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/>
  <bookViews>
    <workbookView xWindow="0" yWindow="0" windowWidth="19200" windowHeight="7710" activeTab="4"/>
  </bookViews>
  <sheets>
    <sheet name="Sheet1" sheetId="3" r:id="rId1"/>
    <sheet name="Account" sheetId="4" r:id="rId2"/>
    <sheet name="DATA" sheetId="1" r:id="rId3"/>
    <sheet name="Lane" sheetId="5" r:id="rId4"/>
    <sheet name="Lane Abbrv" sheetId="7" r:id="rId5"/>
  </sheets>
  <definedNames>
    <definedName name="_xlnm._FilterDatabase" localSheetId="2" hidden="1">DATA!$A$1:$AH$2104</definedName>
    <definedName name="_xlnm._FilterDatabase" localSheetId="3">Lane!$A$1:$E$1946</definedName>
    <definedName name="_xlnm._FilterDatabase" localSheetId="4">'Lane Abbrv'!$A$1:$E$86</definedName>
    <definedName name="_xlnm.Print_Titles" localSheetId="1">Account!$1:$1</definedName>
    <definedName name="_xlnm.Print_Titles" localSheetId="3">Lane!$1:$1</definedName>
    <definedName name="_xlnm.Print_Titles" localSheetId="4">'Lane Abbrv'!$1:$1</definedName>
  </definedNames>
  <calcPr calcId="145621"/>
  <pivotCaches>
    <pivotCache cacheId="2" r:id="rId6"/>
  </pivotCaches>
  <fileRecoveryPr autoRecover="0" repairLoad="1"/>
</workbook>
</file>

<file path=xl/calcChain.xml><?xml version="1.0" encoding="utf-8"?>
<calcChain xmlns="http://schemas.openxmlformats.org/spreadsheetml/2006/main">
  <c r="E4138" i="3" l="1"/>
  <c r="E4137" i="3"/>
  <c r="E4136" i="3"/>
  <c r="E4135" i="3"/>
  <c r="E11" i="3"/>
  <c r="E12" i="3"/>
  <c r="E13" i="3"/>
  <c r="E14" i="3"/>
  <c r="E16" i="3"/>
  <c r="E17" i="3"/>
  <c r="E18" i="3"/>
  <c r="E19" i="3"/>
  <c r="E21" i="3"/>
  <c r="E22" i="3"/>
  <c r="E23" i="3"/>
  <c r="E24" i="3"/>
  <c r="E26" i="3"/>
  <c r="E27" i="3"/>
  <c r="E28" i="3"/>
  <c r="E29" i="3"/>
  <c r="E31" i="3"/>
  <c r="E32" i="3"/>
  <c r="E33" i="3"/>
  <c r="E34" i="3"/>
  <c r="E36" i="3"/>
  <c r="E37" i="3"/>
  <c r="E38" i="3"/>
  <c r="E39" i="3"/>
  <c r="E41" i="3"/>
  <c r="E42" i="3"/>
  <c r="E43" i="3"/>
  <c r="E44" i="3"/>
  <c r="E46" i="3"/>
  <c r="E47" i="3"/>
  <c r="E48" i="3"/>
  <c r="E49" i="3"/>
  <c r="E51" i="3"/>
  <c r="E52" i="3"/>
  <c r="E53" i="3"/>
  <c r="E54" i="3"/>
  <c r="E56" i="3"/>
  <c r="E57" i="3"/>
  <c r="E58" i="3"/>
  <c r="E59" i="3"/>
  <c r="E61" i="3"/>
  <c r="E62" i="3"/>
  <c r="E63" i="3"/>
  <c r="E64" i="3"/>
  <c r="E66" i="3"/>
  <c r="E67" i="3"/>
  <c r="E68" i="3"/>
  <c r="E69" i="3"/>
  <c r="E71" i="3"/>
  <c r="E72" i="3"/>
  <c r="E73" i="3"/>
  <c r="E74" i="3"/>
  <c r="E76" i="3"/>
  <c r="E77" i="3"/>
  <c r="E78" i="3"/>
  <c r="E79" i="3"/>
  <c r="E81" i="3"/>
  <c r="E82" i="3"/>
  <c r="E83" i="3"/>
  <c r="E84" i="3"/>
  <c r="E86" i="3"/>
  <c r="E87" i="3"/>
  <c r="E88" i="3"/>
  <c r="E89" i="3"/>
  <c r="E91" i="3"/>
  <c r="E92" i="3"/>
  <c r="E93" i="3"/>
  <c r="E94" i="3"/>
  <c r="E96" i="3"/>
  <c r="E97" i="3"/>
  <c r="E98" i="3"/>
  <c r="E99" i="3"/>
  <c r="E101" i="3"/>
  <c r="E102" i="3"/>
  <c r="E103" i="3"/>
  <c r="E104" i="3"/>
  <c r="E106" i="3"/>
  <c r="E107" i="3"/>
  <c r="E108" i="3"/>
  <c r="E109" i="3"/>
  <c r="E111" i="3"/>
  <c r="E112" i="3"/>
  <c r="E113" i="3"/>
  <c r="E114" i="3"/>
  <c r="E116" i="3"/>
  <c r="E117" i="3"/>
  <c r="E118" i="3"/>
  <c r="E119" i="3"/>
  <c r="E121" i="3"/>
  <c r="E122" i="3"/>
  <c r="E123" i="3"/>
  <c r="E124" i="3"/>
  <c r="E126" i="3"/>
  <c r="E127" i="3"/>
  <c r="E128" i="3"/>
  <c r="E129" i="3"/>
  <c r="E131" i="3"/>
  <c r="E132" i="3"/>
  <c r="E133" i="3"/>
  <c r="E134" i="3"/>
  <c r="E136" i="3"/>
  <c r="E137" i="3"/>
  <c r="E138" i="3"/>
  <c r="E139" i="3"/>
  <c r="E141" i="3"/>
  <c r="E142" i="3"/>
  <c r="E143" i="3"/>
  <c r="E144" i="3"/>
  <c r="E146" i="3"/>
  <c r="E147" i="3"/>
  <c r="E148" i="3"/>
  <c r="E149" i="3"/>
  <c r="E151" i="3"/>
  <c r="E152" i="3"/>
  <c r="E153" i="3"/>
  <c r="E154" i="3"/>
  <c r="E156" i="3"/>
  <c r="E157" i="3"/>
  <c r="E158" i="3"/>
  <c r="E159" i="3"/>
  <c r="E161" i="3"/>
  <c r="E162" i="3"/>
  <c r="E163" i="3"/>
  <c r="E164" i="3"/>
  <c r="E166" i="3"/>
  <c r="E167" i="3"/>
  <c r="E168" i="3"/>
  <c r="E169" i="3"/>
  <c r="E171" i="3"/>
  <c r="E172" i="3"/>
  <c r="E173" i="3"/>
  <c r="E174" i="3"/>
  <c r="E176" i="3"/>
  <c r="E177" i="3"/>
  <c r="E178" i="3"/>
  <c r="E179" i="3"/>
  <c r="E181" i="3"/>
  <c r="E182" i="3"/>
  <c r="E183" i="3"/>
  <c r="E184" i="3"/>
  <c r="E186" i="3"/>
  <c r="E187" i="3"/>
  <c r="E188" i="3"/>
  <c r="E189" i="3"/>
  <c r="E191" i="3"/>
  <c r="E192" i="3"/>
  <c r="E193" i="3"/>
  <c r="E194" i="3"/>
  <c r="E196" i="3"/>
  <c r="E197" i="3"/>
  <c r="E198" i="3"/>
  <c r="E199" i="3"/>
  <c r="E201" i="3"/>
  <c r="E202" i="3"/>
  <c r="E203" i="3"/>
  <c r="E204" i="3"/>
  <c r="E206" i="3"/>
  <c r="E207" i="3"/>
  <c r="E208" i="3"/>
  <c r="E209" i="3"/>
  <c r="E211" i="3"/>
  <c r="E212" i="3"/>
  <c r="E213" i="3"/>
  <c r="E214" i="3"/>
  <c r="E216" i="3"/>
  <c r="E217" i="3"/>
  <c r="E218" i="3"/>
  <c r="E219" i="3"/>
  <c r="E221" i="3"/>
  <c r="E222" i="3"/>
  <c r="E223" i="3"/>
  <c r="E224" i="3"/>
  <c r="E226" i="3"/>
  <c r="E227" i="3"/>
  <c r="E228" i="3"/>
  <c r="E229" i="3"/>
  <c r="E231" i="3"/>
  <c r="E232" i="3"/>
  <c r="E233" i="3"/>
  <c r="E234" i="3"/>
  <c r="E236" i="3"/>
  <c r="E237" i="3"/>
  <c r="E238" i="3"/>
  <c r="E239" i="3"/>
  <c r="E241" i="3"/>
  <c r="E242" i="3"/>
  <c r="E243" i="3"/>
  <c r="E244" i="3"/>
  <c r="E246" i="3"/>
  <c r="E247" i="3"/>
  <c r="E248" i="3"/>
  <c r="E249" i="3"/>
  <c r="E251" i="3"/>
  <c r="E252" i="3"/>
  <c r="E253" i="3"/>
  <c r="E254" i="3"/>
  <c r="E256" i="3"/>
  <c r="E257" i="3"/>
  <c r="E258" i="3"/>
  <c r="E259" i="3"/>
  <c r="E261" i="3"/>
  <c r="E262" i="3"/>
  <c r="E263" i="3"/>
  <c r="E264" i="3"/>
  <c r="E266" i="3"/>
  <c r="E267" i="3"/>
  <c r="E268" i="3"/>
  <c r="E269" i="3"/>
  <c r="E271" i="3"/>
  <c r="E272" i="3"/>
  <c r="E273" i="3"/>
  <c r="E274" i="3"/>
  <c r="E276" i="3"/>
  <c r="E277" i="3"/>
  <c r="E278" i="3"/>
  <c r="E279" i="3"/>
  <c r="E281" i="3"/>
  <c r="E282" i="3"/>
  <c r="E283" i="3"/>
  <c r="E284" i="3"/>
  <c r="E286" i="3"/>
  <c r="E287" i="3"/>
  <c r="E288" i="3"/>
  <c r="E289" i="3"/>
  <c r="E291" i="3"/>
  <c r="E292" i="3"/>
  <c r="E293" i="3"/>
  <c r="E294" i="3"/>
  <c r="E296" i="3"/>
  <c r="E297" i="3"/>
  <c r="E298" i="3"/>
  <c r="E299" i="3"/>
  <c r="E301" i="3"/>
  <c r="E302" i="3"/>
  <c r="E303" i="3"/>
  <c r="E304" i="3"/>
  <c r="E306" i="3"/>
  <c r="E307" i="3"/>
  <c r="E308" i="3"/>
  <c r="E309" i="3"/>
  <c r="E311" i="3"/>
  <c r="E312" i="3"/>
  <c r="E313" i="3"/>
  <c r="E314" i="3"/>
  <c r="E316" i="3"/>
  <c r="E317" i="3"/>
  <c r="E318" i="3"/>
  <c r="E319" i="3"/>
  <c r="E321" i="3"/>
  <c r="E322" i="3"/>
  <c r="E323" i="3"/>
  <c r="E324" i="3"/>
  <c r="E326" i="3"/>
  <c r="E327" i="3"/>
  <c r="E328" i="3"/>
  <c r="E329" i="3"/>
  <c r="E331" i="3"/>
  <c r="E332" i="3"/>
  <c r="E333" i="3"/>
  <c r="E334" i="3"/>
  <c r="E336" i="3"/>
  <c r="E337" i="3"/>
  <c r="E338" i="3"/>
  <c r="E339" i="3"/>
  <c r="E341" i="3"/>
  <c r="E342" i="3"/>
  <c r="E343" i="3"/>
  <c r="E344" i="3"/>
  <c r="E346" i="3"/>
  <c r="E347" i="3"/>
  <c r="E348" i="3"/>
  <c r="E349" i="3"/>
  <c r="E351" i="3"/>
  <c r="E352" i="3"/>
  <c r="E353" i="3"/>
  <c r="E354" i="3"/>
  <c r="E356" i="3"/>
  <c r="E357" i="3"/>
  <c r="E358" i="3"/>
  <c r="E359" i="3"/>
  <c r="E361" i="3"/>
  <c r="E362" i="3"/>
  <c r="E363" i="3"/>
  <c r="E364" i="3"/>
  <c r="E366" i="3"/>
  <c r="E367" i="3"/>
  <c r="E368" i="3"/>
  <c r="E369" i="3"/>
  <c r="E371" i="3"/>
  <c r="E372" i="3"/>
  <c r="E373" i="3"/>
  <c r="E374" i="3"/>
  <c r="E376" i="3"/>
  <c r="E377" i="3"/>
  <c r="E378" i="3"/>
  <c r="E379" i="3"/>
  <c r="E381" i="3"/>
  <c r="E382" i="3"/>
  <c r="E383" i="3"/>
  <c r="E384" i="3"/>
  <c r="E386" i="3"/>
  <c r="E387" i="3"/>
  <c r="E388" i="3"/>
  <c r="E389" i="3"/>
  <c r="E391" i="3"/>
  <c r="E392" i="3"/>
  <c r="E393" i="3"/>
  <c r="E394" i="3"/>
  <c r="E396" i="3"/>
  <c r="E397" i="3"/>
  <c r="E398" i="3"/>
  <c r="E399" i="3"/>
  <c r="E401" i="3"/>
  <c r="E402" i="3"/>
  <c r="E403" i="3"/>
  <c r="E404" i="3"/>
  <c r="E406" i="3"/>
  <c r="E407" i="3"/>
  <c r="E408" i="3"/>
  <c r="E409" i="3"/>
  <c r="E411" i="3"/>
  <c r="E412" i="3"/>
  <c r="E413" i="3"/>
  <c r="E414" i="3"/>
  <c r="E416" i="3"/>
  <c r="E417" i="3"/>
  <c r="E418" i="3"/>
  <c r="E419" i="3"/>
  <c r="E421" i="3"/>
  <c r="E422" i="3"/>
  <c r="E423" i="3"/>
  <c r="E424" i="3"/>
  <c r="E426" i="3"/>
  <c r="E427" i="3"/>
  <c r="E428" i="3"/>
  <c r="E429" i="3"/>
  <c r="E431" i="3"/>
  <c r="E432" i="3"/>
  <c r="E433" i="3"/>
  <c r="E434" i="3"/>
  <c r="E436" i="3"/>
  <c r="E437" i="3"/>
  <c r="E438" i="3"/>
  <c r="E439" i="3"/>
  <c r="E441" i="3"/>
  <c r="E442" i="3"/>
  <c r="E443" i="3"/>
  <c r="E444" i="3"/>
  <c r="E446" i="3"/>
  <c r="E447" i="3"/>
  <c r="E448" i="3"/>
  <c r="E449" i="3"/>
  <c r="E451" i="3"/>
  <c r="E452" i="3"/>
  <c r="E453" i="3"/>
  <c r="E454" i="3"/>
  <c r="E456" i="3"/>
  <c r="E457" i="3"/>
  <c r="E458" i="3"/>
  <c r="E459" i="3"/>
  <c r="E461" i="3"/>
  <c r="E462" i="3"/>
  <c r="E463" i="3"/>
  <c r="E464" i="3"/>
  <c r="E466" i="3"/>
  <c r="E467" i="3"/>
  <c r="E468" i="3"/>
  <c r="E469" i="3"/>
  <c r="E471" i="3"/>
  <c r="E472" i="3"/>
  <c r="E473" i="3"/>
  <c r="E474" i="3"/>
  <c r="E476" i="3"/>
  <c r="E477" i="3"/>
  <c r="E478" i="3"/>
  <c r="E479" i="3"/>
  <c r="E481" i="3"/>
  <c r="E482" i="3"/>
  <c r="E483" i="3"/>
  <c r="E484" i="3"/>
  <c r="E486" i="3"/>
  <c r="E487" i="3"/>
  <c r="E488" i="3"/>
  <c r="E489" i="3"/>
  <c r="E491" i="3"/>
  <c r="E492" i="3"/>
  <c r="E493" i="3"/>
  <c r="E494" i="3"/>
  <c r="E496" i="3"/>
  <c r="E497" i="3"/>
  <c r="E498" i="3"/>
  <c r="E499" i="3"/>
  <c r="E501" i="3"/>
  <c r="E502" i="3"/>
  <c r="E503" i="3"/>
  <c r="E504" i="3"/>
  <c r="E506" i="3"/>
  <c r="E507" i="3"/>
  <c r="E508" i="3"/>
  <c r="E509" i="3"/>
  <c r="E511" i="3"/>
  <c r="E512" i="3"/>
  <c r="E513" i="3"/>
  <c r="E514" i="3"/>
  <c r="E516" i="3"/>
  <c r="E517" i="3"/>
  <c r="E518" i="3"/>
  <c r="E519" i="3"/>
  <c r="E521" i="3"/>
  <c r="E522" i="3"/>
  <c r="E523" i="3"/>
  <c r="E524" i="3"/>
  <c r="E526" i="3"/>
  <c r="E527" i="3"/>
  <c r="E528" i="3"/>
  <c r="E529" i="3"/>
  <c r="E531" i="3"/>
  <c r="E532" i="3"/>
  <c r="E533" i="3"/>
  <c r="E534" i="3"/>
  <c r="E536" i="3"/>
  <c r="E537" i="3"/>
  <c r="E538" i="3"/>
  <c r="E539" i="3"/>
  <c r="E541" i="3"/>
  <c r="E542" i="3"/>
  <c r="E543" i="3"/>
  <c r="E544" i="3"/>
  <c r="E546" i="3"/>
  <c r="E547" i="3"/>
  <c r="E548" i="3"/>
  <c r="E549" i="3"/>
  <c r="E551" i="3"/>
  <c r="E552" i="3"/>
  <c r="E553" i="3"/>
  <c r="E554" i="3"/>
  <c r="E556" i="3"/>
  <c r="E557" i="3"/>
  <c r="E558" i="3"/>
  <c r="E559" i="3"/>
  <c r="E561" i="3"/>
  <c r="E562" i="3"/>
  <c r="E563" i="3"/>
  <c r="E564" i="3"/>
  <c r="E566" i="3"/>
  <c r="E567" i="3"/>
  <c r="E568" i="3"/>
  <c r="E569" i="3"/>
  <c r="E571" i="3"/>
  <c r="E572" i="3"/>
  <c r="E573" i="3"/>
  <c r="E574" i="3"/>
  <c r="E576" i="3"/>
  <c r="E577" i="3"/>
  <c r="E578" i="3"/>
  <c r="E579" i="3"/>
  <c r="E581" i="3"/>
  <c r="E582" i="3"/>
  <c r="E583" i="3"/>
  <c r="E584" i="3"/>
  <c r="E586" i="3"/>
  <c r="E587" i="3"/>
  <c r="E588" i="3"/>
  <c r="E589" i="3"/>
  <c r="E591" i="3"/>
  <c r="E592" i="3"/>
  <c r="E593" i="3"/>
  <c r="E594" i="3"/>
  <c r="E596" i="3"/>
  <c r="E597" i="3"/>
  <c r="E598" i="3"/>
  <c r="E599" i="3"/>
  <c r="E601" i="3"/>
  <c r="E602" i="3"/>
  <c r="E603" i="3"/>
  <c r="E604" i="3"/>
  <c r="E606" i="3"/>
  <c r="E607" i="3"/>
  <c r="E608" i="3"/>
  <c r="E609" i="3"/>
  <c r="E611" i="3"/>
  <c r="E612" i="3"/>
  <c r="E613" i="3"/>
  <c r="E614" i="3"/>
  <c r="E616" i="3"/>
  <c r="E617" i="3"/>
  <c r="E618" i="3"/>
  <c r="E619" i="3"/>
  <c r="E621" i="3"/>
  <c r="E622" i="3"/>
  <c r="E623" i="3"/>
  <c r="E624" i="3"/>
  <c r="E626" i="3"/>
  <c r="E627" i="3"/>
  <c r="E628" i="3"/>
  <c r="E629" i="3"/>
  <c r="E631" i="3"/>
  <c r="E632" i="3"/>
  <c r="E633" i="3"/>
  <c r="E634" i="3"/>
  <c r="E636" i="3"/>
  <c r="E637" i="3"/>
  <c r="E638" i="3"/>
  <c r="E639" i="3"/>
  <c r="E641" i="3"/>
  <c r="E642" i="3"/>
  <c r="E643" i="3"/>
  <c r="E644" i="3"/>
  <c r="E646" i="3"/>
  <c r="E647" i="3"/>
  <c r="E648" i="3"/>
  <c r="E649" i="3"/>
  <c r="E651" i="3"/>
  <c r="E652" i="3"/>
  <c r="E653" i="3"/>
  <c r="E654" i="3"/>
  <c r="E656" i="3"/>
  <c r="E657" i="3"/>
  <c r="E658" i="3"/>
  <c r="E659" i="3"/>
  <c r="E661" i="3"/>
  <c r="E662" i="3"/>
  <c r="E663" i="3"/>
  <c r="E664" i="3"/>
  <c r="E666" i="3"/>
  <c r="E667" i="3"/>
  <c r="E668" i="3"/>
  <c r="E669" i="3"/>
  <c r="E671" i="3"/>
  <c r="E672" i="3"/>
  <c r="E673" i="3"/>
  <c r="E674" i="3"/>
  <c r="E676" i="3"/>
  <c r="E677" i="3"/>
  <c r="E678" i="3"/>
  <c r="E679" i="3"/>
  <c r="E681" i="3"/>
  <c r="E682" i="3"/>
  <c r="E683" i="3"/>
  <c r="E684" i="3"/>
  <c r="E686" i="3"/>
  <c r="E687" i="3"/>
  <c r="E688" i="3"/>
  <c r="E689" i="3"/>
  <c r="E691" i="3"/>
  <c r="E692" i="3"/>
  <c r="E693" i="3"/>
  <c r="E694" i="3"/>
  <c r="E696" i="3"/>
  <c r="E697" i="3"/>
  <c r="E698" i="3"/>
  <c r="E699" i="3"/>
  <c r="E701" i="3"/>
  <c r="E702" i="3"/>
  <c r="E703" i="3"/>
  <c r="E704" i="3"/>
  <c r="E706" i="3"/>
  <c r="E707" i="3"/>
  <c r="E708" i="3"/>
  <c r="E709" i="3"/>
  <c r="E711" i="3"/>
  <c r="E712" i="3"/>
  <c r="E713" i="3"/>
  <c r="E714" i="3"/>
  <c r="E716" i="3"/>
  <c r="E717" i="3"/>
  <c r="E718" i="3"/>
  <c r="E719" i="3"/>
  <c r="E721" i="3"/>
  <c r="E722" i="3"/>
  <c r="E723" i="3"/>
  <c r="E724" i="3"/>
  <c r="E726" i="3"/>
  <c r="E727" i="3"/>
  <c r="E728" i="3"/>
  <c r="E729" i="3"/>
  <c r="E731" i="3"/>
  <c r="E732" i="3"/>
  <c r="E733" i="3"/>
  <c r="E734" i="3"/>
  <c r="E736" i="3"/>
  <c r="E737" i="3"/>
  <c r="E738" i="3"/>
  <c r="E739" i="3"/>
  <c r="E741" i="3"/>
  <c r="E742" i="3"/>
  <c r="E743" i="3"/>
  <c r="E744" i="3"/>
  <c r="E746" i="3"/>
  <c r="E747" i="3"/>
  <c r="E748" i="3"/>
  <c r="E749" i="3"/>
  <c r="E751" i="3"/>
  <c r="E752" i="3"/>
  <c r="E753" i="3"/>
  <c r="E754" i="3"/>
  <c r="E756" i="3"/>
  <c r="E757" i="3"/>
  <c r="E758" i="3"/>
  <c r="E759" i="3"/>
  <c r="E761" i="3"/>
  <c r="E762" i="3"/>
  <c r="E763" i="3"/>
  <c r="E764" i="3"/>
  <c r="E766" i="3"/>
  <c r="E767" i="3"/>
  <c r="E768" i="3"/>
  <c r="E769" i="3"/>
  <c r="E771" i="3"/>
  <c r="E772" i="3"/>
  <c r="E773" i="3"/>
  <c r="E774" i="3"/>
  <c r="E776" i="3"/>
  <c r="E777" i="3"/>
  <c r="E778" i="3"/>
  <c r="E779" i="3"/>
  <c r="E781" i="3"/>
  <c r="E782" i="3"/>
  <c r="E783" i="3"/>
  <c r="E784" i="3"/>
  <c r="E786" i="3"/>
  <c r="E787" i="3"/>
  <c r="E788" i="3"/>
  <c r="E789" i="3"/>
  <c r="E791" i="3"/>
  <c r="E792" i="3"/>
  <c r="E793" i="3"/>
  <c r="E794" i="3"/>
  <c r="E796" i="3"/>
  <c r="E797" i="3"/>
  <c r="E798" i="3"/>
  <c r="E799" i="3"/>
  <c r="E801" i="3"/>
  <c r="E802" i="3"/>
  <c r="E803" i="3"/>
  <c r="E804" i="3"/>
  <c r="E806" i="3"/>
  <c r="E807" i="3"/>
  <c r="E808" i="3"/>
  <c r="E809" i="3"/>
  <c r="E811" i="3"/>
  <c r="E812" i="3"/>
  <c r="E813" i="3"/>
  <c r="E814" i="3"/>
  <c r="E816" i="3"/>
  <c r="E817" i="3"/>
  <c r="E818" i="3"/>
  <c r="E819" i="3"/>
  <c r="E821" i="3"/>
  <c r="E822" i="3"/>
  <c r="E823" i="3"/>
  <c r="E824" i="3"/>
  <c r="E826" i="3"/>
  <c r="E827" i="3"/>
  <c r="E828" i="3"/>
  <c r="E829" i="3"/>
  <c r="E831" i="3"/>
  <c r="E832" i="3"/>
  <c r="E833" i="3"/>
  <c r="E834" i="3"/>
  <c r="E836" i="3"/>
  <c r="E837" i="3"/>
  <c r="E838" i="3"/>
  <c r="E839" i="3"/>
  <c r="E841" i="3"/>
  <c r="E842" i="3"/>
  <c r="E843" i="3"/>
  <c r="E844" i="3"/>
  <c r="E846" i="3"/>
  <c r="E847" i="3"/>
  <c r="E848" i="3"/>
  <c r="E849" i="3"/>
  <c r="E851" i="3"/>
  <c r="E852" i="3"/>
  <c r="E853" i="3"/>
  <c r="E854" i="3"/>
  <c r="E856" i="3"/>
  <c r="E857" i="3"/>
  <c r="E858" i="3"/>
  <c r="E859" i="3"/>
  <c r="E861" i="3"/>
  <c r="E862" i="3"/>
  <c r="E863" i="3"/>
  <c r="E864" i="3"/>
  <c r="E866" i="3"/>
  <c r="E867" i="3"/>
  <c r="E868" i="3"/>
  <c r="E869" i="3"/>
  <c r="E871" i="3"/>
  <c r="E872" i="3"/>
  <c r="E873" i="3"/>
  <c r="E874" i="3"/>
  <c r="E876" i="3"/>
  <c r="E877" i="3"/>
  <c r="E878" i="3"/>
  <c r="E879" i="3"/>
  <c r="E881" i="3"/>
  <c r="E882" i="3"/>
  <c r="E883" i="3"/>
  <c r="E884" i="3"/>
  <c r="E886" i="3"/>
  <c r="E887" i="3"/>
  <c r="E888" i="3"/>
  <c r="E889" i="3"/>
  <c r="E891" i="3"/>
  <c r="E892" i="3"/>
  <c r="E893" i="3"/>
  <c r="E894" i="3"/>
  <c r="E896" i="3"/>
  <c r="E897" i="3"/>
  <c r="E898" i="3"/>
  <c r="E899" i="3"/>
  <c r="E901" i="3"/>
  <c r="E902" i="3"/>
  <c r="E903" i="3"/>
  <c r="E904" i="3"/>
  <c r="E906" i="3"/>
  <c r="E907" i="3"/>
  <c r="E908" i="3"/>
  <c r="E909" i="3"/>
  <c r="E911" i="3"/>
  <c r="E912" i="3"/>
  <c r="E913" i="3"/>
  <c r="E914" i="3"/>
  <c r="E916" i="3"/>
  <c r="E917" i="3"/>
  <c r="E918" i="3"/>
  <c r="E919" i="3"/>
  <c r="E921" i="3"/>
  <c r="E922" i="3"/>
  <c r="E923" i="3"/>
  <c r="E924" i="3"/>
  <c r="E926" i="3"/>
  <c r="E927" i="3"/>
  <c r="E928" i="3"/>
  <c r="E929" i="3"/>
  <c r="E931" i="3"/>
  <c r="E932" i="3"/>
  <c r="E933" i="3"/>
  <c r="E934" i="3"/>
  <c r="E936" i="3"/>
  <c r="E937" i="3"/>
  <c r="E938" i="3"/>
  <c r="E939" i="3"/>
  <c r="E941" i="3"/>
  <c r="E942" i="3"/>
  <c r="E943" i="3"/>
  <c r="E944" i="3"/>
  <c r="E946" i="3"/>
  <c r="E947" i="3"/>
  <c r="E948" i="3"/>
  <c r="E949" i="3"/>
  <c r="E951" i="3"/>
  <c r="E952" i="3"/>
  <c r="E953" i="3"/>
  <c r="E954" i="3"/>
  <c r="E956" i="3"/>
  <c r="E957" i="3"/>
  <c r="E958" i="3"/>
  <c r="E959" i="3"/>
  <c r="E961" i="3"/>
  <c r="E962" i="3"/>
  <c r="E963" i="3"/>
  <c r="E964" i="3"/>
  <c r="E966" i="3"/>
  <c r="E967" i="3"/>
  <c r="E968" i="3"/>
  <c r="E969" i="3"/>
  <c r="E971" i="3"/>
  <c r="E972" i="3"/>
  <c r="E973" i="3"/>
  <c r="E974" i="3"/>
  <c r="E976" i="3"/>
  <c r="E977" i="3"/>
  <c r="E978" i="3"/>
  <c r="E979" i="3"/>
  <c r="E981" i="3"/>
  <c r="E982" i="3"/>
  <c r="E983" i="3"/>
  <c r="E984" i="3"/>
  <c r="E986" i="3"/>
  <c r="E987" i="3"/>
  <c r="E988" i="3"/>
  <c r="E989" i="3"/>
  <c r="E991" i="3"/>
  <c r="E992" i="3"/>
  <c r="E993" i="3"/>
  <c r="E994" i="3"/>
  <c r="E996" i="3"/>
  <c r="E997" i="3"/>
  <c r="E998" i="3"/>
  <c r="E999" i="3"/>
  <c r="E1001" i="3"/>
  <c r="E1002" i="3"/>
  <c r="E1003" i="3"/>
  <c r="E1004" i="3"/>
  <c r="E1006" i="3"/>
  <c r="E1007" i="3"/>
  <c r="E1008" i="3"/>
  <c r="E1009" i="3"/>
  <c r="E1011" i="3"/>
  <c r="E1012" i="3"/>
  <c r="E1013" i="3"/>
  <c r="E1014" i="3"/>
  <c r="E1016" i="3"/>
  <c r="E1017" i="3"/>
  <c r="E1018" i="3"/>
  <c r="E1019" i="3"/>
  <c r="E1021" i="3"/>
  <c r="E1022" i="3"/>
  <c r="E1023" i="3"/>
  <c r="E1024" i="3"/>
  <c r="E1026" i="3"/>
  <c r="E1027" i="3"/>
  <c r="E1028" i="3"/>
  <c r="E1029" i="3"/>
  <c r="E1031" i="3"/>
  <c r="E1032" i="3"/>
  <c r="E1033" i="3"/>
  <c r="E1034" i="3"/>
  <c r="E1036" i="3"/>
  <c r="E1037" i="3"/>
  <c r="E1038" i="3"/>
  <c r="E1039" i="3"/>
  <c r="E1041" i="3"/>
  <c r="E1042" i="3"/>
  <c r="E1043" i="3"/>
  <c r="E1044" i="3"/>
  <c r="E1046" i="3"/>
  <c r="E1047" i="3"/>
  <c r="E1048" i="3"/>
  <c r="E1049" i="3"/>
  <c r="E1051" i="3"/>
  <c r="E1052" i="3"/>
  <c r="E1053" i="3"/>
  <c r="E1054" i="3"/>
  <c r="E1056" i="3"/>
  <c r="E1057" i="3"/>
  <c r="E1058" i="3"/>
  <c r="E1059" i="3"/>
  <c r="E1061" i="3"/>
  <c r="E1062" i="3"/>
  <c r="E1063" i="3"/>
  <c r="E1064" i="3"/>
  <c r="E1066" i="3"/>
  <c r="E1067" i="3"/>
  <c r="E1068" i="3"/>
  <c r="E1069" i="3"/>
  <c r="E1071" i="3"/>
  <c r="E1072" i="3"/>
  <c r="E1073" i="3"/>
  <c r="E1074" i="3"/>
  <c r="E1076" i="3"/>
  <c r="E1077" i="3"/>
  <c r="E1078" i="3"/>
  <c r="E1079" i="3"/>
  <c r="E1081" i="3"/>
  <c r="E1082" i="3"/>
  <c r="E1083" i="3"/>
  <c r="E1084" i="3"/>
  <c r="E1086" i="3"/>
  <c r="E1087" i="3"/>
  <c r="E1088" i="3"/>
  <c r="E1089" i="3"/>
  <c r="E1091" i="3"/>
  <c r="E1092" i="3"/>
  <c r="E1093" i="3"/>
  <c r="E1094" i="3"/>
  <c r="E1096" i="3"/>
  <c r="E1097" i="3"/>
  <c r="E1098" i="3"/>
  <c r="E1099" i="3"/>
  <c r="E1101" i="3"/>
  <c r="E1102" i="3"/>
  <c r="E1103" i="3"/>
  <c r="E1104" i="3"/>
  <c r="E1106" i="3"/>
  <c r="E1107" i="3"/>
  <c r="E1108" i="3"/>
  <c r="E1109" i="3"/>
  <c r="E1111" i="3"/>
  <c r="E1112" i="3"/>
  <c r="E1113" i="3"/>
  <c r="E1114" i="3"/>
  <c r="E1116" i="3"/>
  <c r="E1117" i="3"/>
  <c r="E1118" i="3"/>
  <c r="E1119" i="3"/>
  <c r="E1121" i="3"/>
  <c r="E1122" i="3"/>
  <c r="E1123" i="3"/>
  <c r="E1124" i="3"/>
  <c r="E1126" i="3"/>
  <c r="E1127" i="3"/>
  <c r="E1128" i="3"/>
  <c r="E1129" i="3"/>
  <c r="E1131" i="3"/>
  <c r="E1132" i="3"/>
  <c r="E1133" i="3"/>
  <c r="E1134" i="3"/>
  <c r="E1136" i="3"/>
  <c r="E1137" i="3"/>
  <c r="E1138" i="3"/>
  <c r="E1139" i="3"/>
  <c r="E1141" i="3"/>
  <c r="E1142" i="3"/>
  <c r="E1143" i="3"/>
  <c r="E1144" i="3"/>
  <c r="E1146" i="3"/>
  <c r="E1147" i="3"/>
  <c r="E1148" i="3"/>
  <c r="E1149" i="3"/>
  <c r="E1151" i="3"/>
  <c r="E1152" i="3"/>
  <c r="E1153" i="3"/>
  <c r="E1154" i="3"/>
  <c r="E1156" i="3"/>
  <c r="E1157" i="3"/>
  <c r="E1158" i="3"/>
  <c r="E1159" i="3"/>
  <c r="E1161" i="3"/>
  <c r="E1162" i="3"/>
  <c r="E1163" i="3"/>
  <c r="E1164" i="3"/>
  <c r="E1166" i="3"/>
  <c r="E1167" i="3"/>
  <c r="E1168" i="3"/>
  <c r="E1169" i="3"/>
  <c r="E1171" i="3"/>
  <c r="E1172" i="3"/>
  <c r="E1173" i="3"/>
  <c r="E1174" i="3"/>
  <c r="E1176" i="3"/>
  <c r="E1177" i="3"/>
  <c r="E1178" i="3"/>
  <c r="E1179" i="3"/>
  <c r="E1181" i="3"/>
  <c r="E1182" i="3"/>
  <c r="E1183" i="3"/>
  <c r="E1184" i="3"/>
  <c r="E1186" i="3"/>
  <c r="E1187" i="3"/>
  <c r="E1188" i="3"/>
  <c r="E1189" i="3"/>
  <c r="E1191" i="3"/>
  <c r="E1192" i="3"/>
  <c r="E1193" i="3"/>
  <c r="E1194" i="3"/>
  <c r="E1196" i="3"/>
  <c r="E1197" i="3"/>
  <c r="E1198" i="3"/>
  <c r="E1199" i="3"/>
  <c r="E1201" i="3"/>
  <c r="E1202" i="3"/>
  <c r="E1203" i="3"/>
  <c r="E1204" i="3"/>
  <c r="E1206" i="3"/>
  <c r="E1207" i="3"/>
  <c r="E1208" i="3"/>
  <c r="E1209" i="3"/>
  <c r="E1211" i="3"/>
  <c r="E1212" i="3"/>
  <c r="E1213" i="3"/>
  <c r="E1214" i="3"/>
  <c r="E1216" i="3"/>
  <c r="E1217" i="3"/>
  <c r="E1218" i="3"/>
  <c r="E1219" i="3"/>
  <c r="E1221" i="3"/>
  <c r="E1222" i="3"/>
  <c r="E1223" i="3"/>
  <c r="E1224" i="3"/>
  <c r="E1226" i="3"/>
  <c r="E1227" i="3"/>
  <c r="E1228" i="3"/>
  <c r="E1229" i="3"/>
  <c r="E1231" i="3"/>
  <c r="E1232" i="3"/>
  <c r="E1233" i="3"/>
  <c r="E1234" i="3"/>
  <c r="E1236" i="3"/>
  <c r="E1237" i="3"/>
  <c r="E1238" i="3"/>
  <c r="E1239" i="3"/>
  <c r="E1241" i="3"/>
  <c r="E1242" i="3"/>
  <c r="E1243" i="3"/>
  <c r="E1244" i="3"/>
  <c r="E1246" i="3"/>
  <c r="E1247" i="3"/>
  <c r="E1248" i="3"/>
  <c r="E1249" i="3"/>
  <c r="E1251" i="3"/>
  <c r="E1252" i="3"/>
  <c r="E1253" i="3"/>
  <c r="E1254" i="3"/>
  <c r="E1256" i="3"/>
  <c r="E1257" i="3"/>
  <c r="E1258" i="3"/>
  <c r="E1259" i="3"/>
  <c r="E1261" i="3"/>
  <c r="E1262" i="3"/>
  <c r="E1263" i="3"/>
  <c r="E1264" i="3"/>
  <c r="E1266" i="3"/>
  <c r="E1267" i="3"/>
  <c r="E1268" i="3"/>
  <c r="E1269" i="3"/>
  <c r="E1271" i="3"/>
  <c r="E1272" i="3"/>
  <c r="E1273" i="3"/>
  <c r="E1274" i="3"/>
  <c r="E1276" i="3"/>
  <c r="E1277" i="3"/>
  <c r="E1278" i="3"/>
  <c r="E1279" i="3"/>
  <c r="E1281" i="3"/>
  <c r="E1282" i="3"/>
  <c r="E1283" i="3"/>
  <c r="E1284" i="3"/>
  <c r="E1286" i="3"/>
  <c r="E1287" i="3"/>
  <c r="E1288" i="3"/>
  <c r="E1289" i="3"/>
  <c r="E1291" i="3"/>
  <c r="E1292" i="3"/>
  <c r="E1293" i="3"/>
  <c r="E1294" i="3"/>
  <c r="E1296" i="3"/>
  <c r="E1297" i="3"/>
  <c r="E1298" i="3"/>
  <c r="E1299" i="3"/>
  <c r="E1301" i="3"/>
  <c r="E1302" i="3"/>
  <c r="E1303" i="3"/>
  <c r="E1304" i="3"/>
  <c r="E1306" i="3"/>
  <c r="E1307" i="3"/>
  <c r="E1308" i="3"/>
  <c r="E1309" i="3"/>
  <c r="E1311" i="3"/>
  <c r="E1312" i="3"/>
  <c r="E1313" i="3"/>
  <c r="E1314" i="3"/>
  <c r="E1316" i="3"/>
  <c r="E1317" i="3"/>
  <c r="E1318" i="3"/>
  <c r="E1319" i="3"/>
  <c r="E1321" i="3"/>
  <c r="E1322" i="3"/>
  <c r="E1323" i="3"/>
  <c r="E1324" i="3"/>
  <c r="E1326" i="3"/>
  <c r="E1327" i="3"/>
  <c r="E1328" i="3"/>
  <c r="E1329" i="3"/>
  <c r="E1331" i="3"/>
  <c r="E1332" i="3"/>
  <c r="E1333" i="3"/>
  <c r="E1334" i="3"/>
  <c r="E1336" i="3"/>
  <c r="E1337" i="3"/>
  <c r="E1338" i="3"/>
  <c r="E1339" i="3"/>
  <c r="E1341" i="3"/>
  <c r="E1342" i="3"/>
  <c r="E1343" i="3"/>
  <c r="E1344" i="3"/>
  <c r="E1346" i="3"/>
  <c r="E1347" i="3"/>
  <c r="E1348" i="3"/>
  <c r="E1349" i="3"/>
  <c r="E1351" i="3"/>
  <c r="E1352" i="3"/>
  <c r="E1353" i="3"/>
  <c r="E1354" i="3"/>
  <c r="E1356" i="3"/>
  <c r="E1357" i="3"/>
  <c r="E1358" i="3"/>
  <c r="E1359" i="3"/>
  <c r="E1361" i="3"/>
  <c r="E1362" i="3"/>
  <c r="E1363" i="3"/>
  <c r="E1364" i="3"/>
  <c r="E1366" i="3"/>
  <c r="E1367" i="3"/>
  <c r="E1368" i="3"/>
  <c r="E1369" i="3"/>
  <c r="E1371" i="3"/>
  <c r="E1372" i="3"/>
  <c r="E1373" i="3"/>
  <c r="E1374" i="3"/>
  <c r="E1376" i="3"/>
  <c r="E1377" i="3"/>
  <c r="E1378" i="3"/>
  <c r="E1379" i="3"/>
  <c r="E1381" i="3"/>
  <c r="E1382" i="3"/>
  <c r="E1383" i="3"/>
  <c r="E1384" i="3"/>
  <c r="E1386" i="3"/>
  <c r="E1387" i="3"/>
  <c r="E1388" i="3"/>
  <c r="E1389" i="3"/>
  <c r="E1391" i="3"/>
  <c r="E1392" i="3"/>
  <c r="E1393" i="3"/>
  <c r="E1394" i="3"/>
  <c r="E1396" i="3"/>
  <c r="E1397" i="3"/>
  <c r="E1398" i="3"/>
  <c r="E1399" i="3"/>
  <c r="E1401" i="3"/>
  <c r="E1402" i="3"/>
  <c r="E1403" i="3"/>
  <c r="E1404" i="3"/>
  <c r="E1406" i="3"/>
  <c r="E1407" i="3"/>
  <c r="E1408" i="3"/>
  <c r="E1409" i="3"/>
  <c r="E1411" i="3"/>
  <c r="E1412" i="3"/>
  <c r="E1413" i="3"/>
  <c r="E1414" i="3"/>
  <c r="E1416" i="3"/>
  <c r="E1417" i="3"/>
  <c r="E1418" i="3"/>
  <c r="E1419" i="3"/>
  <c r="E1421" i="3"/>
  <c r="E1422" i="3"/>
  <c r="E1423" i="3"/>
  <c r="E1424" i="3"/>
  <c r="E1426" i="3"/>
  <c r="E1427" i="3"/>
  <c r="E1428" i="3"/>
  <c r="E1429" i="3"/>
  <c r="E1431" i="3"/>
  <c r="E1432" i="3"/>
  <c r="E1433" i="3"/>
  <c r="E1434" i="3"/>
  <c r="E1436" i="3"/>
  <c r="E1437" i="3"/>
  <c r="E1438" i="3"/>
  <c r="E1439" i="3"/>
  <c r="E1441" i="3"/>
  <c r="E1442" i="3"/>
  <c r="E1443" i="3"/>
  <c r="E1444" i="3"/>
  <c r="E1446" i="3"/>
  <c r="E1447" i="3"/>
  <c r="E1448" i="3"/>
  <c r="E1449" i="3"/>
  <c r="E1451" i="3"/>
  <c r="E1452" i="3"/>
  <c r="E1453" i="3"/>
  <c r="E1454" i="3"/>
  <c r="E1456" i="3"/>
  <c r="E1457" i="3"/>
  <c r="E1458" i="3"/>
  <c r="E1459" i="3"/>
  <c r="E1461" i="3"/>
  <c r="E1462" i="3"/>
  <c r="E1463" i="3"/>
  <c r="E1464" i="3"/>
  <c r="E1466" i="3"/>
  <c r="E1467" i="3"/>
  <c r="E1468" i="3"/>
  <c r="E1469" i="3"/>
  <c r="E1471" i="3"/>
  <c r="E1472" i="3"/>
  <c r="E1473" i="3"/>
  <c r="E1474" i="3"/>
  <c r="E1476" i="3"/>
  <c r="E1477" i="3"/>
  <c r="E1478" i="3"/>
  <c r="E1479" i="3"/>
  <c r="E1481" i="3"/>
  <c r="E1482" i="3"/>
  <c r="E1483" i="3"/>
  <c r="E1484" i="3"/>
  <c r="E1486" i="3"/>
  <c r="E1487" i="3"/>
  <c r="E1488" i="3"/>
  <c r="E1489" i="3"/>
  <c r="E1491" i="3"/>
  <c r="E1492" i="3"/>
  <c r="E1493" i="3"/>
  <c r="E1494" i="3"/>
  <c r="E1496" i="3"/>
  <c r="E1497" i="3"/>
  <c r="E1498" i="3"/>
  <c r="E1499" i="3"/>
  <c r="E1501" i="3"/>
  <c r="E1502" i="3"/>
  <c r="E1503" i="3"/>
  <c r="E1504" i="3"/>
  <c r="E1506" i="3"/>
  <c r="E1507" i="3"/>
  <c r="E1508" i="3"/>
  <c r="E1509" i="3"/>
  <c r="E1511" i="3"/>
  <c r="E1512" i="3"/>
  <c r="E1513" i="3"/>
  <c r="E1514" i="3"/>
  <c r="E1516" i="3"/>
  <c r="E1517" i="3"/>
  <c r="E1518" i="3"/>
  <c r="E1519" i="3"/>
  <c r="E1521" i="3"/>
  <c r="E1522" i="3"/>
  <c r="E1523" i="3"/>
  <c r="E1524" i="3"/>
  <c r="E1526" i="3"/>
  <c r="E1527" i="3"/>
  <c r="E1528" i="3"/>
  <c r="E1529" i="3"/>
  <c r="E1531" i="3"/>
  <c r="E1532" i="3"/>
  <c r="E1533" i="3"/>
  <c r="E1534" i="3"/>
  <c r="E1536" i="3"/>
  <c r="E1537" i="3"/>
  <c r="E1538" i="3"/>
  <c r="E1539" i="3"/>
  <c r="E1541" i="3"/>
  <c r="E1542" i="3"/>
  <c r="E1543" i="3"/>
  <c r="E1544" i="3"/>
  <c r="E1546" i="3"/>
  <c r="E1547" i="3"/>
  <c r="E1548" i="3"/>
  <c r="E1549" i="3"/>
  <c r="E1551" i="3"/>
  <c r="E1552" i="3"/>
  <c r="E1553" i="3"/>
  <c r="E1554" i="3"/>
  <c r="E1556" i="3"/>
  <c r="E1557" i="3"/>
  <c r="E1558" i="3"/>
  <c r="E1559" i="3"/>
  <c r="E1561" i="3"/>
  <c r="E1562" i="3"/>
  <c r="E1563" i="3"/>
  <c r="E1564" i="3"/>
  <c r="E1566" i="3"/>
  <c r="E1567" i="3"/>
  <c r="E1568" i="3"/>
  <c r="E1569" i="3"/>
  <c r="E1571" i="3"/>
  <c r="E1572" i="3"/>
  <c r="E1573" i="3"/>
  <c r="E1574" i="3"/>
  <c r="E1576" i="3"/>
  <c r="E1577" i="3"/>
  <c r="E1578" i="3"/>
  <c r="E1579" i="3"/>
  <c r="E1581" i="3"/>
  <c r="E1582" i="3"/>
  <c r="E1583" i="3"/>
  <c r="E1584" i="3"/>
  <c r="E1586" i="3"/>
  <c r="E1587" i="3"/>
  <c r="E1588" i="3"/>
  <c r="E1589" i="3"/>
  <c r="E1591" i="3"/>
  <c r="E1592" i="3"/>
  <c r="E1593" i="3"/>
  <c r="E1594" i="3"/>
  <c r="E1596" i="3"/>
  <c r="E1597" i="3"/>
  <c r="E1598" i="3"/>
  <c r="E1599" i="3"/>
  <c r="E1601" i="3"/>
  <c r="E1602" i="3"/>
  <c r="E1603" i="3"/>
  <c r="E1604" i="3"/>
  <c r="E1606" i="3"/>
  <c r="E1607" i="3"/>
  <c r="E1608" i="3"/>
  <c r="E1609" i="3"/>
  <c r="E1611" i="3"/>
  <c r="E1612" i="3"/>
  <c r="E1613" i="3"/>
  <c r="E1614" i="3"/>
  <c r="E1616" i="3"/>
  <c r="E1617" i="3"/>
  <c r="E1618" i="3"/>
  <c r="E1619" i="3"/>
  <c r="E1621" i="3"/>
  <c r="E1622" i="3"/>
  <c r="E1623" i="3"/>
  <c r="E1624" i="3"/>
  <c r="E1626" i="3"/>
  <c r="E1627" i="3"/>
  <c r="E1628" i="3"/>
  <c r="E1629" i="3"/>
  <c r="E1631" i="3"/>
  <c r="E1632" i="3"/>
  <c r="E1633" i="3"/>
  <c r="E1634" i="3"/>
  <c r="E1636" i="3"/>
  <c r="E1637" i="3"/>
  <c r="E1638" i="3"/>
  <c r="E1639" i="3"/>
  <c r="E1641" i="3"/>
  <c r="E1642" i="3"/>
  <c r="E1643" i="3"/>
  <c r="E1644" i="3"/>
  <c r="E1646" i="3"/>
  <c r="E1647" i="3"/>
  <c r="E1648" i="3"/>
  <c r="E1649" i="3"/>
  <c r="E1651" i="3"/>
  <c r="E1652" i="3"/>
  <c r="E1653" i="3"/>
  <c r="E1654" i="3"/>
  <c r="E1656" i="3"/>
  <c r="E1657" i="3"/>
  <c r="E1658" i="3"/>
  <c r="E1659" i="3"/>
  <c r="E1661" i="3"/>
  <c r="E1662" i="3"/>
  <c r="E1663" i="3"/>
  <c r="E1664" i="3"/>
  <c r="E1666" i="3"/>
  <c r="E1667" i="3"/>
  <c r="E1668" i="3"/>
  <c r="E1669" i="3"/>
  <c r="E1671" i="3"/>
  <c r="E1672" i="3"/>
  <c r="E1673" i="3"/>
  <c r="E1674" i="3"/>
  <c r="E1676" i="3"/>
  <c r="E1677" i="3"/>
  <c r="E1678" i="3"/>
  <c r="E1679" i="3"/>
  <c r="E1681" i="3"/>
  <c r="E1682" i="3"/>
  <c r="E1683" i="3"/>
  <c r="E1684" i="3"/>
  <c r="E1686" i="3"/>
  <c r="E1687" i="3"/>
  <c r="E1688" i="3"/>
  <c r="E1689" i="3"/>
  <c r="E1691" i="3"/>
  <c r="E1692" i="3"/>
  <c r="E1693" i="3"/>
  <c r="E1694" i="3"/>
  <c r="E1696" i="3"/>
  <c r="E1697" i="3"/>
  <c r="E1698" i="3"/>
  <c r="E1699" i="3"/>
  <c r="E1701" i="3"/>
  <c r="E1702" i="3"/>
  <c r="E1703" i="3"/>
  <c r="E1704" i="3"/>
  <c r="E1706" i="3"/>
  <c r="E1707" i="3"/>
  <c r="E1708" i="3"/>
  <c r="E1709" i="3"/>
  <c r="E1711" i="3"/>
  <c r="E1712" i="3"/>
  <c r="E1713" i="3"/>
  <c r="E1714" i="3"/>
  <c r="E1716" i="3"/>
  <c r="E1717" i="3"/>
  <c r="E1718" i="3"/>
  <c r="E1719" i="3"/>
  <c r="E1721" i="3"/>
  <c r="E1722" i="3"/>
  <c r="E1723" i="3"/>
  <c r="E1724" i="3"/>
  <c r="E1726" i="3"/>
  <c r="E1727" i="3"/>
  <c r="E1728" i="3"/>
  <c r="E1729" i="3"/>
  <c r="E1731" i="3"/>
  <c r="E1732" i="3"/>
  <c r="E1733" i="3"/>
  <c r="E1734" i="3"/>
  <c r="E1736" i="3"/>
  <c r="E1737" i="3"/>
  <c r="E1738" i="3"/>
  <c r="E1739" i="3"/>
  <c r="E1741" i="3"/>
  <c r="E1742" i="3"/>
  <c r="E1743" i="3"/>
  <c r="E1744" i="3"/>
  <c r="E1746" i="3"/>
  <c r="E1747" i="3"/>
  <c r="E1748" i="3"/>
  <c r="E1749" i="3"/>
  <c r="E1751" i="3"/>
  <c r="E1752" i="3"/>
  <c r="E1753" i="3"/>
  <c r="E1754" i="3"/>
  <c r="E1756" i="3"/>
  <c r="E1757" i="3"/>
  <c r="E1758" i="3"/>
  <c r="E1759" i="3"/>
  <c r="E1761" i="3"/>
  <c r="E1762" i="3"/>
  <c r="E1763" i="3"/>
  <c r="E1764" i="3"/>
  <c r="E1766" i="3"/>
  <c r="E1767" i="3"/>
  <c r="E1768" i="3"/>
  <c r="E1769" i="3"/>
  <c r="E1771" i="3"/>
  <c r="E1772" i="3"/>
  <c r="E1773" i="3"/>
  <c r="E1774" i="3"/>
  <c r="E1776" i="3"/>
  <c r="E1777" i="3"/>
  <c r="E1778" i="3"/>
  <c r="E1779" i="3"/>
  <c r="E1781" i="3"/>
  <c r="E1782" i="3"/>
  <c r="E1783" i="3"/>
  <c r="E1784" i="3"/>
  <c r="E1786" i="3"/>
  <c r="E1787" i="3"/>
  <c r="E1788" i="3"/>
  <c r="E1789" i="3"/>
  <c r="E1791" i="3"/>
  <c r="E1792" i="3"/>
  <c r="E1793" i="3"/>
  <c r="E1794" i="3"/>
  <c r="E1796" i="3"/>
  <c r="E1797" i="3"/>
  <c r="E1798" i="3"/>
  <c r="E1799" i="3"/>
  <c r="E1801" i="3"/>
  <c r="E1802" i="3"/>
  <c r="E1803" i="3"/>
  <c r="E1804" i="3"/>
  <c r="E1806" i="3"/>
  <c r="E1807" i="3"/>
  <c r="E1808" i="3"/>
  <c r="E1809" i="3"/>
  <c r="E1811" i="3"/>
  <c r="E1812" i="3"/>
  <c r="E1813" i="3"/>
  <c r="E1814" i="3"/>
  <c r="E1816" i="3"/>
  <c r="E1817" i="3"/>
  <c r="E1818" i="3"/>
  <c r="E1819" i="3"/>
  <c r="E1821" i="3"/>
  <c r="E1822" i="3"/>
  <c r="E1823" i="3"/>
  <c r="E1824" i="3"/>
  <c r="E1826" i="3"/>
  <c r="E1827" i="3"/>
  <c r="E1828" i="3"/>
  <c r="E1829" i="3"/>
  <c r="E1831" i="3"/>
  <c r="E1832" i="3"/>
  <c r="E1833" i="3"/>
  <c r="E1834" i="3"/>
  <c r="E1836" i="3"/>
  <c r="E1837" i="3"/>
  <c r="E1838" i="3"/>
  <c r="E1839" i="3"/>
  <c r="E1841" i="3"/>
  <c r="E1842" i="3"/>
  <c r="E1843" i="3"/>
  <c r="E1844" i="3"/>
  <c r="E1846" i="3"/>
  <c r="E1847" i="3"/>
  <c r="E1848" i="3"/>
  <c r="E1849" i="3"/>
  <c r="E1851" i="3"/>
  <c r="E1852" i="3"/>
  <c r="E1853" i="3"/>
  <c r="E1854" i="3"/>
  <c r="E1856" i="3"/>
  <c r="E1857" i="3"/>
  <c r="E1858" i="3"/>
  <c r="E1859" i="3"/>
  <c r="E1861" i="3"/>
  <c r="E1862" i="3"/>
  <c r="E1863" i="3"/>
  <c r="E1864" i="3"/>
  <c r="E1866" i="3"/>
  <c r="E1867" i="3"/>
  <c r="E1868" i="3"/>
  <c r="E1869" i="3"/>
  <c r="E1871" i="3"/>
  <c r="E1872" i="3"/>
  <c r="E1873" i="3"/>
  <c r="E1874" i="3"/>
  <c r="E1876" i="3"/>
  <c r="E1877" i="3"/>
  <c r="E1878" i="3"/>
  <c r="E1879" i="3"/>
  <c r="E1881" i="3"/>
  <c r="E1882" i="3"/>
  <c r="E1883" i="3"/>
  <c r="E1884" i="3"/>
  <c r="E1886" i="3"/>
  <c r="E1887" i="3"/>
  <c r="E1888" i="3"/>
  <c r="E1889" i="3"/>
  <c r="E1891" i="3"/>
  <c r="E1892" i="3"/>
  <c r="E1893" i="3"/>
  <c r="E1894" i="3"/>
  <c r="E1896" i="3"/>
  <c r="E1897" i="3"/>
  <c r="E1898" i="3"/>
  <c r="E1899" i="3"/>
  <c r="E1901" i="3"/>
  <c r="E1902" i="3"/>
  <c r="E1903" i="3"/>
  <c r="E1904" i="3"/>
  <c r="E1906" i="3"/>
  <c r="E1907" i="3"/>
  <c r="E1908" i="3"/>
  <c r="E1909" i="3"/>
  <c r="E1911" i="3"/>
  <c r="E1912" i="3"/>
  <c r="E1913" i="3"/>
  <c r="E1914" i="3"/>
  <c r="E1916" i="3"/>
  <c r="E1917" i="3"/>
  <c r="E1918" i="3"/>
  <c r="E1919" i="3"/>
  <c r="E1921" i="3"/>
  <c r="E1922" i="3"/>
  <c r="E1923" i="3"/>
  <c r="E1924" i="3"/>
  <c r="E1926" i="3"/>
  <c r="E1927" i="3"/>
  <c r="E1928" i="3"/>
  <c r="E1929" i="3"/>
  <c r="E1931" i="3"/>
  <c r="E1932" i="3"/>
  <c r="E1933" i="3"/>
  <c r="E1934" i="3"/>
  <c r="E1936" i="3"/>
  <c r="E1937" i="3"/>
  <c r="E1938" i="3"/>
  <c r="E1939" i="3"/>
  <c r="E1941" i="3"/>
  <c r="E1942" i="3"/>
  <c r="E1943" i="3"/>
  <c r="E1944" i="3"/>
  <c r="E1946" i="3"/>
  <c r="E1947" i="3"/>
  <c r="E1948" i="3"/>
  <c r="E1949" i="3"/>
  <c r="E1951" i="3"/>
  <c r="E1952" i="3"/>
  <c r="E1953" i="3"/>
  <c r="E1954" i="3"/>
  <c r="E1956" i="3"/>
  <c r="E1957" i="3"/>
  <c r="E1958" i="3"/>
  <c r="E1959" i="3"/>
  <c r="E1961" i="3"/>
  <c r="E1962" i="3"/>
  <c r="E1963" i="3"/>
  <c r="E1964" i="3"/>
  <c r="E1966" i="3"/>
  <c r="E1967" i="3"/>
  <c r="E1968" i="3"/>
  <c r="E1969" i="3"/>
  <c r="E1971" i="3"/>
  <c r="E1972" i="3"/>
  <c r="E1973" i="3"/>
  <c r="E1974" i="3"/>
  <c r="E1976" i="3"/>
  <c r="E1977" i="3"/>
  <c r="E1978" i="3"/>
  <c r="E1979" i="3"/>
  <c r="E1981" i="3"/>
  <c r="E1982" i="3"/>
  <c r="E1983" i="3"/>
  <c r="E1984" i="3"/>
  <c r="E1986" i="3"/>
  <c r="E1987" i="3"/>
  <c r="E1988" i="3"/>
  <c r="E1989" i="3"/>
  <c r="E1991" i="3"/>
  <c r="E1992" i="3"/>
  <c r="E1993" i="3"/>
  <c r="E1994" i="3"/>
  <c r="E1996" i="3"/>
  <c r="E1997" i="3"/>
  <c r="E1998" i="3"/>
  <c r="E1999" i="3"/>
  <c r="E2001" i="3"/>
  <c r="E2002" i="3"/>
  <c r="E2003" i="3"/>
  <c r="E2004" i="3"/>
  <c r="E2006" i="3"/>
  <c r="E2007" i="3"/>
  <c r="E2008" i="3"/>
  <c r="E2009" i="3"/>
  <c r="E2011" i="3"/>
  <c r="E2012" i="3"/>
  <c r="E2013" i="3"/>
  <c r="E2014" i="3"/>
  <c r="E2016" i="3"/>
  <c r="E2017" i="3"/>
  <c r="E2018" i="3"/>
  <c r="E2019" i="3"/>
  <c r="E2021" i="3"/>
  <c r="E2022" i="3"/>
  <c r="E2023" i="3"/>
  <c r="E2024" i="3"/>
  <c r="E2026" i="3"/>
  <c r="E2027" i="3"/>
  <c r="E2028" i="3"/>
  <c r="E2029" i="3"/>
  <c r="E2031" i="3"/>
  <c r="E2032" i="3"/>
  <c r="E2033" i="3"/>
  <c r="E2034" i="3"/>
  <c r="E2036" i="3"/>
  <c r="E2037" i="3"/>
  <c r="E2038" i="3"/>
  <c r="E2039" i="3"/>
  <c r="E2041" i="3"/>
  <c r="E2042" i="3"/>
  <c r="E2043" i="3"/>
  <c r="E2044" i="3"/>
  <c r="E2046" i="3"/>
  <c r="E2047" i="3"/>
  <c r="E2048" i="3"/>
  <c r="E2049" i="3"/>
  <c r="E2051" i="3"/>
  <c r="E2052" i="3"/>
  <c r="E2053" i="3"/>
  <c r="E2054" i="3"/>
  <c r="E2056" i="3"/>
  <c r="E2057" i="3"/>
  <c r="E2058" i="3"/>
  <c r="E2059" i="3"/>
  <c r="E2061" i="3"/>
  <c r="E2062" i="3"/>
  <c r="E2063" i="3"/>
  <c r="E2064" i="3"/>
  <c r="E2066" i="3"/>
  <c r="E2067" i="3"/>
  <c r="E2068" i="3"/>
  <c r="E2069" i="3"/>
  <c r="E2071" i="3"/>
  <c r="E2072" i="3"/>
  <c r="E2073" i="3"/>
  <c r="E2074" i="3"/>
  <c r="E2076" i="3"/>
  <c r="E2077" i="3"/>
  <c r="E2078" i="3"/>
  <c r="E2079" i="3"/>
  <c r="E2081" i="3"/>
  <c r="E2082" i="3"/>
  <c r="E2083" i="3"/>
  <c r="E2084" i="3"/>
  <c r="E2086" i="3"/>
  <c r="E2087" i="3"/>
  <c r="E2088" i="3"/>
  <c r="E2089" i="3"/>
  <c r="E2091" i="3"/>
  <c r="E2092" i="3"/>
  <c r="E2093" i="3"/>
  <c r="E2094" i="3"/>
  <c r="E2096" i="3"/>
  <c r="E2097" i="3"/>
  <c r="E2098" i="3"/>
  <c r="E2099" i="3"/>
  <c r="E2101" i="3"/>
  <c r="E2102" i="3"/>
  <c r="E2103" i="3"/>
  <c r="E2104" i="3"/>
  <c r="E2106" i="3"/>
  <c r="E2107" i="3"/>
  <c r="E2108" i="3"/>
  <c r="E2109" i="3"/>
  <c r="E2111" i="3"/>
  <c r="E2112" i="3"/>
  <c r="E2113" i="3"/>
  <c r="E2114" i="3"/>
  <c r="E2116" i="3"/>
  <c r="E2117" i="3"/>
  <c r="E2118" i="3"/>
  <c r="E2119" i="3"/>
  <c r="E2121" i="3"/>
  <c r="E2122" i="3"/>
  <c r="E2123" i="3"/>
  <c r="E2124" i="3"/>
  <c r="E2126" i="3"/>
  <c r="E2127" i="3"/>
  <c r="E2128" i="3"/>
  <c r="E2129" i="3"/>
  <c r="E2131" i="3"/>
  <c r="E2132" i="3"/>
  <c r="E2133" i="3"/>
  <c r="E2134" i="3"/>
  <c r="E2136" i="3"/>
  <c r="E2137" i="3"/>
  <c r="E2138" i="3"/>
  <c r="E2139" i="3"/>
  <c r="E2141" i="3"/>
  <c r="E2142" i="3"/>
  <c r="E2143" i="3"/>
  <c r="E2144" i="3"/>
  <c r="E2146" i="3"/>
  <c r="E2147" i="3"/>
  <c r="E2148" i="3"/>
  <c r="E2149" i="3"/>
  <c r="E2151" i="3"/>
  <c r="E2152" i="3"/>
  <c r="E2153" i="3"/>
  <c r="E2154" i="3"/>
  <c r="E2156" i="3"/>
  <c r="E2157" i="3"/>
  <c r="E2158" i="3"/>
  <c r="E2159" i="3"/>
  <c r="E2161" i="3"/>
  <c r="E2162" i="3"/>
  <c r="E2163" i="3"/>
  <c r="E2164" i="3"/>
  <c r="E2166" i="3"/>
  <c r="E2167" i="3"/>
  <c r="E2168" i="3"/>
  <c r="E2169" i="3"/>
  <c r="E2171" i="3"/>
  <c r="E2172" i="3"/>
  <c r="E2173" i="3"/>
  <c r="E2174" i="3"/>
  <c r="E2176" i="3"/>
  <c r="E2177" i="3"/>
  <c r="E2178" i="3"/>
  <c r="E2179" i="3"/>
  <c r="E2181" i="3"/>
  <c r="E2182" i="3"/>
  <c r="E2183" i="3"/>
  <c r="E2184" i="3"/>
  <c r="E2186" i="3"/>
  <c r="E2187" i="3"/>
  <c r="E2188" i="3"/>
  <c r="E2189" i="3"/>
  <c r="E2191" i="3"/>
  <c r="E2192" i="3"/>
  <c r="E2193" i="3"/>
  <c r="E2194" i="3"/>
  <c r="E2196" i="3"/>
  <c r="E2197" i="3"/>
  <c r="E2198" i="3"/>
  <c r="E2199" i="3"/>
  <c r="E2201" i="3"/>
  <c r="E2202" i="3"/>
  <c r="E2203" i="3"/>
  <c r="E2204" i="3"/>
  <c r="E2206" i="3"/>
  <c r="E2207" i="3"/>
  <c r="E2208" i="3"/>
  <c r="E2209" i="3"/>
  <c r="E2211" i="3"/>
  <c r="E2212" i="3"/>
  <c r="E2213" i="3"/>
  <c r="E2214" i="3"/>
  <c r="E2216" i="3"/>
  <c r="E2217" i="3"/>
  <c r="E2218" i="3"/>
  <c r="E2219" i="3"/>
  <c r="E2221" i="3"/>
  <c r="E2222" i="3"/>
  <c r="E2223" i="3"/>
  <c r="E2224" i="3"/>
  <c r="E2226" i="3"/>
  <c r="E2227" i="3"/>
  <c r="E2228" i="3"/>
  <c r="E2229" i="3"/>
  <c r="E2231" i="3"/>
  <c r="E2232" i="3"/>
  <c r="E2233" i="3"/>
  <c r="E2234" i="3"/>
  <c r="E2236" i="3"/>
  <c r="E2237" i="3"/>
  <c r="E2238" i="3"/>
  <c r="E2239" i="3"/>
  <c r="E2241" i="3"/>
  <c r="E2242" i="3"/>
  <c r="E2243" i="3"/>
  <c r="E2244" i="3"/>
  <c r="E2246" i="3"/>
  <c r="E2247" i="3"/>
  <c r="E2248" i="3"/>
  <c r="E2249" i="3"/>
  <c r="E2251" i="3"/>
  <c r="E2252" i="3"/>
  <c r="E2253" i="3"/>
  <c r="E2254" i="3"/>
  <c r="E2256" i="3"/>
  <c r="E2257" i="3"/>
  <c r="E2258" i="3"/>
  <c r="E2259" i="3"/>
  <c r="E2261" i="3"/>
  <c r="E2262" i="3"/>
  <c r="E2263" i="3"/>
  <c r="E2264" i="3"/>
  <c r="E2266" i="3"/>
  <c r="E2267" i="3"/>
  <c r="E2268" i="3"/>
  <c r="E2269" i="3"/>
  <c r="E2271" i="3"/>
  <c r="E2272" i="3"/>
  <c r="E2273" i="3"/>
  <c r="E2274" i="3"/>
  <c r="E2276" i="3"/>
  <c r="E2277" i="3"/>
  <c r="E2278" i="3"/>
  <c r="E2279" i="3"/>
  <c r="E2281" i="3"/>
  <c r="E2282" i="3"/>
  <c r="E2283" i="3"/>
  <c r="E2284" i="3"/>
  <c r="E2286" i="3"/>
  <c r="E2287" i="3"/>
  <c r="E2288" i="3"/>
  <c r="E2289" i="3"/>
  <c r="E2291" i="3"/>
  <c r="E2292" i="3"/>
  <c r="E2293" i="3"/>
  <c r="E2294" i="3"/>
  <c r="E2296" i="3"/>
  <c r="E2297" i="3"/>
  <c r="E2298" i="3"/>
  <c r="E2299" i="3"/>
  <c r="E2301" i="3"/>
  <c r="E2302" i="3"/>
  <c r="E2303" i="3"/>
  <c r="E2304" i="3"/>
  <c r="E2306" i="3"/>
  <c r="E2307" i="3"/>
  <c r="E2308" i="3"/>
  <c r="E2309" i="3"/>
  <c r="E2311" i="3"/>
  <c r="E2312" i="3"/>
  <c r="E2313" i="3"/>
  <c r="E2314" i="3"/>
  <c r="E2316" i="3"/>
  <c r="E2317" i="3"/>
  <c r="E2318" i="3"/>
  <c r="E2319" i="3"/>
  <c r="E2321" i="3"/>
  <c r="E2322" i="3"/>
  <c r="E2323" i="3"/>
  <c r="E2324" i="3"/>
  <c r="E2326" i="3"/>
  <c r="E2327" i="3"/>
  <c r="E2328" i="3"/>
  <c r="E2329" i="3"/>
  <c r="E2331" i="3"/>
  <c r="E2332" i="3"/>
  <c r="E2333" i="3"/>
  <c r="E2334" i="3"/>
  <c r="E2336" i="3"/>
  <c r="E2337" i="3"/>
  <c r="E2338" i="3"/>
  <c r="E2339" i="3"/>
  <c r="E2341" i="3"/>
  <c r="E2342" i="3"/>
  <c r="E2343" i="3"/>
  <c r="E2344" i="3"/>
  <c r="E2346" i="3"/>
  <c r="E2347" i="3"/>
  <c r="E2348" i="3"/>
  <c r="E2349" i="3"/>
  <c r="E2351" i="3"/>
  <c r="E2352" i="3"/>
  <c r="E2353" i="3"/>
  <c r="E2354" i="3"/>
  <c r="E2356" i="3"/>
  <c r="E2357" i="3"/>
  <c r="E2358" i="3"/>
  <c r="E2359" i="3"/>
  <c r="E2361" i="3"/>
  <c r="E2362" i="3"/>
  <c r="E2363" i="3"/>
  <c r="E2364" i="3"/>
  <c r="E2366" i="3"/>
  <c r="E2367" i="3"/>
  <c r="E2368" i="3"/>
  <c r="E2369" i="3"/>
  <c r="E2371" i="3"/>
  <c r="E2372" i="3"/>
  <c r="E2373" i="3"/>
  <c r="E2374" i="3"/>
  <c r="E2376" i="3"/>
  <c r="E2377" i="3"/>
  <c r="E2378" i="3"/>
  <c r="E2379" i="3"/>
  <c r="E2381" i="3"/>
  <c r="E2382" i="3"/>
  <c r="E2383" i="3"/>
  <c r="E2384" i="3"/>
  <c r="E2386" i="3"/>
  <c r="E2387" i="3"/>
  <c r="E2388" i="3"/>
  <c r="E2389" i="3"/>
  <c r="E2391" i="3"/>
  <c r="E2392" i="3"/>
  <c r="E2393" i="3"/>
  <c r="E2394" i="3"/>
  <c r="E2396" i="3"/>
  <c r="E2397" i="3"/>
  <c r="E2398" i="3"/>
  <c r="E2399" i="3"/>
  <c r="E2401" i="3"/>
  <c r="E2402" i="3"/>
  <c r="E2403" i="3"/>
  <c r="E2404" i="3"/>
  <c r="E2406" i="3"/>
  <c r="E2407" i="3"/>
  <c r="E2408" i="3"/>
  <c r="E2409" i="3"/>
  <c r="E2411" i="3"/>
  <c r="E2412" i="3"/>
  <c r="E2413" i="3"/>
  <c r="E2414" i="3"/>
  <c r="E2416" i="3"/>
  <c r="E2417" i="3"/>
  <c r="E2418" i="3"/>
  <c r="E2419" i="3"/>
  <c r="E2421" i="3"/>
  <c r="E2422" i="3"/>
  <c r="E2423" i="3"/>
  <c r="E2424" i="3"/>
  <c r="E2426" i="3"/>
  <c r="E2427" i="3"/>
  <c r="E2428" i="3"/>
  <c r="E2429" i="3"/>
  <c r="E2431" i="3"/>
  <c r="E2432" i="3"/>
  <c r="E2433" i="3"/>
  <c r="E2434" i="3"/>
  <c r="E2436" i="3"/>
  <c r="E2437" i="3"/>
  <c r="E2438" i="3"/>
  <c r="E2439" i="3"/>
  <c r="E2441" i="3"/>
  <c r="E2442" i="3"/>
  <c r="E2443" i="3"/>
  <c r="E2444" i="3"/>
  <c r="E2446" i="3"/>
  <c r="E2447" i="3"/>
  <c r="E2448" i="3"/>
  <c r="E2449" i="3"/>
  <c r="E2451" i="3"/>
  <c r="E2452" i="3"/>
  <c r="E2453" i="3"/>
  <c r="E2454" i="3"/>
  <c r="E2456" i="3"/>
  <c r="E2457" i="3"/>
  <c r="E2458" i="3"/>
  <c r="E2459" i="3"/>
  <c r="E2461" i="3"/>
  <c r="E2462" i="3"/>
  <c r="E2463" i="3"/>
  <c r="E2464" i="3"/>
  <c r="E2466" i="3"/>
  <c r="E2467" i="3"/>
  <c r="E2468" i="3"/>
  <c r="E2469" i="3"/>
  <c r="E2471" i="3"/>
  <c r="E2472" i="3"/>
  <c r="E2473" i="3"/>
  <c r="E2474" i="3"/>
  <c r="E2476" i="3"/>
  <c r="E2477" i="3"/>
  <c r="E2478" i="3"/>
  <c r="E2479" i="3"/>
  <c r="E2481" i="3"/>
  <c r="E2482" i="3"/>
  <c r="E2483" i="3"/>
  <c r="E2484" i="3"/>
  <c r="E2486" i="3"/>
  <c r="E2487" i="3"/>
  <c r="E2488" i="3"/>
  <c r="E2489" i="3"/>
  <c r="E2491" i="3"/>
  <c r="E2492" i="3"/>
  <c r="E2493" i="3"/>
  <c r="E2494" i="3"/>
  <c r="E2496" i="3"/>
  <c r="E2497" i="3"/>
  <c r="E2498" i="3"/>
  <c r="E2499" i="3"/>
  <c r="E2501" i="3"/>
  <c r="E2502" i="3"/>
  <c r="E2503" i="3"/>
  <c r="E2504" i="3"/>
  <c r="E2506" i="3"/>
  <c r="E2507" i="3"/>
  <c r="E2508" i="3"/>
  <c r="E2509" i="3"/>
  <c r="E2511" i="3"/>
  <c r="E2512" i="3"/>
  <c r="E2513" i="3"/>
  <c r="E2514" i="3"/>
  <c r="E2516" i="3"/>
  <c r="E2517" i="3"/>
  <c r="E2518" i="3"/>
  <c r="E2519" i="3"/>
  <c r="E2521" i="3"/>
  <c r="E2522" i="3"/>
  <c r="E2523" i="3"/>
  <c r="E2524" i="3"/>
  <c r="E2526" i="3"/>
  <c r="E2527" i="3"/>
  <c r="E2528" i="3"/>
  <c r="E2529" i="3"/>
  <c r="E2531" i="3"/>
  <c r="E2532" i="3"/>
  <c r="E2533" i="3"/>
  <c r="E2534" i="3"/>
  <c r="E2536" i="3"/>
  <c r="E2537" i="3"/>
  <c r="E2538" i="3"/>
  <c r="E2539" i="3"/>
  <c r="E2541" i="3"/>
  <c r="E2542" i="3"/>
  <c r="E2543" i="3"/>
  <c r="E2544" i="3"/>
  <c r="E2546" i="3"/>
  <c r="E2547" i="3"/>
  <c r="E2548" i="3"/>
  <c r="E2549" i="3"/>
  <c r="E2551" i="3"/>
  <c r="E2552" i="3"/>
  <c r="E2553" i="3"/>
  <c r="E2554" i="3"/>
  <c r="E2556" i="3"/>
  <c r="E2557" i="3"/>
  <c r="E2558" i="3"/>
  <c r="E2559" i="3"/>
  <c r="E2561" i="3"/>
  <c r="E2562" i="3"/>
  <c r="E2563" i="3"/>
  <c r="E2564" i="3"/>
  <c r="E2566" i="3"/>
  <c r="E2567" i="3"/>
  <c r="E2568" i="3"/>
  <c r="E2569" i="3"/>
  <c r="E2571" i="3"/>
  <c r="E2572" i="3"/>
  <c r="E2573" i="3"/>
  <c r="E2574" i="3"/>
  <c r="E2576" i="3"/>
  <c r="E2577" i="3"/>
  <c r="E2578" i="3"/>
  <c r="E2579" i="3"/>
  <c r="E2581" i="3"/>
  <c r="E2582" i="3"/>
  <c r="E2583" i="3"/>
  <c r="E2584" i="3"/>
  <c r="E2586" i="3"/>
  <c r="E2587" i="3"/>
  <c r="E2588" i="3"/>
  <c r="E2589" i="3"/>
  <c r="E2591" i="3"/>
  <c r="E2592" i="3"/>
  <c r="E2593" i="3"/>
  <c r="E2594" i="3"/>
  <c r="E2596" i="3"/>
  <c r="E2597" i="3"/>
  <c r="E2598" i="3"/>
  <c r="E2599" i="3"/>
  <c r="E2601" i="3"/>
  <c r="E2602" i="3"/>
  <c r="E2603" i="3"/>
  <c r="E2604" i="3"/>
  <c r="E2606" i="3"/>
  <c r="E2607" i="3"/>
  <c r="E2608" i="3"/>
  <c r="E2609" i="3"/>
  <c r="E2611" i="3"/>
  <c r="E2612" i="3"/>
  <c r="E2613" i="3"/>
  <c r="E2614" i="3"/>
  <c r="E2616" i="3"/>
  <c r="E2617" i="3"/>
  <c r="E2618" i="3"/>
  <c r="E2619" i="3"/>
  <c r="E2621" i="3"/>
  <c r="E2622" i="3"/>
  <c r="E2623" i="3"/>
  <c r="E2624" i="3"/>
  <c r="E2626" i="3"/>
  <c r="E2627" i="3"/>
  <c r="E2628" i="3"/>
  <c r="E2629" i="3"/>
  <c r="E2631" i="3"/>
  <c r="E2632" i="3"/>
  <c r="E2633" i="3"/>
  <c r="E2634" i="3"/>
  <c r="E2636" i="3"/>
  <c r="E2637" i="3"/>
  <c r="E2638" i="3"/>
  <c r="E2639" i="3"/>
  <c r="E2641" i="3"/>
  <c r="E2642" i="3"/>
  <c r="E2643" i="3"/>
  <c r="E2644" i="3"/>
  <c r="E2646" i="3"/>
  <c r="E2647" i="3"/>
  <c r="E2648" i="3"/>
  <c r="E2649" i="3"/>
  <c r="E2651" i="3"/>
  <c r="E2652" i="3"/>
  <c r="E2653" i="3"/>
  <c r="E2654" i="3"/>
  <c r="E2656" i="3"/>
  <c r="E2657" i="3"/>
  <c r="E2658" i="3"/>
  <c r="E2659" i="3"/>
  <c r="E2661" i="3"/>
  <c r="E2662" i="3"/>
  <c r="E2663" i="3"/>
  <c r="E2664" i="3"/>
  <c r="E2666" i="3"/>
  <c r="E2667" i="3"/>
  <c r="E2668" i="3"/>
  <c r="E2669" i="3"/>
  <c r="E2671" i="3"/>
  <c r="E2672" i="3"/>
  <c r="E2673" i="3"/>
  <c r="E2674" i="3"/>
  <c r="E2676" i="3"/>
  <c r="E2677" i="3"/>
  <c r="E2678" i="3"/>
  <c r="E2679" i="3"/>
  <c r="E2681" i="3"/>
  <c r="E2682" i="3"/>
  <c r="E2683" i="3"/>
  <c r="E2684" i="3"/>
  <c r="E2686" i="3"/>
  <c r="E2687" i="3"/>
  <c r="E2688" i="3"/>
  <c r="E2689" i="3"/>
  <c r="E2691" i="3"/>
  <c r="E2692" i="3"/>
  <c r="E2693" i="3"/>
  <c r="E2694" i="3"/>
  <c r="E2696" i="3"/>
  <c r="E2697" i="3"/>
  <c r="E2698" i="3"/>
  <c r="E2699" i="3"/>
  <c r="E2701" i="3"/>
  <c r="E2702" i="3"/>
  <c r="E2703" i="3"/>
  <c r="E2704" i="3"/>
  <c r="E2706" i="3"/>
  <c r="E2707" i="3"/>
  <c r="E2708" i="3"/>
  <c r="E2709" i="3"/>
  <c r="E2711" i="3"/>
  <c r="E2712" i="3"/>
  <c r="E2713" i="3"/>
  <c r="E2714" i="3"/>
  <c r="E2716" i="3"/>
  <c r="E2717" i="3"/>
  <c r="E2718" i="3"/>
  <c r="E2719" i="3"/>
  <c r="E2721" i="3"/>
  <c r="E2722" i="3"/>
  <c r="E2723" i="3"/>
  <c r="E2724" i="3"/>
  <c r="E2726" i="3"/>
  <c r="E2727" i="3"/>
  <c r="E2728" i="3"/>
  <c r="E2729" i="3"/>
  <c r="E2731" i="3"/>
  <c r="E2732" i="3"/>
  <c r="E2733" i="3"/>
  <c r="E2734" i="3"/>
  <c r="E2736" i="3"/>
  <c r="E2737" i="3"/>
  <c r="E2738" i="3"/>
  <c r="E2739" i="3"/>
  <c r="E2741" i="3"/>
  <c r="E2742" i="3"/>
  <c r="E2743" i="3"/>
  <c r="E2744" i="3"/>
  <c r="E2746" i="3"/>
  <c r="E2747" i="3"/>
  <c r="E2748" i="3"/>
  <c r="E2749" i="3"/>
  <c r="E2751" i="3"/>
  <c r="E2752" i="3"/>
  <c r="E2753" i="3"/>
  <c r="E2754" i="3"/>
  <c r="E2756" i="3"/>
  <c r="E2757" i="3"/>
  <c r="E2758" i="3"/>
  <c r="E2759" i="3"/>
  <c r="E2761" i="3"/>
  <c r="E2762" i="3"/>
  <c r="E2763" i="3"/>
  <c r="E2764" i="3"/>
  <c r="E2766" i="3"/>
  <c r="E2767" i="3"/>
  <c r="E2768" i="3"/>
  <c r="E2769" i="3"/>
  <c r="E2771" i="3"/>
  <c r="E2772" i="3"/>
  <c r="E2773" i="3"/>
  <c r="E2774" i="3"/>
  <c r="E2776" i="3"/>
  <c r="E2777" i="3"/>
  <c r="E2778" i="3"/>
  <c r="E2779" i="3"/>
  <c r="E2781" i="3"/>
  <c r="E2782" i="3"/>
  <c r="E2783" i="3"/>
  <c r="E2784" i="3"/>
  <c r="E2786" i="3"/>
  <c r="E2787" i="3"/>
  <c r="E2788" i="3"/>
  <c r="E2789" i="3"/>
  <c r="E2791" i="3"/>
  <c r="E2792" i="3"/>
  <c r="E2793" i="3"/>
  <c r="E2794" i="3"/>
  <c r="E2796" i="3"/>
  <c r="E2797" i="3"/>
  <c r="E2798" i="3"/>
  <c r="E2799" i="3"/>
  <c r="E2801" i="3"/>
  <c r="E2802" i="3"/>
  <c r="E2803" i="3"/>
  <c r="E2804" i="3"/>
  <c r="E2806" i="3"/>
  <c r="E2807" i="3"/>
  <c r="E2808" i="3"/>
  <c r="E2809" i="3"/>
  <c r="E2811" i="3"/>
  <c r="E2812" i="3"/>
  <c r="E2813" i="3"/>
  <c r="E2814" i="3"/>
  <c r="E2816" i="3"/>
  <c r="E2817" i="3"/>
  <c r="E2818" i="3"/>
  <c r="E2819" i="3"/>
  <c r="E2821" i="3"/>
  <c r="E2822" i="3"/>
  <c r="E2823" i="3"/>
  <c r="E2824" i="3"/>
  <c r="E2826" i="3"/>
  <c r="E2827" i="3"/>
  <c r="E2828" i="3"/>
  <c r="E2829" i="3"/>
  <c r="E2831" i="3"/>
  <c r="E2832" i="3"/>
  <c r="E2833" i="3"/>
  <c r="E2834" i="3"/>
  <c r="E2836" i="3"/>
  <c r="E2837" i="3"/>
  <c r="E2838" i="3"/>
  <c r="E2839" i="3"/>
  <c r="E2841" i="3"/>
  <c r="E2842" i="3"/>
  <c r="E2843" i="3"/>
  <c r="E2844" i="3"/>
  <c r="E2846" i="3"/>
  <c r="E2847" i="3"/>
  <c r="E2848" i="3"/>
  <c r="E2849" i="3"/>
  <c r="E2851" i="3"/>
  <c r="E2852" i="3"/>
  <c r="E2853" i="3"/>
  <c r="E2854" i="3"/>
  <c r="E2856" i="3"/>
  <c r="E2857" i="3"/>
  <c r="E2858" i="3"/>
  <c r="E2859" i="3"/>
  <c r="E2861" i="3"/>
  <c r="E2862" i="3"/>
  <c r="E2863" i="3"/>
  <c r="E2864" i="3"/>
  <c r="E2866" i="3"/>
  <c r="E2867" i="3"/>
  <c r="E2868" i="3"/>
  <c r="E2869" i="3"/>
  <c r="E2871" i="3"/>
  <c r="E2872" i="3"/>
  <c r="E2873" i="3"/>
  <c r="E2874" i="3"/>
  <c r="E2876" i="3"/>
  <c r="E2877" i="3"/>
  <c r="E2878" i="3"/>
  <c r="E2879" i="3"/>
  <c r="E2881" i="3"/>
  <c r="E2882" i="3"/>
  <c r="E2883" i="3"/>
  <c r="E2884" i="3"/>
  <c r="E2886" i="3"/>
  <c r="E2887" i="3"/>
  <c r="E2888" i="3"/>
  <c r="E2889" i="3"/>
  <c r="E2891" i="3"/>
  <c r="E2892" i="3"/>
  <c r="E2893" i="3"/>
  <c r="E2894" i="3"/>
  <c r="E2896" i="3"/>
  <c r="E2897" i="3"/>
  <c r="E2898" i="3"/>
  <c r="E2899" i="3"/>
  <c r="E2901" i="3"/>
  <c r="E2902" i="3"/>
  <c r="E2903" i="3"/>
  <c r="E2904" i="3"/>
  <c r="E2906" i="3"/>
  <c r="E2907" i="3"/>
  <c r="E2908" i="3"/>
  <c r="E2909" i="3"/>
  <c r="E2911" i="3"/>
  <c r="E2912" i="3"/>
  <c r="E2913" i="3"/>
  <c r="E2914" i="3"/>
  <c r="E2916" i="3"/>
  <c r="E2917" i="3"/>
  <c r="E2918" i="3"/>
  <c r="E2919" i="3"/>
  <c r="E2921" i="3"/>
  <c r="E2922" i="3"/>
  <c r="E2923" i="3"/>
  <c r="E2924" i="3"/>
  <c r="E2926" i="3"/>
  <c r="E2927" i="3"/>
  <c r="E2928" i="3"/>
  <c r="E2929" i="3"/>
  <c r="E2931" i="3"/>
  <c r="E2932" i="3"/>
  <c r="E2933" i="3"/>
  <c r="E2934" i="3"/>
  <c r="E2936" i="3"/>
  <c r="E2937" i="3"/>
  <c r="E2938" i="3"/>
  <c r="E2939" i="3"/>
  <c r="E2941" i="3"/>
  <c r="E2942" i="3"/>
  <c r="E2943" i="3"/>
  <c r="E2944" i="3"/>
  <c r="E2946" i="3"/>
  <c r="E2947" i="3"/>
  <c r="E2948" i="3"/>
  <c r="E2949" i="3"/>
  <c r="E2951" i="3"/>
  <c r="E2952" i="3"/>
  <c r="E2953" i="3"/>
  <c r="E2954" i="3"/>
  <c r="E2956" i="3"/>
  <c r="E2957" i="3"/>
  <c r="E2958" i="3"/>
  <c r="E2959" i="3"/>
  <c r="E2961" i="3"/>
  <c r="E2962" i="3"/>
  <c r="E2963" i="3"/>
  <c r="E2964" i="3"/>
  <c r="E2966" i="3"/>
  <c r="E2967" i="3"/>
  <c r="E2968" i="3"/>
  <c r="E2969" i="3"/>
  <c r="E2971" i="3"/>
  <c r="E2972" i="3"/>
  <c r="E2973" i="3"/>
  <c r="E2974" i="3"/>
  <c r="E2976" i="3"/>
  <c r="E2977" i="3"/>
  <c r="E2978" i="3"/>
  <c r="E2979" i="3"/>
  <c r="E2981" i="3"/>
  <c r="E2982" i="3"/>
  <c r="E2983" i="3"/>
  <c r="E2984" i="3"/>
  <c r="E2986" i="3"/>
  <c r="E2987" i="3"/>
  <c r="E2988" i="3"/>
  <c r="E2989" i="3"/>
  <c r="E2991" i="3"/>
  <c r="E2992" i="3"/>
  <c r="E2993" i="3"/>
  <c r="E2994" i="3"/>
  <c r="E2996" i="3"/>
  <c r="E2997" i="3"/>
  <c r="E2998" i="3"/>
  <c r="E2999" i="3"/>
  <c r="E3001" i="3"/>
  <c r="E3002" i="3"/>
  <c r="E3003" i="3"/>
  <c r="E3004" i="3"/>
  <c r="E3006" i="3"/>
  <c r="E3007" i="3"/>
  <c r="E3008" i="3"/>
  <c r="E3009" i="3"/>
  <c r="E3011" i="3"/>
  <c r="E3012" i="3"/>
  <c r="E3013" i="3"/>
  <c r="E3014" i="3"/>
  <c r="E3016" i="3"/>
  <c r="E3017" i="3"/>
  <c r="E3018" i="3"/>
  <c r="E3019" i="3"/>
  <c r="E3021" i="3"/>
  <c r="E3022" i="3"/>
  <c r="E3023" i="3"/>
  <c r="E3024" i="3"/>
  <c r="E3026" i="3"/>
  <c r="E3027" i="3"/>
  <c r="E3028" i="3"/>
  <c r="E3029" i="3"/>
  <c r="E3031" i="3"/>
  <c r="E3032" i="3"/>
  <c r="E3033" i="3"/>
  <c r="E3034" i="3"/>
  <c r="E3036" i="3"/>
  <c r="E3037" i="3"/>
  <c r="E3038" i="3"/>
  <c r="E3039" i="3"/>
  <c r="E3041" i="3"/>
  <c r="E3042" i="3"/>
  <c r="E3043" i="3"/>
  <c r="E3044" i="3"/>
  <c r="E3046" i="3"/>
  <c r="E3047" i="3"/>
  <c r="E3048" i="3"/>
  <c r="E3049" i="3"/>
  <c r="E3051" i="3"/>
  <c r="E3052" i="3"/>
  <c r="E3053" i="3"/>
  <c r="E3054" i="3"/>
  <c r="E3056" i="3"/>
  <c r="E3057" i="3"/>
  <c r="E3058" i="3"/>
  <c r="E3059" i="3"/>
  <c r="E3061" i="3"/>
  <c r="E3062" i="3"/>
  <c r="E3063" i="3"/>
  <c r="E3064" i="3"/>
  <c r="E3066" i="3"/>
  <c r="E3067" i="3"/>
  <c r="E3068" i="3"/>
  <c r="E3069" i="3"/>
  <c r="E3071" i="3"/>
  <c r="E3072" i="3"/>
  <c r="E3073" i="3"/>
  <c r="E3074" i="3"/>
  <c r="E3076" i="3"/>
  <c r="E3077" i="3"/>
  <c r="E3078" i="3"/>
  <c r="E3079" i="3"/>
  <c r="E3081" i="3"/>
  <c r="E3082" i="3"/>
  <c r="E3083" i="3"/>
  <c r="E3084" i="3"/>
  <c r="E3086" i="3"/>
  <c r="E3087" i="3"/>
  <c r="E3088" i="3"/>
  <c r="E3089" i="3"/>
  <c r="E3091" i="3"/>
  <c r="E3092" i="3"/>
  <c r="E3093" i="3"/>
  <c r="E3094" i="3"/>
  <c r="E3096" i="3"/>
  <c r="E3097" i="3"/>
  <c r="E3098" i="3"/>
  <c r="E3099" i="3"/>
  <c r="E3101" i="3"/>
  <c r="E3102" i="3"/>
  <c r="E3103" i="3"/>
  <c r="E3104" i="3"/>
  <c r="E3106" i="3"/>
  <c r="E3107" i="3"/>
  <c r="E3108" i="3"/>
  <c r="E3109" i="3"/>
  <c r="E3111" i="3"/>
  <c r="E3112" i="3"/>
  <c r="E3113" i="3"/>
  <c r="E3114" i="3"/>
  <c r="E3116" i="3"/>
  <c r="E3117" i="3"/>
  <c r="E3118" i="3"/>
  <c r="E3119" i="3"/>
  <c r="E3121" i="3"/>
  <c r="E3122" i="3"/>
  <c r="E3123" i="3"/>
  <c r="E3124" i="3"/>
  <c r="E3126" i="3"/>
  <c r="E3127" i="3"/>
  <c r="E3128" i="3"/>
  <c r="E3129" i="3"/>
  <c r="E3131" i="3"/>
  <c r="E3132" i="3"/>
  <c r="E3133" i="3"/>
  <c r="E3134" i="3"/>
  <c r="E3136" i="3"/>
  <c r="E3137" i="3"/>
  <c r="E3138" i="3"/>
  <c r="E3139" i="3"/>
  <c r="E3141" i="3"/>
  <c r="E3142" i="3"/>
  <c r="E3143" i="3"/>
  <c r="E3144" i="3"/>
  <c r="E3146" i="3"/>
  <c r="E3147" i="3"/>
  <c r="E3148" i="3"/>
  <c r="E3149" i="3"/>
  <c r="E3151" i="3"/>
  <c r="E3152" i="3"/>
  <c r="E3153" i="3"/>
  <c r="E3154" i="3"/>
  <c r="E3156" i="3"/>
  <c r="E3157" i="3"/>
  <c r="E3158" i="3"/>
  <c r="E3159" i="3"/>
  <c r="E3161" i="3"/>
  <c r="E3162" i="3"/>
  <c r="E3163" i="3"/>
  <c r="E3164" i="3"/>
  <c r="E3166" i="3"/>
  <c r="E3167" i="3"/>
  <c r="E3168" i="3"/>
  <c r="E3169" i="3"/>
  <c r="E3171" i="3"/>
  <c r="E3172" i="3"/>
  <c r="E3173" i="3"/>
  <c r="E3174" i="3"/>
  <c r="E3176" i="3"/>
  <c r="E3177" i="3"/>
  <c r="E3178" i="3"/>
  <c r="E3179" i="3"/>
  <c r="E3181" i="3"/>
  <c r="E3182" i="3"/>
  <c r="E3183" i="3"/>
  <c r="E3184" i="3"/>
  <c r="E3186" i="3"/>
  <c r="E3187" i="3"/>
  <c r="E3188" i="3"/>
  <c r="E3189" i="3"/>
  <c r="E3191" i="3"/>
  <c r="E3192" i="3"/>
  <c r="E3193" i="3"/>
  <c r="E3194" i="3"/>
  <c r="E3196" i="3"/>
  <c r="E3197" i="3"/>
  <c r="E3198" i="3"/>
  <c r="E3199" i="3"/>
  <c r="E3201" i="3"/>
  <c r="E3202" i="3"/>
  <c r="E3203" i="3"/>
  <c r="E3204" i="3"/>
  <c r="E3206" i="3"/>
  <c r="E3207" i="3"/>
  <c r="E3208" i="3"/>
  <c r="E3209" i="3"/>
  <c r="E3211" i="3"/>
  <c r="E3212" i="3"/>
  <c r="E3213" i="3"/>
  <c r="E3214" i="3"/>
  <c r="E3216" i="3"/>
  <c r="E3217" i="3"/>
  <c r="E3218" i="3"/>
  <c r="E3219" i="3"/>
  <c r="E3221" i="3"/>
  <c r="E3222" i="3"/>
  <c r="E3223" i="3"/>
  <c r="E3224" i="3"/>
  <c r="E3226" i="3"/>
  <c r="E3227" i="3"/>
  <c r="E3228" i="3"/>
  <c r="E3229" i="3"/>
  <c r="E3231" i="3"/>
  <c r="E3232" i="3"/>
  <c r="E3233" i="3"/>
  <c r="E3234" i="3"/>
  <c r="E3236" i="3"/>
  <c r="E3237" i="3"/>
  <c r="E3238" i="3"/>
  <c r="E3239" i="3"/>
  <c r="E3241" i="3"/>
  <c r="E3242" i="3"/>
  <c r="E3243" i="3"/>
  <c r="E3244" i="3"/>
  <c r="E3246" i="3"/>
  <c r="E3247" i="3"/>
  <c r="E3248" i="3"/>
  <c r="E3249" i="3"/>
  <c r="E3251" i="3"/>
  <c r="E3252" i="3"/>
  <c r="E3253" i="3"/>
  <c r="E3254" i="3"/>
  <c r="E3256" i="3"/>
  <c r="E3257" i="3"/>
  <c r="E3258" i="3"/>
  <c r="E3259" i="3"/>
  <c r="E3261" i="3"/>
  <c r="E3262" i="3"/>
  <c r="E3263" i="3"/>
  <c r="E3264" i="3"/>
  <c r="E3266" i="3"/>
  <c r="E3267" i="3"/>
  <c r="E3268" i="3"/>
  <c r="E3269" i="3"/>
  <c r="E3271" i="3"/>
  <c r="E3272" i="3"/>
  <c r="E3273" i="3"/>
  <c r="E3274" i="3"/>
  <c r="E3276" i="3"/>
  <c r="E3277" i="3"/>
  <c r="E3278" i="3"/>
  <c r="E3279" i="3"/>
  <c r="E3281" i="3"/>
  <c r="E3282" i="3"/>
  <c r="E3283" i="3"/>
  <c r="E3284" i="3"/>
  <c r="E3286" i="3"/>
  <c r="E3287" i="3"/>
  <c r="E3288" i="3"/>
  <c r="E3289" i="3"/>
  <c r="E3291" i="3"/>
  <c r="E3292" i="3"/>
  <c r="E3293" i="3"/>
  <c r="E3294" i="3"/>
  <c r="E3296" i="3"/>
  <c r="E3297" i="3"/>
  <c r="E3298" i="3"/>
  <c r="E3299" i="3"/>
  <c r="E3301" i="3"/>
  <c r="E3302" i="3"/>
  <c r="E3303" i="3"/>
  <c r="E3304" i="3"/>
  <c r="E3306" i="3"/>
  <c r="E3307" i="3"/>
  <c r="E3308" i="3"/>
  <c r="E3309" i="3"/>
  <c r="E3311" i="3"/>
  <c r="E3312" i="3"/>
  <c r="E3313" i="3"/>
  <c r="E3314" i="3"/>
  <c r="E3316" i="3"/>
  <c r="E3317" i="3"/>
  <c r="E3318" i="3"/>
  <c r="E3319" i="3"/>
  <c r="E3321" i="3"/>
  <c r="E3322" i="3"/>
  <c r="E3323" i="3"/>
  <c r="E3324" i="3"/>
  <c r="E3326" i="3"/>
  <c r="E3327" i="3"/>
  <c r="E3328" i="3"/>
  <c r="E3329" i="3"/>
  <c r="E3331" i="3"/>
  <c r="E3332" i="3"/>
  <c r="E3333" i="3"/>
  <c r="E3334" i="3"/>
  <c r="E3336" i="3"/>
  <c r="E3337" i="3"/>
  <c r="E3338" i="3"/>
  <c r="E3339" i="3"/>
  <c r="E3341" i="3"/>
  <c r="E3342" i="3"/>
  <c r="E3343" i="3"/>
  <c r="E3344" i="3"/>
  <c r="E3346" i="3"/>
  <c r="E3347" i="3"/>
  <c r="E3348" i="3"/>
  <c r="E3349" i="3"/>
  <c r="E3351" i="3"/>
  <c r="E3352" i="3"/>
  <c r="E3353" i="3"/>
  <c r="E3354" i="3"/>
  <c r="E3356" i="3"/>
  <c r="E3357" i="3"/>
  <c r="E3358" i="3"/>
  <c r="E3359" i="3"/>
  <c r="E3361" i="3"/>
  <c r="E3362" i="3"/>
  <c r="E3363" i="3"/>
  <c r="E3364" i="3"/>
  <c r="E3366" i="3"/>
  <c r="E3367" i="3"/>
  <c r="E3368" i="3"/>
  <c r="E3369" i="3"/>
  <c r="E3371" i="3"/>
  <c r="E3372" i="3"/>
  <c r="E3373" i="3"/>
  <c r="E3374" i="3"/>
  <c r="E3376" i="3"/>
  <c r="E3377" i="3"/>
  <c r="E3378" i="3"/>
  <c r="E3379" i="3"/>
  <c r="E3381" i="3"/>
  <c r="E3382" i="3"/>
  <c r="E3383" i="3"/>
  <c r="E3384" i="3"/>
  <c r="E3386" i="3"/>
  <c r="E3387" i="3"/>
  <c r="E3388" i="3"/>
  <c r="E3389" i="3"/>
  <c r="E3391" i="3"/>
  <c r="E3392" i="3"/>
  <c r="E3393" i="3"/>
  <c r="E3394" i="3"/>
  <c r="E3396" i="3"/>
  <c r="E3397" i="3"/>
  <c r="E3398" i="3"/>
  <c r="E3399" i="3"/>
  <c r="E3401" i="3"/>
  <c r="E3402" i="3"/>
  <c r="E3403" i="3"/>
  <c r="E3404" i="3"/>
  <c r="E3406" i="3"/>
  <c r="E3407" i="3"/>
  <c r="E3408" i="3"/>
  <c r="E3409" i="3"/>
  <c r="E3411" i="3"/>
  <c r="E3412" i="3"/>
  <c r="E3413" i="3"/>
  <c r="E3414" i="3"/>
  <c r="E3416" i="3"/>
  <c r="E3417" i="3"/>
  <c r="E3418" i="3"/>
  <c r="E3419" i="3"/>
  <c r="E3421" i="3"/>
  <c r="E3422" i="3"/>
  <c r="E3423" i="3"/>
  <c r="E3424" i="3"/>
  <c r="E3426" i="3"/>
  <c r="E3427" i="3"/>
  <c r="E3428" i="3"/>
  <c r="E3429" i="3"/>
  <c r="E3431" i="3"/>
  <c r="E3432" i="3"/>
  <c r="E3433" i="3"/>
  <c r="E3434" i="3"/>
  <c r="E3436" i="3"/>
  <c r="E3437" i="3"/>
  <c r="E3438" i="3"/>
  <c r="E3439" i="3"/>
  <c r="E3441" i="3"/>
  <c r="E3442" i="3"/>
  <c r="E3443" i="3"/>
  <c r="E3444" i="3"/>
  <c r="E3446" i="3"/>
  <c r="E3447" i="3"/>
  <c r="E3448" i="3"/>
  <c r="E3449" i="3"/>
  <c r="E3451" i="3"/>
  <c r="E3452" i="3"/>
  <c r="E3453" i="3"/>
  <c r="E3454" i="3"/>
  <c r="E3456" i="3"/>
  <c r="E3457" i="3"/>
  <c r="E3458" i="3"/>
  <c r="E3459" i="3"/>
  <c r="E3461" i="3"/>
  <c r="E3462" i="3"/>
  <c r="E3463" i="3"/>
  <c r="E3464" i="3"/>
  <c r="E3466" i="3"/>
  <c r="E3467" i="3"/>
  <c r="E3468" i="3"/>
  <c r="E3469" i="3"/>
  <c r="E3471" i="3"/>
  <c r="E3472" i="3"/>
  <c r="E3473" i="3"/>
  <c r="E3474" i="3"/>
  <c r="E3476" i="3"/>
  <c r="E3477" i="3"/>
  <c r="E3478" i="3"/>
  <c r="E3479" i="3"/>
  <c r="E3481" i="3"/>
  <c r="E3482" i="3"/>
  <c r="E3483" i="3"/>
  <c r="E3484" i="3"/>
  <c r="E3486" i="3"/>
  <c r="E3487" i="3"/>
  <c r="E3488" i="3"/>
  <c r="E3489" i="3"/>
  <c r="E3491" i="3"/>
  <c r="E3492" i="3"/>
  <c r="E3493" i="3"/>
  <c r="E3494" i="3"/>
  <c r="E3496" i="3"/>
  <c r="E3497" i="3"/>
  <c r="E3498" i="3"/>
  <c r="E3499" i="3"/>
  <c r="E3501" i="3"/>
  <c r="E3502" i="3"/>
  <c r="E3503" i="3"/>
  <c r="E3504" i="3"/>
  <c r="E3506" i="3"/>
  <c r="E3507" i="3"/>
  <c r="E3508" i="3"/>
  <c r="E3509" i="3"/>
  <c r="E3511" i="3"/>
  <c r="E3512" i="3"/>
  <c r="E3513" i="3"/>
  <c r="E3514" i="3"/>
  <c r="E3516" i="3"/>
  <c r="E3517" i="3"/>
  <c r="E3518" i="3"/>
  <c r="E3519" i="3"/>
  <c r="E3521" i="3"/>
  <c r="E3522" i="3"/>
  <c r="E3523" i="3"/>
  <c r="E3524" i="3"/>
  <c r="E3526" i="3"/>
  <c r="E3527" i="3"/>
  <c r="E3528" i="3"/>
  <c r="E3529" i="3"/>
  <c r="E3531" i="3"/>
  <c r="E3532" i="3"/>
  <c r="E3533" i="3"/>
  <c r="E3534" i="3"/>
  <c r="E3536" i="3"/>
  <c r="E3537" i="3"/>
  <c r="E3538" i="3"/>
  <c r="E3539" i="3"/>
  <c r="E3541" i="3"/>
  <c r="E3542" i="3"/>
  <c r="E3543" i="3"/>
  <c r="E3544" i="3"/>
  <c r="E3546" i="3"/>
  <c r="E3547" i="3"/>
  <c r="E3548" i="3"/>
  <c r="E3549" i="3"/>
  <c r="E3551" i="3"/>
  <c r="E3552" i="3"/>
  <c r="E3553" i="3"/>
  <c r="E3554" i="3"/>
  <c r="E3556" i="3"/>
  <c r="E3557" i="3"/>
  <c r="E3558" i="3"/>
  <c r="E3559" i="3"/>
  <c r="E3561" i="3"/>
  <c r="E3562" i="3"/>
  <c r="E3563" i="3"/>
  <c r="E3564" i="3"/>
  <c r="E3566" i="3"/>
  <c r="E3567" i="3"/>
  <c r="E3568" i="3"/>
  <c r="E3569" i="3"/>
  <c r="E3571" i="3"/>
  <c r="E3572" i="3"/>
  <c r="E3573" i="3"/>
  <c r="E3574" i="3"/>
  <c r="E3576" i="3"/>
  <c r="E3577" i="3"/>
  <c r="E3578" i="3"/>
  <c r="E3579" i="3"/>
  <c r="E3581" i="3"/>
  <c r="E3582" i="3"/>
  <c r="E3583" i="3"/>
  <c r="E3584" i="3"/>
  <c r="E3586" i="3"/>
  <c r="E3587" i="3"/>
  <c r="E3588" i="3"/>
  <c r="E3589" i="3"/>
  <c r="E3591" i="3"/>
  <c r="E3592" i="3"/>
  <c r="E3593" i="3"/>
  <c r="E3594" i="3"/>
  <c r="E3596" i="3"/>
  <c r="E3597" i="3"/>
  <c r="E3598" i="3"/>
  <c r="E3599" i="3"/>
  <c r="E3601" i="3"/>
  <c r="E3602" i="3"/>
  <c r="E3603" i="3"/>
  <c r="E3604" i="3"/>
  <c r="E3606" i="3"/>
  <c r="E3607" i="3"/>
  <c r="E3608" i="3"/>
  <c r="E3609" i="3"/>
  <c r="E3611" i="3"/>
  <c r="E3612" i="3"/>
  <c r="E3613" i="3"/>
  <c r="E3614" i="3"/>
  <c r="E3616" i="3"/>
  <c r="E3617" i="3"/>
  <c r="E3618" i="3"/>
  <c r="E3619" i="3"/>
  <c r="E3621" i="3"/>
  <c r="E3622" i="3"/>
  <c r="E3623" i="3"/>
  <c r="E3624" i="3"/>
  <c r="E3626" i="3"/>
  <c r="E3627" i="3"/>
  <c r="E3628" i="3"/>
  <c r="E3629" i="3"/>
  <c r="E3631" i="3"/>
  <c r="E3632" i="3"/>
  <c r="E3633" i="3"/>
  <c r="E3634" i="3"/>
  <c r="E3636" i="3"/>
  <c r="E3637" i="3"/>
  <c r="E3638" i="3"/>
  <c r="E3639" i="3"/>
  <c r="E3641" i="3"/>
  <c r="E3642" i="3"/>
  <c r="E3643" i="3"/>
  <c r="E3644" i="3"/>
  <c r="E3646" i="3"/>
  <c r="E3647" i="3"/>
  <c r="E3648" i="3"/>
  <c r="E3649" i="3"/>
  <c r="E3651" i="3"/>
  <c r="E3652" i="3"/>
  <c r="E3653" i="3"/>
  <c r="E3654" i="3"/>
  <c r="E3656" i="3"/>
  <c r="E3657" i="3"/>
  <c r="E3658" i="3"/>
  <c r="E3659" i="3"/>
  <c r="E3661" i="3"/>
  <c r="E3662" i="3"/>
  <c r="E3663" i="3"/>
  <c r="E3664" i="3"/>
  <c r="E3666" i="3"/>
  <c r="E3667" i="3"/>
  <c r="E3668" i="3"/>
  <c r="E3669" i="3"/>
  <c r="E3671" i="3"/>
  <c r="E3672" i="3"/>
  <c r="E3673" i="3"/>
  <c r="E3674" i="3"/>
  <c r="E3676" i="3"/>
  <c r="E3677" i="3"/>
  <c r="E3678" i="3"/>
  <c r="E3679" i="3"/>
  <c r="E3681" i="3"/>
  <c r="E3682" i="3"/>
  <c r="E3683" i="3"/>
  <c r="E3684" i="3"/>
  <c r="E3686" i="3"/>
  <c r="E3687" i="3"/>
  <c r="E3688" i="3"/>
  <c r="E3689" i="3"/>
  <c r="E3691" i="3"/>
  <c r="E3692" i="3"/>
  <c r="E3693" i="3"/>
  <c r="E3694" i="3"/>
  <c r="E3696" i="3"/>
  <c r="E3697" i="3"/>
  <c r="E3698" i="3"/>
  <c r="E3699" i="3"/>
  <c r="E3701" i="3"/>
  <c r="E3702" i="3"/>
  <c r="E3703" i="3"/>
  <c r="E3704" i="3"/>
  <c r="E3706" i="3"/>
  <c r="E3707" i="3"/>
  <c r="E3708" i="3"/>
  <c r="E3709" i="3"/>
  <c r="E3711" i="3"/>
  <c r="E3712" i="3"/>
  <c r="E3713" i="3"/>
  <c r="E3714" i="3"/>
  <c r="E3716" i="3"/>
  <c r="E3717" i="3"/>
  <c r="E3718" i="3"/>
  <c r="E3719" i="3"/>
  <c r="E3721" i="3"/>
  <c r="E3722" i="3"/>
  <c r="E3723" i="3"/>
  <c r="E3724" i="3"/>
  <c r="E3726" i="3"/>
  <c r="E3727" i="3"/>
  <c r="E3728" i="3"/>
  <c r="E3729" i="3"/>
  <c r="E3731" i="3"/>
  <c r="E3732" i="3"/>
  <c r="E3733" i="3"/>
  <c r="E3734" i="3"/>
  <c r="E3736" i="3"/>
  <c r="E3737" i="3"/>
  <c r="E3738" i="3"/>
  <c r="E3739" i="3"/>
  <c r="E3741" i="3"/>
  <c r="E3742" i="3"/>
  <c r="E3743" i="3"/>
  <c r="E3744" i="3"/>
  <c r="E3746" i="3"/>
  <c r="E3747" i="3"/>
  <c r="E3748" i="3"/>
  <c r="E3749" i="3"/>
  <c r="E3751" i="3"/>
  <c r="E3752" i="3"/>
  <c r="E3753" i="3"/>
  <c r="E3754" i="3"/>
  <c r="E3756" i="3"/>
  <c r="E3757" i="3"/>
  <c r="E3758" i="3"/>
  <c r="E3759" i="3"/>
  <c r="E3761" i="3"/>
  <c r="E3762" i="3"/>
  <c r="E3763" i="3"/>
  <c r="E3764" i="3"/>
  <c r="E3766" i="3"/>
  <c r="E3767" i="3"/>
  <c r="E3768" i="3"/>
  <c r="E3769" i="3"/>
  <c r="E3771" i="3"/>
  <c r="E3772" i="3"/>
  <c r="E3773" i="3"/>
  <c r="E3774" i="3"/>
  <c r="E3776" i="3"/>
  <c r="E3777" i="3"/>
  <c r="E3778" i="3"/>
  <c r="E3779" i="3"/>
  <c r="E3781" i="3"/>
  <c r="E3782" i="3"/>
  <c r="E3783" i="3"/>
  <c r="E3784" i="3"/>
  <c r="E3786" i="3"/>
  <c r="E3787" i="3"/>
  <c r="E3788" i="3"/>
  <c r="E3789" i="3"/>
  <c r="E3791" i="3"/>
  <c r="E3792" i="3"/>
  <c r="E3793" i="3"/>
  <c r="E3794" i="3"/>
  <c r="E3796" i="3"/>
  <c r="E3797" i="3"/>
  <c r="E3798" i="3"/>
  <c r="E3799" i="3"/>
  <c r="E3801" i="3"/>
  <c r="E3802" i="3"/>
  <c r="E3803" i="3"/>
  <c r="E3804" i="3"/>
  <c r="E3806" i="3"/>
  <c r="E3807" i="3"/>
  <c r="E3808" i="3"/>
  <c r="E3809" i="3"/>
  <c r="E3811" i="3"/>
  <c r="E3812" i="3"/>
  <c r="E3813" i="3"/>
  <c r="E3814" i="3"/>
  <c r="E3816" i="3"/>
  <c r="E3817" i="3"/>
  <c r="E3818" i="3"/>
  <c r="E3819" i="3"/>
  <c r="E3821" i="3"/>
  <c r="E3822" i="3"/>
  <c r="E3823" i="3"/>
  <c r="E3824" i="3"/>
  <c r="E3826" i="3"/>
  <c r="E3827" i="3"/>
  <c r="E3828" i="3"/>
  <c r="E3829" i="3"/>
  <c r="E3831" i="3"/>
  <c r="E3832" i="3"/>
  <c r="E3833" i="3"/>
  <c r="E3834" i="3"/>
  <c r="E3836" i="3"/>
  <c r="E3837" i="3"/>
  <c r="E3838" i="3"/>
  <c r="E3839" i="3"/>
  <c r="E3841" i="3"/>
  <c r="E3842" i="3"/>
  <c r="E3843" i="3"/>
  <c r="E3844" i="3"/>
  <c r="E3846" i="3"/>
  <c r="E3847" i="3"/>
  <c r="E3848" i="3"/>
  <c r="E3849" i="3"/>
  <c r="E3851" i="3"/>
  <c r="E3852" i="3"/>
  <c r="E3853" i="3"/>
  <c r="E3854" i="3"/>
  <c r="E3856" i="3"/>
  <c r="E3857" i="3"/>
  <c r="E3858" i="3"/>
  <c r="E3859" i="3"/>
  <c r="E3861" i="3"/>
  <c r="E3862" i="3"/>
  <c r="E3863" i="3"/>
  <c r="E3864" i="3"/>
  <c r="E3866" i="3"/>
  <c r="E3867" i="3"/>
  <c r="E3868" i="3"/>
  <c r="E3869" i="3"/>
  <c r="E3871" i="3"/>
  <c r="E3872" i="3"/>
  <c r="E3873" i="3"/>
  <c r="E3874" i="3"/>
  <c r="E3876" i="3"/>
  <c r="E3877" i="3"/>
  <c r="E3878" i="3"/>
  <c r="E3879" i="3"/>
  <c r="E3881" i="3"/>
  <c r="E3882" i="3"/>
  <c r="E3883" i="3"/>
  <c r="E3884" i="3"/>
  <c r="E3886" i="3"/>
  <c r="E3887" i="3"/>
  <c r="E3888" i="3"/>
  <c r="E3889" i="3"/>
  <c r="E3891" i="3"/>
  <c r="E3892" i="3"/>
  <c r="E3893" i="3"/>
  <c r="E3894" i="3"/>
  <c r="E3896" i="3"/>
  <c r="E3897" i="3"/>
  <c r="E3898" i="3"/>
  <c r="E3899" i="3"/>
  <c r="E3901" i="3"/>
  <c r="E3902" i="3"/>
  <c r="E3903" i="3"/>
  <c r="E3904" i="3"/>
  <c r="E3906" i="3"/>
  <c r="E3907" i="3"/>
  <c r="E3908" i="3"/>
  <c r="E3909" i="3"/>
  <c r="E3911" i="3"/>
  <c r="E3912" i="3"/>
  <c r="E3913" i="3"/>
  <c r="E3914" i="3"/>
  <c r="E3916" i="3"/>
  <c r="E3917" i="3"/>
  <c r="E3918" i="3"/>
  <c r="E3919" i="3"/>
  <c r="E3921" i="3"/>
  <c r="E3922" i="3"/>
  <c r="E3923" i="3"/>
  <c r="E3924" i="3"/>
  <c r="E3926" i="3"/>
  <c r="E3927" i="3"/>
  <c r="E3928" i="3"/>
  <c r="E3929" i="3"/>
  <c r="E3931" i="3"/>
  <c r="E3932" i="3"/>
  <c r="E3933" i="3"/>
  <c r="E3934" i="3"/>
  <c r="E3936" i="3"/>
  <c r="E3937" i="3"/>
  <c r="E3938" i="3"/>
  <c r="E3939" i="3"/>
  <c r="E3941" i="3"/>
  <c r="E3942" i="3"/>
  <c r="E3943" i="3"/>
  <c r="E3944" i="3"/>
  <c r="E3946" i="3"/>
  <c r="E3947" i="3"/>
  <c r="E3948" i="3"/>
  <c r="E3949" i="3"/>
  <c r="E3951" i="3"/>
  <c r="E3952" i="3"/>
  <c r="E3953" i="3"/>
  <c r="E3954" i="3"/>
  <c r="E3956" i="3"/>
  <c r="E3957" i="3"/>
  <c r="E3958" i="3"/>
  <c r="E3959" i="3"/>
  <c r="E3961" i="3"/>
  <c r="E3962" i="3"/>
  <c r="E3963" i="3"/>
  <c r="E3964" i="3"/>
  <c r="E3966" i="3"/>
  <c r="E3967" i="3"/>
  <c r="E3968" i="3"/>
  <c r="E3969" i="3"/>
  <c r="E3971" i="3"/>
  <c r="E3972" i="3"/>
  <c r="E3973" i="3"/>
  <c r="E3974" i="3"/>
  <c r="E3976" i="3"/>
  <c r="E3977" i="3"/>
  <c r="E3978" i="3"/>
  <c r="E3979" i="3"/>
  <c r="E3981" i="3"/>
  <c r="E3982" i="3"/>
  <c r="E3983" i="3"/>
  <c r="E3984" i="3"/>
  <c r="E3986" i="3"/>
  <c r="E3987" i="3"/>
  <c r="E3988" i="3"/>
  <c r="E3989" i="3"/>
  <c r="E3991" i="3"/>
  <c r="E3992" i="3"/>
  <c r="E3993" i="3"/>
  <c r="E3994" i="3"/>
  <c r="E3996" i="3"/>
  <c r="E3997" i="3"/>
  <c r="E3998" i="3"/>
  <c r="E3999" i="3"/>
  <c r="E4001" i="3"/>
  <c r="E4002" i="3"/>
  <c r="E4003" i="3"/>
  <c r="E4004" i="3"/>
  <c r="E4006" i="3"/>
  <c r="E4007" i="3"/>
  <c r="E4008" i="3"/>
  <c r="E4009" i="3"/>
  <c r="E4011" i="3"/>
  <c r="E4012" i="3"/>
  <c r="E4013" i="3"/>
  <c r="E4014" i="3"/>
  <c r="E4016" i="3"/>
  <c r="E4017" i="3"/>
  <c r="E4018" i="3"/>
  <c r="E4019" i="3"/>
  <c r="E4021" i="3"/>
  <c r="E4022" i="3"/>
  <c r="E4023" i="3"/>
  <c r="E4024" i="3"/>
  <c r="E4026" i="3"/>
  <c r="E4027" i="3"/>
  <c r="E4028" i="3"/>
  <c r="E4029" i="3"/>
  <c r="E4031" i="3"/>
  <c r="E4032" i="3"/>
  <c r="E4033" i="3"/>
  <c r="E4034" i="3"/>
  <c r="E4036" i="3"/>
  <c r="E4037" i="3"/>
  <c r="E4038" i="3"/>
  <c r="E4039" i="3"/>
  <c r="E4041" i="3"/>
  <c r="E4042" i="3"/>
  <c r="E4043" i="3"/>
  <c r="E4044" i="3"/>
  <c r="E4046" i="3"/>
  <c r="E4047" i="3"/>
  <c r="E4048" i="3"/>
  <c r="E4049" i="3"/>
  <c r="E4051" i="3"/>
  <c r="E4052" i="3"/>
  <c r="E4053" i="3"/>
  <c r="E4054" i="3"/>
  <c r="E4056" i="3"/>
  <c r="E4057" i="3"/>
  <c r="E4058" i="3"/>
  <c r="E4059" i="3"/>
  <c r="E4061" i="3"/>
  <c r="E4062" i="3"/>
  <c r="E4063" i="3"/>
  <c r="E4064" i="3"/>
  <c r="E4066" i="3"/>
  <c r="E4067" i="3"/>
  <c r="E4068" i="3"/>
  <c r="E4069" i="3"/>
  <c r="E4071" i="3"/>
  <c r="E4072" i="3"/>
  <c r="E4073" i="3"/>
  <c r="E4074" i="3"/>
  <c r="E4076" i="3"/>
  <c r="E4077" i="3"/>
  <c r="E4078" i="3"/>
  <c r="E4079" i="3"/>
  <c r="E4081" i="3"/>
  <c r="E4082" i="3"/>
  <c r="E4083" i="3"/>
  <c r="E4084" i="3"/>
  <c r="E4086" i="3"/>
  <c r="E4087" i="3"/>
  <c r="E4088" i="3"/>
  <c r="E4089" i="3"/>
  <c r="E4091" i="3"/>
  <c r="E4092" i="3"/>
  <c r="E4093" i="3"/>
  <c r="E4094" i="3"/>
  <c r="E4096" i="3"/>
  <c r="E4097" i="3"/>
  <c r="E4098" i="3"/>
  <c r="E4099" i="3"/>
  <c r="E4101" i="3"/>
  <c r="E4102" i="3"/>
  <c r="E4103" i="3"/>
  <c r="E4104" i="3"/>
  <c r="E4106" i="3"/>
  <c r="E4107" i="3"/>
  <c r="E4108" i="3"/>
  <c r="E4109" i="3"/>
  <c r="E4111" i="3"/>
  <c r="E4112" i="3"/>
  <c r="E4113" i="3"/>
  <c r="E4114" i="3"/>
  <c r="E4116" i="3"/>
  <c r="E4117" i="3"/>
  <c r="E4118" i="3"/>
  <c r="E4119" i="3"/>
  <c r="E4121" i="3"/>
  <c r="E4122" i="3"/>
  <c r="E4123" i="3"/>
  <c r="E4124" i="3"/>
  <c r="E4126" i="3"/>
  <c r="E4127" i="3"/>
  <c r="E4128" i="3"/>
  <c r="E4129" i="3"/>
  <c r="E4131" i="3"/>
  <c r="E4132" i="3"/>
  <c r="E4133" i="3"/>
  <c r="E4134" i="3"/>
  <c r="E9" i="3"/>
  <c r="E8" i="3"/>
  <c r="E7" i="3"/>
  <c r="E6" i="3"/>
</calcChain>
</file>

<file path=xl/sharedStrings.xml><?xml version="1.0" encoding="utf-8"?>
<sst xmlns="http://schemas.openxmlformats.org/spreadsheetml/2006/main" count="56411" uniqueCount="4718">
  <si>
    <t>Order No</t>
  </si>
  <si>
    <t>Pick Early Dt/Time</t>
  </si>
  <si>
    <t>Pick Up City</t>
  </si>
  <si>
    <t>Pick Up State</t>
  </si>
  <si>
    <t>Del Early Dt/Time</t>
  </si>
  <si>
    <t>Delivery City</t>
  </si>
  <si>
    <t>Delivery State</t>
  </si>
  <si>
    <t>Created On</t>
  </si>
  <si>
    <t>Modified On</t>
  </si>
  <si>
    <t>Account Name (Parent Account)</t>
  </si>
  <si>
    <t>Margin</t>
  </si>
  <si>
    <t>OrderTotalCharges</t>
  </si>
  <si>
    <t>Lane</t>
  </si>
  <si>
    <t>Owner (Parent Account)</t>
  </si>
  <si>
    <t>Account Number (Parent Account)</t>
  </si>
  <si>
    <t>Status</t>
  </si>
  <si>
    <t>Carrier Abbr.</t>
  </si>
  <si>
    <t>Division</t>
  </si>
  <si>
    <t>CarrierOrderCost</t>
  </si>
  <si>
    <t>KeyPointBillToCustomerNo</t>
  </si>
  <si>
    <t>KeyPointCustomerNo</t>
  </si>
  <si>
    <t>KeyPointDeliveryCustomerName</t>
  </si>
  <si>
    <t>KeyPointDeliveryCustomerNo</t>
  </si>
  <si>
    <t>KeyPointPickupCustomerName</t>
  </si>
  <si>
    <t>KeyPointPickUpCustomerNo</t>
  </si>
  <si>
    <t>Matched By</t>
  </si>
  <si>
    <t>Miles</t>
  </si>
  <si>
    <t>Owner</t>
  </si>
  <si>
    <t>Parent Account</t>
  </si>
  <si>
    <t>Total Deliveries</t>
  </si>
  <si>
    <t>Total Stops</t>
  </si>
  <si>
    <t>Commission Rate</t>
  </si>
  <si>
    <t>House Account (Parent Account)</t>
  </si>
  <si>
    <t>BELLEVUE</t>
  </si>
  <si>
    <t>OH</t>
  </si>
  <si>
    <t>EAU CLAIRE</t>
  </si>
  <si>
    <t>WI</t>
  </si>
  <si>
    <t>SILVER SPRING FOODS, INC.</t>
  </si>
  <si>
    <t>BELLEVUE, OH TO EAU CLAIRE, WI</t>
  </si>
  <si>
    <t>Alex Buening</t>
  </si>
  <si>
    <t>SILEAWI</t>
  </si>
  <si>
    <t>Finished</t>
  </si>
  <si>
    <t>JERICHO TRUCKING OF MINNESOTA INC</t>
  </si>
  <si>
    <t>CAT</t>
  </si>
  <si>
    <t>AMCOR RIGID PLASTICS - BELLEVUE</t>
  </si>
  <si>
    <t>AMCBEOH</t>
  </si>
  <si>
    <t>TYLER</t>
  </si>
  <si>
    <t>Andrew Schenck</t>
  </si>
  <si>
    <t>1</t>
  </si>
  <si>
    <t>No</t>
  </si>
  <si>
    <t>SUNGOR TRANSPORTATION INC</t>
  </si>
  <si>
    <t>ROCK SOLID TRANSPORT LLC</t>
  </si>
  <si>
    <t>TERRE HAUTE</t>
  </si>
  <si>
    <t>IN</t>
  </si>
  <si>
    <t>SURREY</t>
  </si>
  <si>
    <t>BC</t>
  </si>
  <si>
    <t>GREAT DANE LTD PARTNERSHIP</t>
  </si>
  <si>
    <t>TERRE HAUTE, IN TO SURREY, BC</t>
  </si>
  <si>
    <t>Kelsey Hartman</t>
  </si>
  <si>
    <t>GRETEIN</t>
  </si>
  <si>
    <t>Picked Up</t>
  </si>
  <si>
    <t>COIN LLC</t>
  </si>
  <si>
    <t>KLH</t>
  </si>
  <si>
    <t>GRESAGA</t>
  </si>
  <si>
    <t>TRAILINE TRAILER PARTS</t>
  </si>
  <si>
    <t>TRASUBC</t>
  </si>
  <si>
    <t>ANITA</t>
  </si>
  <si>
    <t>4</t>
  </si>
  <si>
    <t>FAIRFIELD</t>
  </si>
  <si>
    <t>NJ</t>
  </si>
  <si>
    <t>DENVER</t>
  </si>
  <si>
    <t>PA</t>
  </si>
  <si>
    <t>THE RUN-A-TON GROUP, INC</t>
  </si>
  <si>
    <t>FAIRFIELD, NJ TO DENVER, PA</t>
  </si>
  <si>
    <t>Blake Snodgrass</t>
  </si>
  <si>
    <t>RUNCHNJ</t>
  </si>
  <si>
    <t>PIRMAHAL TRANSPORT LLC</t>
  </si>
  <si>
    <t>BS</t>
  </si>
  <si>
    <t>DENVER COLD STORAGE (DENVER, PA)</t>
  </si>
  <si>
    <t>DENDEPA</t>
  </si>
  <si>
    <t>ALLERGEN FREE BAKERS (FAIRFIELD, NJ)</t>
  </si>
  <si>
    <t>AFBFANJ</t>
  </si>
  <si>
    <t>BLAKE</t>
  </si>
  <si>
    <t>2</t>
  </si>
  <si>
    <t>FRANKLIN</t>
  </si>
  <si>
    <t>SAN BERNARDINO</t>
  </si>
  <si>
    <t>CA</t>
  </si>
  <si>
    <t>COTT-CLIFFSTAR</t>
  </si>
  <si>
    <t>FRANKLIN, IN TO SAN BERNARDINO, CA</t>
  </si>
  <si>
    <t>Steven Hall</t>
  </si>
  <si>
    <t>CLIDUNY</t>
  </si>
  <si>
    <t>STREAMLINE INC</t>
  </si>
  <si>
    <t>SMH</t>
  </si>
  <si>
    <t>COTDATX</t>
  </si>
  <si>
    <t>COTT BEVERAGE</t>
  </si>
  <si>
    <t>COTSACA</t>
  </si>
  <si>
    <t>AMCOR RIGID PLASTICS - FRANKLIN</t>
  </si>
  <si>
    <t>AMCFRIN</t>
  </si>
  <si>
    <t>STEVEN</t>
  </si>
  <si>
    <t>Yes</t>
  </si>
  <si>
    <t>ALLENTOWN</t>
  </si>
  <si>
    <t>FRANKLIN, IN TO ALLENTOWN, PA</t>
  </si>
  <si>
    <t>IMPERIAL LOGISTICS LLC</t>
  </si>
  <si>
    <t>AMCOR - ALLENTOWN</t>
  </si>
  <si>
    <t>AMCALPA</t>
  </si>
  <si>
    <t>ROBER</t>
  </si>
  <si>
    <t>Robert Eddy</t>
  </si>
  <si>
    <t>PCUS - FRANKLIN</t>
  </si>
  <si>
    <t>CO</t>
  </si>
  <si>
    <t>DELTA</t>
  </si>
  <si>
    <t>AMCOR RIGID PLASTICS - DENVER</t>
  </si>
  <si>
    <t>DENVER, CO TO DELTA, BC</t>
  </si>
  <si>
    <t>AMCDECO</t>
  </si>
  <si>
    <t>HONCOOP TRUCKING LLC</t>
  </si>
  <si>
    <t>PEPSI Co CANADA</t>
  </si>
  <si>
    <t>PEPDEBC</t>
  </si>
  <si>
    <t>ALEX</t>
  </si>
  <si>
    <t>W SENECA</t>
  </si>
  <si>
    <t>NY</t>
  </si>
  <si>
    <t>BELLEVUE, OH TO W SENECA, NY</t>
  </si>
  <si>
    <t>REDAS INC</t>
  </si>
  <si>
    <t>SONWIL DISTRIBUTION CENTER</t>
  </si>
  <si>
    <t>SONSENY</t>
  </si>
  <si>
    <t>BLYTHEWOOD</t>
  </si>
  <si>
    <t>SC</t>
  </si>
  <si>
    <t>WILSON</t>
  </si>
  <si>
    <t>NC</t>
  </si>
  <si>
    <t>BLYTHEWOOD, SC TO WILSON, NC</t>
  </si>
  <si>
    <t>BIG BLUE EXPRESS</t>
  </si>
  <si>
    <t xml:space="preserve">COTT BEVERAGES </t>
  </si>
  <si>
    <t>COTWINC</t>
  </si>
  <si>
    <t>AMCOR RIGID PLASTICS - BLYTHEWOOD</t>
  </si>
  <si>
    <t>AMCBLSC</t>
  </si>
  <si>
    <t>CARSON</t>
  </si>
  <si>
    <t>PHOENIX</t>
  </si>
  <si>
    <t>AZ</t>
  </si>
  <si>
    <t>SAZERAC NORTH AMERICA, INC</t>
  </si>
  <si>
    <t>CARSON, CA TO PHOENIX, AZ</t>
  </si>
  <si>
    <t>Dan Alexander</t>
  </si>
  <si>
    <t>SAZLOKY</t>
  </si>
  <si>
    <t>CROSSROADS CARRIERS LLC</t>
  </si>
  <si>
    <t>BDT</t>
  </si>
  <si>
    <t>SAZLOKY1</t>
  </si>
  <si>
    <t>YOUNG'S MARKET CO - PHOENIX</t>
  </si>
  <si>
    <t>YOUPHAZ</t>
  </si>
  <si>
    <t>SAZERAC - CARSON</t>
  </si>
  <si>
    <t>SAZCACA</t>
  </si>
  <si>
    <t>DANA</t>
  </si>
  <si>
    <t>MUNGER</t>
  </si>
  <si>
    <t>MI</t>
  </si>
  <si>
    <t>AYER</t>
  </si>
  <si>
    <t>MA</t>
  </si>
  <si>
    <t>SUNOPTA - HOPE</t>
  </si>
  <si>
    <t>MUNGER, MI TO AYER, MA</t>
  </si>
  <si>
    <t>Brett Hodgson</t>
  </si>
  <si>
    <t>SUNHOMN</t>
  </si>
  <si>
    <t>GMT LOGISTICS INC.</t>
  </si>
  <si>
    <t>SUNHOMN01</t>
  </si>
  <si>
    <t>VITASOY</t>
  </si>
  <si>
    <t>VITAYMA</t>
  </si>
  <si>
    <t>THISTLE DOWN FARMS</t>
  </si>
  <si>
    <t>THIMUMI</t>
  </si>
  <si>
    <t>BRETT</t>
  </si>
  <si>
    <t>GENEVA</t>
  </si>
  <si>
    <t>FRANKLIN, IN TO GENEVA, NY</t>
  </si>
  <si>
    <t>CR NORTH AMERICA INC</t>
  </si>
  <si>
    <t>T&amp;K WAREHOUSE</t>
  </si>
  <si>
    <t>TKWGENY</t>
  </si>
  <si>
    <t>BRAMPTON</t>
  </si>
  <si>
    <t>ON</t>
  </si>
  <si>
    <t>JOHNSTOWN</t>
  </si>
  <si>
    <t>BERICAP</t>
  </si>
  <si>
    <t>BRAMPTON, ON TO JOHNSTOWN, NY</t>
  </si>
  <si>
    <t>BERBUON</t>
  </si>
  <si>
    <t>SHANDEX TRUCK INC</t>
  </si>
  <si>
    <t>CGR JOHNSTOWN</t>
  </si>
  <si>
    <t>CGRJONY1</t>
  </si>
  <si>
    <t>AMCOR RIGID PLASTICS</t>
  </si>
  <si>
    <t>AMCBRON</t>
  </si>
  <si>
    <t>RED ROSE TRANS INC</t>
  </si>
  <si>
    <t>KENOSHA</t>
  </si>
  <si>
    <t>FRANKLIN, IN TO KENOSHA, WI</t>
  </si>
  <si>
    <t>A.M. EXPRESS INC</t>
  </si>
  <si>
    <t>OCEAN SPRAY</t>
  </si>
  <si>
    <t>OCEKEWI</t>
  </si>
  <si>
    <t>BENJAMIN</t>
  </si>
  <si>
    <t>Ben Leitz</t>
  </si>
  <si>
    <t>HOUSTON</t>
  </si>
  <si>
    <t>TX</t>
  </si>
  <si>
    <t>SAN ANTONIO</t>
  </si>
  <si>
    <t>KIK CUSTOMS PRODUCTS</t>
  </si>
  <si>
    <t>HOUSTON, TX TO SAN ANTONIO, TX</t>
  </si>
  <si>
    <t>Grant Troutman</t>
  </si>
  <si>
    <t>KIKAUFL</t>
  </si>
  <si>
    <t>R D TRANSPORTATION</t>
  </si>
  <si>
    <t>TFB</t>
  </si>
  <si>
    <t>SCP Distributors</t>
  </si>
  <si>
    <t>SCPSATX1</t>
  </si>
  <si>
    <t>KIK HOUSTON</t>
  </si>
  <si>
    <t>KIKHOTX</t>
  </si>
  <si>
    <t>GRANT</t>
  </si>
  <si>
    <t>JUAN M TELLO</t>
  </si>
  <si>
    <t>TOPEKA</t>
  </si>
  <si>
    <t>KS</t>
  </si>
  <si>
    <t>U.S. FOODSERVICES</t>
  </si>
  <si>
    <t>KENOSHA, WI TO TOPEKA, KS</t>
  </si>
  <si>
    <t>Jeremiah Pearson</t>
  </si>
  <si>
    <t>USFCHIL</t>
  </si>
  <si>
    <t>CH TRUCKING</t>
  </si>
  <si>
    <t>JJBS</t>
  </si>
  <si>
    <t>US FOODS - TOPEKA/KANSAS CITY</t>
  </si>
  <si>
    <t>USFTOKS</t>
  </si>
  <si>
    <t>KENOSHA BEEF/BIRCHWOOD MEAT</t>
  </si>
  <si>
    <t>KENKEWI</t>
  </si>
  <si>
    <t>JEREMIAH</t>
  </si>
  <si>
    <t>WEST LAFAYETTE</t>
  </si>
  <si>
    <t>WEST LAFAYETTE, IN TO TERRE HAUTE, IN</t>
  </si>
  <si>
    <t>ESTES-EXPRESS</t>
  </si>
  <si>
    <t>PROAXIS</t>
  </si>
  <si>
    <t>PROWEIN</t>
  </si>
  <si>
    <t>BRAD</t>
  </si>
  <si>
    <t>SCP Distributors, LLC</t>
  </si>
  <si>
    <t>SCPSATX</t>
  </si>
  <si>
    <t>GREENWOOD</t>
  </si>
  <si>
    <t>CEDAR CITY</t>
  </si>
  <si>
    <t>UT</t>
  </si>
  <si>
    <t>GREENWOOD, IN TO CEDAR CITY, UT</t>
  </si>
  <si>
    <t>ALL WAYS AUTO TRANSPORT LLC</t>
  </si>
  <si>
    <t>WESTERN QUALITY FOODS</t>
  </si>
  <si>
    <t>WESCEUT</t>
  </si>
  <si>
    <t>AMCOR - GREENWOOD</t>
  </si>
  <si>
    <t>AMCGRIN</t>
  </si>
  <si>
    <t>SKIRDOVIDA CORP</t>
  </si>
  <si>
    <t>TANISHA</t>
  </si>
  <si>
    <t>Planned</t>
  </si>
  <si>
    <t>MOUNTAIN WEST MILK TRANSPORT INC</t>
  </si>
  <si>
    <t>WEBB CITY</t>
  </si>
  <si>
    <t>MO</t>
  </si>
  <si>
    <t>SHELBYVILLE</t>
  </si>
  <si>
    <t>JASPER PRODUCTS, LLC</t>
  </si>
  <si>
    <t>WEBB CITY, MO TO SHELBYVILLE, IN</t>
  </si>
  <si>
    <t>JASJOMO</t>
  </si>
  <si>
    <t>G &amp; S TRUCKING</t>
  </si>
  <si>
    <t>KROGER COMPANY - ATLAS</t>
  </si>
  <si>
    <t>KROSHIN</t>
  </si>
  <si>
    <t>Don's Cold Storage</t>
  </si>
  <si>
    <t>DONWEMO</t>
  </si>
  <si>
    <t>B AND L TRANSPORT</t>
  </si>
  <si>
    <t>GREAT WOLF INC</t>
  </si>
  <si>
    <t>CROSSET COMPANY LLC</t>
  </si>
  <si>
    <t>WINDBER</t>
  </si>
  <si>
    <t>PLAINFIELD</t>
  </si>
  <si>
    <t>IL</t>
  </si>
  <si>
    <t>VINTAGE TECH</t>
  </si>
  <si>
    <t>WINDBER, PA TO PLAINFIELD, IL</t>
  </si>
  <si>
    <t>VINROIL</t>
  </si>
  <si>
    <t>REGGIE'S TRUCKING LLC</t>
  </si>
  <si>
    <t>VINPLIL</t>
  </si>
  <si>
    <t>GOODWILL OF CONEMAUGH VALLEY</t>
  </si>
  <si>
    <t>GOOWIPA</t>
  </si>
  <si>
    <t>Blair McCall</t>
  </si>
  <si>
    <t>PUTNIK EXPRESS INC</t>
  </si>
  <si>
    <t>BLAIR</t>
  </si>
  <si>
    <t>FORT COLLINS</t>
  </si>
  <si>
    <t>INDEPENDENCE</t>
  </si>
  <si>
    <t>ANHEUSER BUSCH</t>
  </si>
  <si>
    <t>FORT COLLINS, CO TO INDEPENDENCE, KS</t>
  </si>
  <si>
    <t>Jon T Slusser</t>
  </si>
  <si>
    <t>ANHSAMO</t>
  </si>
  <si>
    <t>TRANSCO LOGISTICS CO</t>
  </si>
  <si>
    <t>DEMO DISTRIBUTORS INC</t>
  </si>
  <si>
    <t>DEMINKS</t>
  </si>
  <si>
    <t>ANHEUSER-BUSCH</t>
  </si>
  <si>
    <t>ANHFOCO</t>
  </si>
  <si>
    <t>JON</t>
  </si>
  <si>
    <t>AMES</t>
  </si>
  <si>
    <t>IA</t>
  </si>
  <si>
    <t>MARYLAND HEIGHTS</t>
  </si>
  <si>
    <t>AMES, IA TO MARYLAND HEIGHTS, MO</t>
  </si>
  <si>
    <t>RIO L DOOLITTLE, LLC</t>
  </si>
  <si>
    <t xml:space="preserve">COTT BEV USA </t>
  </si>
  <si>
    <t>COTMAMO</t>
  </si>
  <si>
    <t>AMCOR RIGID PLASTICS - AMES</t>
  </si>
  <si>
    <t>AMCAMIA</t>
  </si>
  <si>
    <t>RICH GILCHRIST</t>
  </si>
  <si>
    <t>SCOTTR</t>
  </si>
  <si>
    <t>WHALEN TRUCKING, INC</t>
  </si>
  <si>
    <t>READING</t>
  </si>
  <si>
    <t>READING, PA TO PLAINFIELD, IL</t>
  </si>
  <si>
    <t>PASCHALL TRUCK LINES INC</t>
  </si>
  <si>
    <t>GOODWILL KEYSTONE AREA</t>
  </si>
  <si>
    <t>GOOREPA</t>
  </si>
  <si>
    <t>WEST NYACK</t>
  </si>
  <si>
    <t>TELL CITY</t>
  </si>
  <si>
    <t>WEBB WHEEL</t>
  </si>
  <si>
    <t>WEST NYACK, NY TO TELL CITY, IN</t>
  </si>
  <si>
    <t>WEBTEIN</t>
  </si>
  <si>
    <t>DAVIS CARGO LLC</t>
  </si>
  <si>
    <t>KKIL</t>
  </si>
  <si>
    <t>KKITEIN</t>
  </si>
  <si>
    <t>GENERAL BEARING</t>
  </si>
  <si>
    <t>GENWENY</t>
  </si>
  <si>
    <t>MOBILE</t>
  </si>
  <si>
    <t>AL</t>
  </si>
  <si>
    <t>TERRE HAUTE, IN TO MOBILE, AL</t>
  </si>
  <si>
    <t>JT EXPRESS, INC</t>
  </si>
  <si>
    <t>GREAT DANE TRAILERS</t>
  </si>
  <si>
    <t>GREMOAL</t>
  </si>
  <si>
    <t>3</t>
  </si>
  <si>
    <t>MIAMI</t>
  </si>
  <si>
    <t>FL</t>
  </si>
  <si>
    <t>TERRE HAUTE, IN TO MIAMI, FL</t>
  </si>
  <si>
    <t>DIANA EXPRESS CORP</t>
  </si>
  <si>
    <t>GREMIFL</t>
  </si>
  <si>
    <t>HILLSBOROUGH</t>
  </si>
  <si>
    <t>TERRE HAUTE, IN TO HILLSBOROUGH, NJ</t>
  </si>
  <si>
    <t>AXIS LOGISTICS INC</t>
  </si>
  <si>
    <t>GREHINJ</t>
  </si>
  <si>
    <t>ALBERTVILLE</t>
  </si>
  <si>
    <t>MN</t>
  </si>
  <si>
    <t>TERRE HAUTE, IN TO ALBERTVILLE, MN</t>
  </si>
  <si>
    <t>L D I TRANSPORT INC</t>
  </si>
  <si>
    <t>TRUDELL TRAILERS</t>
  </si>
  <si>
    <t>TRUALMN</t>
  </si>
  <si>
    <t>OAK CREEK</t>
  </si>
  <si>
    <t>TERRE HAUTE, IN TO OAK CREEK, WI</t>
  </si>
  <si>
    <t>MORRIS TRUCKING CORP</t>
  </si>
  <si>
    <t>TRUOAWI</t>
  </si>
  <si>
    <t>WINNIPEG</t>
  </si>
  <si>
    <t>MB</t>
  </si>
  <si>
    <t>TERRE HAUTE, IN TO WINNIPEG, MB</t>
  </si>
  <si>
    <t>HARTZ TRUCK LINE INC</t>
  </si>
  <si>
    <t>MAXIM TRUCK &amp; TRAILER</t>
  </si>
  <si>
    <t>MAXWIMB</t>
  </si>
  <si>
    <t>FRISCO</t>
  </si>
  <si>
    <t>HOUSTON, TX TO FRISCO, TX</t>
  </si>
  <si>
    <t>HOOD TRANSPORTATION</t>
  </si>
  <si>
    <t>SCPFRTX</t>
  </si>
  <si>
    <t>FIDELIS TRANSPORTATION LLC</t>
  </si>
  <si>
    <t>Nash Finch - San Antonio</t>
  </si>
  <si>
    <t>NASSATX</t>
  </si>
  <si>
    <t>SOUTH PORTLAND</t>
  </si>
  <si>
    <t>ME</t>
  </si>
  <si>
    <t>TERRE HAUTE, IN TO SOUTH PORTLAND, ME</t>
  </si>
  <si>
    <t>KOVAC EXPRESS</t>
  </si>
  <si>
    <t>ATLANTIC GREAT DANE</t>
  </si>
  <si>
    <t>ATLSOME</t>
  </si>
  <si>
    <t>SAVANNAH</t>
  </si>
  <si>
    <t>GA</t>
  </si>
  <si>
    <t>TERRE HAUTE, IN TO SAVANNAH, GA</t>
  </si>
  <si>
    <t>GREAT DANE SAVANNAH 400</t>
  </si>
  <si>
    <t>GRESAGA01</t>
  </si>
  <si>
    <t>TRURO</t>
  </si>
  <si>
    <t>NS</t>
  </si>
  <si>
    <t>TERRE HAUTE, IN TO TRURO, NS</t>
  </si>
  <si>
    <t>ASHLAND TRANSPORT PALMERSTON INC</t>
  </si>
  <si>
    <t>NOVA ENTERPRISES LIMITED</t>
  </si>
  <si>
    <t>NOVTRNS</t>
  </si>
  <si>
    <t>CHARLOTTE</t>
  </si>
  <si>
    <t>TERRE HAUTE, IN TO CHARLOTTE, NC</t>
  </si>
  <si>
    <t>ON TIME LOGISTICS</t>
  </si>
  <si>
    <t>GREAT DANE TRAILER</t>
  </si>
  <si>
    <t>GRECHNC</t>
  </si>
  <si>
    <t>KELSEY</t>
  </si>
  <si>
    <t>JENISON</t>
  </si>
  <si>
    <t>TERRE HAUTE, IN TO JENISON, MI</t>
  </si>
  <si>
    <t>TRUJEMI</t>
  </si>
  <si>
    <t>DE PERE</t>
  </si>
  <si>
    <t>TERRE HAUTE, IN TO DE PERE, WI</t>
  </si>
  <si>
    <t>TRUDEWI</t>
  </si>
  <si>
    <t>5</t>
  </si>
  <si>
    <t>WEST MILTON</t>
  </si>
  <si>
    <t>TERRE HAUTE, IN TO WEST MILTON, PA</t>
  </si>
  <si>
    <t>SUSQUEHANNA MOTOR CO INC</t>
  </si>
  <si>
    <t>SUSWEPA</t>
  </si>
  <si>
    <t>SPRINGDALE</t>
  </si>
  <si>
    <t>AR</t>
  </si>
  <si>
    <t>TERRE HAUTE, IN TO SPRINGDALE, AR</t>
  </si>
  <si>
    <t>R &amp; R PACKAGING INC</t>
  </si>
  <si>
    <t>GRESPAR</t>
  </si>
  <si>
    <t>PITTSBURGH</t>
  </si>
  <si>
    <t>PITTSBURGH, PA TO PLAINFIELD, IL</t>
  </si>
  <si>
    <t>LAMA EXPRESS INC</t>
  </si>
  <si>
    <t>IRON CITY INCORPORATED</t>
  </si>
  <si>
    <t>IROPIPA</t>
  </si>
  <si>
    <t>MBURNS</t>
  </si>
  <si>
    <t>OKLAHOMA CITY</t>
  </si>
  <si>
    <t>OK</t>
  </si>
  <si>
    <t>TERRE HAUTE, IN TO OKLAHOMA CITY, OK</t>
  </si>
  <si>
    <t>IRIS TRUCKING LLC</t>
  </si>
  <si>
    <t xml:space="preserve">CITY TRAILER </t>
  </si>
  <si>
    <t>CITOKOK</t>
  </si>
  <si>
    <t>SANTA FE SPRINGS</t>
  </si>
  <si>
    <t>CARSON, CA TO SANTA FE SPRINGS, CA</t>
  </si>
  <si>
    <t>Delivered</t>
  </si>
  <si>
    <t>C AND A DEDICATED</t>
  </si>
  <si>
    <t>SOUTHERN WINE &amp; SPIRITS</t>
  </si>
  <si>
    <t>SOUSACA</t>
  </si>
  <si>
    <t>A &amp; M TRANSPORTATION SERVICES INC</t>
  </si>
  <si>
    <t>AMARILLO</t>
  </si>
  <si>
    <t>TERRE HAUTE, IN TO AMARILLO, TX</t>
  </si>
  <si>
    <t>AMERICAN EQUIPMENT AND TRAILER</t>
  </si>
  <si>
    <t>AMEAMTX</t>
  </si>
  <si>
    <t>HUBBARD</t>
  </si>
  <si>
    <t>TERRE HAUTE, IN TO HUBBARD, OH</t>
  </si>
  <si>
    <t>TRI-STATE TRAILER SALES</t>
  </si>
  <si>
    <t>TRIHUOH</t>
  </si>
  <si>
    <t>INDIANAPOLIS</t>
  </si>
  <si>
    <t>TERRE HAUTE, IN TO INDIANAPOLIS, IN</t>
  </si>
  <si>
    <t>DODD SAW MILLS TRUCKING INC</t>
  </si>
  <si>
    <t>GREININ02</t>
  </si>
  <si>
    <t>NORTH LITTLE ROCK</t>
  </si>
  <si>
    <t>TERRE HAUTE, IN TO NORTH LITTLE ROCK, AR</t>
  </si>
  <si>
    <t>GRENOAR</t>
  </si>
  <si>
    <t>LAREDO</t>
  </si>
  <si>
    <t>TERRE HAUTE, IN TO LAREDO, TX</t>
  </si>
  <si>
    <t>AMPARTS</t>
  </si>
  <si>
    <t>AMPLATX</t>
  </si>
  <si>
    <t>WILMINGTON</t>
  </si>
  <si>
    <t>TERRE HAUTE, IN TO WILMINGTON, OH</t>
  </si>
  <si>
    <t>ROBERTS TRUCK SALES</t>
  </si>
  <si>
    <t>ROBWIOH</t>
  </si>
  <si>
    <t>DE</t>
  </si>
  <si>
    <t>JOPLIN</t>
  </si>
  <si>
    <t>WILMINGTON, DE TO JOPLIN, MO</t>
  </si>
  <si>
    <t>N-TRANS INC</t>
  </si>
  <si>
    <t xml:space="preserve">CLIFFSTAR CORPORATION </t>
  </si>
  <si>
    <t>CLIJOMO01</t>
  </si>
  <si>
    <t>PORT OF WILMINGTON</t>
  </si>
  <si>
    <t>PORWIDE</t>
  </si>
  <si>
    <t>ATLANTIC FREIGHT SYSTEMS INC</t>
  </si>
  <si>
    <t>FARGO</t>
  </si>
  <si>
    <t>ND</t>
  </si>
  <si>
    <t>TERRE HAUTE, IN TO FARGO, ND</t>
  </si>
  <si>
    <t>MORRELL TRANSFER INC.</t>
  </si>
  <si>
    <t>NORTHWEST TRUCK &amp; TRAILER</t>
  </si>
  <si>
    <t>NORFAND01</t>
  </si>
  <si>
    <t>BOISE</t>
  </si>
  <si>
    <t>ID</t>
  </si>
  <si>
    <t>TERRE HAUTE, IN TO BOISE, ID</t>
  </si>
  <si>
    <t>WESTERN TRAILERS / OEM WAREHOUSE</t>
  </si>
  <si>
    <t>WESBOID02</t>
  </si>
  <si>
    <t>SEATTLE</t>
  </si>
  <si>
    <t>WA</t>
  </si>
  <si>
    <t>TERRE HAUTE, IN TO SEATTLE, WA</t>
  </si>
  <si>
    <t>WESTERN TRAILER REPAIR</t>
  </si>
  <si>
    <t>WESSEWA</t>
  </si>
  <si>
    <t>FRESNO</t>
  </si>
  <si>
    <t>TERRE HAUTE, IN TO FRESNO, CA</t>
  </si>
  <si>
    <t>VS CARRIERS INC</t>
  </si>
  <si>
    <t>CENTRAL VALLEY TRAILER REPAIR</t>
  </si>
  <si>
    <t>CENFRCA</t>
  </si>
  <si>
    <t>STOCKTON</t>
  </si>
  <si>
    <t>TERRE HAUTE, IN TO STOCKTON, CA</t>
  </si>
  <si>
    <t>MYDAV TRANSPORTATION INC</t>
  </si>
  <si>
    <t>CENTRAL VALLEY TRAILER REPAIR INC</t>
  </si>
  <si>
    <t>CENSTCA</t>
  </si>
  <si>
    <t>BLAIRSVILLE</t>
  </si>
  <si>
    <t>BLAIRSVILLE, GA TO FRANKLIN, IN</t>
  </si>
  <si>
    <t>COTBLGA</t>
  </si>
  <si>
    <t>GRAND PRAIRIE</t>
  </si>
  <si>
    <t>AMCOR RIGID PLASTICS- FT WORTH</t>
  </si>
  <si>
    <t>GRAND PRAIRIE, TX TO SAN ANTONIO, TX</t>
  </si>
  <si>
    <t>AMCFOTX</t>
  </si>
  <si>
    <t>PARKS RECYCLING LLC</t>
  </si>
  <si>
    <t>BAY VALLEY FOODS</t>
  </si>
  <si>
    <t>BAYSATX</t>
  </si>
  <si>
    <t>AMCOR - OUTSIDE WAREHOUSE</t>
  </si>
  <si>
    <t>AMCGRTX1</t>
  </si>
  <si>
    <t>BASSE TRUCK LINE INC</t>
  </si>
  <si>
    <t>LARRY</t>
  </si>
  <si>
    <t>DUNKIRK</t>
  </si>
  <si>
    <t>FRANKLIN, IN TO DUNKIRK, NY</t>
  </si>
  <si>
    <t>ROAD RUNNER LOGISTICS INC</t>
  </si>
  <si>
    <t>AMCOR - DUNKIRK</t>
  </si>
  <si>
    <t>AMCDUNY</t>
  </si>
  <si>
    <t>MUSKOGEE</t>
  </si>
  <si>
    <t>GARLAND</t>
  </si>
  <si>
    <t>MUSKOGEE, OK TO GARLAND, TX</t>
  </si>
  <si>
    <t>ENG TRANSPORTATION LLC</t>
  </si>
  <si>
    <t>US FOODS</t>
  </si>
  <si>
    <t>USFGATX</t>
  </si>
  <si>
    <t>GEORGIA-PACIFIC</t>
  </si>
  <si>
    <t>GEOMUOK</t>
  </si>
  <si>
    <t>CLOVIS</t>
  </si>
  <si>
    <t>NM</t>
  </si>
  <si>
    <t>CLOVIS, NM TO HOUSTON, TX</t>
  </si>
  <si>
    <t>DURAN TRUCKING</t>
  </si>
  <si>
    <t>US FOODS - HOUSTON</t>
  </si>
  <si>
    <t>USFHOTX</t>
  </si>
  <si>
    <t>GLANBIA FOODS</t>
  </si>
  <si>
    <t>GLACLNM</t>
  </si>
  <si>
    <t>LOCK HAVEN</t>
  </si>
  <si>
    <t>HINCKLEY</t>
  </si>
  <si>
    <t>FIRST QUALITY</t>
  </si>
  <si>
    <t>LOCK HAVEN, PA TO HINCKLEY, OH</t>
  </si>
  <si>
    <t>Michael Burns</t>
  </si>
  <si>
    <t>FIRMCPA</t>
  </si>
  <si>
    <t>BB WOLF INC</t>
  </si>
  <si>
    <t>ALDI INC-HINCKLEY</t>
  </si>
  <si>
    <t>ALDHIOH</t>
  </si>
  <si>
    <t>FQT LOCK HAVEN</t>
  </si>
  <si>
    <t>CHICAGO</t>
  </si>
  <si>
    <t>TERRE HAUTE, IN TO CHICAGO, IL</t>
  </si>
  <si>
    <t>US TRAILER PARTS AND SUPPLY INC</t>
  </si>
  <si>
    <t>USTCHIL</t>
  </si>
  <si>
    <t>AMBRIDGE</t>
  </si>
  <si>
    <t>AMCOR RIGID PLASTICS - ALLENTOWN</t>
  </si>
  <si>
    <t>ALLENTOWN, PA TO AMBRIDGE, PA</t>
  </si>
  <si>
    <t>KLAPEC TRUCKING CO</t>
  </si>
  <si>
    <t>CREEKSIDE SPRINGS LLC</t>
  </si>
  <si>
    <t>CREAMPA</t>
  </si>
  <si>
    <t>FREIGHT SYSTEMS LLC</t>
  </si>
  <si>
    <t>SOUTH BEND</t>
  </si>
  <si>
    <t>TERRE HAUTE, IN TO SOUTH BEND, IN</t>
  </si>
  <si>
    <t>WHITEFORD TRAILER</t>
  </si>
  <si>
    <t>WHISOIN01</t>
  </si>
  <si>
    <t>WEST FARGO</t>
  </si>
  <si>
    <t>TERRE HAUTE, IN TO WEST FARGO, ND</t>
  </si>
  <si>
    <t>WALLWORK TRUCK CENTER</t>
  </si>
  <si>
    <t>WALWEND</t>
  </si>
  <si>
    <t>6</t>
  </si>
  <si>
    <t>SPOKANE</t>
  </si>
  <si>
    <t>TERRE HAUTE, IN TO SPOKANE, WA</t>
  </si>
  <si>
    <t>WESTERN TRAILERS</t>
  </si>
  <si>
    <t>WESSPWA</t>
  </si>
  <si>
    <t>BECHE LUIS LLC</t>
  </si>
  <si>
    <t>TEXAS FORWARDING</t>
  </si>
  <si>
    <t>TEXLATX01</t>
  </si>
  <si>
    <t>VALLEY VIEW</t>
  </si>
  <si>
    <t>TERRE HAUTE, IN TO VALLEY VIEW, OH</t>
  </si>
  <si>
    <t>J RAYL TRANSPORT, INC.</t>
  </si>
  <si>
    <t>OHIO SEMI TRAILER INC</t>
  </si>
  <si>
    <t>OHIVAOH</t>
  </si>
  <si>
    <t>MONTREAL</t>
  </si>
  <si>
    <t>PQ</t>
  </si>
  <si>
    <t>TERRE HAUTE, IN TO MONTREAL, PQ</t>
  </si>
  <si>
    <t>GROUPE ST-HENRI INC</t>
  </si>
  <si>
    <t>GROMOPQ</t>
  </si>
  <si>
    <t>WOODLAND</t>
  </si>
  <si>
    <t>TERRE HAUTE, IN TO WOODLAND, CA</t>
  </si>
  <si>
    <t>SIERRA LOGISTICS GROUP INC</t>
  </si>
  <si>
    <t>PENSKE TRUCK COLLISION REPAIR</t>
  </si>
  <si>
    <t>PENWOCA</t>
  </si>
  <si>
    <t>COMMERCE</t>
  </si>
  <si>
    <t>THE DANNON COMPANY</t>
  </si>
  <si>
    <t>CARSON, CA TO COMMERCE, CA</t>
  </si>
  <si>
    <t>DANWHNY</t>
  </si>
  <si>
    <t>GERARDO BAILON NUNEZ</t>
  </si>
  <si>
    <t>NORTHERN REFRIGERATED</t>
  </si>
  <si>
    <t>NORCOCA1</t>
  </si>
  <si>
    <t>JERICH INTERNATIONAL</t>
  </si>
  <si>
    <t>JERCACA</t>
  </si>
  <si>
    <t>ELWOOD</t>
  </si>
  <si>
    <t>DELAWARE</t>
  </si>
  <si>
    <t>ELWOOD, IL TO DELAWARE, OH</t>
  </si>
  <si>
    <t>Theo Mascari</t>
  </si>
  <si>
    <t>BAYLOR TRUCKING INC.</t>
  </si>
  <si>
    <t>TSM</t>
  </si>
  <si>
    <t>KROGER - GREAT LAKES DISTRIBUTION</t>
  </si>
  <si>
    <t>KRODEOH</t>
  </si>
  <si>
    <t>CLEARWATER PAPER CO</t>
  </si>
  <si>
    <t>CLEELIL</t>
  </si>
  <si>
    <t>THEO</t>
  </si>
  <si>
    <t>GADSDEN</t>
  </si>
  <si>
    <t>GRAFTON</t>
  </si>
  <si>
    <t>INTRAMETCO</t>
  </si>
  <si>
    <t>GADSDEN, AL TO GRAFTON, WI</t>
  </si>
  <si>
    <t>Christopher Kirtz</t>
  </si>
  <si>
    <t>INTNOIN</t>
  </si>
  <si>
    <t>WISCONSIN NATIONWIDE</t>
  </si>
  <si>
    <t>CK</t>
  </si>
  <si>
    <t>PACE-GRAFTON</t>
  </si>
  <si>
    <t>PACGRWI</t>
  </si>
  <si>
    <t>TENNESSEE ALUMINUM</t>
  </si>
  <si>
    <t>TENGAAL</t>
  </si>
  <si>
    <t>SAN BERNARDINO, CA TO FRANKLIN, IN</t>
  </si>
  <si>
    <t>SALEM</t>
  </si>
  <si>
    <t>VA</t>
  </si>
  <si>
    <t>FARGO, ND TO SALEM, VA</t>
  </si>
  <si>
    <t>HMD TRUCKING, INC.</t>
  </si>
  <si>
    <t>US FOODS - ROANOKE</t>
  </si>
  <si>
    <t>USFSAVA</t>
  </si>
  <si>
    <t>DAKOTA GROWERS PASTA C/O SKY LOGISTICS</t>
  </si>
  <si>
    <t>DAKFAND1</t>
  </si>
  <si>
    <t>ITASCA</t>
  </si>
  <si>
    <t>FRANKLIN, IN TO ITASCA, IL</t>
  </si>
  <si>
    <t>ROS EXPRESS INC</t>
  </si>
  <si>
    <t>AMCOR RIGID PLASTICS - ITASCA</t>
  </si>
  <si>
    <t>AMCITIL</t>
  </si>
  <si>
    <t>J ONE LOGISTICS INC</t>
  </si>
  <si>
    <t>CRA-MAR SERVICES INC</t>
  </si>
  <si>
    <t>T M DOYLE TEAMING CO INC</t>
  </si>
  <si>
    <t>MORGAN HILL</t>
  </si>
  <si>
    <t>CARSON, CA TO MORGAN HILL, CA</t>
  </si>
  <si>
    <t>COQUERIO'S TRUCKING LLC</t>
  </si>
  <si>
    <t>YOUNG'S MARKET</t>
  </si>
  <si>
    <t>YOUMOCA</t>
  </si>
  <si>
    <t>MDO INC</t>
  </si>
  <si>
    <t>GAINESVILLE</t>
  </si>
  <si>
    <t>GAINESVILLE, GA TO SALEM, VA</t>
  </si>
  <si>
    <t>ROGER'S TRUCKING, INC.</t>
  </si>
  <si>
    <t>US FOODS - ROANOKE - 6G</t>
  </si>
  <si>
    <t>CARGILL</t>
  </si>
  <si>
    <t>CARGAGA</t>
  </si>
  <si>
    <t>EDISON</t>
  </si>
  <si>
    <t>EDISON, NJ TO NORTH LITTLE ROCK, AR</t>
  </si>
  <si>
    <t>JSD TRUCKING CORP</t>
  </si>
  <si>
    <t>US Food Service (6D)</t>
  </si>
  <si>
    <t>USFNOAR</t>
  </si>
  <si>
    <t>JACOBSON WAREHOUSE</t>
  </si>
  <si>
    <t>JACEDNJ</t>
  </si>
  <si>
    <t>NORCROSS</t>
  </si>
  <si>
    <t>NORCROSS, GA TO SALEM, VA</t>
  </si>
  <si>
    <t>LML EXPRESS INC</t>
  </si>
  <si>
    <t>OLE MEXICAN FOODS INC</t>
  </si>
  <si>
    <t>OLENOGA</t>
  </si>
  <si>
    <t>SAINT ALBANS</t>
  </si>
  <si>
    <t>VT</t>
  </si>
  <si>
    <t>PARK 100 FOODS</t>
  </si>
  <si>
    <t>SAINT ALBANS, VT TO INDIANAPOLIS, IN</t>
  </si>
  <si>
    <t>PARININ</t>
  </si>
  <si>
    <t>JTRANS, INC</t>
  </si>
  <si>
    <t>CABOT</t>
  </si>
  <si>
    <t>CABSTVT</t>
  </si>
  <si>
    <t>ONTARIO</t>
  </si>
  <si>
    <t>ONTARIO, CA TO ONTARIO, CA</t>
  </si>
  <si>
    <t>RELOAD EXPRESS INC</t>
  </si>
  <si>
    <t>ODYCHNC</t>
  </si>
  <si>
    <t>KMART C8287</t>
  </si>
  <si>
    <t>KMAONCA</t>
  </si>
  <si>
    <t>BioLab</t>
  </si>
  <si>
    <t>BIOONCA</t>
  </si>
  <si>
    <t>MONTICELLO</t>
  </si>
  <si>
    <t>TOLEDO</t>
  </si>
  <si>
    <t>BALL METAL CORP-192</t>
  </si>
  <si>
    <t>MONTICELLO, IN TO TOLEDO, OH</t>
  </si>
  <si>
    <t>Mark Buis</t>
  </si>
  <si>
    <t>BALMOIN</t>
  </si>
  <si>
    <t>KM TRUCKING MIDWEST INCORPORATED</t>
  </si>
  <si>
    <t>SFIK</t>
  </si>
  <si>
    <t>PEPSI-TOLEDO</t>
  </si>
  <si>
    <t>PEPTOOH</t>
  </si>
  <si>
    <t>G &amp; D INTEGRATED LOGISTICS</t>
  </si>
  <si>
    <t>G&amp;DMOIN</t>
  </si>
  <si>
    <t>MARK</t>
  </si>
  <si>
    <t>ARKANSAS CITY</t>
  </si>
  <si>
    <t>FORT COLLINS, CO TO ARKANSAS CITY, KS</t>
  </si>
  <si>
    <t>AJ FREIGHT SYSTEMS INC</t>
  </si>
  <si>
    <t>ARK VALLEY DISTRIBUTING</t>
  </si>
  <si>
    <t>ARKARKS</t>
  </si>
  <si>
    <t>GRAMERCY</t>
  </si>
  <si>
    <t>LA</t>
  </si>
  <si>
    <t>CENTENNIAL</t>
  </si>
  <si>
    <t>GRAMERCY, LA TO CENTENNIAL, CO</t>
  </si>
  <si>
    <t>CELADON LOGISTICS SERVICES, INC.</t>
  </si>
  <si>
    <t>US FOODS DENVER</t>
  </si>
  <si>
    <t>USFCECO</t>
  </si>
  <si>
    <t>LOUISIANA SUGAR REFINING</t>
  </si>
  <si>
    <t>LSRGRLA</t>
  </si>
  <si>
    <t>SOUTHARD</t>
  </si>
  <si>
    <t>NEW CENTURY</t>
  </si>
  <si>
    <t>MAYS CHEMICAL COMPANY</t>
  </si>
  <si>
    <t>SOUTHARD, OK TO NEW CENTURY, KS</t>
  </si>
  <si>
    <t>Brad Young</t>
  </si>
  <si>
    <t>MAYININ</t>
  </si>
  <si>
    <t>BARLOW TRUCK LINES, INC.</t>
  </si>
  <si>
    <t>BY</t>
  </si>
  <si>
    <t>DANISCO</t>
  </si>
  <si>
    <t>DANNEKS</t>
  </si>
  <si>
    <t>US GYPSUM</t>
  </si>
  <si>
    <t>USGSOOK</t>
  </si>
  <si>
    <t>ADAMS</t>
  </si>
  <si>
    <t>ROSSVILLE</t>
  </si>
  <si>
    <t>TN</t>
  </si>
  <si>
    <t>ADAMS, MA TO ROSSVILLE, TN</t>
  </si>
  <si>
    <t>GOOLSBY TRUCKING CO. INC.</t>
  </si>
  <si>
    <t>KELLOGG COMPANY</t>
  </si>
  <si>
    <t>KELROTN</t>
  </si>
  <si>
    <t>SPECIALTY MINERALS, INC</t>
  </si>
  <si>
    <t>SPEADMA</t>
  </si>
  <si>
    <t>CARA</t>
  </si>
  <si>
    <t>BAUXITE</t>
  </si>
  <si>
    <t>BRAZIL</t>
  </si>
  <si>
    <t>OMNI OXIDE</t>
  </si>
  <si>
    <t>BAUXITE, AR TO BRAZIL, IN</t>
  </si>
  <si>
    <t>OMNBRIN</t>
  </si>
  <si>
    <t>MC SYSTEMS INC</t>
  </si>
  <si>
    <t>PAG HOLDINGS</t>
  </si>
  <si>
    <t>PAGBRIN</t>
  </si>
  <si>
    <t>JM HUBER CORPORATION</t>
  </si>
  <si>
    <t>BAUBAAR</t>
  </si>
  <si>
    <t>ATLANTA</t>
  </si>
  <si>
    <t>CG ROXANNA WATER CO</t>
  </si>
  <si>
    <t>SALEM, SC TO ATLANTA, GA</t>
  </si>
  <si>
    <t>CGROLCA</t>
  </si>
  <si>
    <t>JUDY JONES TRUCKING, INC</t>
  </si>
  <si>
    <t>ATLANTA COLD STORAGE - 011F</t>
  </si>
  <si>
    <t>ATLATGA</t>
  </si>
  <si>
    <t>CGR</t>
  </si>
  <si>
    <t>CGRSASC</t>
  </si>
  <si>
    <t>POTTLE'S TRANSPORTATION LLC</t>
  </si>
  <si>
    <t>CONYERS</t>
  </si>
  <si>
    <t>ALACHUA</t>
  </si>
  <si>
    <t>CONYERS, GA TO ALACHUA, FL</t>
  </si>
  <si>
    <t>TRIPLE S &amp; N TRUCKING LLC</t>
  </si>
  <si>
    <t xml:space="preserve">Dollar General </t>
  </si>
  <si>
    <t>DOLALFL</t>
  </si>
  <si>
    <t>BIO - LAB</t>
  </si>
  <si>
    <t>BIOCOGE</t>
  </si>
  <si>
    <t>AIR WOLF INC</t>
  </si>
  <si>
    <t>LA PORTE</t>
  </si>
  <si>
    <t>METAIRIE</t>
  </si>
  <si>
    <t>LA PORTE, TX TO METAIRIE, LA</t>
  </si>
  <si>
    <t>R. E. GARRISON TRUCKING</t>
  </si>
  <si>
    <t>SOUTHERN EAGLE SALES &amp; SERVICE</t>
  </si>
  <si>
    <t>SOUMELA</t>
  </si>
  <si>
    <t>ANHEUSIER BUSCH DC</t>
  </si>
  <si>
    <t>ANHLATX</t>
  </si>
  <si>
    <t>MGI TRANSPORT INC</t>
  </si>
  <si>
    <t>VALUED TRANSPORT LLC</t>
  </si>
  <si>
    <t>CHAMBERLAIN</t>
  </si>
  <si>
    <t>SD</t>
  </si>
  <si>
    <t>FORT COLLINS, CO TO CHAMBERLAIN, SD</t>
  </si>
  <si>
    <t>T&amp;E ENTERPRISES</t>
  </si>
  <si>
    <t>CHAMBERLAIN WHOLESALE GROCERY</t>
  </si>
  <si>
    <t>CHACHSD</t>
  </si>
  <si>
    <t>JAMES MASON ENTERPRISES, INC</t>
  </si>
  <si>
    <t>LAFAYETTE</t>
  </si>
  <si>
    <t>WHEELING</t>
  </si>
  <si>
    <t>LAFAYETTE, IN TO WHEELING, IL</t>
  </si>
  <si>
    <t>A1 FREIGHT INC</t>
  </si>
  <si>
    <t>HIDDEN VALLEY - WHEELING</t>
  </si>
  <si>
    <t>HIDWHIL</t>
  </si>
  <si>
    <t>TATE &amp; LYLE INGREDIENTS INC</t>
  </si>
  <si>
    <t>TATLAIN</t>
  </si>
  <si>
    <t>HARRODSBURG</t>
  </si>
  <si>
    <t>KY</t>
  </si>
  <si>
    <t>HEARTLAND AUTOMOTIVE</t>
  </si>
  <si>
    <t>HARRODSBURG, KY TO HARRODSBURG, KY</t>
  </si>
  <si>
    <t>HEAGRIN</t>
  </si>
  <si>
    <t>D&amp;M TRUCKING</t>
  </si>
  <si>
    <t>HEAGRIN1</t>
  </si>
  <si>
    <t>TBKY- HARRODSBURG</t>
  </si>
  <si>
    <t>TBKHAKY</t>
  </si>
  <si>
    <t>TUCSON</t>
  </si>
  <si>
    <t>FORT COLLINS, CO TO TUCSON, AZ</t>
  </si>
  <si>
    <t>TOP NOTCH TRANSPORT INC</t>
  </si>
  <si>
    <t>GOLDEN EAGLE DISTRIBUTORS INC</t>
  </si>
  <si>
    <t>GOLTUAZ</t>
  </si>
  <si>
    <t>BRITTAIN TRUCKING INC</t>
  </si>
  <si>
    <t>BOLA'S TRUCKING LLC</t>
  </si>
  <si>
    <t>ST LOUIS</t>
  </si>
  <si>
    <t>RAPID CITY</t>
  </si>
  <si>
    <t>ST LOUIS, MO TO RAPID CITY, SD</t>
  </si>
  <si>
    <t>KG TRANSIT INC</t>
  </si>
  <si>
    <t>EAGLE SALES OF THE BLACK HILLS</t>
  </si>
  <si>
    <t>EAGRASD</t>
  </si>
  <si>
    <t>ANHSAMO - ST. LOUIS BRWY</t>
  </si>
  <si>
    <t>ANHSAMO01</t>
  </si>
  <si>
    <t>SAINT CLAIR</t>
  </si>
  <si>
    <t>SAINT CLAIR, MI TO WHEELING, IL</t>
  </si>
  <si>
    <t>M B T TRANSPORT INC</t>
  </si>
  <si>
    <t>CARGILL SALT</t>
  </si>
  <si>
    <t>CARSTMI</t>
  </si>
  <si>
    <t>ADAMS, MA TO INDIANAPOLIS, IN</t>
  </si>
  <si>
    <t>CINCINNATI</t>
  </si>
  <si>
    <t>CINCINNATI, OH TO INDIANAPOLIS, IN</t>
  </si>
  <si>
    <t>BROTHER EXPRESS INC</t>
  </si>
  <si>
    <t>PMC SPECIALTIES</t>
  </si>
  <si>
    <t>PMCCIOH</t>
  </si>
  <si>
    <t>SEARSPORT</t>
  </si>
  <si>
    <t>SEARSPORT, ME TO INDIANAPOLIS, IN</t>
  </si>
  <si>
    <t>RGT LOGISTICS LLC</t>
  </si>
  <si>
    <t>GAC CHEMICAL CORP</t>
  </si>
  <si>
    <t>GACSEME</t>
  </si>
  <si>
    <t>CDN LOGISTICS INC</t>
  </si>
  <si>
    <t>WINCHESTER</t>
  </si>
  <si>
    <t>CHESHIRE</t>
  </si>
  <si>
    <t>CT</t>
  </si>
  <si>
    <t>HP HOOD LLC</t>
  </si>
  <si>
    <t>WINCHESTER, VA TO CHESHIRE, CT</t>
  </si>
  <si>
    <t>Alexander Bova</t>
  </si>
  <si>
    <t>HPHWIVA</t>
  </si>
  <si>
    <t>ICE EAGLE LOGISTICS INC</t>
  </si>
  <si>
    <t>AB</t>
  </si>
  <si>
    <t>BOZZUTOS INC</t>
  </si>
  <si>
    <t>BOZCHCT</t>
  </si>
  <si>
    <t>ALEXANDER</t>
  </si>
  <si>
    <t>MILTON</t>
  </si>
  <si>
    <t>WINCHESTER, VA TO MILTON, PA</t>
  </si>
  <si>
    <t>TRIPLE L EXPRESS LLC</t>
  </si>
  <si>
    <t>WEIS MARKETS WAREHOUSE</t>
  </si>
  <si>
    <t>WEIMIPA</t>
  </si>
  <si>
    <t>MONTGOMERY</t>
  </si>
  <si>
    <t>WINCHESTER, VA TO MONTGOMERY, NY</t>
  </si>
  <si>
    <t>MAX FREIGHT INC.</t>
  </si>
  <si>
    <t>UNITED NATURAL FOODS - HUDSON VALLEY</t>
  </si>
  <si>
    <t>UNIMONY</t>
  </si>
  <si>
    <t>MUSCATINE</t>
  </si>
  <si>
    <t>MUSCATINE, IA TO CENTENNIAL, CO</t>
  </si>
  <si>
    <t>MIHM BROTHERS INC</t>
  </si>
  <si>
    <t>US FOODS DENVER -6V</t>
  </si>
  <si>
    <t>HEINZ</t>
  </si>
  <si>
    <t>HEIMUIA</t>
  </si>
  <si>
    <t>WILKES BARRE</t>
  </si>
  <si>
    <t>COLUMBUS</t>
  </si>
  <si>
    <t>CHRISTIAN MOERLEIN BREWING CO</t>
  </si>
  <si>
    <t>WILKES BARRE, PA TO COLUMBUS, OH</t>
  </si>
  <si>
    <t>CHRMIOH</t>
  </si>
  <si>
    <t>1ST CLASS TRANSPORT LLC</t>
  </si>
  <si>
    <t>HEIDELBERG DISTRIBUTING CO - COLUMBUS</t>
  </si>
  <si>
    <t>HEICOOH</t>
  </si>
  <si>
    <t xml:space="preserve">LION BREWERY </t>
  </si>
  <si>
    <t>LBC</t>
  </si>
  <si>
    <t>Pool &amp; Electrical Product Inc</t>
  </si>
  <si>
    <t>POOSATX</t>
  </si>
  <si>
    <t>ONTARIO, CA TO SANTA FE SPRINGS, CA</t>
  </si>
  <si>
    <t>Superior Pool Product</t>
  </si>
  <si>
    <t>SUPSACA2</t>
  </si>
  <si>
    <t>PUYALLUP</t>
  </si>
  <si>
    <t>FORT COLLINS, CO TO PUYALLUP, WA</t>
  </si>
  <si>
    <t>BROWN LINE LLC</t>
  </si>
  <si>
    <t>OLYMPIC EAGLE DISTRIBUTING</t>
  </si>
  <si>
    <t>OLYPUWA</t>
  </si>
  <si>
    <t>GRANITE CITY</t>
  </si>
  <si>
    <t>SAUK RAPIDS</t>
  </si>
  <si>
    <t>GRANITE CITY, IL TO SAUK RAPIDS, MN</t>
  </si>
  <si>
    <t>KG TRANSIT, INC.</t>
  </si>
  <si>
    <t>C&amp;L DISTRIBUTING</t>
  </si>
  <si>
    <t>CLDSAMN</t>
  </si>
  <si>
    <t>ANHGRIL</t>
  </si>
  <si>
    <t>ELKO</t>
  </si>
  <si>
    <t>NV</t>
  </si>
  <si>
    <t>FORT COLLINS, CO TO ELKO, NV</t>
  </si>
  <si>
    <t>C &amp; O TRUCKING LLC</t>
  </si>
  <si>
    <t>BLACH DIST CO</t>
  </si>
  <si>
    <t>BLAELNV</t>
  </si>
  <si>
    <t>AURORA</t>
  </si>
  <si>
    <t>LENEXA</t>
  </si>
  <si>
    <t>AURORA, CO TO LENEXA, KS</t>
  </si>
  <si>
    <t>GFC TRANSPORTATION</t>
  </si>
  <si>
    <t>WIL FISCHER DIST OF KS LLC</t>
  </si>
  <si>
    <t>WILLEKS</t>
  </si>
  <si>
    <t>AB COLORADO DC c/o NFI INDUSTRIES</t>
  </si>
  <si>
    <t>ANHDCCO</t>
  </si>
  <si>
    <t>GALLUP</t>
  </si>
  <si>
    <t>FORT COLLINS, CO TO GALLUP, NM</t>
  </si>
  <si>
    <t>5AAB TRANSPORT LLC</t>
  </si>
  <si>
    <t>PREIMERE DISTRIBUTING CO</t>
  </si>
  <si>
    <t>PREGANM</t>
  </si>
  <si>
    <t>ITP WESTERN EXPRESS INC</t>
  </si>
  <si>
    <t>COLBY</t>
  </si>
  <si>
    <t>FORT COLLINS, CO TO COLBY, KS</t>
  </si>
  <si>
    <t>MILLER TRUCKING LTD</t>
  </si>
  <si>
    <t>PESTINGER DISTRIBUTING CO INC</t>
  </si>
  <si>
    <t>PESCOKS</t>
  </si>
  <si>
    <t>DAGGETT TRUCK LINES, INC</t>
  </si>
  <si>
    <t>GREAT FALLS</t>
  </si>
  <si>
    <t>MT</t>
  </si>
  <si>
    <t>FORT COLLINS, CO TO GREAT FALLS, MT</t>
  </si>
  <si>
    <t>MANVAS EXPRESS INC</t>
  </si>
  <si>
    <t xml:space="preserve">EAGLE BEVERAGE </t>
  </si>
  <si>
    <t>EAGGRMT</t>
  </si>
  <si>
    <t>BRITE EXPRESS INC</t>
  </si>
  <si>
    <t>FEJI TRANSPORTERS LLC</t>
  </si>
  <si>
    <t>CTS EXPRESS INC.</t>
  </si>
  <si>
    <t>AG CARRIERS INC</t>
  </si>
  <si>
    <t>CHAMBERSBURG</t>
  </si>
  <si>
    <t>BUFFALO</t>
  </si>
  <si>
    <t>CHAMBERSBURG, PA TO BUFFALO, NY</t>
  </si>
  <si>
    <t>TRIPLE G BROKERAGE L L C</t>
  </si>
  <si>
    <t>USFBUNY</t>
  </si>
  <si>
    <t>OH LOGISTICS</t>
  </si>
  <si>
    <t>OHLCHPA</t>
  </si>
  <si>
    <t>WARSAW</t>
  </si>
  <si>
    <t>LIVERMORE</t>
  </si>
  <si>
    <t>WARSAW, NC TO LIVERMORE, CA</t>
  </si>
  <si>
    <t>EAGLE LOGISTICS/CELADON</t>
  </si>
  <si>
    <t>USFLICA</t>
  </si>
  <si>
    <t>US COLD STORAGE</t>
  </si>
  <si>
    <t>USCWANC</t>
  </si>
  <si>
    <t>ALEXANDRIA</t>
  </si>
  <si>
    <t>TWINSBURG</t>
  </si>
  <si>
    <t>ALEXANDRIA, IN TO TWINSBURG, OH</t>
  </si>
  <si>
    <t>JONES EXPRESS, INC</t>
  </si>
  <si>
    <t>US FOOD 3Z</t>
  </si>
  <si>
    <t>USFTWOH</t>
  </si>
  <si>
    <t>RED GOLD</t>
  </si>
  <si>
    <t>REDALIN</t>
  </si>
  <si>
    <t>RIVERSIDE</t>
  </si>
  <si>
    <t>RIVERSIDE, CA TO PHOENIX, AZ</t>
  </si>
  <si>
    <t>CARRIER LOGISTICS, LLC</t>
  </si>
  <si>
    <t>US FOOD - PHOENIX</t>
  </si>
  <si>
    <t>USFPHAZ</t>
  </si>
  <si>
    <t>LINEAGE LOGISTICS</t>
  </si>
  <si>
    <t>LINRICA</t>
  </si>
  <si>
    <t>RANCHO CUCAMONGA</t>
  </si>
  <si>
    <t>YERINGTON</t>
  </si>
  <si>
    <t>CHEP Pallets</t>
  </si>
  <si>
    <t>RANCHO CUCAMONGA, CA TO YERINGTON, NV</t>
  </si>
  <si>
    <t>Benjamin Routon</t>
  </si>
  <si>
    <t>CHEORFL</t>
  </si>
  <si>
    <t>WITH OUT BORDERS TRANSPORT INC</t>
  </si>
  <si>
    <t>BR</t>
  </si>
  <si>
    <t>PERI &amp; SONS FARMS</t>
  </si>
  <si>
    <t>PERYENV</t>
  </si>
  <si>
    <t>IFCO SYSTEMS RANCHO</t>
  </si>
  <si>
    <t>IFCRACA</t>
  </si>
  <si>
    <t>BENNY</t>
  </si>
  <si>
    <t>COWPENS</t>
  </si>
  <si>
    <t>ANDERSON</t>
  </si>
  <si>
    <t>BERICAP SC LLC</t>
  </si>
  <si>
    <t>COWPENS, SC TO ANDERSON, IN</t>
  </si>
  <si>
    <t>BERCOSC</t>
  </si>
  <si>
    <t>RAIN DOGS TRUCKING INC</t>
  </si>
  <si>
    <t>NESTLE</t>
  </si>
  <si>
    <t>NESANIN</t>
  </si>
  <si>
    <t>PISCATAWAY</t>
  </si>
  <si>
    <t>COWPENS, SC TO PISCATAWAY, NJ</t>
  </si>
  <si>
    <t>MIGWAY INC</t>
  </si>
  <si>
    <t>PEPSI BEVERAGES CO.</t>
  </si>
  <si>
    <t>PEPPINJ</t>
  </si>
  <si>
    <t>NORMAN</t>
  </si>
  <si>
    <t>COWPENS, SC TO NORMAN, AR</t>
  </si>
  <si>
    <t>HOG WILD TRUCKING INC</t>
  </si>
  <si>
    <t>CGRNOAR</t>
  </si>
  <si>
    <t>SOUTH WINDSOR</t>
  </si>
  <si>
    <t>ANDERSON, SC TO SOUTH WINDSOR, CT</t>
  </si>
  <si>
    <t>ALDI INC-SOUTH WINDSOR</t>
  </si>
  <si>
    <t>FQTSE ANDERSON</t>
  </si>
  <si>
    <t>NATE</t>
  </si>
  <si>
    <t>CENTER VALLEY</t>
  </si>
  <si>
    <t>ANDERSON, SC TO CENTER VALLEY, PA</t>
  </si>
  <si>
    <t>PK DELIVERY LLC</t>
  </si>
  <si>
    <t>ALDI INC-CENTER VALLEY</t>
  </si>
  <si>
    <t>SAXONBURG</t>
  </si>
  <si>
    <t>ANDERSON, SC TO SAXONBURG, PA</t>
  </si>
  <si>
    <t>J&amp;G TRANSPORT LLC</t>
  </si>
  <si>
    <t>ALDI INC-SAXONBURG</t>
  </si>
  <si>
    <t>PERRYSBURG</t>
  </si>
  <si>
    <t>LOCK HAVEN, PA TO PERRYSBURG, OH</t>
  </si>
  <si>
    <t>PRIMA EXPRESS INC</t>
  </si>
  <si>
    <t>WALGREENS</t>
  </si>
  <si>
    <t>RK LOGISTICS INC</t>
  </si>
  <si>
    <t>LITTLE CANADA</t>
  </si>
  <si>
    <t>RETROFIT COMPANIES</t>
  </si>
  <si>
    <t>LITTLE CANADA, MN TO PLAINFIELD, IL</t>
  </si>
  <si>
    <t>RETOWMN</t>
  </si>
  <si>
    <t>DM EXPRESS INC</t>
  </si>
  <si>
    <t>THE RETROFIT COMPANIES</t>
  </si>
  <si>
    <t>RETLIMN</t>
  </si>
  <si>
    <t>NEWARK</t>
  </si>
  <si>
    <t>JESSUP</t>
  </si>
  <si>
    <t>NEWARK, NJ TO JESSUP, PA</t>
  </si>
  <si>
    <t>AA &amp; EL TRANSPORT CORP</t>
  </si>
  <si>
    <t>MCLANE COMPANY INC</t>
  </si>
  <si>
    <t>MCLJEPA</t>
  </si>
  <si>
    <t>NEWARK SALSON EAST (EVIAN)</t>
  </si>
  <si>
    <t>NEWNENJ</t>
  </si>
  <si>
    <t>HOLLIS CENTER</t>
  </si>
  <si>
    <t>FRANKLIN, IN TO HOLLIS CENTER, ME</t>
  </si>
  <si>
    <t>USA LOGISTICS DZ INC</t>
  </si>
  <si>
    <t>NESTLE WATERS/ POLAND SPRINGS</t>
  </si>
  <si>
    <t>NESHOME</t>
  </si>
  <si>
    <t>MCDONOUGH</t>
  </si>
  <si>
    <t>MCDONOUGH, GA TO SALEM, VA</t>
  </si>
  <si>
    <t>MILLENNIUM TRUCKING INC</t>
  </si>
  <si>
    <t xml:space="preserve">LINEAGE LOGISTICS </t>
  </si>
  <si>
    <t>LINMDGA</t>
  </si>
  <si>
    <t>GARDEN CITY</t>
  </si>
  <si>
    <t>ANDERSON, SC TO GARDEN CITY, KS</t>
  </si>
  <si>
    <t>18 WHEEL EXPRESS INC</t>
  </si>
  <si>
    <t>SAM'S CLUB</t>
  </si>
  <si>
    <t>MINNEAPOLIS</t>
  </si>
  <si>
    <t>IFCO SYSTEMS - MINNEAPOLIS</t>
  </si>
  <si>
    <t>MINNEAPOLIS, MN TO CHICAGO, IL</t>
  </si>
  <si>
    <t>IFCMIMN</t>
  </si>
  <si>
    <t>TGL LOGISTICS INC</t>
  </si>
  <si>
    <t>IFCELTX</t>
  </si>
  <si>
    <t>Dart Container Corporation</t>
  </si>
  <si>
    <t>DARCHIL</t>
  </si>
  <si>
    <t>BREINIGSVILLE</t>
  </si>
  <si>
    <t>PERTH AMBOY</t>
  </si>
  <si>
    <t>BREINIGSVILLE, PA TO PERTH AMBOY, NJ</t>
  </si>
  <si>
    <t>DAYBREAK MANAGEMENT INC</t>
  </si>
  <si>
    <t>USFPENJ</t>
  </si>
  <si>
    <t>NESTLE NORTH AMERICA</t>
  </si>
  <si>
    <t>NESBRPA</t>
  </si>
  <si>
    <t>DES MOINES</t>
  </si>
  <si>
    <t>BLUFFTON</t>
  </si>
  <si>
    <t>ADM ALLIANCE NUTRITION - QUINCY</t>
  </si>
  <si>
    <t>DES MOINES, IA TO BLUFFTON, IN</t>
  </si>
  <si>
    <t>ADMQUIL</t>
  </si>
  <si>
    <t>ADMDEIA</t>
  </si>
  <si>
    <t>ADM ALLIANCE NUTRITION INC</t>
  </si>
  <si>
    <t>ADMBLIN</t>
  </si>
  <si>
    <t>ADM ALLIANCE NUTRITION - DES MOINES</t>
  </si>
  <si>
    <t>GARY</t>
  </si>
  <si>
    <t>OSCEOLA</t>
  </si>
  <si>
    <t>INDIANA SUGAR</t>
  </si>
  <si>
    <t>GARY, IN TO OSCEOLA, AR</t>
  </si>
  <si>
    <t>Kreg Hunter</t>
  </si>
  <si>
    <t>INDGAIN</t>
  </si>
  <si>
    <t>POWER TRANSPORT LLC</t>
  </si>
  <si>
    <t>KH</t>
  </si>
  <si>
    <t>KAGOME FOODS - AR</t>
  </si>
  <si>
    <t>KAGOSAR</t>
  </si>
  <si>
    <t>KREG</t>
  </si>
  <si>
    <t>WOODBRIDGE</t>
  </si>
  <si>
    <t>LOCK HAVEN, PA TO WOODBRIDGE, VA</t>
  </si>
  <si>
    <t>SUNTECK TRANSPORT GROUP INCORPORATED</t>
  </si>
  <si>
    <t>COSTCO WHOLESALE</t>
  </si>
  <si>
    <t>MOBRIDGE</t>
  </si>
  <si>
    <t>FORT COLLINS, CO TO MOBRIDGE, SD</t>
  </si>
  <si>
    <t>UN EXPRESS CORP</t>
  </si>
  <si>
    <t>NORTHWEST BEVERAGE INC</t>
  </si>
  <si>
    <t>NORMOSD</t>
  </si>
  <si>
    <t>VENERA TRANSPORT INC</t>
  </si>
  <si>
    <t>WYTHEVILLE</t>
  </si>
  <si>
    <t>WYTHEVILLE, VA TO ALLENTOWN, PA</t>
  </si>
  <si>
    <t>LOAD RUNNERS LLC</t>
  </si>
  <si>
    <t>AMCOR RIGID PLASTICS - WYTHEVILLE</t>
  </si>
  <si>
    <t>AMCWYVA</t>
  </si>
  <si>
    <t>STAR LEASING INC.</t>
  </si>
  <si>
    <t>VILLA RICA</t>
  </si>
  <si>
    <t>ANDERSON, SC TO VILLA RICA, GA</t>
  </si>
  <si>
    <t>DCM TRUCKING LLC</t>
  </si>
  <si>
    <t>ALTAMONTE</t>
  </si>
  <si>
    <t>ANDERSON, SC TO ALTAMONTE, FL</t>
  </si>
  <si>
    <t>ARBOR BUILDING SERVICES INC</t>
  </si>
  <si>
    <t>ANDREW</t>
  </si>
  <si>
    <t>BLACK TIP TRANSPORTATION INC</t>
  </si>
  <si>
    <t>ORLANDO</t>
  </si>
  <si>
    <t>COWPENS, SC TO ORLANDO, FL</t>
  </si>
  <si>
    <t>E S EXPRESS LLC</t>
  </si>
  <si>
    <t>PEPSI BOTTLING COMP.</t>
  </si>
  <si>
    <t>PEPORFL</t>
  </si>
  <si>
    <t>CRANSTON</t>
  </si>
  <si>
    <t>RI</t>
  </si>
  <si>
    <t>COWPENS, SC TO CRANSTON, RI</t>
  </si>
  <si>
    <t>PEPSI BEVERAGES COMPANY</t>
  </si>
  <si>
    <t>PEPCRRI</t>
  </si>
  <si>
    <t>HARPERSVILLE</t>
  </si>
  <si>
    <t>HOUSTON, TX TO HARPERSVILLE, AL</t>
  </si>
  <si>
    <t>WRIGHT TRANSPORTATION, INC.</t>
  </si>
  <si>
    <t>BAMA BUDWEISER OF SHELBY</t>
  </si>
  <si>
    <t>BAMHAAL</t>
  </si>
  <si>
    <t>ANHEUSER-BUSCH - HOUSTON</t>
  </si>
  <si>
    <t>ANHHOTX</t>
  </si>
  <si>
    <t>LOUISVILLE</t>
  </si>
  <si>
    <t>LOUISVILLE, KY TO GARLAND, TX</t>
  </si>
  <si>
    <t>AUTOKING TRUCKING</t>
  </si>
  <si>
    <t>PARADISE TOMATO KITCHENS</t>
  </si>
  <si>
    <t>PARLOKY2</t>
  </si>
  <si>
    <t>PS LOGISTICS LLC</t>
  </si>
  <si>
    <t>WOODSTOCK</t>
  </si>
  <si>
    <t>ELKHART</t>
  </si>
  <si>
    <t>WOODSTOCK, IL TO ELKHART, IN</t>
  </si>
  <si>
    <t>STRON LOGISTICS INC</t>
  </si>
  <si>
    <t>KIKCOON</t>
  </si>
  <si>
    <t>Kik custom products</t>
  </si>
  <si>
    <t>KIKELIN3</t>
  </si>
  <si>
    <t>Berry Plastics Corp</t>
  </si>
  <si>
    <t>BERWOIL</t>
  </si>
  <si>
    <t>FIRST OPTION, INC</t>
  </si>
  <si>
    <t>ALTOONA</t>
  </si>
  <si>
    <t>DE PERE, WI TO ALTOONA, PA</t>
  </si>
  <si>
    <t>CO LINES INC</t>
  </si>
  <si>
    <t>US FOOD 2H</t>
  </si>
  <si>
    <t>USFALPA02</t>
  </si>
  <si>
    <t>SCHREIBER FOODS</t>
  </si>
  <si>
    <t>SCHDPWI</t>
  </si>
  <si>
    <t>BRIDGETON</t>
  </si>
  <si>
    <t>GREENSBURG</t>
  </si>
  <si>
    <t>BRIDGETON, NJ TO GREENSBURG, PA</t>
  </si>
  <si>
    <t>CARGOX INC</t>
  </si>
  <si>
    <t>US FOODSERVICE - 8E</t>
  </si>
  <si>
    <t>USFGRPA</t>
  </si>
  <si>
    <t>CLEMENT PAPPAS</t>
  </si>
  <si>
    <t>CLEBRNJ</t>
  </si>
  <si>
    <t>4M EXPRESS</t>
  </si>
  <si>
    <t>LOCK HAVEN, PA TO ALEXANDRIA, VA</t>
  </si>
  <si>
    <t>KING LOGISTICS INC</t>
  </si>
  <si>
    <t>CLEVELAND</t>
  </si>
  <si>
    <t>CINCINNATI, OH TO CLEVELAND, TN</t>
  </si>
  <si>
    <t>HO WOLDING, INC.</t>
  </si>
  <si>
    <t>KROCLTN</t>
  </si>
  <si>
    <t>PEYTON'S SOUTHEAST</t>
  </si>
  <si>
    <t>PEYCLTN</t>
  </si>
  <si>
    <t>BUCKLES WAREHOUSE</t>
  </si>
  <si>
    <t>BUCCIOH</t>
  </si>
  <si>
    <t>BRANDENBURG</t>
  </si>
  <si>
    <t>INDIANAPOLIS, IN TO BRANDENBURG, KY</t>
  </si>
  <si>
    <t>TIGER LOGISTICS INC</t>
  </si>
  <si>
    <t>MONUMENT CHEMICAL</t>
  </si>
  <si>
    <t>MONBRKY</t>
  </si>
  <si>
    <t>MANITOWOC</t>
  </si>
  <si>
    <t>MANITOWOC, WI TO WHEELING, IL</t>
  </si>
  <si>
    <t>NEUMANN AGRIPRISES INC</t>
  </si>
  <si>
    <t>RED ARROW (CLOROX)</t>
  </si>
  <si>
    <t>REDMAWI</t>
  </si>
  <si>
    <t>MILWAUKEE</t>
  </si>
  <si>
    <t>LOCK HAVEN, PA TO MILWAUKEE, WI</t>
  </si>
  <si>
    <t>LIGHTNING EXPRESS INC.</t>
  </si>
  <si>
    <t>LOCK HAVEN, PA TO CINCINNATI, OH</t>
  </si>
  <si>
    <t>SPEED1 TRANSPORT</t>
  </si>
  <si>
    <t>MERRILLVILLE</t>
  </si>
  <si>
    <t>LOCK HAVEN, PA TO MERRILLVILLE, IN</t>
  </si>
  <si>
    <t>FREIGHT MASTER TRANS LLC</t>
  </si>
  <si>
    <t>SAMMEIN</t>
  </si>
  <si>
    <t>CHRISO</t>
  </si>
  <si>
    <t>PEPSICO</t>
  </si>
  <si>
    <t>AMES, IA TO ST LOUIS, MO</t>
  </si>
  <si>
    <t>PEPCHIL</t>
  </si>
  <si>
    <t>PEPINBO</t>
  </si>
  <si>
    <t>PEPSI BOTTLING COMPANY</t>
  </si>
  <si>
    <t>PEPSTMO1</t>
  </si>
  <si>
    <t>AMCOR</t>
  </si>
  <si>
    <t>1 MTX LLC</t>
  </si>
  <si>
    <t>INDIANAPOLIS, IN TO NEW CENTURY, KS</t>
  </si>
  <si>
    <t>DUPONT/DANISCO</t>
  </si>
  <si>
    <t>FLORENCE</t>
  </si>
  <si>
    <t>INDIANAPOLIS, IN TO FLORENCE, KY</t>
  </si>
  <si>
    <t>KEEBLER CO</t>
  </si>
  <si>
    <t>KEEFLKY</t>
  </si>
  <si>
    <t>WELLS</t>
  </si>
  <si>
    <t>SALEM, VA TO WELLS, ME</t>
  </si>
  <si>
    <t>CENTRAL MAINE TRANSPORT -CMT</t>
  </si>
  <si>
    <t>SHAW'S SUPERMARKET - WELLS DC</t>
  </si>
  <si>
    <t>SHAWEME</t>
  </si>
  <si>
    <t>KIK INTERNATIONAL</t>
  </si>
  <si>
    <t>KIKSAVA1</t>
  </si>
  <si>
    <t>LAWRENCE</t>
  </si>
  <si>
    <t>LAWRENCE, KS TO INDIANAPOLIS, IN</t>
  </si>
  <si>
    <t>AIR FLIGHT INC.</t>
  </si>
  <si>
    <t xml:space="preserve">ICL Performance Products C/O BC&amp;R </t>
  </si>
  <si>
    <t>ICLLAKS</t>
  </si>
  <si>
    <t>IMLAY CITY</t>
  </si>
  <si>
    <t>GREENFIELD</t>
  </si>
  <si>
    <t>The Scotts Company</t>
  </si>
  <si>
    <t>IMLAY CITY, MI TO GREENFIELD, IN</t>
  </si>
  <si>
    <t>THEIMMI</t>
  </si>
  <si>
    <t>SAMS DIST CENTER</t>
  </si>
  <si>
    <t>SAMGRIN</t>
  </si>
  <si>
    <t>THE SCOTTS COMPANY</t>
  </si>
  <si>
    <t>EXTRA TRANS &amp; LOGISTICS, INC</t>
  </si>
  <si>
    <t>BEDFORD PARK</t>
  </si>
  <si>
    <t>POSTER DISPLAY</t>
  </si>
  <si>
    <t>BEDFORD PARK, IL TO INDIANAPOLIS, IN</t>
  </si>
  <si>
    <t>POSININ</t>
  </si>
  <si>
    <t>TD DELIVERY</t>
  </si>
  <si>
    <t>Midwest Converting</t>
  </si>
  <si>
    <t>MIDBEIL03</t>
  </si>
  <si>
    <t>HEBRON</t>
  </si>
  <si>
    <t>WILKES BARRE, PA TO HEBRON, KY</t>
  </si>
  <si>
    <t>CARMEN PACHECO TRANS</t>
  </si>
  <si>
    <t>HEIDELBERG DIST CO KY</t>
  </si>
  <si>
    <t>HEICOKY</t>
  </si>
  <si>
    <t>UNION CITY</t>
  </si>
  <si>
    <t>CARSON, CA TO UNION CITY, CA</t>
  </si>
  <si>
    <t>A ONE EXPRESS</t>
  </si>
  <si>
    <t>SOUUNCA</t>
  </si>
  <si>
    <t>MILESTONE EXPRESS INC</t>
  </si>
  <si>
    <t>NORTH CHARLESTON</t>
  </si>
  <si>
    <t>ANDERSON, SC TO NORTH CHARLESTON, SC</t>
  </si>
  <si>
    <t>GREENVILLE</t>
  </si>
  <si>
    <t>ANDERSON, SC TO GREENVILLE, SC</t>
  </si>
  <si>
    <t>EL DORADO</t>
  </si>
  <si>
    <t>LA PORTE, TX TO EL DORADO, AR</t>
  </si>
  <si>
    <t>R-1 LOGISTICS LLC</t>
  </si>
  <si>
    <t>HEPCO INC</t>
  </si>
  <si>
    <t>HEPELAR</t>
  </si>
  <si>
    <t>CONYERS, GA TO SANTA FE SPRINGS, CA</t>
  </si>
  <si>
    <t>C &amp; S TRANSPORTATION INC</t>
  </si>
  <si>
    <t>KIK-SoCal inc</t>
  </si>
  <si>
    <t>KIKSACA1</t>
  </si>
  <si>
    <t>SAINT PAUL</t>
  </si>
  <si>
    <t>DUBOIS CHEMICALS, INC</t>
  </si>
  <si>
    <t>CHICAGO, IL TO SAINT PAUL, MN</t>
  </si>
  <si>
    <t>DUBCIOH</t>
  </si>
  <si>
    <t>ROCK TRANSFER &amp; STORAGE INC</t>
  </si>
  <si>
    <t>HEATBATH</t>
  </si>
  <si>
    <t>HEASAMN</t>
  </si>
  <si>
    <t>HEATBATH CORPORATION</t>
  </si>
  <si>
    <t>HEACHIL</t>
  </si>
  <si>
    <t>CHRISK</t>
  </si>
  <si>
    <t>5 RIVERS LOGISTICS INC</t>
  </si>
  <si>
    <t>WILLIAMSBURG</t>
  </si>
  <si>
    <t>GASTONIA</t>
  </si>
  <si>
    <t>Ball Metal Beverage Packaging</t>
  </si>
  <si>
    <t>WILLIAMSBURG, VA TO GASTONIA, NC</t>
  </si>
  <si>
    <t>BALWIVA</t>
  </si>
  <si>
    <t>CHOICE USA BEVERAGE, INC</t>
  </si>
  <si>
    <t>CHOGANC</t>
  </si>
  <si>
    <t>BALL WILLIAMSBURG-152</t>
  </si>
  <si>
    <t>BOYD SHARP LLC</t>
  </si>
  <si>
    <t>RED BARON TRANSPORT</t>
  </si>
  <si>
    <t>LOCK HAVEN, PA TO DENVER, CO</t>
  </si>
  <si>
    <t>ELITE TRANSPORTATION LLC</t>
  </si>
  <si>
    <t>ANDERSON, SC TO SAVANNAH, GA</t>
  </si>
  <si>
    <t>KALAMAZOO</t>
  </si>
  <si>
    <t>LANDOVER</t>
  </si>
  <si>
    <t>MD</t>
  </si>
  <si>
    <t>NASH FINCH COMPANY</t>
  </si>
  <si>
    <t>KALAMAZOO, MI TO LANDOVER, MD</t>
  </si>
  <si>
    <t>Christopher Beaty</t>
  </si>
  <si>
    <t>NASMIMN</t>
  </si>
  <si>
    <t>FAB NETWORK MARKETING SERVICE LLC</t>
  </si>
  <si>
    <t>CB</t>
  </si>
  <si>
    <t>SN - LANDOVER</t>
  </si>
  <si>
    <t>GENERAL MILLS</t>
  </si>
  <si>
    <t>BEATY</t>
  </si>
  <si>
    <t>WHARTON</t>
  </si>
  <si>
    <t>WYTHEVILLE, VA TO WHARTON, NJ</t>
  </si>
  <si>
    <t>AMANI TRUCKING LLC</t>
  </si>
  <si>
    <t xml:space="preserve">WHITLOCK </t>
  </si>
  <si>
    <t>WHIWHNJ</t>
  </si>
  <si>
    <t>CHARLES DALTON TRUCKING</t>
  </si>
  <si>
    <t>L B T TRUCKING INC</t>
  </si>
  <si>
    <t>YC ALLIANCE LLC</t>
  </si>
  <si>
    <t>GARY BELLES</t>
  </si>
  <si>
    <t>FRONT ROYAL</t>
  </si>
  <si>
    <t>CONYERS, GA TO FRONT ROYAL, VA</t>
  </si>
  <si>
    <t>E &amp; D TRANSPORT LLC</t>
  </si>
  <si>
    <t>FAMILY DOLLAR - 9540</t>
  </si>
  <si>
    <t>FAMFRVA</t>
  </si>
  <si>
    <t>ALPHA MISSION, INC</t>
  </si>
  <si>
    <t>BATTH TRUCKING INC</t>
  </si>
  <si>
    <t>OLNEY</t>
  </si>
  <si>
    <t>WINCHESTER, VA TO OLNEY, IL</t>
  </si>
  <si>
    <t>VODIK TRANSPORT INC</t>
  </si>
  <si>
    <t xml:space="preserve">SAMS CLUB DC6059 OLNEY </t>
  </si>
  <si>
    <t>SAMOLIL</t>
  </si>
  <si>
    <t>RAKCO TRANSFER INC</t>
  </si>
  <si>
    <t>CADENCE PREMIER CARGO INC</t>
  </si>
  <si>
    <t>NEW BRIGHTON</t>
  </si>
  <si>
    <t>ALLENTOWN, PA TO NEW BRIGHTON, PA</t>
  </si>
  <si>
    <t>CREEKSIDE SPRINGS, LLC</t>
  </si>
  <si>
    <t>CRENEPA</t>
  </si>
  <si>
    <t>GOLDEN</t>
  </si>
  <si>
    <t>TUMWATER</t>
  </si>
  <si>
    <t>GOLDEN, CO TO TUMWATER, WA</t>
  </si>
  <si>
    <t>RUN2 INC</t>
  </si>
  <si>
    <t>PEPSI NORTHWEST BEVERAGES LLC</t>
  </si>
  <si>
    <t>PEPTUWA</t>
  </si>
  <si>
    <t>BALL - GOLDEN</t>
  </si>
  <si>
    <t>BALGOCO</t>
  </si>
  <si>
    <t>LAMA TRUCKING</t>
  </si>
  <si>
    <t>VONORE</t>
  </si>
  <si>
    <t>LUMBERTON</t>
  </si>
  <si>
    <t>VONORE, TN TO LUMBERTON, NC</t>
  </si>
  <si>
    <t>CLASSIC EXPRESS INC</t>
  </si>
  <si>
    <t>SN - LUMBERTON</t>
  </si>
  <si>
    <t>CONAGRA FOODS</t>
  </si>
  <si>
    <t>MAPLE HEIGHTS</t>
  </si>
  <si>
    <t>JOHNSONVILLE SAUSAGE LLC</t>
  </si>
  <si>
    <t>CHICAGO, IL TO MAPLE HEIGHTS, OH</t>
  </si>
  <si>
    <t>JOHSHWI</t>
  </si>
  <si>
    <t>GOGA TRUCKING INC</t>
  </si>
  <si>
    <t>SHERWOOD FOOD DISTRIBUTORS</t>
  </si>
  <si>
    <t>PREFERRED FREEZER SERVICES</t>
  </si>
  <si>
    <t>PERRY</t>
  </si>
  <si>
    <t>LATHAM</t>
  </si>
  <si>
    <t>PERRY, GA TO LATHAM, NY</t>
  </si>
  <si>
    <t>GOLDEN RULE AUTO TRANSPORT INC</t>
  </si>
  <si>
    <t>PEPSI BOTTLING CO</t>
  </si>
  <si>
    <t>PBCLANY</t>
  </si>
  <si>
    <t>GRAPHIC PACKAGING</t>
  </si>
  <si>
    <t>GRAPEGA</t>
  </si>
  <si>
    <t>NATIONALIGHT INC</t>
  </si>
  <si>
    <t>LOCK HAVEN, PA TO FLORENCE, KY</t>
  </si>
  <si>
    <t>VITA NOVA LLC</t>
  </si>
  <si>
    <t>COSTCO-FLORENCE</t>
  </si>
  <si>
    <t>COSMOS EXPRESS INC</t>
  </si>
  <si>
    <t>AMES, IA TO TUCSON, AZ</t>
  </si>
  <si>
    <t>LYNX TRANSPORTATION</t>
  </si>
  <si>
    <t>AMCOR - TUCSON</t>
  </si>
  <si>
    <t>AMCTUAZ</t>
  </si>
  <si>
    <t>ARPNA - AMES</t>
  </si>
  <si>
    <t>HOLTON</t>
  </si>
  <si>
    <t>SHEBOYGAN FALLS</t>
  </si>
  <si>
    <t>HOLTON, KS TO SHEBOYGAN FALLS, WI</t>
  </si>
  <si>
    <t>EURO KAM LTD.</t>
  </si>
  <si>
    <t>COUNTRYSIDE</t>
  </si>
  <si>
    <t>BANNER CREEK, LLC</t>
  </si>
  <si>
    <t>FORT WORTH</t>
  </si>
  <si>
    <t>ROBERT</t>
  </si>
  <si>
    <t>FORT WORTH, TX TO ROBERT, LA</t>
  </si>
  <si>
    <t>EXPEDITED FREIGHT LLC</t>
  </si>
  <si>
    <t>WALMART HAMMOND 6057</t>
  </si>
  <si>
    <t>WALROLA</t>
  </si>
  <si>
    <t>AMERICOLD FT WORTH</t>
  </si>
  <si>
    <t>AMEFTTX</t>
  </si>
  <si>
    <t>SALISBURY</t>
  </si>
  <si>
    <t>WYTHEVILLE, VA TO SALISBURY, MD</t>
  </si>
  <si>
    <t>SPRING CREEK TRANSPORTATION</t>
  </si>
  <si>
    <t>PEPSAMD</t>
  </si>
  <si>
    <t>MARINER DISTRIBUTION INC</t>
  </si>
  <si>
    <t>K&amp;S TRANSPORTATION LLC</t>
  </si>
  <si>
    <t>VANDALIA</t>
  </si>
  <si>
    <t>VANDALIA, OH TO SALEM, VA</t>
  </si>
  <si>
    <t>MABE TRUCKING CO, INC</t>
  </si>
  <si>
    <t>ATLAS COLD STORAGE/MID ATLANTIC</t>
  </si>
  <si>
    <t>ATLSAVA</t>
  </si>
  <si>
    <t>PROCTER &amp; GAMBLE DC</t>
  </si>
  <si>
    <t>PROVAOH</t>
  </si>
  <si>
    <t>MATT</t>
  </si>
  <si>
    <t>WHITEHOUSE STATION</t>
  </si>
  <si>
    <t>FLORIDA DIST CO</t>
  </si>
  <si>
    <t>WHITEHOUSE STATION, NJ TO ORLANDO, FL</t>
  </si>
  <si>
    <t>FLOORFL</t>
  </si>
  <si>
    <t>SUPERIOR TRUCKING SERVICES LLC</t>
  </si>
  <si>
    <t>FLOORFL01</t>
  </si>
  <si>
    <t>HUNTERDON DISTRIBUTORS</t>
  </si>
  <si>
    <t>HUNWHNJ</t>
  </si>
  <si>
    <t>BUENA PARK</t>
  </si>
  <si>
    <t>BUENA PARK, CA TO BUENA PARK, CA</t>
  </si>
  <si>
    <t>AAA EXPEDITED SERVICES LLC</t>
  </si>
  <si>
    <t xml:space="preserve">SADDLE CREEK </t>
  </si>
  <si>
    <t>SCBPCA</t>
  </si>
  <si>
    <t>FORT WORTH, TX TO MIAMI, FL</t>
  </si>
  <si>
    <t>RV&amp;AV INC</t>
  </si>
  <si>
    <t>FFG - MIAMI</t>
  </si>
  <si>
    <t>FFGMIFL</t>
  </si>
  <si>
    <t>MEMPHIS</t>
  </si>
  <si>
    <t>FORT WORTH, TX TO MEMPHIS, TN</t>
  </si>
  <si>
    <t>U-LINE TRANSPORT</t>
  </si>
  <si>
    <t>KROGER</t>
  </si>
  <si>
    <t>KROMETN</t>
  </si>
  <si>
    <t>HEBRON, KY TO MARYLAND HEIGHTS, MO</t>
  </si>
  <si>
    <t>CHARDI KALA TRANSPORT LLC</t>
  </si>
  <si>
    <t>ZUMBIEL PKG</t>
  </si>
  <si>
    <t>ZUMHEKY</t>
  </si>
  <si>
    <t>COWPENS, SC TO BLAIRSVILLE, GA</t>
  </si>
  <si>
    <t>WHITE HOLDINGS TRUCKING LLC</t>
  </si>
  <si>
    <t>MAYS TRUCKING SERVICE LLC</t>
  </si>
  <si>
    <t>PLAINFIELD, IL TO PLAINFIELD, IL</t>
  </si>
  <si>
    <t>GOLD STANDARD TRANS</t>
  </si>
  <si>
    <t>CREECH LOGISTICS INC</t>
  </si>
  <si>
    <t>DANVILLE</t>
  </si>
  <si>
    <t>WOODRIDGE</t>
  </si>
  <si>
    <t>DANVILLE, IL TO WOODRIDGE, IL</t>
  </si>
  <si>
    <t>JVQ TRUCKING</t>
  </si>
  <si>
    <t>KIK CHAMPION</t>
  </si>
  <si>
    <t>KIKWOIL02</t>
  </si>
  <si>
    <t>DAWSON LOGISTICS</t>
  </si>
  <si>
    <t>KIKDAIL02</t>
  </si>
  <si>
    <t>WEST JEFFERSON</t>
  </si>
  <si>
    <t>WEST JEFFERSON, OH TO SALEM, VA</t>
  </si>
  <si>
    <t>CHARGER LOGISTICS INC</t>
  </si>
  <si>
    <t>KELLOGG SUPPLY</t>
  </si>
  <si>
    <t>KELWEOH</t>
  </si>
  <si>
    <t>WILLIAM HOOD</t>
  </si>
  <si>
    <t>JACKSON CENTER</t>
  </si>
  <si>
    <t>CORBIN</t>
  </si>
  <si>
    <t>JACKSON CENTER, OH TO CORBIN, KY</t>
  </si>
  <si>
    <t>DJS TRUCKING</t>
  </si>
  <si>
    <t>PEPSI- CORBIN</t>
  </si>
  <si>
    <t>PEPCOKY</t>
  </si>
  <si>
    <t>PLASTIPAK #61</t>
  </si>
  <si>
    <t>PLAJAOH</t>
  </si>
  <si>
    <t>PALMER LOGISTICS LLC</t>
  </si>
  <si>
    <t>ROYAL EXCHANGE INC</t>
  </si>
  <si>
    <t>DES PLAINES</t>
  </si>
  <si>
    <t>LOCK HAVEN, PA TO DES PLAINES, IL</t>
  </si>
  <si>
    <t>SAMDEIL2</t>
  </si>
  <si>
    <t>FLINT</t>
  </si>
  <si>
    <t>LOCK HAVEN, PA TO FLINT, MI</t>
  </si>
  <si>
    <t>GREAT NORTHERN TRANS INC.</t>
  </si>
  <si>
    <t>SAMFLMI</t>
  </si>
  <si>
    <t>CRAWFORDSVILLE</t>
  </si>
  <si>
    <t>SHREVE</t>
  </si>
  <si>
    <t>DICAPERL MINERALS CORP</t>
  </si>
  <si>
    <t>CRAWFORDSVILLE, IN TO SHREVE, OH</t>
  </si>
  <si>
    <t>Adam Kolakowski</t>
  </si>
  <si>
    <t>DICCRIN</t>
  </si>
  <si>
    <t>ASK</t>
  </si>
  <si>
    <t>KLSLICA</t>
  </si>
  <si>
    <t>SCOTT'S COMPANY</t>
  </si>
  <si>
    <t>SCOSHOH</t>
  </si>
  <si>
    <t>SOUTH POINT</t>
  </si>
  <si>
    <t>LOCK HAVEN, PA TO SOUTH POINT, OH</t>
  </si>
  <si>
    <t>NATIONAL EXPRESS CARRIERS INC</t>
  </si>
  <si>
    <t>DYERSBURG</t>
  </si>
  <si>
    <t>AMES, IA TO DYERSBURG, TN</t>
  </si>
  <si>
    <t>FAST TRACKS LLC</t>
  </si>
  <si>
    <t>WIS PAK OF DYERSBURG</t>
  </si>
  <si>
    <t>WISDYTN</t>
  </si>
  <si>
    <t>TUMWATER, WA TO TUCSON, AZ</t>
  </si>
  <si>
    <t>SPEEDLINE LLC</t>
  </si>
  <si>
    <t>EXCEPTION</t>
  </si>
  <si>
    <t>AMCOR RIGID PLASTICS - TUMWATER</t>
  </si>
  <si>
    <t>AMCTUWA</t>
  </si>
  <si>
    <t>HARVEY</t>
  </si>
  <si>
    <t>RAM RECYCLING, INC</t>
  </si>
  <si>
    <t>HARVEY, IL TO BUFFALO, NY</t>
  </si>
  <si>
    <t>RAMHAIL</t>
  </si>
  <si>
    <t>BRAVE LINES INCORPORATED</t>
  </si>
  <si>
    <t>AURUBIS</t>
  </si>
  <si>
    <t>AUBBUNY</t>
  </si>
  <si>
    <t>MUNSTER</t>
  </si>
  <si>
    <t>JACKSON CENTER, OH TO MUNSTER, IN</t>
  </si>
  <si>
    <t>WEST SIDE TRANSPORT, INC</t>
  </si>
  <si>
    <t>PEPMUIN</t>
  </si>
  <si>
    <t>BLACK DOG EXPRESS INC</t>
  </si>
  <si>
    <t>SHARONVILLE</t>
  </si>
  <si>
    <t>BALDWIN</t>
  </si>
  <si>
    <t>SHARONVILLE, OH TO BALDWIN, WI</t>
  </si>
  <si>
    <t>EWAY TRANSIT LLC</t>
  </si>
  <si>
    <t>BALDWIN, WISCONSIN DC</t>
  </si>
  <si>
    <t>BALBAWI01</t>
  </si>
  <si>
    <t>QUINCY</t>
  </si>
  <si>
    <t>AMES, IA TO QUINCY, IL</t>
  </si>
  <si>
    <t>BACK ROADS EXPRESS LLC</t>
  </si>
  <si>
    <t>WIS PAK</t>
  </si>
  <si>
    <t>WISQUIL</t>
  </si>
  <si>
    <t>APOPKA</t>
  </si>
  <si>
    <t>CONYERS, GA TO APOPKA, FL</t>
  </si>
  <si>
    <t>SOUTHERN FREIGHT, INC.</t>
  </si>
  <si>
    <t>BWI Companies Inc</t>
  </si>
  <si>
    <t>BWIAPFL</t>
  </si>
  <si>
    <t xml:space="preserve">HURON </t>
  </si>
  <si>
    <t>AURORA, CO TO HURON , SD</t>
  </si>
  <si>
    <t>HOFER AG LOGISTICS LLC</t>
  </si>
  <si>
    <t>ELLWEIN BROTHERS</t>
  </si>
  <si>
    <t>ELLHUSD</t>
  </si>
  <si>
    <t>CARY</t>
  </si>
  <si>
    <t>INDIANAPOLIS, IN TO CARY, NC</t>
  </si>
  <si>
    <t>ATS FREEWAY</t>
  </si>
  <si>
    <t>AUSTIN QUALITY FOODS / KELLOGG</t>
  </si>
  <si>
    <t>KELCANC</t>
  </si>
  <si>
    <t>PONCHATOULA</t>
  </si>
  <si>
    <t>PLAINVIEW</t>
  </si>
  <si>
    <t>SPINNER AG INC.</t>
  </si>
  <si>
    <t>PONCHATOULA, LA TO PLAINVIEW, TX</t>
  </si>
  <si>
    <t>SPIZIIN</t>
  </si>
  <si>
    <t>GENESIS TRUCKYARD LLC</t>
  </si>
  <si>
    <t>TRI STAR CHEMICAL</t>
  </si>
  <si>
    <t>TRIPLTX</t>
  </si>
  <si>
    <t>REAGAN &amp; MASSEY</t>
  </si>
  <si>
    <t>REAPOLA</t>
  </si>
  <si>
    <t>TETERBORO</t>
  </si>
  <si>
    <t>TETERBORO, NJ TO INDIANAPOLIS, IN</t>
  </si>
  <si>
    <t>BTS INC.</t>
  </si>
  <si>
    <t>SYMRISE</t>
  </si>
  <si>
    <t>SYMTENJ</t>
  </si>
  <si>
    <t>NEW BERLIN</t>
  </si>
  <si>
    <t>LAYTON</t>
  </si>
  <si>
    <t>NEW BERLIN, WI TO LAYTON, UT</t>
  </si>
  <si>
    <t>IG TRANSPORTATION INC</t>
  </si>
  <si>
    <t>SMITHS</t>
  </si>
  <si>
    <t>SMILAUT</t>
  </si>
  <si>
    <t>DENALI INGREDIENTS</t>
  </si>
  <si>
    <t>DENNEWI1</t>
  </si>
  <si>
    <t>HANOVER</t>
  </si>
  <si>
    <t>EVANS FOOD GROUP - CHICAGO</t>
  </si>
  <si>
    <t>CHICAGO, IL TO HANOVER, PA</t>
  </si>
  <si>
    <t>EVACHIL</t>
  </si>
  <si>
    <t>MERX GLOBAL LOGISTICS</t>
  </si>
  <si>
    <t>UTZ QUALITY FOODS INC</t>
  </si>
  <si>
    <t>UTZHAPA01</t>
  </si>
  <si>
    <t>EVANS FOOD GROUP</t>
  </si>
  <si>
    <t>WATERTOWN</t>
  </si>
  <si>
    <t>AMES, IA TO WATERTOWN, WI</t>
  </si>
  <si>
    <t>DEE ZEE TRANSPORTATION LLC</t>
  </si>
  <si>
    <t>WIS - PAK</t>
  </si>
  <si>
    <t>WISWAWI</t>
  </si>
  <si>
    <t>SHEEHY MAIL CONTRACTORS INC</t>
  </si>
  <si>
    <t>LUSCARGO INC</t>
  </si>
  <si>
    <t>T SLANEY &amp; SONS, INC</t>
  </si>
  <si>
    <t>MTM TRUCKING LLC</t>
  </si>
  <si>
    <t>MARA TRANSPORT, INC</t>
  </si>
  <si>
    <t>CONICK LOGISTICS INC</t>
  </si>
  <si>
    <t>YFF TRUCKING INC</t>
  </si>
  <si>
    <t>PENDLETON</t>
  </si>
  <si>
    <t>OR</t>
  </si>
  <si>
    <t>NORTH SALT LAKE</t>
  </si>
  <si>
    <t>NEWLY WEDS FOODS INC</t>
  </si>
  <si>
    <t>PENDLETON, OR TO NORTH SALT LAKE, UT</t>
  </si>
  <si>
    <t>NEWCHIL1</t>
  </si>
  <si>
    <t>UNLIMITED CARRIER INC</t>
  </si>
  <si>
    <t>NEWCHIL3</t>
  </si>
  <si>
    <t>ALBERTSONS INC - SALT LAKE</t>
  </si>
  <si>
    <t>ALBSAUT</t>
  </si>
  <si>
    <t>NEWLY WED FOODS INC</t>
  </si>
  <si>
    <t>NEWPEOR</t>
  </si>
  <si>
    <t>JAMESTOWN</t>
  </si>
  <si>
    <t>PENDLETON, OR TO JAMESTOWN, ND</t>
  </si>
  <si>
    <t>STANS INC</t>
  </si>
  <si>
    <t>CAVENDISH FARMS</t>
  </si>
  <si>
    <t>CAVJAND</t>
  </si>
  <si>
    <t>GRAND FORKS</t>
  </si>
  <si>
    <t>PENDLETON, OR TO GRAND FORKS, ND</t>
  </si>
  <si>
    <t>ROAD EXPERTS INC</t>
  </si>
  <si>
    <t>JR SIMPLOT</t>
  </si>
  <si>
    <t>JRSGRND</t>
  </si>
  <si>
    <t>PENDLETON, OR TO SAN BERNARDINO, CA</t>
  </si>
  <si>
    <t>JOE'S LOGISTICS INC</t>
  </si>
  <si>
    <t>STATER BROTHERS</t>
  </si>
  <si>
    <t>STASACA</t>
  </si>
  <si>
    <t>JERRED TRUCKING</t>
  </si>
  <si>
    <t>TRACY</t>
  </si>
  <si>
    <t>PENDLETON, OR TO TRACY, CA</t>
  </si>
  <si>
    <t>SAFEWAY INC - NORCAL TRACY DIST</t>
  </si>
  <si>
    <t>SAFTRCA</t>
  </si>
  <si>
    <t>FARGO CARGO</t>
  </si>
  <si>
    <t>WEST SACRAMENTO</t>
  </si>
  <si>
    <t>PENDLETON, OR TO WEST SACRAMENTO, CA</t>
  </si>
  <si>
    <t>MAX CARRIERS INC</t>
  </si>
  <si>
    <t>TONY'S FINE FOODS</t>
  </si>
  <si>
    <t>TONWECA</t>
  </si>
  <si>
    <t>GREAT LAKES LOGISTIX LLC</t>
  </si>
  <si>
    <t>KIMPER</t>
  </si>
  <si>
    <t>INDIANAPOLIS, IN TO KIMPER, KY</t>
  </si>
  <si>
    <t>NEW CHANCE TRANSPORT INC</t>
  </si>
  <si>
    <t>KELLOGG MOUNTAINTOP BAKING</t>
  </si>
  <si>
    <t>KELKIKE</t>
  </si>
  <si>
    <t>LOCKBOURNE</t>
  </si>
  <si>
    <t>CLACKAMAS</t>
  </si>
  <si>
    <t>LOCKBOURNE, OH TO CLACKAMAS, OR</t>
  </si>
  <si>
    <t>KYS EXPRESS</t>
  </si>
  <si>
    <t>FRED MEYER</t>
  </si>
  <si>
    <t>FRECLOR</t>
  </si>
  <si>
    <t>COLUMBUS BAKERY-LOCKBOURNE</t>
  </si>
  <si>
    <t>COLLOOH</t>
  </si>
  <si>
    <t>DAL TRANSPORT INC</t>
  </si>
  <si>
    <t>MELROSE PARK</t>
  </si>
  <si>
    <t>GLENWILLOW</t>
  </si>
  <si>
    <t>SUPERIOR BEVERAGE</t>
  </si>
  <si>
    <t>MELROSE PARK, IL TO GLENWILLOW, OH</t>
  </si>
  <si>
    <t>SUPGLOH</t>
  </si>
  <si>
    <t>TONE PRODUCTS</t>
  </si>
  <si>
    <t>TONMEIL</t>
  </si>
  <si>
    <t>DDM LOGISTICS INC</t>
  </si>
  <si>
    <t>PITTSBURGH, PA TO GLENWILLOW, OH</t>
  </si>
  <si>
    <t>MO VAUGHN TRANSPORT INC</t>
  </si>
  <si>
    <t>AMERICAN BEVERAGE</t>
  </si>
  <si>
    <t>AMEBLPA</t>
  </si>
  <si>
    <t>LOCKBOURNE, OH TO PUYALLUP, WA</t>
  </si>
  <si>
    <t>M TRUCKING LLC</t>
  </si>
  <si>
    <t>FRED MEYER PUYALLUP</t>
  </si>
  <si>
    <t>FREPUWA</t>
  </si>
  <si>
    <t>STURTEVANT</t>
  </si>
  <si>
    <t>SHASTA BEVERAGE</t>
  </si>
  <si>
    <t>COLUMBUS, OH TO STURTEVANT, WI</t>
  </si>
  <si>
    <t>SHACOOH</t>
  </si>
  <si>
    <t>VICTORY TRANSIT INC</t>
  </si>
  <si>
    <t>UNFI - RACINE</t>
  </si>
  <si>
    <t>UNFSTWI</t>
  </si>
  <si>
    <t>COLUMBUS, OH TO GREENWOOD, IN</t>
  </si>
  <si>
    <t>BC TRUCKING, LLC</t>
  </si>
  <si>
    <t>UNFI</t>
  </si>
  <si>
    <t>UNFGRIN</t>
  </si>
  <si>
    <t>ALLENTOWN, PA TO FRANKLIN, IN</t>
  </si>
  <si>
    <t>JVS TRANSPORT LLC</t>
  </si>
  <si>
    <t>AMCOR - FRANKLIN</t>
  </si>
  <si>
    <t>JOPLIN, MO TO FARGO, ND</t>
  </si>
  <si>
    <t>J-MAR ENTERPRISES, INC</t>
  </si>
  <si>
    <t>NASH FINCH - FARGO</t>
  </si>
  <si>
    <t>NASFAND</t>
  </si>
  <si>
    <t>PORTSMOUTH</t>
  </si>
  <si>
    <t>YORKTOWN</t>
  </si>
  <si>
    <t>EVANS FOOD GROUP - PORTSMOUTH</t>
  </si>
  <si>
    <t>PORTSMOUTH, OH TO YORKTOWN, IN</t>
  </si>
  <si>
    <t>EVAPOOH</t>
  </si>
  <si>
    <t>POLLITT TRUCKING INC</t>
  </si>
  <si>
    <t>SAVE-A-LOT</t>
  </si>
  <si>
    <t>SAVYOIN</t>
  </si>
  <si>
    <t>NORTH WAY TRUCKING</t>
  </si>
  <si>
    <t>PAPER TRANSPORT INC.</t>
  </si>
  <si>
    <t>NEW ALBANY</t>
  </si>
  <si>
    <t>JOLIET</t>
  </si>
  <si>
    <t>CLARK'S SNACKS</t>
  </si>
  <si>
    <t>NEW ALBANY, IN TO JOLIET, IL</t>
  </si>
  <si>
    <t>CLANEIN</t>
  </si>
  <si>
    <t>C &amp; C MIDWEST TRANSPORT, LLC</t>
  </si>
  <si>
    <t>CENTRAL GROCERS INC.  (JOLIET, IL)</t>
  </si>
  <si>
    <t>CENJOIL</t>
  </si>
  <si>
    <t>CLARK'S SNACKS WHSE #2 (NEW ALBANY, IN)</t>
  </si>
  <si>
    <t>CLANEIN02</t>
  </si>
  <si>
    <t>TOLUCA</t>
  </si>
  <si>
    <t>EM</t>
  </si>
  <si>
    <t>ONTARIO, CA TO TOLUCA, EM</t>
  </si>
  <si>
    <t>BERONCA</t>
  </si>
  <si>
    <t>TSM DIVISION TRUCKING SA DE CV</t>
  </si>
  <si>
    <t>BONAFONT-TOLUCA</t>
  </si>
  <si>
    <t>BONTOMX</t>
  </si>
  <si>
    <t>KANSAS CITY</t>
  </si>
  <si>
    <t>KANSAS CITY, MO TO GARLAND, TX</t>
  </si>
  <si>
    <t>APU INC</t>
  </si>
  <si>
    <t>US FOODS - 6W</t>
  </si>
  <si>
    <t>PCP/METRO PARK</t>
  </si>
  <si>
    <t>PCPKAMO</t>
  </si>
  <si>
    <t>SOUTH PLAINFIELD</t>
  </si>
  <si>
    <t>WINCHESTER, VA TO SOUTH PLAINFIELD, NJ</t>
  </si>
  <si>
    <t>RESTAURANT DEPOT</t>
  </si>
  <si>
    <t>RESSONJ</t>
  </si>
  <si>
    <t>SUNFIELD</t>
  </si>
  <si>
    <t>SUNFIELD, MI TO TELL CITY, IN</t>
  </si>
  <si>
    <t>LAW EXPRESS INC</t>
  </si>
  <si>
    <t>EAST JORDAN IRONWORKS</t>
  </si>
  <si>
    <t>EASSUMI</t>
  </si>
  <si>
    <t>MIDDLETOWN</t>
  </si>
  <si>
    <t>MONTICELLO, IN TO MIDDLETOWN, OH</t>
  </si>
  <si>
    <t>MONROE LOGISTICS CENTER</t>
  </si>
  <si>
    <t>MONMIOH</t>
  </si>
  <si>
    <t>OWENSBORO</t>
  </si>
  <si>
    <t>LOCK HAVEN, PA TO OWENSBORO, KY</t>
  </si>
  <si>
    <t>AS CARRIERS INC</t>
  </si>
  <si>
    <t>MEYERS BROS TRUCKING LLC</t>
  </si>
  <si>
    <t>POWERLINE FREIGHT SYSTEMS INC.</t>
  </si>
  <si>
    <t>TAYLOR</t>
  </si>
  <si>
    <t>TAYLOR, MI TO TERRE HAUTE, IN</t>
  </si>
  <si>
    <t>YRC</t>
  </si>
  <si>
    <t>BUFFERS USA INC</t>
  </si>
  <si>
    <t>BUFTAMI</t>
  </si>
  <si>
    <t>ADAM</t>
  </si>
  <si>
    <t>AUSTIN</t>
  </si>
  <si>
    <t>WOODLAWN</t>
  </si>
  <si>
    <t>AUSTIN, IN TO WOODLAWN, OH</t>
  </si>
  <si>
    <t>DUCH TRUCKING INC</t>
  </si>
  <si>
    <t>KROGER DIST</t>
  </si>
  <si>
    <t>KROWOOH</t>
  </si>
  <si>
    <t>MORGAN'S FOODS INC</t>
  </si>
  <si>
    <t>MORAUIN</t>
  </si>
  <si>
    <t>TINTON FALLS</t>
  </si>
  <si>
    <t>KUUSAKOSKI PHILADELPHIA, LLC</t>
  </si>
  <si>
    <t>TINTON FALLS, NJ TO PLAINFIELD, IL</t>
  </si>
  <si>
    <t>KUUPHPA</t>
  </si>
  <si>
    <t>O2 LOGISTICS INC</t>
  </si>
  <si>
    <t>KUUSAKOSKI</t>
  </si>
  <si>
    <t>KUUPLIL2</t>
  </si>
  <si>
    <t>MONTMOUTH WIRE &amp; COMPUTER RECYCLING</t>
  </si>
  <si>
    <t>MONTINJ</t>
  </si>
  <si>
    <t>TRUCKING EXPERTS LLC</t>
  </si>
  <si>
    <t>MONMOUTH WIRE &amp; COMPUTER RECYCLING</t>
  </si>
  <si>
    <t>FOGELSVILLE</t>
  </si>
  <si>
    <t>SHEBOYGAN FALLS, WI TO FOGELSVILLE, PA</t>
  </si>
  <si>
    <t>ALYNEVYCH INC</t>
  </si>
  <si>
    <t>AMERICOLD FOGELSVILLE</t>
  </si>
  <si>
    <t>GANSEVOORT</t>
  </si>
  <si>
    <t>NEWARK, NJ TO GANSEVOORT, NY</t>
  </si>
  <si>
    <t>MARTENS FRESH LLC</t>
  </si>
  <si>
    <t>TARGET DC WILTON</t>
  </si>
  <si>
    <t>TARGANY</t>
  </si>
  <si>
    <t>IRVINE</t>
  </si>
  <si>
    <t>CARSON, CA TO IRVINE, CA</t>
  </si>
  <si>
    <t>ALBERTSONS IRVINE</t>
  </si>
  <si>
    <t>ALBIRCA</t>
  </si>
  <si>
    <t>J AND M WALKER TRUCKING CO LLC</t>
  </si>
  <si>
    <t>LOCK HAVEN, PA TO GREENWOOD, IN</t>
  </si>
  <si>
    <t>GJ GROUP INC</t>
  </si>
  <si>
    <t>LOCK HAVEN, PA TO INDIANAPOLIS, IN</t>
  </si>
  <si>
    <t>GKD TRANS, INC</t>
  </si>
  <si>
    <t>LOCK HAVEN, PA TO LAFAYETTE, IN</t>
  </si>
  <si>
    <t>PRO TRANSPORT, INC</t>
  </si>
  <si>
    <t>SAMLAIN</t>
  </si>
  <si>
    <t>BLUEFIELD</t>
  </si>
  <si>
    <t>LOCK HAVEN, PA TO BLUEFIELD, VA</t>
  </si>
  <si>
    <t>FIRST QUALITY-LOCK HAVEN</t>
  </si>
  <si>
    <t>FIRLOPA</t>
  </si>
  <si>
    <t>APPLE VALLEY</t>
  </si>
  <si>
    <t>LOCK HAVEN, PA TO APPLE VALLEY, MN</t>
  </si>
  <si>
    <t>BLUE SKY FREIGHT CARRIER LLC</t>
  </si>
  <si>
    <t>SAMAPMN</t>
  </si>
  <si>
    <t>GARY, IN TO MILWAUKEE, WI</t>
  </si>
  <si>
    <t>LEGACY EXPRESS LLC</t>
  </si>
  <si>
    <t>GREBE BAKERIES, INC</t>
  </si>
  <si>
    <t>GREMIWI</t>
  </si>
  <si>
    <t>SACRAMENTO</t>
  </si>
  <si>
    <t>SACRAMENTO, CA TO SAN BERNARDINO, CA</t>
  </si>
  <si>
    <t>CAROLINA TRANSPORTATION INC</t>
  </si>
  <si>
    <t>MCLANE SOUTH CALIFORNIA</t>
  </si>
  <si>
    <t>MCLSACA2</t>
  </si>
  <si>
    <t>HP HOOD (SACRAMENTO)</t>
  </si>
  <si>
    <t>HPHSACA</t>
  </si>
  <si>
    <t>CHAMPAIGN</t>
  </si>
  <si>
    <t>CHAMPAIGN, IL TO CORBIN, KY</t>
  </si>
  <si>
    <t>THUNDER LOGISTICS, INC</t>
  </si>
  <si>
    <t>PLASTIPAK#64</t>
  </si>
  <si>
    <t>PLACHIL2</t>
  </si>
  <si>
    <t>US FREIGHTWAYS LOGISTICS</t>
  </si>
  <si>
    <t>ALLENTOWN, PA TO JOPLIN, MO</t>
  </si>
  <si>
    <t>BSP TRUCKING LLC</t>
  </si>
  <si>
    <t>AMCSPOT</t>
  </si>
  <si>
    <t>AMCOR - JOPLIN</t>
  </si>
  <si>
    <t>AMCJOMO</t>
  </si>
  <si>
    <t>COLONIAL HEIGHTS</t>
  </si>
  <si>
    <t>LOCK HAVEN, PA TO COLONIAL HEIGHTS, VA</t>
  </si>
  <si>
    <t>M E LOYAL TRANSPORT INC</t>
  </si>
  <si>
    <t>MEDALLION TRANSPORT AND LOGISTICS</t>
  </si>
  <si>
    <t>DORAL</t>
  </si>
  <si>
    <t>ANDERSON, SC TO DORAL, FL</t>
  </si>
  <si>
    <t>HIGHWAY STAR TRANSPORT SERVICES CORP</t>
  </si>
  <si>
    <t>WOODBURY</t>
  </si>
  <si>
    <t>LOCK HAVEN, PA TO WOODBURY, MN</t>
  </si>
  <si>
    <t>RVR TRANSPORTATION INC</t>
  </si>
  <si>
    <t>OKOLONA</t>
  </si>
  <si>
    <t>MS</t>
  </si>
  <si>
    <t>AMERICAN WHOLESALE FURNITURE</t>
  </si>
  <si>
    <t>OKOLONA, MS TO INDIANAPOLIS, IN</t>
  </si>
  <si>
    <t>AMEININ</t>
  </si>
  <si>
    <t>M &amp; M TRANSPORT</t>
  </si>
  <si>
    <t>UNITED FURNITURE</t>
  </si>
  <si>
    <t>UNIOKMS</t>
  </si>
  <si>
    <t>BLOOMINGTON</t>
  </si>
  <si>
    <t>UPLAND BREWERY COMPANY</t>
  </si>
  <si>
    <t>BLOOMINGTON, IN TO CINCINNATI, OH</t>
  </si>
  <si>
    <t>UPLBOIN</t>
  </si>
  <si>
    <t>STAGNARO DISTRIBUTING</t>
  </si>
  <si>
    <t>STACIOH</t>
  </si>
  <si>
    <t>UPLAND BREWERY (new location)</t>
  </si>
  <si>
    <t>UPLBLIN01</t>
  </si>
  <si>
    <t>FRANKLIN FURNACE</t>
  </si>
  <si>
    <t>MONTICELLO, IN TO FRANKLIN FURNACE, OH</t>
  </si>
  <si>
    <t>RXG CARGO CORP</t>
  </si>
  <si>
    <t>G&amp;J PEPSI COLA BOTTLERS</t>
  </si>
  <si>
    <t>PEPFROH</t>
  </si>
  <si>
    <t>BALL METAL CORP</t>
  </si>
  <si>
    <t>SALT LAKE CITY</t>
  </si>
  <si>
    <t>DENVER, CO TO SALT LAKE CITY, UT</t>
  </si>
  <si>
    <t>LAKESIDE XPRESS LLC</t>
  </si>
  <si>
    <t>SHASTA BEVERAGE/NATIONAL BEVERAGE</t>
  </si>
  <si>
    <t>SHASAUT1</t>
  </si>
  <si>
    <t>SADDLE BROOK</t>
  </si>
  <si>
    <t>MONMOUTH JUNCTION</t>
  </si>
  <si>
    <t>CHASE PLASTIC SERVICES, INC.</t>
  </si>
  <si>
    <t>SADDLE BROOK, NJ TO MONMOUTH JUNCTION, NJ</t>
  </si>
  <si>
    <t>CHACLMI</t>
  </si>
  <si>
    <t>HERMANN WAREHOUSE</t>
  </si>
  <si>
    <t>HERMONJ</t>
  </si>
  <si>
    <t>MEP-LAK INC</t>
  </si>
  <si>
    <t>MEPSANJ</t>
  </si>
  <si>
    <t>WRAICH TRUCKLINES INC</t>
  </si>
  <si>
    <t>D&amp;D SEXTON, INC.</t>
  </si>
  <si>
    <t>HEBRON, KY TO COLUMBUS, OH</t>
  </si>
  <si>
    <t>ALPHA TRANSPORT INC</t>
  </si>
  <si>
    <t>SUPCOOH</t>
  </si>
  <si>
    <t>AWDC</t>
  </si>
  <si>
    <t>AWDHEKY</t>
  </si>
  <si>
    <t>CLEOPATRA TRUCKING</t>
  </si>
  <si>
    <t>SUNSET EXPRESS LLC</t>
  </si>
  <si>
    <t>JOHNSON CITY,</t>
  </si>
  <si>
    <t>ANDERSON, SC TO JOHNSON CITY,, TN</t>
  </si>
  <si>
    <t>FIRST QUALITY-ANDERSON</t>
  </si>
  <si>
    <t>FIRANSC</t>
  </si>
  <si>
    <t>ASTON</t>
  </si>
  <si>
    <t>SYRACUSE</t>
  </si>
  <si>
    <t>ASTON, PA TO SYRACUSE, NY</t>
  </si>
  <si>
    <t>CAVALLARO SPECIALTY FOODS</t>
  </si>
  <si>
    <t>CAVSYNY</t>
  </si>
  <si>
    <t>COTT C4 CHESTER</t>
  </si>
  <si>
    <t>COTCOPA03</t>
  </si>
  <si>
    <t>AURORA, CO TO CHAMBERLAIN, SD</t>
  </si>
  <si>
    <t>BILLINGS</t>
  </si>
  <si>
    <t>BILLINGS, MT TO AURORA, CO</t>
  </si>
  <si>
    <t>INTERMOUNTAIN DISTRIBUTING CO</t>
  </si>
  <si>
    <t>INTBIMT</t>
  </si>
  <si>
    <t>ADAMS, MA TO NEW CENTURY, KS</t>
  </si>
  <si>
    <t>UZ TRANS INC.</t>
  </si>
  <si>
    <t>YOUNGSTOWN</t>
  </si>
  <si>
    <t>YOUNGSTOWN, OH TO TERRE HAUTE, IN</t>
  </si>
  <si>
    <t>CHAZ TRUCKING LLC</t>
  </si>
  <si>
    <t>HYNES INDUSTRIES</t>
  </si>
  <si>
    <t>HYNYOOH02</t>
  </si>
  <si>
    <t>HOWELL</t>
  </si>
  <si>
    <t>JACKSON CENTER, OH TO HOWELL, MI</t>
  </si>
  <si>
    <t>LIETTE L &amp; S EXPRESS LLC</t>
  </si>
  <si>
    <t>PBCHOMI1</t>
  </si>
  <si>
    <t>G&amp;F TRUCKING INC.</t>
  </si>
  <si>
    <t>SPADER FREIGHT SERVICES</t>
  </si>
  <si>
    <t>DIS TRANSPORTATION LLC</t>
  </si>
  <si>
    <t>HEADLINERS ENTERTAINMENT TRANSPORTATION</t>
  </si>
  <si>
    <t>O.I.X., INC</t>
  </si>
  <si>
    <t>COLUMBUS, OH TO LENEXA, KS</t>
  </si>
  <si>
    <t>MNT INC</t>
  </si>
  <si>
    <t xml:space="preserve">SHASTA - NEW DELIVERY WH FOR COLUMBUS </t>
  </si>
  <si>
    <t>SHALEKS1</t>
  </si>
  <si>
    <t>HIZMO TRUCKING LLC</t>
  </si>
  <si>
    <t>KRYSTAL TRANSPORT</t>
  </si>
  <si>
    <t>CONNOR</t>
  </si>
  <si>
    <t>BALTIMORE</t>
  </si>
  <si>
    <t>COLUMBUS, OH TO BALTIMORE, MD</t>
  </si>
  <si>
    <t>UNIVERSITY CORPORATION, INC</t>
  </si>
  <si>
    <t>SHABAMD</t>
  </si>
  <si>
    <t>FRANKLIN, IN TO FORT WORTH, TX</t>
  </si>
  <si>
    <t>AMCOR - FORT WORTH</t>
  </si>
  <si>
    <t>GREENWOOD, IN TO FORT WORTH, TX</t>
  </si>
  <si>
    <t>U FIRST TRANSPORTATION LLC</t>
  </si>
  <si>
    <t>JORDAN &amp; K INC</t>
  </si>
  <si>
    <t>NASH</t>
  </si>
  <si>
    <t>CONYERS, GA TO NASH, TX</t>
  </si>
  <si>
    <t>DEDICATED TRANSPORTATION</t>
  </si>
  <si>
    <t>BWINATX1</t>
  </si>
  <si>
    <t>AMES, IA TO LENEXA, KS</t>
  </si>
  <si>
    <t>TRANSPORT DISTRIBUTION COMPANY</t>
  </si>
  <si>
    <t>SHALEKS</t>
  </si>
  <si>
    <t>WILLIAMSPORT</t>
  </si>
  <si>
    <t>WILLIAMSPORT, PA TO ELKHART, IN</t>
  </si>
  <si>
    <t>P &amp; A TRANSPORT, LLC</t>
  </si>
  <si>
    <t>KIK CUSTOM PRODUCTS</t>
  </si>
  <si>
    <t>KIKELIN</t>
  </si>
  <si>
    <t xml:space="preserve">LONZA </t>
  </si>
  <si>
    <t>LONWIPA</t>
  </si>
  <si>
    <t>MIDWAY</t>
  </si>
  <si>
    <t>SPORTS LICENSED DIVISION</t>
  </si>
  <si>
    <t>MIDWAY, FL TO INDIANAPOLIS, IN</t>
  </si>
  <si>
    <t>SPOININ</t>
  </si>
  <si>
    <t>CHARLIE TRUCKING INC</t>
  </si>
  <si>
    <t>TEAM EDITION</t>
  </si>
  <si>
    <t>TEEMIFL</t>
  </si>
  <si>
    <t>NORTH BERGEN</t>
  </si>
  <si>
    <t>WASHINGTON</t>
  </si>
  <si>
    <t>DC</t>
  </si>
  <si>
    <t>W Y INDUSTRIES</t>
  </si>
  <si>
    <t>NORTH BERGEN, NJ TO WASHINGTON, DC</t>
  </si>
  <si>
    <t>WYINONJ</t>
  </si>
  <si>
    <t>JAMES E OWEN TRUCKING INC</t>
  </si>
  <si>
    <t>Chinese &amp; American Sales Co</t>
  </si>
  <si>
    <t>CHIWADC</t>
  </si>
  <si>
    <t>ADAMK</t>
  </si>
  <si>
    <t>HOLLAND</t>
  </si>
  <si>
    <t>LOCK HAVEN, PA TO HOLLAND, OH</t>
  </si>
  <si>
    <t>MATRIX INC</t>
  </si>
  <si>
    <t>NORTH CANTON</t>
  </si>
  <si>
    <t>LOCK HAVEN, PA TO NORTH CANTON, OH</t>
  </si>
  <si>
    <t>ADDISON</t>
  </si>
  <si>
    <t>LOCK HAVEN, PA TO ADDISON, IL</t>
  </si>
  <si>
    <t>FOREST PARK</t>
  </si>
  <si>
    <t>CRAWFORDSVILLE, IN TO FOREST PARK, GA</t>
  </si>
  <si>
    <t>PUNJAB TRUCKING CO, INC</t>
  </si>
  <si>
    <t>KROGER-FOREST PARK</t>
  </si>
  <si>
    <t>KROFOGA</t>
  </si>
  <si>
    <t>PACE DAIRY</t>
  </si>
  <si>
    <t>PACCRIN</t>
  </si>
  <si>
    <t>FONTANA</t>
  </si>
  <si>
    <t>CARSON, CA TO FONTANA, CA</t>
  </si>
  <si>
    <t>TARGET DC FONTANA</t>
  </si>
  <si>
    <t>TARFOCA</t>
  </si>
  <si>
    <t>MICHE</t>
  </si>
  <si>
    <t>GARY TRANSPORT INC</t>
  </si>
  <si>
    <t>OAKLAND</t>
  </si>
  <si>
    <t>SHAFTER</t>
  </si>
  <si>
    <t>OAKLAND, CA TO SHAFTER, CA</t>
  </si>
  <si>
    <t>TARGET DC BAKERSFIELD</t>
  </si>
  <si>
    <t>TARSHCA</t>
  </si>
  <si>
    <t>MATSON</t>
  </si>
  <si>
    <t>MATOACA</t>
  </si>
  <si>
    <t>ANDERSON, SC TO HINCKLEY, OH</t>
  </si>
  <si>
    <t>PAVING THE WAY HAULING LLC</t>
  </si>
  <si>
    <t>OLATHE</t>
  </si>
  <si>
    <t>ANDERSON, SC TO OLATHE, KS</t>
  </si>
  <si>
    <t>FREMONT CONTRACT CARRIERS</t>
  </si>
  <si>
    <t>ALDI INC - OLATHE, KS</t>
  </si>
  <si>
    <t>NE</t>
  </si>
  <si>
    <t>BLAIR, NE TO INDIANAPOLIS, IN</t>
  </si>
  <si>
    <t>TROY SPARKS TRUCKING INC</t>
  </si>
  <si>
    <t>CORBIAN</t>
  </si>
  <si>
    <t>PURBLNE01</t>
  </si>
  <si>
    <t>EAST LANSING</t>
  </si>
  <si>
    <t>EAST LANSING, MI TO PLAINFIELD, IL</t>
  </si>
  <si>
    <t>HALA EXPRESS INC</t>
  </si>
  <si>
    <t>MICHIGAN STATE UNIVERSITY SURPLUS</t>
  </si>
  <si>
    <t>MICEAMI</t>
  </si>
  <si>
    <t>SNA TRANSPORTATION INC.</t>
  </si>
  <si>
    <t>KENOSHA, WI TO BLUFFTON, IN</t>
  </si>
  <si>
    <t>PEYBLIN01</t>
  </si>
  <si>
    <t>PEYTON NORTHERN</t>
  </si>
  <si>
    <t>MANN PUBLIC WAREHOUSE</t>
  </si>
  <si>
    <t>MANKEWI</t>
  </si>
  <si>
    <t>ANKENY</t>
  </si>
  <si>
    <t>OWENSBORO, KY TO ANKENY, IA</t>
  </si>
  <si>
    <t>GULF RELAY LLC</t>
  </si>
  <si>
    <t>IOWA BAILMENT WAREHOUSE</t>
  </si>
  <si>
    <t>IOWANIA</t>
  </si>
  <si>
    <t>GLENMORE DISTILLERY (SAZERAC)</t>
  </si>
  <si>
    <t>GLEOWKY</t>
  </si>
  <si>
    <t>PRINCETON</t>
  </si>
  <si>
    <t>PRINCETON, IN TO SALEM, VA</t>
  </si>
  <si>
    <t>LAWRENCE TRANSPORTATION SYSTEMS</t>
  </si>
  <si>
    <t>Berry Plastics</t>
  </si>
  <si>
    <t>BERPRIN</t>
  </si>
  <si>
    <t>LITHIA SPRINGS</t>
  </si>
  <si>
    <t>LITHIA SPRINGS, GA TO MEMPHIS, TN</t>
  </si>
  <si>
    <t>MEMPHIS EXPRESS INC</t>
  </si>
  <si>
    <t>COLGATE PALMOLIVE</t>
  </si>
  <si>
    <t>COLLIGA</t>
  </si>
  <si>
    <t>DUCLAW BREWING COMPANY</t>
  </si>
  <si>
    <t>BALTIMORE, MD TO COLUMBUS, OH</t>
  </si>
  <si>
    <t>DUCBAMD</t>
  </si>
  <si>
    <t>SUDBURY</t>
  </si>
  <si>
    <t>GURNEE</t>
  </si>
  <si>
    <t xml:space="preserve">CELLMARK, INC. </t>
  </si>
  <si>
    <t>SUDBURY, ON TO GURNEE, IL</t>
  </si>
  <si>
    <t>CELCOCA</t>
  </si>
  <si>
    <t>HARJOT TRUCKING INC</t>
  </si>
  <si>
    <t>MIDWEST EXCHANGE  ENTERPRISES, INC</t>
  </si>
  <si>
    <t>MIDGUIL</t>
  </si>
  <si>
    <t>CANADA FIBERS - SUDBURY</t>
  </si>
  <si>
    <t>CANSUON</t>
  </si>
  <si>
    <t>PLANT CITY</t>
  </si>
  <si>
    <t>FORT WORTH, TX TO PLANT CITY, FL</t>
  </si>
  <si>
    <t>KNY CARRIERS LLC</t>
  </si>
  <si>
    <t>C&amp;S PLANT CITY</t>
  </si>
  <si>
    <t>C&amp;SPLFL</t>
  </si>
  <si>
    <t>OWENSBORO, KY TO INDIANAPOLIS, IN</t>
  </si>
  <si>
    <t>NANCY BAER TRUCKING INC</t>
  </si>
  <si>
    <t>RNDC INDIANA</t>
  </si>
  <si>
    <t>RNDININ</t>
  </si>
  <si>
    <t>RALEIGH</t>
  </si>
  <si>
    <t>BALTIMORE, MD TO RALEIGH, NC</t>
  </si>
  <si>
    <t>EVEREADY TRUCKING INC</t>
  </si>
  <si>
    <t>MIMS DISTRIBUTORS</t>
  </si>
  <si>
    <t>MIMRANC</t>
  </si>
  <si>
    <t>COMMERCE CITY</t>
  </si>
  <si>
    <t>SALT LAKE CITY, UT TO COMMERCE CITY, CO</t>
  </si>
  <si>
    <t>RUAN TRANSPORT CORP</t>
  </si>
  <si>
    <t>SHAMROCK FOODS COMERCE CITY</t>
  </si>
  <si>
    <t>SHACOCO</t>
  </si>
  <si>
    <t>SALT LAKE CITY EXEL</t>
  </si>
  <si>
    <t>SLCSAUT</t>
  </si>
  <si>
    <t>BARDSTOWN</t>
  </si>
  <si>
    <t>BARDSTOWN, KY TO CARSON, CA</t>
  </si>
  <si>
    <t>SAZERAC-BARDSTOWN</t>
  </si>
  <si>
    <t>SAZBAKY</t>
  </si>
  <si>
    <t>SPRING GREEN</t>
  </si>
  <si>
    <t>DES MOINES, IA TO SPRING GREEN, WI</t>
  </si>
  <si>
    <t>PECKS FEED &amp; GRAIN INC</t>
  </si>
  <si>
    <t>PECSPWI</t>
  </si>
  <si>
    <t>TRANSPLACE STUTTGART LP</t>
  </si>
  <si>
    <t>WILMINGTON, IL TO LOUISVILLE, KY</t>
  </si>
  <si>
    <t>TRASTAR</t>
  </si>
  <si>
    <t>MIDWEST STAR GROUP INC.</t>
  </si>
  <si>
    <t>PJ FOODSERVICE</t>
  </si>
  <si>
    <t>PFJLOKY</t>
  </si>
  <si>
    <t>US COLD</t>
  </si>
  <si>
    <t>USCWIIL</t>
  </si>
  <si>
    <t>SOMERSET</t>
  </si>
  <si>
    <t>HANOVER PARK</t>
  </si>
  <si>
    <t>HOUSE FOODS AMERICA CORP</t>
  </si>
  <si>
    <t>SOMERSET, NJ TO HANOVER PARK, IL</t>
  </si>
  <si>
    <t>HOUSONJ</t>
  </si>
  <si>
    <t>AMERICA'S LOGISTICS</t>
  </si>
  <si>
    <t>JFC INTERNATIONAL</t>
  </si>
  <si>
    <t>JFCHAIL</t>
  </si>
  <si>
    <t>CAROL STREAM</t>
  </si>
  <si>
    <t>SOMERSET, NJ TO CAROL STREAM, IL</t>
  </si>
  <si>
    <t>WISMETTAC ASIAN FOODS</t>
  </si>
  <si>
    <t>WISCAIL</t>
  </si>
  <si>
    <t>JACKSON CENTER, OH TO CHICAGO, IL</t>
  </si>
  <si>
    <t>UNITED TRANSPORT INC.</t>
  </si>
  <si>
    <t>PEPCHIL1</t>
  </si>
  <si>
    <t>EJA TRUCKING INC.</t>
  </si>
  <si>
    <t>STOUGHTON TRUCKING INC.</t>
  </si>
  <si>
    <t>SPECTRUM EXPRESS INC</t>
  </si>
  <si>
    <t>LHB TRUCKING INC</t>
  </si>
  <si>
    <t>AAA FREIGHT, INC</t>
  </si>
  <si>
    <t>CRANE CARTAGE, LLC</t>
  </si>
  <si>
    <t>2BE LOGISTICS INCORPORATED</t>
  </si>
  <si>
    <t>MDS TRUCKING V INC</t>
  </si>
  <si>
    <t>LOCK HAVEN, PA TO FRANKLIN, WI</t>
  </si>
  <si>
    <t>MIDWEST EXPRESS CORP</t>
  </si>
  <si>
    <t>SAMS CLUB FRANKLIN, WI</t>
  </si>
  <si>
    <t>SAMFRWI</t>
  </si>
  <si>
    <t>MAPLE GROVE</t>
  </si>
  <si>
    <t>WOODRIDGE, IL TO MAPLE GROVE, MN</t>
  </si>
  <si>
    <t>COPELAND TRUCKING</t>
  </si>
  <si>
    <t>Bunzl USA - Maple Grove</t>
  </si>
  <si>
    <t>BUNMAMN</t>
  </si>
  <si>
    <t>LANSING</t>
  </si>
  <si>
    <t>PENDLETON, IN TO LANSING, MI</t>
  </si>
  <si>
    <t>ORANGE FLAG TRANS INC</t>
  </si>
  <si>
    <t>MEIJER WHOLESALE #86</t>
  </si>
  <si>
    <t>MEILAMI</t>
  </si>
  <si>
    <t>AMERICOLD (PENDLETON)</t>
  </si>
  <si>
    <t>AMEPEIN</t>
  </si>
  <si>
    <t>LAKE CITY</t>
  </si>
  <si>
    <t>SANDSTON</t>
  </si>
  <si>
    <t>MAPLE DONUTS</t>
  </si>
  <si>
    <t>LAKE CITY, PA TO SANDSTON, VA</t>
  </si>
  <si>
    <t>MAPGIPA</t>
  </si>
  <si>
    <t>RAY'S TRANSPORT INC.</t>
  </si>
  <si>
    <t>SEFF OF VIRGINIA</t>
  </si>
  <si>
    <t>SEFSAVA</t>
  </si>
  <si>
    <t>MAPLE DONUTS  (LAKE CITY, PA)</t>
  </si>
  <si>
    <t>MAPLAPA</t>
  </si>
  <si>
    <t>FT. WAYNE</t>
  </si>
  <si>
    <t>LOCK HAVEN, PA TO FT. WAYNE, IN</t>
  </si>
  <si>
    <t>STEPHENVILLE</t>
  </si>
  <si>
    <t>SCHREIBER FOODS, INC</t>
  </si>
  <si>
    <t>PHOENIX, AZ TO STEPHENVILLE, TX</t>
  </si>
  <si>
    <t>SCHGBWI</t>
  </si>
  <si>
    <t>WESTERN FLYER EXPRESS INC</t>
  </si>
  <si>
    <t>SJL STEPHENVILLE</t>
  </si>
  <si>
    <t>SJLSTTX</t>
  </si>
  <si>
    <t>WOW LOGISTICS COMPANY</t>
  </si>
  <si>
    <t>WOWPHAZ</t>
  </si>
  <si>
    <t>GREER</t>
  </si>
  <si>
    <t>DUNKIRK, NY TO GREER, SC</t>
  </si>
  <si>
    <t>VZ TRUCKING INC</t>
  </si>
  <si>
    <t>CLIGRSC</t>
  </si>
  <si>
    <t>SET LOGISTICS CO</t>
  </si>
  <si>
    <t>COUNTRYWIDE LLC</t>
  </si>
  <si>
    <t>KINGS CITY CARRIER INC</t>
  </si>
  <si>
    <t>BUCKHANNON</t>
  </si>
  <si>
    <t>WV</t>
  </si>
  <si>
    <t>A F WENDLING INC</t>
  </si>
  <si>
    <t>EDISON, NJ TO BUCKHANNON, WV</t>
  </si>
  <si>
    <t>AFWBUWV</t>
  </si>
  <si>
    <t>WEST MOTOR FREIGHT</t>
  </si>
  <si>
    <t>ATLANTIC BEVERAGE</t>
  </si>
  <si>
    <t>ATLEDNJ</t>
  </si>
  <si>
    <t>BALKAN TRANS LLC</t>
  </si>
  <si>
    <t>VAN NUYS</t>
  </si>
  <si>
    <t>CARSON CITY</t>
  </si>
  <si>
    <t>VAN NUYS, CA TO CARSON CITY, NV</t>
  </si>
  <si>
    <t>MLC CARRIER INC</t>
  </si>
  <si>
    <t>CAPITAL BEVERAGES INC</t>
  </si>
  <si>
    <t>CAPCANV</t>
  </si>
  <si>
    <t>ANHEUSER BREWERY LA</t>
  </si>
  <si>
    <t>ANHVACA</t>
  </si>
  <si>
    <t>YPSILANTI</t>
  </si>
  <si>
    <t>LOCK HAVEN, PA TO YPSILANTI, MI</t>
  </si>
  <si>
    <t>JASMIN LOGISTICS LLC</t>
  </si>
  <si>
    <t>PORTAGE</t>
  </si>
  <si>
    <t>LOCK HAVEN, PA TO PORTAGE, MI</t>
  </si>
  <si>
    <t>DENNY EXPRESS, LLC</t>
  </si>
  <si>
    <t>BELLE GLADE</t>
  </si>
  <si>
    <t>MECHANICSVILLE</t>
  </si>
  <si>
    <t>SUPERVALU</t>
  </si>
  <si>
    <t>BELLE GLADE, FL TO MECHANICSVILLE, VA</t>
  </si>
  <si>
    <t>SUPEDMN</t>
  </si>
  <si>
    <t>SUPDATX1</t>
  </si>
  <si>
    <t>SUPERVALU Mechanicsville - 44</t>
  </si>
  <si>
    <t>SUPMEVA</t>
  </si>
  <si>
    <t xml:space="preserve">DUDA AND SONS </t>
  </si>
  <si>
    <t>DUDBEFL</t>
  </si>
  <si>
    <t>NEW BELGIUM BREWING COMPANY</t>
  </si>
  <si>
    <t>FORT COLLINS, CO TO MOBILE, AL</t>
  </si>
  <si>
    <t>NEWFOCO</t>
  </si>
  <si>
    <t>ULTIMATE INNOVATIONS LLC</t>
  </si>
  <si>
    <t>GULPEFL</t>
  </si>
  <si>
    <t>GULF DISTRIBUTING</t>
  </si>
  <si>
    <t>GULMOAL</t>
  </si>
  <si>
    <t>SOMERSET, NJ TO CHARLOTTE, NC</t>
  </si>
  <si>
    <t>HAWKSHAW TRANSPORTATION INC</t>
  </si>
  <si>
    <t>BIG "L" FOOD SERVICE</t>
  </si>
  <si>
    <t>BIGCHNC1</t>
  </si>
  <si>
    <t>FORT COLLINS, CO TO GLENWILLOW, OH</t>
  </si>
  <si>
    <t>MEGA TRADE INC</t>
  </si>
  <si>
    <t>FORT COLLINS, CO TO ORLANDO, FL</t>
  </si>
  <si>
    <t>EAGLE EXPRESS INC</t>
  </si>
  <si>
    <t>BIRMINGHAM</t>
  </si>
  <si>
    <t>FORT COLLINS, CO TO BIRMINGHAM, AL</t>
  </si>
  <si>
    <t>GLL INC</t>
  </si>
  <si>
    <t>SUPBIAL</t>
  </si>
  <si>
    <t>SUPREME BEVERAGE COMPANY</t>
  </si>
  <si>
    <t>LD STEWARDS INC</t>
  </si>
  <si>
    <t>JV &amp; SONS TRUCKING INC</t>
  </si>
  <si>
    <t>GULMOAL01</t>
  </si>
  <si>
    <t>EASTON</t>
  </si>
  <si>
    <t>LOCK HAVEN, PA TO EASTON, PA</t>
  </si>
  <si>
    <t>AMSTAN LOGISTICS, INC.</t>
  </si>
  <si>
    <t>ALL ONE TRANSPORTATION LLC</t>
  </si>
  <si>
    <t>LOCK HAVEN, PA TO ALLENTOWN, PA</t>
  </si>
  <si>
    <t>R&amp;S MILLER TRUCKING</t>
  </si>
  <si>
    <t>MYRTLE BEACH</t>
  </si>
  <si>
    <t>ANDERSON, SC TO MYRTLE BEACH, SC</t>
  </si>
  <si>
    <t>CHARLOTTESVILLE</t>
  </si>
  <si>
    <t>LOCK HAVEN, PA TO CHARLOTTESVILLE, VA</t>
  </si>
  <si>
    <t>BETHLEHEM</t>
  </si>
  <si>
    <t>BETHLEHEM, PA TO BUCKHANNON, WV</t>
  </si>
  <si>
    <t>EDIN TRANSFER INC</t>
  </si>
  <si>
    <t>MCCAIN FOODS</t>
  </si>
  <si>
    <t>MCCBEPA</t>
  </si>
  <si>
    <t>FORT COLLINS, CO TO DORAL, FL</t>
  </si>
  <si>
    <t>GOLDOFL</t>
  </si>
  <si>
    <t>GOLD COAST BEVERAGE LLC</t>
  </si>
  <si>
    <t>DMS EXPRESS INC</t>
  </si>
  <si>
    <t>LAKE TRUCKING COMPANY</t>
  </si>
  <si>
    <t>BOLINGBROOK</t>
  </si>
  <si>
    <t>MONTE VISTA</t>
  </si>
  <si>
    <t>BOLINGBROOK, IL TO MONTE VISTA, CO</t>
  </si>
  <si>
    <t>EMR EXPRESS INC</t>
  </si>
  <si>
    <t>GROWER-SHIPPER POTATO</t>
  </si>
  <si>
    <t>GROMOCO</t>
  </si>
  <si>
    <t>IFCO SYSTEMS CHICAGO</t>
  </si>
  <si>
    <t>IFCBOIL</t>
  </si>
  <si>
    <t>ABC TRUCKING INC</t>
  </si>
  <si>
    <t>PREMIERE TRUCKING LLC</t>
  </si>
  <si>
    <t>POMPANO BEACH</t>
  </si>
  <si>
    <t>FORT COLLINS, CO TO POMPANO BEACH, FL</t>
  </si>
  <si>
    <t>MOONLIGHT LOGISTICS INC</t>
  </si>
  <si>
    <t>GOLD COAST BEVERAGE DISTRIBUTORS</t>
  </si>
  <si>
    <t>GOLPOFL</t>
  </si>
  <si>
    <t>TRIPLE EIGHT INC</t>
  </si>
  <si>
    <t>FORT COLLINS, CO TO COLUMBUS, OH</t>
  </si>
  <si>
    <t>SAGINAW</t>
  </si>
  <si>
    <t>LOCK HAVEN, PA TO SAGINAW, MI</t>
  </si>
  <si>
    <t>TRADEWINDS LOGISTICS INC</t>
  </si>
  <si>
    <t>ST. LOUIS PARK</t>
  </si>
  <si>
    <t>LOCK HAVEN, PA TO ST. LOUIS PARK, MN</t>
  </si>
  <si>
    <t>OAKWOOD VILLAGE</t>
  </si>
  <si>
    <t>LOCK HAVEN, PA TO OAKWOOD VILLAGE, OH</t>
  </si>
  <si>
    <t>RAPID TRANS LLC</t>
  </si>
  <si>
    <t>PLANT CITY, FL TO MECHANICSVILLE, VA</t>
  </si>
  <si>
    <t>USA LOGISTICS GROUP LLC</t>
  </si>
  <si>
    <t>Grimes Produce - 1</t>
  </si>
  <si>
    <t>GRIPLFL</t>
  </si>
  <si>
    <t>BELLE GLADE, FL TO DENVER, PA</t>
  </si>
  <si>
    <t>PETERS BROTHERS INC</t>
  </si>
  <si>
    <t>SUPER VALUE</t>
  </si>
  <si>
    <t>SUPDEPA</t>
  </si>
  <si>
    <t>HOKER TRUCKING LLC</t>
  </si>
  <si>
    <t>CRYSTAL LAKE</t>
  </si>
  <si>
    <t>LOCK HAVEN, PA TO CRYSTAL LAKE, IL</t>
  </si>
  <si>
    <t>AMERIFREIGHT SYSTEMS, LLC</t>
  </si>
  <si>
    <t>CLEARFIELD</t>
  </si>
  <si>
    <t>CLEARFIELD, UT TO CLACKAMAS, OR</t>
  </si>
  <si>
    <t>AGA EXPRESS LLC</t>
  </si>
  <si>
    <t>SAFEWAY STORES INC CLACKAMAS</t>
  </si>
  <si>
    <t>AMERICOLD CLEARFIELD</t>
  </si>
  <si>
    <t>HUTCHINSON</t>
  </si>
  <si>
    <t>HUTCHINSON, KS TO PUYALLUP, WA</t>
  </si>
  <si>
    <t>RUPREET TRUCK LINE</t>
  </si>
  <si>
    <t>JACKSON DAIRY</t>
  </si>
  <si>
    <t>JACHUKS</t>
  </si>
  <si>
    <t>FALLON</t>
  </si>
  <si>
    <t>VAN NUYS, CA TO FALLON, NV</t>
  </si>
  <si>
    <t>COOL EXPRESS INC</t>
  </si>
  <si>
    <t>VALLEY DISTRIBUTORS</t>
  </si>
  <si>
    <t>VALFANV</t>
  </si>
  <si>
    <t>HERMANTOWN</t>
  </si>
  <si>
    <t>LOCK HAVEN, PA TO HERMANTOWN, MN</t>
  </si>
  <si>
    <t>H2 TRANSPORT LLC</t>
  </si>
  <si>
    <t xml:space="preserve">West ALLIS </t>
  </si>
  <si>
    <t>LOCK HAVEN, PA TO West ALLIS , WI</t>
  </si>
  <si>
    <t>ALPS LOGISTICS INC</t>
  </si>
  <si>
    <t>BLYTHEWOOD, SC TO ALLENTOWN, PA</t>
  </si>
  <si>
    <t>US EXPRESS LLC</t>
  </si>
  <si>
    <t>HAYRIDE HAULAGE LLC</t>
  </si>
  <si>
    <t>PROVO</t>
  </si>
  <si>
    <t>AURORA, CO TO PROVO, UT</t>
  </si>
  <si>
    <t>MURIS TRUCKING LLC</t>
  </si>
  <si>
    <t>BIG FOUR DISTRIBUTING</t>
  </si>
  <si>
    <t>BIGPRUT</t>
  </si>
  <si>
    <t>BROOKLYN</t>
  </si>
  <si>
    <t>LOCK HAVEN, PA TO BROOKLYN, NY</t>
  </si>
  <si>
    <t>SAFEWAY TRANSPORTATION LLC</t>
  </si>
  <si>
    <t>WYTHEVILLE, VA TO BLYTHEWOOD, SC</t>
  </si>
  <si>
    <t>SHELTON MANAGEMENT /GATEWAY</t>
  </si>
  <si>
    <t>SHEWYVA</t>
  </si>
  <si>
    <t>BLYTHEWOOD, SC TO WYTHEVILLE, VA</t>
  </si>
  <si>
    <t>T WATTS LLC</t>
  </si>
  <si>
    <t>SKRAP HAULING LLC</t>
  </si>
  <si>
    <t>NEW BERN TRANSPORT CORPORATION</t>
  </si>
  <si>
    <t>ST PETERSBURG</t>
  </si>
  <si>
    <t>ANDERSON, SC TO ST PETERSBURG, FL</t>
  </si>
  <si>
    <t>AGM TRANSPORT LLC</t>
  </si>
  <si>
    <t>LAKELAND</t>
  </si>
  <si>
    <t>ANDERSON, SC TO LAKELAND, FL</t>
  </si>
  <si>
    <t>SAWA TRANSPORTATION LLC</t>
  </si>
  <si>
    <t>LEXINGTON</t>
  </si>
  <si>
    <t>LEXINGTON, KY TO HOUSTON, TX</t>
  </si>
  <si>
    <t>MR TRANS LLC</t>
  </si>
  <si>
    <t>KROGER HOUSTON DC -034A</t>
  </si>
  <si>
    <t>HOUHOTX03</t>
  </si>
  <si>
    <t>WT YOUNG STORAGE</t>
  </si>
  <si>
    <t>WTYLEKY</t>
  </si>
  <si>
    <t>NEW BERLIN, WI TO CINCINNATI, OH</t>
  </si>
  <si>
    <t>CASTELLINI</t>
  </si>
  <si>
    <t>SPRINGDALE DAIRY</t>
  </si>
  <si>
    <t>SPRCIOH01</t>
  </si>
  <si>
    <t>DENNEWI</t>
  </si>
  <si>
    <t>CHATTANOOGA</t>
  </si>
  <si>
    <t>CHATTANOOGA, TN TO ORLANDO, FL</t>
  </si>
  <si>
    <t>PJ FOOD SERVICE ORLANDO</t>
  </si>
  <si>
    <t>PJFORFL</t>
  </si>
  <si>
    <t xml:space="preserve">SOUTHERN CHAMPION </t>
  </si>
  <si>
    <t>SOUCHTN</t>
  </si>
  <si>
    <t>JD FREIGHT INC</t>
  </si>
  <si>
    <t>D&amp;G FREIGHTWAY</t>
  </si>
  <si>
    <t>RAMTHUN TRUCKING INC.</t>
  </si>
  <si>
    <t>MEGA EXPRESS INC.</t>
  </si>
  <si>
    <t>SIRUS CORP</t>
  </si>
  <si>
    <t>SOUTHLAND TRANSPORTATION COMPANY</t>
  </si>
  <si>
    <t>FAMILY EXPRESS TRANSPORT LLC</t>
  </si>
  <si>
    <t>NEWARK, NJ TO MIAMI, FL</t>
  </si>
  <si>
    <t>ARGA TRANSPORT INC</t>
  </si>
  <si>
    <t>GEODIS - MIAMI</t>
  </si>
  <si>
    <t>GEOMIFL</t>
  </si>
  <si>
    <t>AMES, IA TO INDIANAPOLIS, IN</t>
  </si>
  <si>
    <t>JP EXPRESS INC.</t>
  </si>
  <si>
    <t>PEPSI</t>
  </si>
  <si>
    <t>PEPININ</t>
  </si>
  <si>
    <t>DC EXPRESS LLC</t>
  </si>
  <si>
    <t>24-7 TRANS INC</t>
  </si>
  <si>
    <t>CARGO LINES LLC</t>
  </si>
  <si>
    <t>PENNSAUKEN</t>
  </si>
  <si>
    <t>LAKE CITY, PA TO PENNSAUKEN, NJ</t>
  </si>
  <si>
    <t>HERMES TRUCKING LLC</t>
  </si>
  <si>
    <t>MI PAN  (PENNSAUKEN, NJ)</t>
  </si>
  <si>
    <t>MIPPENJ</t>
  </si>
  <si>
    <t>SOMERSET, NJ TO NORCROSS, GA</t>
  </si>
  <si>
    <t>JFC INTERNATIONAL INC</t>
  </si>
  <si>
    <t>JFCNOGA</t>
  </si>
  <si>
    <t>EL MONTE</t>
  </si>
  <si>
    <t>CARSON, CA TO EL MONTE, CA</t>
  </si>
  <si>
    <t>VONS MEAT CENTER EL MONTE</t>
  </si>
  <si>
    <t>VONELCA</t>
  </si>
  <si>
    <t>BLYTHEWOOD, SC TO GREER, SC</t>
  </si>
  <si>
    <t>ILA TRANSPORTATION LLC</t>
  </si>
  <si>
    <t>COTSHUT</t>
  </si>
  <si>
    <t>ORESTES</t>
  </si>
  <si>
    <t>ORESTES, IN TO AURORA, CO</t>
  </si>
  <si>
    <t>KING SOOPERS</t>
  </si>
  <si>
    <t>KINAUCO</t>
  </si>
  <si>
    <t>RED GOLD INC</t>
  </si>
  <si>
    <t>REDORIN</t>
  </si>
  <si>
    <t>EFFINGHAM</t>
  </si>
  <si>
    <t>DES MOINES, IA TO EFFINGHAM, IL</t>
  </si>
  <si>
    <t>OSBORN TRANSPORTATION INC</t>
  </si>
  <si>
    <t>ADM ALLIANCE NUTRITION</t>
  </si>
  <si>
    <t>ADMEFIL1</t>
  </si>
  <si>
    <t>LAS VEGAS</t>
  </si>
  <si>
    <t>NUTRIENTS PLUS LLC</t>
  </si>
  <si>
    <t>STOCKTON, CA TO LAS VEGAS, NV</t>
  </si>
  <si>
    <t>NUTVIVA</t>
  </si>
  <si>
    <t>EWING WEST LAS VEGAS 100</t>
  </si>
  <si>
    <t>EWILANV</t>
  </si>
  <si>
    <t>WATCO</t>
  </si>
  <si>
    <t>WATSTCA</t>
  </si>
  <si>
    <t>MODESTO</t>
  </si>
  <si>
    <t>SALT LAKE CITY, UT TO MODESTO, CA</t>
  </si>
  <si>
    <t>GLOBAL EXPRESS</t>
  </si>
  <si>
    <t>P&amp;O MODESTO PAQ</t>
  </si>
  <si>
    <t>POMMOCA</t>
  </si>
  <si>
    <t>SALT LAKE CITY EXEL #2</t>
  </si>
  <si>
    <t>SLCSAUT02</t>
  </si>
  <si>
    <t>BEEMAN TRUCKING INC</t>
  </si>
  <si>
    <t>SAMS HAMMOND DC 6057</t>
  </si>
  <si>
    <t>SAMROLA</t>
  </si>
  <si>
    <t>CLEARFIELD, UT TO TRACY, CA</t>
  </si>
  <si>
    <t>RUSSO BROTHERS TRANSPORT INC</t>
  </si>
  <si>
    <t>SAFEWAY STORES NCAL FROZEN</t>
  </si>
  <si>
    <t>CAROLINA FREIGHTWAYS</t>
  </si>
  <si>
    <t>CATSKILL EXPRESS LLC</t>
  </si>
  <si>
    <t>C&amp;S - MIAMI</t>
  </si>
  <si>
    <t>C&amp;SMIFL01</t>
  </si>
  <si>
    <t>ARCADIA</t>
  </si>
  <si>
    <t>FURNITURE DISCOUNTER INC</t>
  </si>
  <si>
    <t>ARCADIA, WI TO INDIANAPOLIS, IN</t>
  </si>
  <si>
    <t>FURININ</t>
  </si>
  <si>
    <t>JORDAN R HANSON</t>
  </si>
  <si>
    <t>ASHLEY FURNITURE</t>
  </si>
  <si>
    <t>FURARWI</t>
  </si>
  <si>
    <t>PRAIRIE DU CHIEN</t>
  </si>
  <si>
    <t>GREENCASTLE</t>
  </si>
  <si>
    <t>PRAIRIE DU CHIEN, WI TO GREENCASTLE, IN</t>
  </si>
  <si>
    <t>BUSHMAN TRUCKING LLC</t>
  </si>
  <si>
    <t>3M PRAIRIE DU CHIEN</t>
  </si>
  <si>
    <t>3MPPRWI</t>
  </si>
  <si>
    <t>WENTHE TRUCKING</t>
  </si>
  <si>
    <t>FAIRFIELD, OH TO FAIRFIELD, OH</t>
  </si>
  <si>
    <t>J.T. EXPRESS INC</t>
  </si>
  <si>
    <t>TAKUMI STAMPING</t>
  </si>
  <si>
    <t>TAKFAOH</t>
  </si>
  <si>
    <t>JOHN R REED, INC</t>
  </si>
  <si>
    <t>ATLANTIC TRANSPORT, INC.</t>
  </si>
  <si>
    <t>TIRUS INC</t>
  </si>
  <si>
    <t>HUTCHINSON, KS TO SALEM, VA</t>
  </si>
  <si>
    <t>KZ TRANSPORT INCORPORATED</t>
  </si>
  <si>
    <t>HUTCHINSON, KS TO CLACKAMAS, OR</t>
  </si>
  <si>
    <t>OAKLAND PARK</t>
  </si>
  <si>
    <t>RICHMOND</t>
  </si>
  <si>
    <t>OAKLAND PARK, FL TO RICHMOND, VA</t>
  </si>
  <si>
    <t>SOUTH STAR CORPORATION</t>
  </si>
  <si>
    <t>V F LANASA INC</t>
  </si>
  <si>
    <t>VFLRIVA</t>
  </si>
  <si>
    <t>INTERNATIONAL COLD STORAGE</t>
  </si>
  <si>
    <t>INTOAFL</t>
  </si>
  <si>
    <t>FLEETWOOD</t>
  </si>
  <si>
    <t>CHAMPAIGN, IL TO FLEETWOOD, PA</t>
  </si>
  <si>
    <t>AG EXPEDITED INC</t>
  </si>
  <si>
    <t>PCNA-1080</t>
  </si>
  <si>
    <t>PCNFLPA</t>
  </si>
  <si>
    <t>SILGAN CLOSURES</t>
  </si>
  <si>
    <t>SILCHIL</t>
  </si>
  <si>
    <t>VANCOUVER</t>
  </si>
  <si>
    <t>BWAY CEDAR CITY</t>
  </si>
  <si>
    <t>CEDAR CITY, UT TO VANCOUVER, BC</t>
  </si>
  <si>
    <t>BWACEUT</t>
  </si>
  <si>
    <t>METRO TRANSPORT LTD</t>
  </si>
  <si>
    <t>BWAININ</t>
  </si>
  <si>
    <t>KRYTON INTERNATIONAL</t>
  </si>
  <si>
    <t>KRYVABC</t>
  </si>
  <si>
    <t>CLEMMONS</t>
  </si>
  <si>
    <t>IMAGE ONE, LLC</t>
  </si>
  <si>
    <t>CLEMMONS, NC TO CHARLOTTESVILLE, VA</t>
  </si>
  <si>
    <t>IMAFIIN</t>
  </si>
  <si>
    <t>MELTON EXPEDITERS INC</t>
  </si>
  <si>
    <t>HIGHTECH SIGNS</t>
  </si>
  <si>
    <t>HIGCHVA</t>
  </si>
  <si>
    <t>AWNING INNOVATIONS NORTH CAROLINA</t>
  </si>
  <si>
    <t>AWNCLNC</t>
  </si>
  <si>
    <t>WARE</t>
  </si>
  <si>
    <t>NORWICH</t>
  </si>
  <si>
    <t>WARE, MA TO NORWICH, CT</t>
  </si>
  <si>
    <t>WESTERN TRUCKING INC</t>
  </si>
  <si>
    <t>PLAS-PAK INDUSTRIES INC.</t>
  </si>
  <si>
    <t>PLASNOCT</t>
  </si>
  <si>
    <t>A &amp; R PACKAGING &amp; DISTRIBUTION</t>
  </si>
  <si>
    <t>A&amp;RWAMA</t>
  </si>
  <si>
    <t>HILLSIDE</t>
  </si>
  <si>
    <t>MISHAWAKA</t>
  </si>
  <si>
    <t>BETTER WORLD BOOKS</t>
  </si>
  <si>
    <t>HILLSIDE, IL TO MISHAWAKA, IN</t>
  </si>
  <si>
    <t>BETMIIN</t>
  </si>
  <si>
    <t>ARMA ENTERPRISE INC</t>
  </si>
  <si>
    <t>VETERANS DISTRIBUTION</t>
  </si>
  <si>
    <t>VETHIIL</t>
  </si>
  <si>
    <t>LANCASTER</t>
  </si>
  <si>
    <t>WINCHESTER, VA TO LANCASTER, NY</t>
  </si>
  <si>
    <t>MLT TRANSPORTATION INC</t>
  </si>
  <si>
    <t>C&amp;S LANCASTER/TOPS</t>
  </si>
  <si>
    <t>C&amp;SLANY</t>
  </si>
  <si>
    <t>MINOT</t>
  </si>
  <si>
    <t>AURORA, CO TO MINOT, ND</t>
  </si>
  <si>
    <t>AFM ENTERPRISES INC</t>
  </si>
  <si>
    <t>MAGIC CITY BEVERAGE CO</t>
  </si>
  <si>
    <t>MAGMIND</t>
  </si>
  <si>
    <t>ROCHESTER</t>
  </si>
  <si>
    <t>THERMO FISHER SCIENTIFIC</t>
  </si>
  <si>
    <t>ROCHESTER, NY TO COLUMBUS, OH</t>
  </si>
  <si>
    <t>THEPIPA</t>
  </si>
  <si>
    <t>W PATIALA TRUCKING LLC</t>
  </si>
  <si>
    <t>Hyperlogistics - Claycraft Road</t>
  </si>
  <si>
    <t>HYPCOOH2</t>
  </si>
  <si>
    <t>THERONY</t>
  </si>
  <si>
    <t>CAROLINA FURNITURE INC</t>
  </si>
  <si>
    <t>PLEASANT PRAIRIE</t>
  </si>
  <si>
    <t>PLEASANT PRAIRIE, WI TO WHEELING, IL</t>
  </si>
  <si>
    <t>LIZAMA TRANSPORTATION INC</t>
  </si>
  <si>
    <t>OLDS PRODUCTS</t>
  </si>
  <si>
    <t>OLDPLWI</t>
  </si>
  <si>
    <t>DECATUR</t>
  </si>
  <si>
    <t>DECATUR, IL TO WHEELING, IL</t>
  </si>
  <si>
    <t>MCLEOD WAREHOUSE (CLOROX)</t>
  </si>
  <si>
    <t>MCLDEIL01</t>
  </si>
  <si>
    <t>FAIRMOUNT</t>
  </si>
  <si>
    <t>GOOSE ISLAND BEER CO.</t>
  </si>
  <si>
    <t>CHICAGO, IL TO FAIRMOUNT, IN</t>
  </si>
  <si>
    <t>GOOCHIL</t>
  </si>
  <si>
    <t>PALLET BUILDERS</t>
  </si>
  <si>
    <t>PALFAIN</t>
  </si>
  <si>
    <t>GERING</t>
  </si>
  <si>
    <t>NK HURST COMPANY</t>
  </si>
  <si>
    <t>GERING, NE TO INDIANAPOLIS, IN</t>
  </si>
  <si>
    <t>Christopher O'Neal</t>
  </si>
  <si>
    <t>NKHININ</t>
  </si>
  <si>
    <t>HORSE POWER TRANSPORTATION INC</t>
  </si>
  <si>
    <t>NEW ALLIANCE BEAN</t>
  </si>
  <si>
    <t>NEWGENE</t>
  </si>
  <si>
    <t>KYLE</t>
  </si>
  <si>
    <t>M &amp; R TRUCKING ENTERPRISES INC</t>
  </si>
  <si>
    <t>COWPENS, SC TO SALEM, SC</t>
  </si>
  <si>
    <t>COWPENS, SC TO SAN BERNARDINO, CA</t>
  </si>
  <si>
    <t>DUBLIN LOGISTICS INC</t>
  </si>
  <si>
    <t>GOLDRING GULF DISTRIBUTING CO. LLC</t>
  </si>
  <si>
    <t>WHITEHOUSE STATION, NJ TO MOBILE, AL</t>
  </si>
  <si>
    <t>MRS CLARK FOODS</t>
  </si>
  <si>
    <t>CHAMPAIGN, IL TO ANKENY, IA</t>
  </si>
  <si>
    <t>MRSANIA</t>
  </si>
  <si>
    <t>CLAUSEN TRUCKING COMPANY</t>
  </si>
  <si>
    <t>PLASTIPAK</t>
  </si>
  <si>
    <t>PLACHIL</t>
  </si>
  <si>
    <t>PHILADELPHIA</t>
  </si>
  <si>
    <t>GROVE CITY</t>
  </si>
  <si>
    <t>PHILADELPHIA, PA TO GROVE CITY, PA</t>
  </si>
  <si>
    <t>B &amp; K GROUP INC</t>
  </si>
  <si>
    <t>COOPER COMMONS</t>
  </si>
  <si>
    <t>COOGRPA</t>
  </si>
  <si>
    <t>VINTAGE TECH RECYCLERS</t>
  </si>
  <si>
    <t>VINPHPA</t>
  </si>
  <si>
    <t>PHILADELPHIA, PA TO PLAINFIELD, IL</t>
  </si>
  <si>
    <t>CSX Intermodal, Inc.</t>
  </si>
  <si>
    <t>YOLANDA</t>
  </si>
  <si>
    <t>PHILADELPHIA, PA TO DUNKIRK, NY</t>
  </si>
  <si>
    <t>NC TRUCKING INC</t>
  </si>
  <si>
    <t>NULIFE GLASS</t>
  </si>
  <si>
    <t>NULDUNY</t>
  </si>
  <si>
    <t>CMS CORP</t>
  </si>
  <si>
    <t>GOSHEN</t>
  </si>
  <si>
    <t>GOSHEN, IN TO TERRE HAUTE, IN</t>
  </si>
  <si>
    <t>SUPREME CORPORATION</t>
  </si>
  <si>
    <t>SUPGOIN</t>
  </si>
  <si>
    <t>GERMANTOWN</t>
  </si>
  <si>
    <t>CRAWFORDSVILLE, IN TO GERMANTOWN, WI</t>
  </si>
  <si>
    <t>FALCON EXPRESS, INC</t>
  </si>
  <si>
    <t>SCOGEWI</t>
  </si>
  <si>
    <t>MOORE TRUCKING</t>
  </si>
  <si>
    <t>YORK</t>
  </si>
  <si>
    <t>MAPLE DONUTS INC.</t>
  </si>
  <si>
    <t>YORK, PA TO LAKE CITY, PA</t>
  </si>
  <si>
    <t>MAPYOPA</t>
  </si>
  <si>
    <t>ZAGORIA INC</t>
  </si>
  <si>
    <t>Maple Donuts (York, PA)</t>
  </si>
  <si>
    <t>MAPYOPA01</t>
  </si>
  <si>
    <t>LONDON</t>
  </si>
  <si>
    <t>CHICAGO, IL TO LONDON, KY</t>
  </si>
  <si>
    <t>SV GROUP INC</t>
  </si>
  <si>
    <t>WALMART DC 6097</t>
  </si>
  <si>
    <t>PORTSMOUTH, OH TO INDIANAPOLIS, IN</t>
  </si>
  <si>
    <t>SNYDER'S-LANCE</t>
  </si>
  <si>
    <t>SNYININ</t>
  </si>
  <si>
    <t>SPRINGFIELD</t>
  </si>
  <si>
    <t>NORTH BERGEN, NJ TO SPRINGFIELD, VA</t>
  </si>
  <si>
    <t>NH TRUCKING INC</t>
  </si>
  <si>
    <t>BEST FOOD CO</t>
  </si>
  <si>
    <t>BESSPVA</t>
  </si>
  <si>
    <t>COLEMAN</t>
  </si>
  <si>
    <t>FUTUREX INDUSTRIES, INC</t>
  </si>
  <si>
    <t>TERRE HAUTE, IN TO COLEMAN, MI</t>
  </si>
  <si>
    <t>FUTBLIN</t>
  </si>
  <si>
    <t>KM</t>
  </si>
  <si>
    <t>ROBINSON INDUSTRIES</t>
  </si>
  <si>
    <t>ROBCOMI</t>
  </si>
  <si>
    <t>AGI PRODUCTS</t>
  </si>
  <si>
    <t>AGITEIN</t>
  </si>
  <si>
    <t>GRAND V INC</t>
  </si>
  <si>
    <t>LA CROSSE</t>
  </si>
  <si>
    <t>GREENWOOD, IN TO LA CROSSE, WI</t>
  </si>
  <si>
    <t>EARL L. BONSACK INC.</t>
  </si>
  <si>
    <t>KWIK TRIP INC</t>
  </si>
  <si>
    <t>KWILAWI</t>
  </si>
  <si>
    <t>VALLEY EXPRESS LLC</t>
  </si>
  <si>
    <t>NIAGARA LOGISTICS, INC.</t>
  </si>
  <si>
    <t>CORBIN, KY TO JACKSON CENTER, OH</t>
  </si>
  <si>
    <t>JOHN VERIHA TRUCKING INC</t>
  </si>
  <si>
    <t>COACH FREIGHT INC</t>
  </si>
  <si>
    <t>FRANKLIN, IN TO LA CROSSE, WI</t>
  </si>
  <si>
    <t>CEDAR CITY, UT TO FRANKLIN, IN</t>
  </si>
  <si>
    <t>BLOOMINGDALE</t>
  </si>
  <si>
    <t>BLOOMINGDALE, IN TO MINNEAPOLIS, MN</t>
  </si>
  <si>
    <t>KNUDSEN TRUCKING</t>
  </si>
  <si>
    <t>INDUSTRIAL CUSTOM PRODUCTS</t>
  </si>
  <si>
    <t>INDMIMN</t>
  </si>
  <si>
    <t>BENTON</t>
  </si>
  <si>
    <t>TAMPA</t>
  </si>
  <si>
    <t>BENTON, TN TO TAMPA, FL</t>
  </si>
  <si>
    <t>SPEEDWAY TRANSPORT INC.</t>
  </si>
  <si>
    <t>USFTAFL</t>
  </si>
  <si>
    <t>CG ROXEANNE</t>
  </si>
  <si>
    <t>CGRBETN</t>
  </si>
  <si>
    <t>ROCKFORD</t>
  </si>
  <si>
    <t>ROCKFORD, IL TO INDIANAPOLIS, IN</t>
  </si>
  <si>
    <t>GUERILLA GRAFFIX</t>
  </si>
  <si>
    <t>GUEROIL</t>
  </si>
  <si>
    <t>STURGIS</t>
  </si>
  <si>
    <t>LOUDON</t>
  </si>
  <si>
    <t>MORGAN OLSON</t>
  </si>
  <si>
    <t>STURGIS, MI TO LOUDON, TN</t>
  </si>
  <si>
    <t>MORSTMI</t>
  </si>
  <si>
    <t>GTS TRANS CORP</t>
  </si>
  <si>
    <t>MORLOTN</t>
  </si>
  <si>
    <t>MORSTMI01</t>
  </si>
  <si>
    <t>UAL EXPRESS INC</t>
  </si>
  <si>
    <t>PKG EXPRESS INC</t>
  </si>
  <si>
    <t>FALLS CREEK</t>
  </si>
  <si>
    <t>FALLS CREEK, PA TO PLAINFIELD, IL</t>
  </si>
  <si>
    <t>GOODWILL INDUSTRIES OF NCPA</t>
  </si>
  <si>
    <t>GOOFAPA</t>
  </si>
  <si>
    <t>INDIANOLA</t>
  </si>
  <si>
    <t>CONYERS, GA TO INDIANOLA, MS</t>
  </si>
  <si>
    <t>COOPER AIR FREIGHT, INC</t>
  </si>
  <si>
    <t>Dollar General 96600</t>
  </si>
  <si>
    <t>DOLINMS</t>
  </si>
  <si>
    <t>KELLER</t>
  </si>
  <si>
    <t>LEXINGTON, KY TO KELLER, TX</t>
  </si>
  <si>
    <t xml:space="preserve">KROGER </t>
  </si>
  <si>
    <t>KROKETX</t>
  </si>
  <si>
    <t>PETROLIA</t>
  </si>
  <si>
    <t>PETROLIA, PA TO INDIANAPOLIS, IN</t>
  </si>
  <si>
    <t>MASIL REFRIGERATED TRANSPORTATION LLC</t>
  </si>
  <si>
    <t>SONNEBORN</t>
  </si>
  <si>
    <t>SONPEPA</t>
  </si>
  <si>
    <t>BESSEMER</t>
  </si>
  <si>
    <t>CONYERS, GA TO BESSEMER, AL</t>
  </si>
  <si>
    <t>CS TRANSPORT INC</t>
  </si>
  <si>
    <t>Dollar General 96930</t>
  </si>
  <si>
    <t>DOLBEAL</t>
  </si>
  <si>
    <t>MOUNTAIN TOP</t>
  </si>
  <si>
    <t>ALLENTOWN, PA TO MOUNTAIN TOP, PA</t>
  </si>
  <si>
    <t>MIK CARRIER LLC</t>
  </si>
  <si>
    <t>QUAKER OATS COMPANY</t>
  </si>
  <si>
    <t>QUAMOPA</t>
  </si>
  <si>
    <t>GOUVERNEUR</t>
  </si>
  <si>
    <t>GOUVERNEUR, NY TO INDIANAPOLIS, IN</t>
  </si>
  <si>
    <t>NORTHLAND REFRIGERATED SERVICES INC</t>
  </si>
  <si>
    <t>VANDERBILT MINERALS</t>
  </si>
  <si>
    <t>VANGONY</t>
  </si>
  <si>
    <t>FOND DU LAC</t>
  </si>
  <si>
    <t>GARY, IN TO FOND DU LAC, WI</t>
  </si>
  <si>
    <t>RICHARD AND SONS BAKERY</t>
  </si>
  <si>
    <t>RICFOWI</t>
  </si>
  <si>
    <t>JURPA VALLEY</t>
  </si>
  <si>
    <t>ROMULUS</t>
  </si>
  <si>
    <t>ASCION LLC</t>
  </si>
  <si>
    <t>JURPA VALLEY, CA TO ROMULUS, MI</t>
  </si>
  <si>
    <t>ASCEDNY</t>
  </si>
  <si>
    <t>CARGO TRANSIT CORP</t>
  </si>
  <si>
    <t>SERTA RESTOKRAFT MATTRESS COMPANY</t>
  </si>
  <si>
    <t>SERROMI</t>
  </si>
  <si>
    <t>ASCJUCA</t>
  </si>
  <si>
    <t>MNS1 EXPRESS INC</t>
  </si>
  <si>
    <t>MONTICELLO, IN TO SAINT PAUL, MN</t>
  </si>
  <si>
    <t>SURLY BREWING-ST. PAUL</t>
  </si>
  <si>
    <t>SURSAMN</t>
  </si>
  <si>
    <t>G &amp; D INTEGRATED LOGISTICS - 220</t>
  </si>
  <si>
    <t>FISHERS</t>
  </si>
  <si>
    <t>FISHERS, IN TO TOPEKA, KS</t>
  </si>
  <si>
    <t>JASMA LLC</t>
  </si>
  <si>
    <t>KNOX SIGNS &amp; GRAPHICS</t>
  </si>
  <si>
    <t>KNOTOKS</t>
  </si>
  <si>
    <t>SAUK VILLAGE</t>
  </si>
  <si>
    <t>OAKLEY</t>
  </si>
  <si>
    <t>SAUK VILLAGE, IL TO OAKLEY, KS</t>
  </si>
  <si>
    <t>PRESTIGE INC</t>
  </si>
  <si>
    <t>NUFBUIL</t>
  </si>
  <si>
    <t>KURTMAURATH</t>
  </si>
  <si>
    <t>KUROAKS</t>
  </si>
  <si>
    <t>NU FARM AMERICAS</t>
  </si>
  <si>
    <t>NUFSAIL</t>
  </si>
  <si>
    <t>GREENWOOD, IN TO GREENWOOD, IN</t>
  </si>
  <si>
    <t>L AND M TRANSPORTATION LLC</t>
  </si>
  <si>
    <t>AMCOR GREENWOOD</t>
  </si>
  <si>
    <t>AMCGRIN2</t>
  </si>
  <si>
    <t>UNIVERSITY PK</t>
  </si>
  <si>
    <t>UNIVERSITY PK, IL TO OKLAHOMA CITY, OK</t>
  </si>
  <si>
    <t>CALKINS TRANSPORTATION INC</t>
  </si>
  <si>
    <t>USFOKOK1</t>
  </si>
  <si>
    <t>DSC LOGISTICS</t>
  </si>
  <si>
    <t>DSCUNIL</t>
  </si>
  <si>
    <t>ROGERS</t>
  </si>
  <si>
    <t>BLOOMINGDALE, IN TO ROGERS, MN</t>
  </si>
  <si>
    <t>VYACHESLAV SIDORCHUK</t>
  </si>
  <si>
    <t>ADO PRODUCTS</t>
  </si>
  <si>
    <t>ADOROMN</t>
  </si>
  <si>
    <t>GREENWOOD, IN TO FRANKLIN, IN</t>
  </si>
  <si>
    <t>ROAD WOLVES INC.</t>
  </si>
  <si>
    <t>NORTH EAST</t>
  </si>
  <si>
    <t>GREER, SC TO NORTH EAST, PA</t>
  </si>
  <si>
    <t>CLIFFSTAR</t>
  </si>
  <si>
    <t>CLINOPA</t>
  </si>
  <si>
    <t>QUINCY, IL TO BENTON, MS</t>
  </si>
  <si>
    <t>LENCE TRUCKING LLC</t>
  </si>
  <si>
    <t>BENTON FARM SUPPLY INC</t>
  </si>
  <si>
    <t>BENBEMS</t>
  </si>
  <si>
    <t>ACCURATE TRANSPORTATION INC</t>
  </si>
  <si>
    <t>HAMPTON LUMBER SALES</t>
  </si>
  <si>
    <t>PHILADELPHIA, PA TO INDIANAPOLIS, IN</t>
  </si>
  <si>
    <t>HAMPOOR</t>
  </si>
  <si>
    <t>APPLE LOGISTICS INC</t>
  </si>
  <si>
    <t>MERCHANDISE WAREHOUSE</t>
  </si>
  <si>
    <t>MERININ</t>
  </si>
  <si>
    <t>PENN - PHILADELPHIA</t>
  </si>
  <si>
    <t>PENPHPA3</t>
  </si>
  <si>
    <t>NUWAY LOGISTICS INC</t>
  </si>
  <si>
    <t>BENSON-WEBBER TRUCKING LLC</t>
  </si>
  <si>
    <t>WADDELL TRANSFER INC</t>
  </si>
  <si>
    <t>NKC TRANSPORT LLC</t>
  </si>
  <si>
    <t>LUCAS LOGISTICS INC</t>
  </si>
  <si>
    <t>TAMAV ERINI TRUCKING INC</t>
  </si>
  <si>
    <t>LINCOLNWOOD</t>
  </si>
  <si>
    <t>LINCOLNWOOD, IL TO TERRE HAUTE, IN</t>
  </si>
  <si>
    <t>ADVANCED PLASTIC CORP</t>
  </si>
  <si>
    <t>ADVLIIL</t>
  </si>
  <si>
    <t>SALEM, VA TO WINCHESTER, KY</t>
  </si>
  <si>
    <t>SAVE A LOT</t>
  </si>
  <si>
    <t>SAVWIKY</t>
  </si>
  <si>
    <t>HAMMOND</t>
  </si>
  <si>
    <t>SALEM, VA TO HAMMOND, LA</t>
  </si>
  <si>
    <t>HIGHWAYS &amp; SKYWAYS TRANSPORTATION</t>
  </si>
  <si>
    <t>SAVHALA</t>
  </si>
  <si>
    <t>ENNIS</t>
  </si>
  <si>
    <t>WHITAKER DISTRIBUTION INC</t>
  </si>
  <si>
    <t>ENNIS, TX TO SHELBYVILLE, TN</t>
  </si>
  <si>
    <t>WHIVIVA</t>
  </si>
  <si>
    <t>GREENLINE EXPRESS INC</t>
  </si>
  <si>
    <t>GAMBILL WAREHOUSE</t>
  </si>
  <si>
    <t>GAMSHTN</t>
  </si>
  <si>
    <t>SCHIRM USA</t>
  </si>
  <si>
    <t>SCHENTX</t>
  </si>
  <si>
    <t>SALEM, VA TO PLANT CITY, FL</t>
  </si>
  <si>
    <t>STELA EXPRESS INC</t>
  </si>
  <si>
    <t>SAVPLFL</t>
  </si>
  <si>
    <t>LAVERGNE</t>
  </si>
  <si>
    <t>TERRE HAUTE, IN TO LAVERGNE, TN</t>
  </si>
  <si>
    <t>GLOBAL THERMOFORMING INC.</t>
  </si>
  <si>
    <t>GLOLATN</t>
  </si>
  <si>
    <t>LAVERGNE, TN TO BLOOMINGDALE, IN</t>
  </si>
  <si>
    <t>JAGIR S GILL</t>
  </si>
  <si>
    <t>CHICAGO, IL TO PORTSMOUTH, OH</t>
  </si>
  <si>
    <t>FORS CORP</t>
  </si>
  <si>
    <t>MOUNT PLEASANT</t>
  </si>
  <si>
    <t>PRIMET CORP</t>
  </si>
  <si>
    <t>LEXINGTON, KY TO MOUNT PLEASANT, TN</t>
  </si>
  <si>
    <t>PRISCIL</t>
  </si>
  <si>
    <t>JPS CARRIERS INC</t>
  </si>
  <si>
    <t>TENNESSEE ALUMINUM PROCESSORS</t>
  </si>
  <si>
    <t>TENMTTN</t>
  </si>
  <si>
    <t>M&amp;E STORAGE</t>
  </si>
  <si>
    <t>MESLEKY</t>
  </si>
  <si>
    <t>PENN YAN</t>
  </si>
  <si>
    <t>BALTIMORE, MD TO PENN YAN, NY</t>
  </si>
  <si>
    <t>EXTRA LOGISTICS</t>
  </si>
  <si>
    <t>FERRO CORP</t>
  </si>
  <si>
    <t>FERPENY</t>
  </si>
  <si>
    <t>PERCORINI METALS</t>
  </si>
  <si>
    <t>PERDUMD</t>
  </si>
  <si>
    <t>MOXEE CITY</t>
  </si>
  <si>
    <t>PORTLAND</t>
  </si>
  <si>
    <t>IFCO Systems Portland Site 524</t>
  </si>
  <si>
    <t>MOXEE CITY, WA TO PORTLAND, OR</t>
  </si>
  <si>
    <t>IFCPOOR</t>
  </si>
  <si>
    <t>B W LOGISTICS LLC</t>
  </si>
  <si>
    <t>IFCO Portland - North Lombard</t>
  </si>
  <si>
    <t>IFCPOOR1</t>
  </si>
  <si>
    <t>Ace Hardware</t>
  </si>
  <si>
    <t>ACEMOWA</t>
  </si>
  <si>
    <t>TROY</t>
  </si>
  <si>
    <t>CRAIG ENTERPRISES COMPANY, INC</t>
  </si>
  <si>
    <t>LONDON, OH TO TROY, KS</t>
  </si>
  <si>
    <t>CRACAIN</t>
  </si>
  <si>
    <t>WN MOREHOUSE</t>
  </si>
  <si>
    <t>PERFORMANCE AG</t>
  </si>
  <si>
    <t>PERTRMO</t>
  </si>
  <si>
    <t>TRI-AG PRODUCTS</t>
  </si>
  <si>
    <t>TRILOOH</t>
  </si>
  <si>
    <t>JONESVILLE</t>
  </si>
  <si>
    <t>CONYERS, GA TO JONESVILLE, SC</t>
  </si>
  <si>
    <t>GP TRANSPORTATION.</t>
  </si>
  <si>
    <t>Dollar General 96910</t>
  </si>
  <si>
    <t>DOLJOSC</t>
  </si>
  <si>
    <t>HALETHORPE</t>
  </si>
  <si>
    <t>FISHERS, IN TO HALETHORPE, MD</t>
  </si>
  <si>
    <t>XPO LOGISTICS: CON-WAY FREIGHT INC</t>
  </si>
  <si>
    <t>TRIANGLE SIGN &amp; SERVICE</t>
  </si>
  <si>
    <t>Ai Innovations</t>
  </si>
  <si>
    <t>KPA</t>
  </si>
  <si>
    <t>ARDMORE</t>
  </si>
  <si>
    <t>CONYERS, GA TO ARDMORE, OK</t>
  </si>
  <si>
    <t>WHISTLERS EXPRESS INC</t>
  </si>
  <si>
    <t>Dollar General 96300</t>
  </si>
  <si>
    <t>DOLAROK</t>
  </si>
  <si>
    <t>CAREY</t>
  </si>
  <si>
    <t>CAREY, OH TO TERRE HAUTE, IN</t>
  </si>
  <si>
    <t>TRANSGLOBAL DOOR</t>
  </si>
  <si>
    <t>TRACAOH01</t>
  </si>
  <si>
    <t>ROCKLAND</t>
  </si>
  <si>
    <t>FISHERS, IN TO ROCKLAND, MA</t>
  </si>
  <si>
    <t>Mass Sign &amp; Decal Inc</t>
  </si>
  <si>
    <t>FISHERS, IN TO ROCHESTER, NY</t>
  </si>
  <si>
    <t>SKYLIGHT SIGNS</t>
  </si>
  <si>
    <t>BLOOMINGTON, IN TO PLAINFIELD, IL</t>
  </si>
  <si>
    <t>INDIANA UNIVERSITY SURPLUS STORE</t>
  </si>
  <si>
    <t>INDBLIN1</t>
  </si>
  <si>
    <t>SEAFORD</t>
  </si>
  <si>
    <t>FISHERS, IN TO SEAFORD, DE</t>
  </si>
  <si>
    <t>Phillips Signs</t>
  </si>
  <si>
    <t>WALLA WALLA</t>
  </si>
  <si>
    <t>AMES, IA TO WALLA WALLA, WA</t>
  </si>
  <si>
    <t>AMCOR - WALLA WALLA</t>
  </si>
  <si>
    <t>AMCWAWA</t>
  </si>
  <si>
    <t>WINONA</t>
  </si>
  <si>
    <t>WHIPPANY</t>
  </si>
  <si>
    <t>WINONA, MN TO WHIPPANY, NJ</t>
  </si>
  <si>
    <t>VL TRUCKING INC</t>
  </si>
  <si>
    <t>MAYPODS</t>
  </si>
  <si>
    <t>STERIS</t>
  </si>
  <si>
    <t>STEWHNJ</t>
  </si>
  <si>
    <t>LA CROSSE MILLING-LAWRENCE</t>
  </si>
  <si>
    <t>LACWIMN</t>
  </si>
  <si>
    <t>DAY AND NIGHT EXPRESS INC.</t>
  </si>
  <si>
    <t>LOCK HAVEN, PA TO ANDERSON, SC</t>
  </si>
  <si>
    <t>ANDERSON DC</t>
  </si>
  <si>
    <t>ATS</t>
  </si>
  <si>
    <t>PICKERING</t>
  </si>
  <si>
    <t>GREENWICH</t>
  </si>
  <si>
    <t>TREBOR INC</t>
  </si>
  <si>
    <t>PICKERING, ON TO GREENWICH, NY</t>
  </si>
  <si>
    <t>TREMANJ</t>
  </si>
  <si>
    <t>TRUK-KING LOGISTICS INC</t>
  </si>
  <si>
    <t>TREMANJ01</t>
  </si>
  <si>
    <t>SCA TISSUE</t>
  </si>
  <si>
    <t>SCAGRNY</t>
  </si>
  <si>
    <t>CASCADES TISSUE GROUP</t>
  </si>
  <si>
    <t>CASPION</t>
  </si>
  <si>
    <t>BETHEL</t>
  </si>
  <si>
    <t>CONYERS, GA TO BETHEL, PA</t>
  </si>
  <si>
    <t>TRR CARGO LLC</t>
  </si>
  <si>
    <t>Dollar General 96100</t>
  </si>
  <si>
    <t>DOLBEPA1</t>
  </si>
  <si>
    <t>JOPLIN, MO TO AMES, IA</t>
  </si>
  <si>
    <t>AMCOR RIGID PLASTICS - JOPLIN</t>
  </si>
  <si>
    <t>LSK ENTERPRISES INC</t>
  </si>
  <si>
    <t>CARSON, CA TO ONTARIO, CA</t>
  </si>
  <si>
    <t>SAMS CLUB #6493</t>
  </si>
  <si>
    <t>SAMONCA</t>
  </si>
  <si>
    <t>B LINE, INC</t>
  </si>
  <si>
    <t>BLUE LEASING CORPORATION INC</t>
  </si>
  <si>
    <t>FT. COLLINS</t>
  </si>
  <si>
    <t>LOCK HAVEN, PA TO FT. COLLINS, CO</t>
  </si>
  <si>
    <t>LONE TREE</t>
  </si>
  <si>
    <t>LOCK HAVEN, PA TO LONE TREE, CO</t>
  </si>
  <si>
    <t>MMJ TRANSPORTATION INC</t>
  </si>
  <si>
    <t>VICTORVILLE</t>
  </si>
  <si>
    <t>DENVER, PA TO VICTORVILLE, CA</t>
  </si>
  <si>
    <t>DUTCH REFRIGERATED TRANSPORT</t>
  </si>
  <si>
    <t>AMERICOLD LOGISTICS (VICTORVILLE, CA)</t>
  </si>
  <si>
    <t>AMEVICA01</t>
  </si>
  <si>
    <t>AURORA, CO TO JAMESTOWN, ND</t>
  </si>
  <si>
    <t>P&amp;B TRANSPORTATION</t>
  </si>
  <si>
    <t>VALLEY SALES CO</t>
  </si>
  <si>
    <t>VALJAND</t>
  </si>
  <si>
    <t>GRAND RAPIDS</t>
  </si>
  <si>
    <t>FISHERS, IN TO GRAND RAPIDS, MI</t>
  </si>
  <si>
    <t>CITY SIGN ERECTORS OF WM</t>
  </si>
  <si>
    <t>MONROE TOWNSHIP</t>
  </si>
  <si>
    <t>ALLENTOWN, PA TO MONROE TOWNSHIP, NJ</t>
  </si>
  <si>
    <t>GENEM LOGISTICS LLC</t>
  </si>
  <si>
    <t>COSTCO DEPOT #265 MONROE TOWNS</t>
  </si>
  <si>
    <t>OREFIELD COLD STORAGE</t>
  </si>
  <si>
    <t>OREALPA</t>
  </si>
  <si>
    <t>ARLINGTON</t>
  </si>
  <si>
    <t>PORTLAND, OR TO ARLINGTON, WA</t>
  </si>
  <si>
    <t>GHOLIA BROS TRUCKING LLC</t>
  </si>
  <si>
    <t>CROWN DISTRIBUTING LLC</t>
  </si>
  <si>
    <t>CROARWA</t>
  </si>
  <si>
    <t>ANHEUSER BUSCH - PORTLAND</t>
  </si>
  <si>
    <t>ANHPOOR</t>
  </si>
  <si>
    <t>TOTAL EXPRESS SERVICES LTD</t>
  </si>
  <si>
    <t>ROCHESTER, MN TO INDIANAPOLIS, IN</t>
  </si>
  <si>
    <t>AMP EXPRESS INC</t>
  </si>
  <si>
    <t>SENECA FOODS</t>
  </si>
  <si>
    <t>SENROMN</t>
  </si>
  <si>
    <t>PRIORITY PRESS</t>
  </si>
  <si>
    <t>INDIANAPOLIS, IN TO WEST SACRAMENTO, CA</t>
  </si>
  <si>
    <t>PRIININ02</t>
  </si>
  <si>
    <t>SACRAMENTO POST OFFICE</t>
  </si>
  <si>
    <t>Priority Press</t>
  </si>
  <si>
    <t>STERY TRUCKING LTD</t>
  </si>
  <si>
    <t>LA VERGNE</t>
  </si>
  <si>
    <t>LA VERGNE, TN TO ORLANDO, FL</t>
  </si>
  <si>
    <t>EXCEL LOGISTICS LTD</t>
  </si>
  <si>
    <t>FIVE STARTN LAV</t>
  </si>
  <si>
    <t>FIVLATN</t>
  </si>
  <si>
    <t>MADISON</t>
  </si>
  <si>
    <t>OWENSBORO, KY TO MADISON, MS</t>
  </si>
  <si>
    <t>ZH EXPRESS INC</t>
  </si>
  <si>
    <t>MISSISSIPPI ABC</t>
  </si>
  <si>
    <t>MISMAMI</t>
  </si>
  <si>
    <t>UNLIMITED CARGO TRANSPORT, LLC</t>
  </si>
  <si>
    <t>CAMP HILL</t>
  </si>
  <si>
    <t>QUINCY, IL TO CAMP HILL, PA</t>
  </si>
  <si>
    <t>ADMCAPA</t>
  </si>
  <si>
    <t>SOUTH SIOUX CITY</t>
  </si>
  <si>
    <t>HUGOTON</t>
  </si>
  <si>
    <t>SOUTH SIOUX CITY, NE TO HUGOTON, KS</t>
  </si>
  <si>
    <t>LOGISTICS BUDDY TRANSPORTATION LLC</t>
  </si>
  <si>
    <t>Flatlanders LLC</t>
  </si>
  <si>
    <t>FLAHUKS</t>
  </si>
  <si>
    <t xml:space="preserve">ADM ALLIANCE NUTRITION </t>
  </si>
  <si>
    <t>ADMSONE</t>
  </si>
  <si>
    <t>FAST CARGO TRANS</t>
  </si>
  <si>
    <t>GARY, IN TO TROY, OH</t>
  </si>
  <si>
    <t>PEAK FOODS</t>
  </si>
  <si>
    <t>PEATROH</t>
  </si>
  <si>
    <t>GREEN ISLE</t>
  </si>
  <si>
    <t>ZING ZANG INC.</t>
  </si>
  <si>
    <t>MELROSE PARK, IL TO GREEN ISLE, MN</t>
  </si>
  <si>
    <t>ZINGLIL</t>
  </si>
  <si>
    <t>D&amp;N TRUCKING, INC</t>
  </si>
  <si>
    <t>LOCHER BROTHERS INC</t>
  </si>
  <si>
    <t>LOCGRMN</t>
  </si>
  <si>
    <t>NEWARK, NJ TO PITTSBURGH, PA</t>
  </si>
  <si>
    <t>ADDLINE TRANSPORT, LLC</t>
  </si>
  <si>
    <t>OK GROCERY COMPANY</t>
  </si>
  <si>
    <t>OKGPIPA</t>
  </si>
  <si>
    <t>SOUTH BRUNSWICK</t>
  </si>
  <si>
    <t>ROBBINSVILLE</t>
  </si>
  <si>
    <t>SOUTH BRUNSWICK, NJ TO ROBBINSVILLE, NJ</t>
  </si>
  <si>
    <t>JEH TRUCKING INC</t>
  </si>
  <si>
    <t>NORDSON EFD LLC/TAH INDUSTRIES INC.</t>
  </si>
  <si>
    <t>NORRONJ</t>
  </si>
  <si>
    <t>HERSONJ</t>
  </si>
  <si>
    <t>SOUTH BRUNSWICK, NJ TO TAYLOR, PA</t>
  </si>
  <si>
    <t>AFFIRMATIVE TRANSPORTATION LLC</t>
  </si>
  <si>
    <t>ARLINGTON INDUSTRIES</t>
  </si>
  <si>
    <t>ARLTAPA</t>
  </si>
  <si>
    <t>EVANSVILLE</t>
  </si>
  <si>
    <t>EVANSVILLE, IN TO SOUTH BEND, IN</t>
  </si>
  <si>
    <t>YOUR PD &amp; S AGENT INC</t>
  </si>
  <si>
    <t>CHASE PLASTIC SERVICES WAREHOUSE</t>
  </si>
  <si>
    <t>CHASOIN01</t>
  </si>
  <si>
    <t>OMNI PLASTICS</t>
  </si>
  <si>
    <t>OMNEVIN</t>
  </si>
  <si>
    <t>DELTA LINES CORP</t>
  </si>
  <si>
    <t>EDJ TRUCKING INC</t>
  </si>
  <si>
    <t>TRANSMOTION</t>
  </si>
  <si>
    <t>HOPEWELL</t>
  </si>
  <si>
    <t>EDGERTON</t>
  </si>
  <si>
    <t>HOPEWELL, VA TO EDGERTON, OH</t>
  </si>
  <si>
    <t>HUENEMAN FARMS</t>
  </si>
  <si>
    <t>TRISTATE GROWERS SUPPLY</t>
  </si>
  <si>
    <t>TRIEDOH</t>
  </si>
  <si>
    <t>COMMONWEALTH INDUSTRIAL SERVICES</t>
  </si>
  <si>
    <t>COMHOVA</t>
  </si>
  <si>
    <t>SUN LOGISTICS CORP</t>
  </si>
  <si>
    <t>TERRE HAUTE, IN TO TAMPA, FL</t>
  </si>
  <si>
    <t>HTL</t>
  </si>
  <si>
    <t>GRETAFL</t>
  </si>
  <si>
    <t>NORTH SYRACUSE</t>
  </si>
  <si>
    <t>TERRE HAUTE, IN TO NORTH SYRACUSE, NY</t>
  </si>
  <si>
    <t>LEUNER INC</t>
  </si>
  <si>
    <t>LEUNONY</t>
  </si>
  <si>
    <t>LOCK HAVEN, PA TO FORT COLLINS, CO</t>
  </si>
  <si>
    <t>LOAD TO RIDE TRANSPORTATION LLC</t>
  </si>
  <si>
    <t xml:space="preserve">SAM'S CLUB </t>
  </si>
  <si>
    <t>SAMFTCO</t>
  </si>
  <si>
    <t>PRIME LOGISTICS CORP</t>
  </si>
  <si>
    <t>TEMPO LOGISTICS LLC</t>
  </si>
  <si>
    <t>CLINTON</t>
  </si>
  <si>
    <t>SOMERVILLE</t>
  </si>
  <si>
    <t>ROCHE MOLECULAR SYSTEMS</t>
  </si>
  <si>
    <t>CLINTON, MA TO SOMERVILLE, NJ</t>
  </si>
  <si>
    <t>ROCBEOR</t>
  </si>
  <si>
    <t>JDS TRUCKING INC</t>
  </si>
  <si>
    <t>ROCHE MOLECULAR SYSTEMS INC</t>
  </si>
  <si>
    <t>ROCSONJ</t>
  </si>
  <si>
    <t>NYPRO</t>
  </si>
  <si>
    <t>NYPCLMA</t>
  </si>
  <si>
    <t>PENDLETON, IN TO OLNEY, IL</t>
  </si>
  <si>
    <t>CAM TRANSPORT INC</t>
  </si>
  <si>
    <t xml:space="preserve">Wal-Mart </t>
  </si>
  <si>
    <t>WALOLIL</t>
  </si>
  <si>
    <t>GROVEPORT</t>
  </si>
  <si>
    <t>LKQ/KEYSTONE</t>
  </si>
  <si>
    <t>KANSAS CITY, MO TO GROVEPORT, OH</t>
  </si>
  <si>
    <t>LKQNATN</t>
  </si>
  <si>
    <t>PUNIA EXPRESS INC</t>
  </si>
  <si>
    <t>LKQ-COLUMBUS</t>
  </si>
  <si>
    <t>LKQGROH</t>
  </si>
  <si>
    <t>KEYSTONE-KANSAS CITY (DC)</t>
  </si>
  <si>
    <t>KEYKAMO</t>
  </si>
  <si>
    <t>REDDING</t>
  </si>
  <si>
    <t>VAN NUYS, CA TO REDDING, CA</t>
  </si>
  <si>
    <t>A &amp; A KINGS</t>
  </si>
  <si>
    <t>FOOTHILL DIST CO INC</t>
  </si>
  <si>
    <t>FOORECA</t>
  </si>
  <si>
    <t>CONYERS, GA TO ONTARIO, CA</t>
  </si>
  <si>
    <t>CDT INC</t>
  </si>
  <si>
    <t>Biolab Plant 25 (796A)</t>
  </si>
  <si>
    <t>BIOCOGE2</t>
  </si>
  <si>
    <t>STOCKERTOWN</t>
  </si>
  <si>
    <t>BRAZIL, IN TO STOCKERTOWN, PA</t>
  </si>
  <si>
    <t>PMC GROUP -- POLYMERS PRODUCTS</t>
  </si>
  <si>
    <t>PMCSTPA</t>
  </si>
  <si>
    <t>SME TRUCKING INC.</t>
  </si>
  <si>
    <t>INDIAN RIVER</t>
  </si>
  <si>
    <t>ST LOUIS, MO TO INDIAN RIVER, MI</t>
  </si>
  <si>
    <t>HURON DISTRIBUTORS INC</t>
  </si>
  <si>
    <t>HURINMI</t>
  </si>
  <si>
    <t>ANHEUSER PLANT</t>
  </si>
  <si>
    <t>ANHSAMO1</t>
  </si>
  <si>
    <t>BRIDGEVIEW</t>
  </si>
  <si>
    <t>KAMPS PALLETS</t>
  </si>
  <si>
    <t>TAYLOR, MI TO BRIDGEVIEW, IL</t>
  </si>
  <si>
    <t>KAMTAMI</t>
  </si>
  <si>
    <t>CKR TRANSPORT</t>
  </si>
  <si>
    <t>Fisher Printing</t>
  </si>
  <si>
    <t>FISBRIL</t>
  </si>
  <si>
    <t>INHAND TRANSPORTATION INC</t>
  </si>
  <si>
    <t>NORTH STAR RANCH</t>
  </si>
  <si>
    <t>FOXBORO</t>
  </si>
  <si>
    <t>CONYERS, GA TO FOXBORO, MA</t>
  </si>
  <si>
    <t>FROST FREIGHT INC</t>
  </si>
  <si>
    <t>Robelle Industries</t>
  </si>
  <si>
    <t>ROBFOMA</t>
  </si>
  <si>
    <t>JERSEY CITY</t>
  </si>
  <si>
    <t>PORTSMOUTH, OH TO JERSEY CITY, NJ</t>
  </si>
  <si>
    <t>BEST TRUCKING, INC.</t>
  </si>
  <si>
    <t>GOYA FOODS</t>
  </si>
  <si>
    <t>GOYJENJ</t>
  </si>
  <si>
    <t>AUSTINBURG</t>
  </si>
  <si>
    <t>PORTSMOUTH, OH TO AUSTINBURG, OH</t>
  </si>
  <si>
    <t>DORU TRUCKING LINE INC.</t>
  </si>
  <si>
    <t>SAVAUOH</t>
  </si>
  <si>
    <t>SAINT CLAIR, MI TO CLEVELAND, TN</t>
  </si>
  <si>
    <t>MARS</t>
  </si>
  <si>
    <t>MARCLTN</t>
  </si>
  <si>
    <t>ARGOS</t>
  </si>
  <si>
    <t>SPRINGFIELD, OH TO ARGOS, IN</t>
  </si>
  <si>
    <t>EAGLE LOGISTICS SERVICES INC</t>
  </si>
  <si>
    <t>GENTECH FARM SEED</t>
  </si>
  <si>
    <t>GENARIN</t>
  </si>
  <si>
    <t>KOVA OF OHIO</t>
  </si>
  <si>
    <t>KOVSPOH</t>
  </si>
  <si>
    <t>INDIANAPOLIS, IN TO ROCKFORD, IL</t>
  </si>
  <si>
    <t>GUERILLA GRAFFIX WAREHOUSE 2</t>
  </si>
  <si>
    <t>GUEROIL1</t>
  </si>
  <si>
    <t>SAINT GABRIEL</t>
  </si>
  <si>
    <t>PHOENIX CLOSURES</t>
  </si>
  <si>
    <t>GREENCASTLE, IN TO SAINT GABRIEL, LA</t>
  </si>
  <si>
    <t>PHOGRIN</t>
  </si>
  <si>
    <t>PHONAIL</t>
  </si>
  <si>
    <t>SYNGENTA CROP</t>
  </si>
  <si>
    <t>SYNSTLA</t>
  </si>
  <si>
    <t>SALISBURY, MD TO WYTHEVILLE, VA</t>
  </si>
  <si>
    <t>GRIMES TRUCKING SERVICES INC</t>
  </si>
  <si>
    <t>CAMDEN</t>
  </si>
  <si>
    <t>LA PORTE, TX TO CAMDEN, AR</t>
  </si>
  <si>
    <t>TCP LOGISTICS LLC</t>
  </si>
  <si>
    <t>CAMDEN WHOLESALE INC</t>
  </si>
  <si>
    <t>CAMCAAR</t>
  </si>
  <si>
    <t>WOODSIDE</t>
  </si>
  <si>
    <t>SPECTRUM FOOD INC</t>
  </si>
  <si>
    <t>BENTON, TN TO WOODSIDE, NY</t>
  </si>
  <si>
    <t>SPEWIMI</t>
  </si>
  <si>
    <t>TEG EXPRESS CORPORATION</t>
  </si>
  <si>
    <t>PIEMONTE FOOD</t>
  </si>
  <si>
    <t>PIEWONY</t>
  </si>
  <si>
    <t>CRYSTAL GEYSER</t>
  </si>
  <si>
    <t>CRYBETN</t>
  </si>
  <si>
    <t>JB XPRESS, INC.</t>
  </si>
  <si>
    <t>PLANO</t>
  </si>
  <si>
    <t>HOUSTON, TX TO PLANO, TX</t>
  </si>
  <si>
    <t>SCP Distributors LLC</t>
  </si>
  <si>
    <t>SCPPLTX</t>
  </si>
  <si>
    <t>RICHLAND HILLS</t>
  </si>
  <si>
    <t>HOUSTON, TX TO RICHLAND HILLS, TX</t>
  </si>
  <si>
    <t>SCP Distributors, LLC- Richland HIL#12</t>
  </si>
  <si>
    <t>SCPRITX</t>
  </si>
  <si>
    <t>FT WORTH</t>
  </si>
  <si>
    <t>MILLERCOORS</t>
  </si>
  <si>
    <t>FT WORTH, TX TO LAREDO, TX</t>
  </si>
  <si>
    <t>MILFTTX</t>
  </si>
  <si>
    <t>NB TRUCKING</t>
  </si>
  <si>
    <t>PABMIWI</t>
  </si>
  <si>
    <t>INTERCARGO BROKERS LLC</t>
  </si>
  <si>
    <t>INTLATX02</t>
  </si>
  <si>
    <t>BARNES TRANSPORT INC</t>
  </si>
  <si>
    <t>BUDA</t>
  </si>
  <si>
    <t>HOUSTON, TX TO BUDA, TX</t>
  </si>
  <si>
    <t>US Food Service - 6Z</t>
  </si>
  <si>
    <t>USFBUTX</t>
  </si>
  <si>
    <t>SALEM, VA TO YORKTOWN, IN</t>
  </si>
  <si>
    <t>DSE SERVICES, INC.</t>
  </si>
  <si>
    <t>BEDFORD PARK, IL TO ELKHART, IN</t>
  </si>
  <si>
    <t>GI SUPER SERVICE</t>
  </si>
  <si>
    <t>Traylek Warehouse</t>
  </si>
  <si>
    <t>TRABEIL</t>
  </si>
  <si>
    <t>DEOL TRANS INC</t>
  </si>
  <si>
    <t>ZDL EXPRESS INC.</t>
  </si>
  <si>
    <t>BALTIMORE, MD TO PITTSBURGH, PA</t>
  </si>
  <si>
    <t>TRADE WINDS TRANSIT</t>
  </si>
  <si>
    <t>FRANK B. FUHRER WHOLESALE CO</t>
  </si>
  <si>
    <t>FRAPIPA</t>
  </si>
  <si>
    <t>BALTIMORE, MD TO CLEVELAND, OH</t>
  </si>
  <si>
    <t>NICA'S FREIGHT GROUP LLC</t>
  </si>
  <si>
    <t>BEVERAGE DISTRIBUTION</t>
  </si>
  <si>
    <t>BEVCLOH</t>
  </si>
  <si>
    <t>NICHOLASVILLE</t>
  </si>
  <si>
    <t>LAWRENCEBURG</t>
  </si>
  <si>
    <t>NICHOLASVILLE, KY TO LAWRENCEBURG, IN</t>
  </si>
  <si>
    <t>ESJ CARRIER CORP</t>
  </si>
  <si>
    <t>PROXIMO DISTILLERS INDIANA</t>
  </si>
  <si>
    <t>PROLAIN1</t>
  </si>
  <si>
    <t>AMCOR - NICHOLASVILLE</t>
  </si>
  <si>
    <t>AMCNIKY01</t>
  </si>
  <si>
    <t>KEARNY</t>
  </si>
  <si>
    <t>KEARNY, NJ TO INDIANAPOLIS, IN</t>
  </si>
  <si>
    <t>THE JUDGE ORGANIZATION</t>
  </si>
  <si>
    <t>TJOKENJ</t>
  </si>
  <si>
    <t>ROCHESTER, NY TO SOMERVILLE, NJ</t>
  </si>
  <si>
    <t>DINO TRUCKING INC</t>
  </si>
  <si>
    <t>CRANFORD</t>
  </si>
  <si>
    <t>SOUTH BRUNSWICK, NJ TO CRANFORD, NJ</t>
  </si>
  <si>
    <t>OSCAR PINIELLA</t>
  </si>
  <si>
    <t>PETRO PACKAGING COMPANY, INC</t>
  </si>
  <si>
    <t>PETCRNJ</t>
  </si>
  <si>
    <t>SEABROOK</t>
  </si>
  <si>
    <t>NH</t>
  </si>
  <si>
    <t>BUFFALO, NY TO SEABROOK, NH</t>
  </si>
  <si>
    <t>LAKEVILLE TRUCKING INC.</t>
  </si>
  <si>
    <t>US FOODS - 2O</t>
  </si>
  <si>
    <t>USFSENH</t>
  </si>
  <si>
    <t>CULINARY ARTS SPECIALTIES</t>
  </si>
  <si>
    <t>CULBUNY</t>
  </si>
  <si>
    <t>AMES, IA TO SAN ANTONIO, TX</t>
  </si>
  <si>
    <t>YUGO EXPRESS INC</t>
  </si>
  <si>
    <t>COTT BEVERAGES USA</t>
  </si>
  <si>
    <t>COTSATX</t>
  </si>
  <si>
    <t>CON EXPRESS INC</t>
  </si>
  <si>
    <t>RANSOM</t>
  </si>
  <si>
    <t>FALL RIVER</t>
  </si>
  <si>
    <t>RANSOM, PA TO FALL RIVER, MA</t>
  </si>
  <si>
    <t>BONUS TRANSPORTATION LLC</t>
  </si>
  <si>
    <t>ALLIANCE PAPER COMPANY</t>
  </si>
  <si>
    <t>ALLFAWI</t>
  </si>
  <si>
    <t>CASRAPA</t>
  </si>
  <si>
    <t>KOSTICK TRANSPORT INC</t>
  </si>
  <si>
    <t>MR C LOGISTICS LLC</t>
  </si>
  <si>
    <t>LOVELAND</t>
  </si>
  <si>
    <t>LOCK HAVEN, PA TO LOVELAND, OH</t>
  </si>
  <si>
    <t>SAMLOOH</t>
  </si>
  <si>
    <t>MIDWEST EXPRESS, INC</t>
  </si>
  <si>
    <t>FRANKLIN, IN TO FOREST PARK, GA</t>
  </si>
  <si>
    <t>IWI FRANKLIN</t>
  </si>
  <si>
    <t>IWIFRIN</t>
  </si>
  <si>
    <t>WYTHEVILLE, VA TO ANDERSON, IN</t>
  </si>
  <si>
    <t>SA&amp;L TRANSPORTATION LLC</t>
  </si>
  <si>
    <t>MILLSBORO</t>
  </si>
  <si>
    <t>CHARLOTTE, NC TO MILLSBORO, DE</t>
  </si>
  <si>
    <t>MOUNTAIRE FARMS</t>
  </si>
  <si>
    <t>MOUMIDE</t>
  </si>
  <si>
    <t>DTI</t>
  </si>
  <si>
    <t>DTICHNC</t>
  </si>
  <si>
    <t>NASHVILLE</t>
  </si>
  <si>
    <t>FISHERS, IN TO NASHVILLE, TN</t>
  </si>
  <si>
    <t>Old Dominion Freight Lines</t>
  </si>
  <si>
    <t>Bozman Sign Co.</t>
  </si>
  <si>
    <t>SHERMAN</t>
  </si>
  <si>
    <t>ENNIS, TX TO SHERMAN, TX</t>
  </si>
  <si>
    <t>RC'S LTL SPECIALISTS LLC</t>
  </si>
  <si>
    <t>SUREGROW CHEMICAL WAREHOUSE</t>
  </si>
  <si>
    <t>SURSHTX</t>
  </si>
  <si>
    <t>WYTHEVILLE, VA TO FORT WORTH, TX</t>
  </si>
  <si>
    <t>FAST AND FURIOUS TRANS INC</t>
  </si>
  <si>
    <t>DELTA EXPRESS LLC</t>
  </si>
  <si>
    <t>SYRACUSE, NY TO SHARONVILLE, OH</t>
  </si>
  <si>
    <t>MS US INC</t>
  </si>
  <si>
    <t>CHEMTRADE</t>
  </si>
  <si>
    <t>CHESYNY</t>
  </si>
  <si>
    <t>WACONIA</t>
  </si>
  <si>
    <t>WACONIA, MN TO TERRE HAUTE, IN</t>
  </si>
  <si>
    <t>MANUS PRODUCTS INC</t>
  </si>
  <si>
    <t>MANWAMN</t>
  </si>
  <si>
    <t>PHILADELPHIA, PA TO GRANITE CITY, IL</t>
  </si>
  <si>
    <t>TOTAL METALS RECYCLING</t>
  </si>
  <si>
    <t>TOTGRIL</t>
  </si>
  <si>
    <t>EL PASO</t>
  </si>
  <si>
    <t>FOXCONN</t>
  </si>
  <si>
    <t>EL PASO, TX TO PLAINFIELD, IN</t>
  </si>
  <si>
    <t>FOXPLIN</t>
  </si>
  <si>
    <t>MUSTANG EXPRESS LTD</t>
  </si>
  <si>
    <t>EXPEDITORS</t>
  </si>
  <si>
    <t>EXPELTX01</t>
  </si>
  <si>
    <t>SALT LAKE CITY, UT TO DENVER, CO</t>
  </si>
  <si>
    <t>FFG - DENVER</t>
  </si>
  <si>
    <t>FFGDECO</t>
  </si>
  <si>
    <t>SAN FRANCISCO</t>
  </si>
  <si>
    <t>DULLES</t>
  </si>
  <si>
    <t>MAINFREIGHT SFO</t>
  </si>
  <si>
    <t>SAN FRANCISCO, CA TO DULLES, VA</t>
  </si>
  <si>
    <t>MAISACA</t>
  </si>
  <si>
    <t>DEN TRANSPORT INC</t>
  </si>
  <si>
    <t>EXPEDITED CARTAGE SOLUTIONS</t>
  </si>
  <si>
    <t>EXPDUVA</t>
  </si>
  <si>
    <t>PATASKALA</t>
  </si>
  <si>
    <t>PATASKALA, OH TO TERRE HAUTE, IN</t>
  </si>
  <si>
    <t>WAVES TRANSPORTATION INC</t>
  </si>
  <si>
    <t>RIDGE CORPORATION</t>
  </si>
  <si>
    <t>RIDPAOH</t>
  </si>
  <si>
    <t>BURLINGTON</t>
  </si>
  <si>
    <t>LA PUENTE</t>
  </si>
  <si>
    <t>BALFORD FARMS</t>
  </si>
  <si>
    <t>BURLINGTON, NJ TO LA PUENTE, CA</t>
  </si>
  <si>
    <t>BALBUNJ</t>
  </si>
  <si>
    <t>VERACITY EXPRESS INC</t>
  </si>
  <si>
    <t>QUALITY CUSTOM DISTRIBUTION WAREHOUSE</t>
  </si>
  <si>
    <t>QUALACA</t>
  </si>
  <si>
    <t>BALFORD FARMS (BURLINGTON, NJ)</t>
  </si>
  <si>
    <t>BALBUNJ01</t>
  </si>
  <si>
    <t>DISTRICT HEIGHTS</t>
  </si>
  <si>
    <t>CLEMMONS, NC TO DISTRICT HEIGHTS, MD</t>
  </si>
  <si>
    <t>BELTWAY SIGN SERVICE</t>
  </si>
  <si>
    <t>Ai INNOVATIONS NC</t>
  </si>
  <si>
    <t>SAMS CLUB #6528</t>
  </si>
  <si>
    <t>SAMCIOH</t>
  </si>
  <si>
    <t>CHARLESTON</t>
  </si>
  <si>
    <t>ANDERSON, SC TO CHARLESTON, SC</t>
  </si>
  <si>
    <t>MOVING 4 HIM LLC</t>
  </si>
  <si>
    <t>COSCHSC</t>
  </si>
  <si>
    <t>TRANS LINES INC</t>
  </si>
  <si>
    <t>FISHERS, IN TO LANCASTER, PA</t>
  </si>
  <si>
    <t>ADVANCED SIGNS AND GRAPHICS</t>
  </si>
  <si>
    <t>ADVLAPA</t>
  </si>
  <si>
    <t>SALEM, VA TO MEMPHIS, TN</t>
  </si>
  <si>
    <t>STATUS TRANSPORT</t>
  </si>
  <si>
    <t>MEMPHIS / DELTA DC</t>
  </si>
  <si>
    <t>MEMMETN</t>
  </si>
  <si>
    <t>SARASOTA</t>
  </si>
  <si>
    <t>ANDERSON, SC TO SARASOTA, FL</t>
  </si>
  <si>
    <t>COSSAFL</t>
  </si>
  <si>
    <t>LOCK HAVEN, PA TO EVANSVILLE, IN</t>
  </si>
  <si>
    <t>VIDA TRUCKING INC</t>
  </si>
  <si>
    <t>SAM'S CLUB #8123</t>
  </si>
  <si>
    <t>SAMEVIN</t>
  </si>
  <si>
    <t>COSTCO WHOLESALE - DORAL, FL</t>
  </si>
  <si>
    <t>COSDOFL</t>
  </si>
  <si>
    <t>MOORHEAD</t>
  </si>
  <si>
    <t>FRIDLEY</t>
  </si>
  <si>
    <t>SUNOPTA - MOOREHEAD</t>
  </si>
  <si>
    <t>MOORHEAD, MN TO FRIDLEY, MN</t>
  </si>
  <si>
    <t>SUNMOMN</t>
  </si>
  <si>
    <t>SULLIVAN TRANSPORTATION INC</t>
  </si>
  <si>
    <t>FG TRANSLOAD</t>
  </si>
  <si>
    <t>FGTFRMN</t>
  </si>
  <si>
    <t>CRITICAL FREIGHT LTD</t>
  </si>
  <si>
    <t>AMES, IA TO JOPLIN, MO</t>
  </si>
  <si>
    <t>LUKAS CARGO SYSTEMS LLC</t>
  </si>
  <si>
    <t>MINSTER</t>
  </si>
  <si>
    <t>MINSTER, OH TO ALLENTOWN, PA</t>
  </si>
  <si>
    <t xml:space="preserve">DENNIS DIEFENDERFER RODNEY DIEFENDERFER </t>
  </si>
  <si>
    <t>DANNON COMPANY</t>
  </si>
  <si>
    <t>DANMIOH</t>
  </si>
  <si>
    <t>BSR TRANSPORTATION LLC</t>
  </si>
  <si>
    <t>MAYBACH INTERNATIONAL GROUP INC</t>
  </si>
  <si>
    <t>AIR GROUND &amp; OCEAN LOGISTICS INC</t>
  </si>
  <si>
    <t>ANDERSON, IN TO WYTHEVILLE, VA</t>
  </si>
  <si>
    <t>DG STAR EXPRESS LLC</t>
  </si>
  <si>
    <t>SAINT LOUIS</t>
  </si>
  <si>
    <t>SAINT LOUIS, MO TO GREENCASTLE, IN</t>
  </si>
  <si>
    <t>RELIABLE CARTAGE SERVICES</t>
  </si>
  <si>
    <t>US PAINT</t>
  </si>
  <si>
    <t>USPSTMO</t>
  </si>
  <si>
    <t>OSHKOSH CORPORATION</t>
  </si>
  <si>
    <t>NEWARK, DE TO GREENVILLE, WI</t>
  </si>
  <si>
    <t>OSHOSWI</t>
  </si>
  <si>
    <t>HALVOR LINES INC</t>
  </si>
  <si>
    <t>PIESTMO</t>
  </si>
  <si>
    <t>PIERCE MFG</t>
  </si>
  <si>
    <t>PIEGRWI</t>
  </si>
  <si>
    <t>POLYMER TECH</t>
  </si>
  <si>
    <t>POLNEDE</t>
  </si>
  <si>
    <t>KANSAS CITY, MO TO GREENFIELD, IN</t>
  </si>
  <si>
    <t>SPECTRA PREMIUM INDUSTRIES, INC</t>
  </si>
  <si>
    <t>SPEGRIN</t>
  </si>
  <si>
    <t>SAN FRANCISCO, CA TO ROMULUS, MI</t>
  </si>
  <si>
    <t>WOOKEE INC</t>
  </si>
  <si>
    <t>MAINFREIGHT DTW</t>
  </si>
  <si>
    <t>MAIROMI</t>
  </si>
  <si>
    <t>FAIRFIELD, OH TO GREENCASTLE, IN</t>
  </si>
  <si>
    <t>AAA COOPER TRANSPORTATION</t>
  </si>
  <si>
    <t>PACIFIC MANUFACTURING</t>
  </si>
  <si>
    <t>PACFAOH</t>
  </si>
  <si>
    <t>FROSTPROOF</t>
  </si>
  <si>
    <t>FROSTPROOF, FL TO DENVER, PA</t>
  </si>
  <si>
    <t>JOHN STEPHENS INC</t>
  </si>
  <si>
    <t>JOHFLFL</t>
  </si>
  <si>
    <t>ROCKVILLE</t>
  </si>
  <si>
    <t>CLEMMONS, NC TO ROCKVILLE, MD</t>
  </si>
  <si>
    <t>CREATIVE EDGE SIGNS</t>
  </si>
  <si>
    <t>MOUNT JOY</t>
  </si>
  <si>
    <t>TERRE HAUTE, IN TO MOUNT JOY, PA</t>
  </si>
  <si>
    <t>GRK TRANS INC</t>
  </si>
  <si>
    <t>GREMTPA</t>
  </si>
  <si>
    <t>LOCK HAVEN, PA TO GREAT FALLS, MT</t>
  </si>
  <si>
    <t>SAMGRMT1</t>
  </si>
  <si>
    <t>TERRE HAUTE, IN TO ATLANTA, GA</t>
  </si>
  <si>
    <t>GREATGA01</t>
  </si>
  <si>
    <t>MISSISSAUGA</t>
  </si>
  <si>
    <t>TERRE HAUTE, IN TO MISSISSAUGA, ON</t>
  </si>
  <si>
    <t>ABLE TRUCKING ONT INC</t>
  </si>
  <si>
    <t>GLASVAN GREAT DANE</t>
  </si>
  <si>
    <t>GLAMION</t>
  </si>
  <si>
    <t>LOAD SOLUTIONS INC</t>
  </si>
  <si>
    <t>KNOXVILLE</t>
  </si>
  <si>
    <t>TERRE HAUTE, IN TO KNOXVILLE, TN</t>
  </si>
  <si>
    <t>KNOX TRAILERS INC</t>
  </si>
  <si>
    <t>KNOKNTN</t>
  </si>
  <si>
    <t>TERRE HAUTE, IN TO RICHMOND, VA</t>
  </si>
  <si>
    <t>GRERIVA</t>
  </si>
  <si>
    <t>ZEKO TRANSPORT INC</t>
  </si>
  <si>
    <t>DENVER, CO TO TUCSON, AZ</t>
  </si>
  <si>
    <t>WERNER ENTERPRISES INC.</t>
  </si>
  <si>
    <t>LEBANON</t>
  </si>
  <si>
    <t>DA LUBRICANT</t>
  </si>
  <si>
    <t>DECATUR, IL TO LEBANON, IN</t>
  </si>
  <si>
    <t>DALLEIN</t>
  </si>
  <si>
    <t>H &amp; H EXPRESS LANES LLC</t>
  </si>
  <si>
    <t>PARKE WAREHOUSES</t>
  </si>
  <si>
    <t>PARDEIL</t>
  </si>
  <si>
    <t>SALT LAKE CITY, UT TO FORT COLLINS, CO</t>
  </si>
  <si>
    <t>BOWERMAN TRUCKING INC</t>
  </si>
  <si>
    <t>GENERAL DISTRIBUTING COMPANY</t>
  </si>
  <si>
    <t>GENSAUT</t>
  </si>
  <si>
    <t>DEARBORN</t>
  </si>
  <si>
    <t>TERRE HAUTE, IN TO DEARBORN, MI</t>
  </si>
  <si>
    <t>WEBSTER EXPRESS</t>
  </si>
  <si>
    <t>ROYAL TRUCK AND TRAILER SALES</t>
  </si>
  <si>
    <t>ROYDEMI</t>
  </si>
  <si>
    <t>SOUTH BOSTON</t>
  </si>
  <si>
    <t>CONYERS, GA TO SOUTH BOSTON, VA</t>
  </si>
  <si>
    <t>AQUATIC TRUCKING CO</t>
  </si>
  <si>
    <t>Dollar General 96500</t>
  </si>
  <si>
    <t>DOLSOVA</t>
  </si>
  <si>
    <t>B T S CARRIER INC</t>
  </si>
  <si>
    <t>SAM'S CLUB SAGINAW</t>
  </si>
  <si>
    <t>SAMSAMI</t>
  </si>
  <si>
    <t>E-TRANSPORT CARRIERS INC</t>
  </si>
  <si>
    <t>GARDNER FREIGHTWAYS LLC</t>
  </si>
  <si>
    <t>JENN'S TRANSPORT LLC</t>
  </si>
  <si>
    <t>SR SCHAEFER TRUCKING LLC</t>
  </si>
  <si>
    <t>RD EXPEDITED INC</t>
  </si>
  <si>
    <t>SDX, INC</t>
  </si>
  <si>
    <t>SALEM, VA TO SHELBYVILLE, IN</t>
  </si>
  <si>
    <t>DZYK TRANSPORTATION SERVICES LLC</t>
  </si>
  <si>
    <t>GUELPH</t>
  </si>
  <si>
    <t>COWPENS, SC TO GUELPH, ON</t>
  </si>
  <si>
    <t>JBS EXPEDITE LTD</t>
  </si>
  <si>
    <t>NESTLE WATERS</t>
  </si>
  <si>
    <t>NESGUON</t>
  </si>
  <si>
    <t>STH CARGO, LLC</t>
  </si>
  <si>
    <t>SAN ANTONIO, TX TO FORT WORTH, TX</t>
  </si>
  <si>
    <t>FIESTA WAREHOUSE</t>
  </si>
  <si>
    <t>FIESATX</t>
  </si>
  <si>
    <t>WILSON, NC TO BLYTHEWOOD, SC</t>
  </si>
  <si>
    <t>NUSSLI (US) LLC</t>
  </si>
  <si>
    <t>DELTA, BC TO INDIANAPOLIS, IN</t>
  </si>
  <si>
    <t>NUSININ</t>
  </si>
  <si>
    <t>PROTOSTAR LOGISTICS INC</t>
  </si>
  <si>
    <t>Nussli BC</t>
  </si>
  <si>
    <t>NUSDEBC</t>
  </si>
  <si>
    <t>INDIANAPOLIS, IN TO WHEELING, IL</t>
  </si>
  <si>
    <t>TEMPE</t>
  </si>
  <si>
    <t>MONTICELLO, WI TO TEMPE, AZ</t>
  </si>
  <si>
    <t>GOPRO LOGISTICS INC</t>
  </si>
  <si>
    <t>SCHREIBER FOODS- TEMPE</t>
  </si>
  <si>
    <t>SUGAR RIVER COLD STORAGE</t>
  </si>
  <si>
    <t>SUGMOWI</t>
  </si>
  <si>
    <t>DEPEW</t>
  </si>
  <si>
    <t>WARNERS</t>
  </si>
  <si>
    <t>DEPEW, NY TO WARNERS, NY</t>
  </si>
  <si>
    <t>MANDER TRUCKING INC</t>
  </si>
  <si>
    <t>Baugh Supply Chain Cooperative, Inc</t>
  </si>
  <si>
    <t>BAUWANY</t>
  </si>
  <si>
    <t>KIK - SONWIL / DAWSON LOGISTICS</t>
  </si>
  <si>
    <t>KIKDENY</t>
  </si>
  <si>
    <t>DALLAS</t>
  </si>
  <si>
    <t>CHICAGO, IL TO DALLAS, TX</t>
  </si>
  <si>
    <t>BUDRECK TRUCK LINES INC</t>
  </si>
  <si>
    <t>BEN E KEITH COMPANY</t>
  </si>
  <si>
    <t>BENDATX</t>
  </si>
  <si>
    <t>BATAVIA</t>
  </si>
  <si>
    <t>BATAVIA, OH TO SALEM, VA</t>
  </si>
  <si>
    <t>DRUE CHRISMAN INC</t>
  </si>
  <si>
    <t>HUHTAMAKI</t>
  </si>
  <si>
    <t>HUHBAOH</t>
  </si>
  <si>
    <t>AMES, IA TO BELLEVUE, OH</t>
  </si>
  <si>
    <t>LEBANON, IN TO TERRE HAUTE, IN</t>
  </si>
  <si>
    <t>HENDRICKSON TRAILER</t>
  </si>
  <si>
    <t>HENLEIN</t>
  </si>
  <si>
    <t>LANGLEY</t>
  </si>
  <si>
    <t>CEDAR CITY, UT TO LANGLEY, BC</t>
  </si>
  <si>
    <t>BWAY PACKAGING CANADA</t>
  </si>
  <si>
    <t>BWALABC</t>
  </si>
  <si>
    <t>FORT WORTH, TX TO NASHVILLE, TN</t>
  </si>
  <si>
    <t>SYSCO NASHVILLE (NASHVILLE, TN)</t>
  </si>
  <si>
    <t>SYSNATN</t>
  </si>
  <si>
    <t>PBT OF VIRGINIA INC</t>
  </si>
  <si>
    <t>POMPANO BEACH, FL TO MECHANICSVILLE, VA</t>
  </si>
  <si>
    <t>P A R EXPRESS INC</t>
  </si>
  <si>
    <t>AYCO FARMS INC</t>
  </si>
  <si>
    <t>AYCPOFL</t>
  </si>
  <si>
    <t>ONTARIO, CA TO CONYERS, GA</t>
  </si>
  <si>
    <t>MP EXPRESS INC</t>
  </si>
  <si>
    <t>ARM DELIVERY, LLC</t>
  </si>
  <si>
    <t>DIRECT ACCESS TRANSPORT INC</t>
  </si>
  <si>
    <t>VEGA TRANSPORT LLC</t>
  </si>
  <si>
    <t>GREER, SC TO DUNKIRK, NY</t>
  </si>
  <si>
    <t>VELOCITY TRUCKING LLC</t>
  </si>
  <si>
    <t>AIR CAPITOL DEL. LLC.</t>
  </si>
  <si>
    <t>RENO</t>
  </si>
  <si>
    <t>BUENA PARK, CA TO RENO, NV</t>
  </si>
  <si>
    <t>TOOR &amp; SONS INC</t>
  </si>
  <si>
    <t>USF RENO (4R)</t>
  </si>
  <si>
    <t>USFRENV</t>
  </si>
  <si>
    <t>INTEGRATED SYSTEMS INC</t>
  </si>
  <si>
    <t>DP&amp;P INC</t>
  </si>
  <si>
    <t>UNITY TRANS INC</t>
  </si>
  <si>
    <t>KANSAS CITY, MO TO CHARLOTTE, NC</t>
  </si>
  <si>
    <t>NATIONAL PROGRESSIVE LOGISTICS LLC</t>
  </si>
  <si>
    <t>KEYSTONE-CHAROLOTTE</t>
  </si>
  <si>
    <t>KEYCHNC</t>
  </si>
  <si>
    <t>KANSAS CITY, MO TO ATLANTA, GA</t>
  </si>
  <si>
    <t>RICH LOGISTICS, INC</t>
  </si>
  <si>
    <t>KEYSTONE-ATLANTA</t>
  </si>
  <si>
    <t>KEYATGA</t>
  </si>
  <si>
    <t>COTDUNN</t>
  </si>
  <si>
    <t>MARYLAND HEIGHTS, MO TO AMES, IA</t>
  </si>
  <si>
    <t>HANSEN CORP</t>
  </si>
  <si>
    <t>CHICAGO, IL TO PRINCETON, IN</t>
  </si>
  <si>
    <t>HANPRIN</t>
  </si>
  <si>
    <t>WAYNE WILKENS TRUCKING LLC</t>
  </si>
  <si>
    <t>STANDARD STEEL &amp; WIRE</t>
  </si>
  <si>
    <t>SSWCHIL</t>
  </si>
  <si>
    <t>GILLETTE</t>
  </si>
  <si>
    <t>WY</t>
  </si>
  <si>
    <t>STAR WIPERS</t>
  </si>
  <si>
    <t>NEWARK, OH TO GILLETTE, WY</t>
  </si>
  <si>
    <t>STANEOH1</t>
  </si>
  <si>
    <t>FAIRMONT SUPPLY</t>
  </si>
  <si>
    <t>FAIGIWY</t>
  </si>
  <si>
    <t>STANEOH02</t>
  </si>
  <si>
    <t>M BROTHERS EXPRESS LLC</t>
  </si>
  <si>
    <t>WINTER GARDEN</t>
  </si>
  <si>
    <t>WINTER GARDEN, FL TO WEBB CITY, MO</t>
  </si>
  <si>
    <t>AA EXPRESS</t>
  </si>
  <si>
    <t>LOUIS DREYFUS COMMODITIES</t>
  </si>
  <si>
    <t>LOUWIFL</t>
  </si>
  <si>
    <t>BISMARCK</t>
  </si>
  <si>
    <t>AURORA, CO TO BISMARCK, ND</t>
  </si>
  <si>
    <t>MCQUADE DISTRIBUTING</t>
  </si>
  <si>
    <t>MCQBIND</t>
  </si>
  <si>
    <t>STERLING HEIGHTS</t>
  </si>
  <si>
    <t>JURPA VALLEY, CA TO STERLING HEIGHTS, MI</t>
  </si>
  <si>
    <t>AERONET</t>
  </si>
  <si>
    <t>AERSTMI</t>
  </si>
  <si>
    <t>STRAIGHT PATH TRANS INC</t>
  </si>
  <si>
    <t>EAST GREENVILLE</t>
  </si>
  <si>
    <t>WAPPINGERS FALLS</t>
  </si>
  <si>
    <t>KOCH FILTER</t>
  </si>
  <si>
    <t>EAST GREENVILLE, PA TO WAPPINGERS FALLS, NY</t>
  </si>
  <si>
    <t>KOCEAPA</t>
  </si>
  <si>
    <t>FRANK SANTINI</t>
  </si>
  <si>
    <t>CRAWFORD FILTRATION</t>
  </si>
  <si>
    <t>CRAWANY</t>
  </si>
  <si>
    <t>TRANSLINE EXPRESS LLC</t>
  </si>
  <si>
    <t>S &amp; S TRANSPORTERS INC</t>
  </si>
  <si>
    <t>ULTIMA TRANSPORT LLC</t>
  </si>
  <si>
    <t>WYTHEVILLE, VA TO FRANKLIN, IN</t>
  </si>
  <si>
    <t>WYOMING</t>
  </si>
  <si>
    <t>INDIANAPOLIS, IN TO WYOMING, MI</t>
  </si>
  <si>
    <t>KELLOGG WYOMING(0398)</t>
  </si>
  <si>
    <t>KELWYMI</t>
  </si>
  <si>
    <t>RABBIT RIVER TRANSPORT II LLC</t>
  </si>
  <si>
    <t>ILG INTERNATIONAL LOGISTICS GROUP INC</t>
  </si>
  <si>
    <t>PLOVER</t>
  </si>
  <si>
    <t>PENDLETON, OR TO PLOVER, WI</t>
  </si>
  <si>
    <t>POTATO KING TRANSPORTATION INC</t>
  </si>
  <si>
    <t>MCCPLWI</t>
  </si>
  <si>
    <t>GOULDSBORO</t>
  </si>
  <si>
    <t>LAKE CITY, PA TO GOULDSBORO, PA</t>
  </si>
  <si>
    <t>CLASSIC CARRIERS, INC</t>
  </si>
  <si>
    <t>WAKEFERN FROZEN GOULDSBORO (VERSACOLD)</t>
  </si>
  <si>
    <t>WAKGOPA</t>
  </si>
  <si>
    <t>ORANGEBURG</t>
  </si>
  <si>
    <t>INDIANAPOLIS, IN TO ORANGEBURG, NY</t>
  </si>
  <si>
    <t>NICE PAK PRODUCTS</t>
  </si>
  <si>
    <t>NICORNY</t>
  </si>
  <si>
    <t>INDIANAPOLIS, IN TO KANSAS CITY, KS</t>
  </si>
  <si>
    <t>Keebler Foods-KS City Bakery</t>
  </si>
  <si>
    <t>KEEKAKS</t>
  </si>
  <si>
    <t>NOVI</t>
  </si>
  <si>
    <t>SALEM, VA TO NOVI, MI</t>
  </si>
  <si>
    <t>NORTH TRANS LOGISTICS LLC</t>
  </si>
  <si>
    <t>CVS Distribution</t>
  </si>
  <si>
    <t>CVSNOMI</t>
  </si>
  <si>
    <t>GOLDEN CARRIERS LLC</t>
  </si>
  <si>
    <t>UNIVERSITY PARK</t>
  </si>
  <si>
    <t>UNIVERSITY PARK, IL TO TOPEKA, KS</t>
  </si>
  <si>
    <t>V N WAY INC</t>
  </si>
  <si>
    <t>DSCUNIL1</t>
  </si>
  <si>
    <t>LAKE WALES</t>
  </si>
  <si>
    <t>LAKE WALES, FL TO BISMARCK, ND</t>
  </si>
  <si>
    <t>NORTH TERRACE TRANSFER LLC</t>
  </si>
  <si>
    <t>US FOODS 3J</t>
  </si>
  <si>
    <t>USFBIND</t>
  </si>
  <si>
    <t>CITRUS WORLD</t>
  </si>
  <si>
    <t>CSWLWFL</t>
  </si>
  <si>
    <t>THE CISCO COMPANIES</t>
  </si>
  <si>
    <t>SARASOTA, FL TO INDIANAPOLIS, IN</t>
  </si>
  <si>
    <t>Anthony Bova</t>
  </si>
  <si>
    <t>CISININ</t>
  </si>
  <si>
    <t>AMB</t>
  </si>
  <si>
    <t>CHELTEC</t>
  </si>
  <si>
    <t>CHESAFL</t>
  </si>
  <si>
    <t xml:space="preserve">BEEMER </t>
  </si>
  <si>
    <t>RIDLEY INC</t>
  </si>
  <si>
    <t>DECATUR, IL TO BEEMER , NE</t>
  </si>
  <si>
    <t>RIDMAMN</t>
  </si>
  <si>
    <t>DELTA TRUCKING</t>
  </si>
  <si>
    <t>PRINZ GRAIN</t>
  </si>
  <si>
    <t>PRIBENE</t>
  </si>
  <si>
    <t>ADM BIOPRODUCTS</t>
  </si>
  <si>
    <t>ADMDEIL08</t>
  </si>
  <si>
    <t>OTR TRANSPORT SOLUTIONS LLC</t>
  </si>
  <si>
    <t>ALEXANDRIA, IN TO SEABROOK, NH</t>
  </si>
  <si>
    <t>HOMELAND CARRIERS INC</t>
  </si>
  <si>
    <t>DECATUR, IL TO LAKE CITY, MN</t>
  </si>
  <si>
    <t>LAWRENCE TRANSPORTATION CO</t>
  </si>
  <si>
    <t>KOHLNHOFER FARMS</t>
  </si>
  <si>
    <t>KOHLAMN</t>
  </si>
  <si>
    <t>DB TRANSPORTATION INC</t>
  </si>
  <si>
    <t>HILL AND GRIFFITH CO</t>
  </si>
  <si>
    <t>ST LOUIS, MO TO INDIANAPOLIS, IN</t>
  </si>
  <si>
    <t>HILININ</t>
  </si>
  <si>
    <t>R &amp; P LOGISTICS INC</t>
  </si>
  <si>
    <t>POGUE LABEL &amp; SCREEN</t>
  </si>
  <si>
    <t>POGSTMO</t>
  </si>
  <si>
    <t>LIFETIME SYSTEMS INC</t>
  </si>
  <si>
    <t>CTT, LLC</t>
  </si>
  <si>
    <t>VAYA TRUCKING</t>
  </si>
  <si>
    <t>BTA LINES INC</t>
  </si>
  <si>
    <t>FINDLAY</t>
  </si>
  <si>
    <t>FINDLAY, OH TO TOLEDO, OH</t>
  </si>
  <si>
    <t>BALL METAL</t>
  </si>
  <si>
    <t>BALFIOH</t>
  </si>
  <si>
    <t>CLEMMONS, NC TO MOBILE, AL</t>
  </si>
  <si>
    <t>HGI TRANSPORT GROUP INC</t>
  </si>
  <si>
    <t>DICKEY'S BBQ WESTWOOD</t>
  </si>
  <si>
    <t>PASADENA</t>
  </si>
  <si>
    <t>FORT COLLINS, CO TO PASADENA, TX</t>
  </si>
  <si>
    <t>KELLY IVERSON TRUCKING INC</t>
  </si>
  <si>
    <t xml:space="preserve">SILVER EAGLE DISTRIBUTORS </t>
  </si>
  <si>
    <t>SILPATX</t>
  </si>
  <si>
    <t>BLOOMINGDALE, IN TO SPRINGFIELD, MO</t>
  </si>
  <si>
    <t>RANDY ROBERTS HAULING, INC.</t>
  </si>
  <si>
    <t>O'REILLY AUTO PARTS</t>
  </si>
  <si>
    <t>ORESPMO</t>
  </si>
  <si>
    <t>FORMFLEX</t>
  </si>
  <si>
    <t>FORBLIN</t>
  </si>
  <si>
    <t>DULUTH</t>
  </si>
  <si>
    <t>LION BREWERY INC</t>
  </si>
  <si>
    <t>WILKES BARRE, PA TO DULUTH, GA</t>
  </si>
  <si>
    <t>LIOWIPA</t>
  </si>
  <si>
    <t>NORDSON CORP</t>
  </si>
  <si>
    <t>LION BREWERY INC - CORRECT</t>
  </si>
  <si>
    <t>CLEARBROOK</t>
  </si>
  <si>
    <t>STUTTGART</t>
  </si>
  <si>
    <t>RIVIANA FOODS</t>
  </si>
  <si>
    <t>CLEARBROOK, MN TO STUTTGART, AR</t>
  </si>
  <si>
    <t>RIVSTMO</t>
  </si>
  <si>
    <t>GROUND SERVICE INC</t>
  </si>
  <si>
    <t>RICELAND FOODS</t>
  </si>
  <si>
    <t>RICSTAR</t>
  </si>
  <si>
    <t>RIVIANA FOODS INC.</t>
  </si>
  <si>
    <t>RIVCLMN</t>
  </si>
  <si>
    <t>A.F. &amp; G. COMMODITY SERVICES, INC.</t>
  </si>
  <si>
    <t>URSA LOGISTICS</t>
  </si>
  <si>
    <t>BADGER FARMS TRUCKING</t>
  </si>
  <si>
    <t>RED ARROW TRANSPORT LLC</t>
  </si>
  <si>
    <t>AMAZON FRESH - SAN BERNARDINO</t>
  </si>
  <si>
    <t>AMASACA</t>
  </si>
  <si>
    <t>LIVINGSTON</t>
  </si>
  <si>
    <t>PENDLETON, OR TO LIVINGSTON, CA</t>
  </si>
  <si>
    <t>FOSTER FARMS INC</t>
  </si>
  <si>
    <t>FOSLIVA</t>
  </si>
  <si>
    <t>CONYERS, GA TO FOREST PARK, IL</t>
  </si>
  <si>
    <t>W2 LOGISTICS</t>
  </si>
  <si>
    <t>BioLab Inc C/O Broad</t>
  </si>
  <si>
    <t>BIOFOIL</t>
  </si>
  <si>
    <t>HUNTSVILLE</t>
  </si>
  <si>
    <t>FORT COLLINS, CO TO HUNTSVILLE, AL</t>
  </si>
  <si>
    <t>STOREY TRUCKING COMPANY INC</t>
  </si>
  <si>
    <t>SUPREME BEVERAGE - HUNTSVILLE</t>
  </si>
  <si>
    <t>SUPHUAL</t>
  </si>
  <si>
    <t>BOULDER</t>
  </si>
  <si>
    <t>BOULDER, CO TO ORLANDO, FL</t>
  </si>
  <si>
    <t>BOULDER BEER</t>
  </si>
  <si>
    <t>BOUBOCO</t>
  </si>
  <si>
    <t>ALSIP</t>
  </si>
  <si>
    <t>KANSAS CITY, MO TO ALSIP, IL</t>
  </si>
  <si>
    <t>SCHILLI</t>
  </si>
  <si>
    <t>KEYSTONE-CHICAGO</t>
  </si>
  <si>
    <t>KEYALIL</t>
  </si>
  <si>
    <t>CRUZ &amp; SONS TRANPORTATION LLC</t>
  </si>
  <si>
    <t>ORLANDO, FL TO WYTHEVILLE, VA</t>
  </si>
  <si>
    <t>AMCOR RIGID PLASTICS - ORLANDO</t>
  </si>
  <si>
    <t>AMCORFL</t>
  </si>
  <si>
    <t>RAMWAY NATIONAL CORP</t>
  </si>
  <si>
    <t>FOX POWER INC</t>
  </si>
  <si>
    <t>MISSOULA</t>
  </si>
  <si>
    <t>AURORA, CO TO MISSOULA, MT</t>
  </si>
  <si>
    <t>CEDARPOINT TRUCKING INC.</t>
  </si>
  <si>
    <t>ZIP INC</t>
  </si>
  <si>
    <t>ZIPMIMT</t>
  </si>
  <si>
    <t>MONARCH BEVERAGE</t>
  </si>
  <si>
    <t>WHITEHOUSE STATION, NJ TO INDIANAPOLIS, IN</t>
  </si>
  <si>
    <t>MONININ</t>
  </si>
  <si>
    <t>SALTILLO</t>
  </si>
  <si>
    <t>PONCHATOULA, LA TO SALTILLO, MS</t>
  </si>
  <si>
    <t>KINGDOM LIFE TRANSPORT INC</t>
  </si>
  <si>
    <t>SCRUGGS FARM</t>
  </si>
  <si>
    <t>SCRSAMS</t>
  </si>
  <si>
    <t>Ragan and Massey Inc</t>
  </si>
  <si>
    <t>RAGPOLA</t>
  </si>
  <si>
    <t>DOLCHE TRUCKLOAD CORP</t>
  </si>
  <si>
    <t>HILLIARD</t>
  </si>
  <si>
    <t>TERRE HAUTE, IN TO HILLIARD, OH</t>
  </si>
  <si>
    <t>GREHIOH</t>
  </si>
  <si>
    <t>TERRE HAUTE, IN TO HOUSTON, TX</t>
  </si>
  <si>
    <t>GREHOTX</t>
  </si>
  <si>
    <t>LUBBOCK</t>
  </si>
  <si>
    <t>TERRE HAUTE, IN TO LUBBOCK, TX</t>
  </si>
  <si>
    <t>F/X</t>
  </si>
  <si>
    <t xml:space="preserve">LUBBOCK TRUCK SALES </t>
  </si>
  <si>
    <t>LUBLUTX</t>
  </si>
  <si>
    <t>FRANKLIN, IN TO MOUNTAIN TOP, PA</t>
  </si>
  <si>
    <t>A &amp; J CARGO INC</t>
  </si>
  <si>
    <t>AMCOR RIGID PLASTICS - MOUNTAIN TOP</t>
  </si>
  <si>
    <t>AMCMOPA</t>
  </si>
  <si>
    <t>SINGH IS KING INC</t>
  </si>
  <si>
    <t>BEAR TRUCKING LLC</t>
  </si>
  <si>
    <t>DSV EXPRESS INC.</t>
  </si>
  <si>
    <t>KANSAS CITY, MO TO JOPLIN, MO</t>
  </si>
  <si>
    <t>IMMEDIATE DELIVERY SYSTEMS LLC</t>
  </si>
  <si>
    <t xml:space="preserve">RADIATOR WORKS </t>
  </si>
  <si>
    <t>RADJOMO</t>
  </si>
  <si>
    <t>PEARL RIVER</t>
  </si>
  <si>
    <t>FORT WORTH, TX TO PEARL RIVER, LA</t>
  </si>
  <si>
    <t>ASSOCIATED WHOLESALE GROCERS</t>
  </si>
  <si>
    <t>ASSPELA</t>
  </si>
  <si>
    <t>RODAC HALL LLC</t>
  </si>
  <si>
    <t>TIMOTHY R JAYNES</t>
  </si>
  <si>
    <t>PAN-AGRA INC</t>
  </si>
  <si>
    <t>FRANKLIN, IN TO BLAIRSVILLE, GA</t>
  </si>
  <si>
    <t>LIMA</t>
  </si>
  <si>
    <t>ROCHESTER, NY TO LIMA, OH</t>
  </si>
  <si>
    <t>SYNERGY HEALTH AST</t>
  </si>
  <si>
    <t>TRANSSTAR CARRIER INC</t>
  </si>
  <si>
    <t>FIFE</t>
  </si>
  <si>
    <t>CONYERS, GA TO FIFE, WA</t>
  </si>
  <si>
    <t>MERCER TRANSPORTATION CO, INC</t>
  </si>
  <si>
    <t>L &amp; L Nursery Supply</t>
  </si>
  <si>
    <t>L&amp;LFIWA</t>
  </si>
  <si>
    <t>SKYHAWK EXPRESS INC</t>
  </si>
  <si>
    <t>ALLENTOWN, PA TO DUNKIRK, NY</t>
  </si>
  <si>
    <t>DISTANCE PROFESSIONALS INC</t>
  </si>
  <si>
    <t>EDINBURGH</t>
  </si>
  <si>
    <t>COLUMBUS TRUCKING, INC</t>
  </si>
  <si>
    <t>EDINBURGH, IN TO DYERSBURG, TN</t>
  </si>
  <si>
    <t>COLCOIN</t>
  </si>
  <si>
    <t>TERRY TRUCKING INC</t>
  </si>
  <si>
    <t>FIRESTONE INDUSTRIAL PRODUCTS</t>
  </si>
  <si>
    <t>FIRDYTN</t>
  </si>
  <si>
    <t>COLUMBUS CONTAINER</t>
  </si>
  <si>
    <t>COLEDIN</t>
  </si>
  <si>
    <t>MORRISON</t>
  </si>
  <si>
    <t>CRAWFORDSVILLE, IN TO MORRISON, IL</t>
  </si>
  <si>
    <t>DUPAGE FREIGHT CO</t>
  </si>
  <si>
    <t>SCOMOIL</t>
  </si>
  <si>
    <t>RIVERSIDE, CA TO ARDMORE, OK</t>
  </si>
  <si>
    <t>KROGER LOGISTICS INC</t>
  </si>
  <si>
    <t>BEST BUY STORE #77</t>
  </si>
  <si>
    <t>BESAROK</t>
  </si>
  <si>
    <t>MODUS LINK</t>
  </si>
  <si>
    <t>MODRICA</t>
  </si>
  <si>
    <t>RIVERSIDE, CA TO FINDLAY, OH</t>
  </si>
  <si>
    <t>J NET TRANSPORTATION, INC.</t>
  </si>
  <si>
    <t>BEST BUY</t>
  </si>
  <si>
    <t>BESFIOH</t>
  </si>
  <si>
    <t>FROST TRUCKING LLC</t>
  </si>
  <si>
    <t>EGS TRANSPORT LLC</t>
  </si>
  <si>
    <t>YUMA</t>
  </si>
  <si>
    <t>MIDWEST FOODS</t>
  </si>
  <si>
    <t>YUMA, AZ TO CHICAGO, IL</t>
  </si>
  <si>
    <t>MWFCHIL</t>
  </si>
  <si>
    <t>A&amp;T TRUCKING LLC</t>
  </si>
  <si>
    <t xml:space="preserve">MIDWEST FOODS </t>
  </si>
  <si>
    <t>TAYLOR FARMS</t>
  </si>
  <si>
    <t>TAYYUAZ</t>
  </si>
  <si>
    <t>TEE LOGISTICS LLC</t>
  </si>
  <si>
    <t>JACKSON</t>
  </si>
  <si>
    <t>CLEMMONS, NC TO JACKSON, NJ</t>
  </si>
  <si>
    <t>TRADEMARK SIGNS</t>
  </si>
  <si>
    <t>TRAJANJ</t>
  </si>
  <si>
    <t>POINTE-CLAIRE</t>
  </si>
  <si>
    <t>ALLENTOWN, PA TO POINTE-CLAIRE, PQ</t>
  </si>
  <si>
    <t>COTPOPQ</t>
  </si>
  <si>
    <t>CAYENNE EXPRESS, INC</t>
  </si>
  <si>
    <t>CHANNAHON</t>
  </si>
  <si>
    <t>CHANNAHON, IL TO TERRE HAUTE, IN</t>
  </si>
  <si>
    <t>CRANE COMPOSITES</t>
  </si>
  <si>
    <t>CRACHIL01</t>
  </si>
  <si>
    <t>LEETSDALE</t>
  </si>
  <si>
    <t>LEETSDALE, PA TO TERRE HAUTE, IN</t>
  </si>
  <si>
    <t>MAYANI TRUCKING LLC</t>
  </si>
  <si>
    <t>IMPACT GUARD LLC</t>
  </si>
  <si>
    <t>IMPLEPA</t>
  </si>
  <si>
    <t>GERGI LOGISTICS LLC</t>
  </si>
  <si>
    <t>SUNBELT FREIGHT LINE</t>
  </si>
  <si>
    <t>ROADRUNNER TRUCKLOAD LLC</t>
  </si>
  <si>
    <t>HARVEY GARRETT TRUCKING</t>
  </si>
  <si>
    <t>SEARCY</t>
  </si>
  <si>
    <t>INDIANAPOLIS, IN TO SEARCY, AR</t>
  </si>
  <si>
    <t>HG FREIGHT INC</t>
  </si>
  <si>
    <t>SCHULZE &amp; BURCH</t>
  </si>
  <si>
    <t>SCHSEAR</t>
  </si>
  <si>
    <t>NEWMANSTOWN</t>
  </si>
  <si>
    <t>LAKE CITY, PA TO NEWMANSTOWN, PA</t>
  </si>
  <si>
    <t>R M KURTZ ENTERPRIZE INC</t>
  </si>
  <si>
    <t>DUTCHLAND REFRIGERATED TRANSPORT</t>
  </si>
  <si>
    <t>DUTNEPA</t>
  </si>
  <si>
    <t>HELENA</t>
  </si>
  <si>
    <t>OWENSBORO, KY TO HELENA, MT</t>
  </si>
  <si>
    <t>KILLPACK TRUCKING INC</t>
  </si>
  <si>
    <t>MONTANA BAILMENT WAREHOUSE</t>
  </si>
  <si>
    <t>MONHEMT</t>
  </si>
  <si>
    <t>SAS TRANS</t>
  </si>
  <si>
    <t>CONYERS, GA TO GREENVILLE, SC</t>
  </si>
  <si>
    <t>Louis P Batson</t>
  </si>
  <si>
    <t>LOUGRSC</t>
  </si>
  <si>
    <t>MOREHEAD</t>
  </si>
  <si>
    <t>CONYERS, GA TO MOREHEAD, KY</t>
  </si>
  <si>
    <t>FLEET QUEST LOGISTICS LLC</t>
  </si>
  <si>
    <t>FAMILY DOLLAR</t>
  </si>
  <si>
    <t>FAMMOKY</t>
  </si>
  <si>
    <t>ALLENTOWN, PA TO WYTHEVILLE, VA</t>
  </si>
  <si>
    <t>ES EXPRESS LINES INC</t>
  </si>
  <si>
    <t>DAVENPORT</t>
  </si>
  <si>
    <t>LOCK HAVEN, PA TO DAVENPORT, IA</t>
  </si>
  <si>
    <t>CLYDE</t>
  </si>
  <si>
    <t>CLYDE, OH TO FRANKLIN, IN</t>
  </si>
  <si>
    <t>JAZZY A TRUCKING LLC</t>
  </si>
  <si>
    <t>EVERGREEN PLASTICS</t>
  </si>
  <si>
    <t>EVECLOH</t>
  </si>
  <si>
    <t>FOX FREIGHT INC</t>
  </si>
  <si>
    <t>MICHAEL R WOODRUFF</t>
  </si>
  <si>
    <t>BOEHNE FARMS TRUCKING</t>
  </si>
  <si>
    <t>AMES, IA TO CLYDE, OH</t>
  </si>
  <si>
    <t>HOUSTON, TX TO ARLINGTON, TX</t>
  </si>
  <si>
    <t>SCPARTX</t>
  </si>
  <si>
    <t>AURORA, CO TO GREAT FALLS, MT</t>
  </si>
  <si>
    <t>NEWBURGH</t>
  </si>
  <si>
    <t>NEWARK, NJ TO NEWBURGH, NY</t>
  </si>
  <si>
    <t>FREIGHT CARRIERS CORP</t>
  </si>
  <si>
    <t>C&amp;S NEWBURGH</t>
  </si>
  <si>
    <t>CSNNENY</t>
  </si>
  <si>
    <t>CLYDE, OH TO AMES, IA</t>
  </si>
  <si>
    <t>INDIANAPOLIS, IN TO GRAND RAPIDS, MI</t>
  </si>
  <si>
    <t>ROSKAM BAKING</t>
  </si>
  <si>
    <t>ROSGRMI</t>
  </si>
  <si>
    <t>2026482 ONTARIO INC</t>
  </si>
  <si>
    <t>CALVERT CITY</t>
  </si>
  <si>
    <t>INDIANAPOLIS, IN TO CALVERT CITY, KY</t>
  </si>
  <si>
    <t>BRENNTAG MID SOUTH</t>
  </si>
  <si>
    <t>BRECAKY</t>
  </si>
  <si>
    <t>UNICORN TRUCKING LLC</t>
  </si>
  <si>
    <t>WESTLAKE</t>
  </si>
  <si>
    <t>WESTLAKE, OH TO TERRE HAUTE, IN</t>
  </si>
  <si>
    <t>TS BOYD GRAIN</t>
  </si>
  <si>
    <t>ALUMINUM LINE PRODUCTS</t>
  </si>
  <si>
    <t>ALUWEOH</t>
  </si>
  <si>
    <t>COLUMBUS, OH TO ROCHESTER, NY</t>
  </si>
  <si>
    <t>HYPERLOGISTICS</t>
  </si>
  <si>
    <t>HYPCOOH</t>
  </si>
  <si>
    <t>BALTIMORE, MD TO SPRINGFIELD, IL</t>
  </si>
  <si>
    <t>PRIME PANELS</t>
  </si>
  <si>
    <t>PRISPIL</t>
  </si>
  <si>
    <t>TERMINAL CORP - HIGHLAND</t>
  </si>
  <si>
    <t>TERBAMD01</t>
  </si>
  <si>
    <t>STEPHENVILLE LOCATION</t>
  </si>
  <si>
    <t xml:space="preserve">STERLING </t>
  </si>
  <si>
    <t>BALTIMORE, MD TO STERLING , VA</t>
  </si>
  <si>
    <t>MJ ROBIC TRUCKING CO INC</t>
  </si>
  <si>
    <t>HOP AND WINE</t>
  </si>
  <si>
    <t>HOPSTVA</t>
  </si>
  <si>
    <t>BENTONVILLE</t>
  </si>
  <si>
    <t>TRINITY METALS</t>
  </si>
  <si>
    <t>BENTONVILLE, AR TO INDIANAPOLIS, IN</t>
  </si>
  <si>
    <t>TRIININ</t>
  </si>
  <si>
    <t>RAPID RESPONSE</t>
  </si>
  <si>
    <t>TRIININ02</t>
  </si>
  <si>
    <t>WASTE MANAGEMENT</t>
  </si>
  <si>
    <t>WASBEAR</t>
  </si>
  <si>
    <t>SAVANNAH TRADERS LLC</t>
  </si>
  <si>
    <t>GUNDLACH &amp; SONS LEASING CO INC.</t>
  </si>
  <si>
    <t>HUMBOLDT</t>
  </si>
  <si>
    <t>FORT WORTH, TX TO HUMBOLDT, TN</t>
  </si>
  <si>
    <t>BELMONT TRANSPORT LLC</t>
  </si>
  <si>
    <t>SAVHUTN</t>
  </si>
  <si>
    <t>PARDUE TRUCKING INC</t>
  </si>
  <si>
    <t>DETROIT</t>
  </si>
  <si>
    <t>BREINIGSVILLE, PA TO DETROIT, MI</t>
  </si>
  <si>
    <t>GREEKTOWN CASINO-HOTEL</t>
  </si>
  <si>
    <t>GREDEMI01</t>
  </si>
  <si>
    <t>Niagara 3PO</t>
  </si>
  <si>
    <t>NIABRPA</t>
  </si>
  <si>
    <t>SADDLE BROOK, NJ TO ORLANDO, FL</t>
  </si>
  <si>
    <t>LAK INC</t>
  </si>
  <si>
    <t>LAKSANJ</t>
  </si>
  <si>
    <t>FISHERS, IN TO CLEMMONS, NC</t>
  </si>
  <si>
    <t>HOLLAND MOTOR EXPRESS/USF</t>
  </si>
  <si>
    <t>COLUMBIA</t>
  </si>
  <si>
    <t>ANDERSON, SC TO COLUMBIA, SC</t>
  </si>
  <si>
    <t>CARROLLTON</t>
  </si>
  <si>
    <t>HOUSTON, TX TO CARROLLTON, TX</t>
  </si>
  <si>
    <t>CHARLES DEINUM INC TRANSPORT CDI TRANSPO</t>
  </si>
  <si>
    <t>SCPCATX</t>
  </si>
  <si>
    <t>EAU CLAIRE, WI TO GREAT FALLS, SC</t>
  </si>
  <si>
    <t>MORCON, INC.</t>
  </si>
  <si>
    <t>MORGRSC</t>
  </si>
  <si>
    <t>CASEUWI</t>
  </si>
  <si>
    <t>Roche Molecular Systems, INC</t>
  </si>
  <si>
    <t>ERIE</t>
  </si>
  <si>
    <t>ERIE, PA TO PLAINFIELD, IL</t>
  </si>
  <si>
    <t>WOODLAND TRANSPORT LLC</t>
  </si>
  <si>
    <t>WASTE MANAGEMENT OF ERIE</t>
  </si>
  <si>
    <t>WASERPA</t>
  </si>
  <si>
    <t>GURNEE, IL TO COLUMBUS, OH</t>
  </si>
  <si>
    <t>STERIGENICS INTERNATIONAL</t>
  </si>
  <si>
    <t>STEGUIL</t>
  </si>
  <si>
    <t>LT UNITED LOGISTICS INC</t>
  </si>
  <si>
    <t>STEWART TRANSPORT, INC</t>
  </si>
  <si>
    <t>WESTERVELT TRANSPORT &amp; SET-UP INC</t>
  </si>
  <si>
    <t>DICKINSON</t>
  </si>
  <si>
    <t>AURORA, CO TO DICKINSON, ND</t>
  </si>
  <si>
    <t>QUEEN CITY BEVERAGE</t>
  </si>
  <si>
    <t>QUEDIND</t>
  </si>
  <si>
    <t>PLATINUM LOGISTICS TEAM INC</t>
  </si>
  <si>
    <t>DENVER, CO TO PUYALLUP, WA</t>
  </si>
  <si>
    <t>DECENT TRANSPORTATION SERVICE INC</t>
  </si>
  <si>
    <t>KROGER-Mountain View Foods</t>
  </si>
  <si>
    <t>MOUDECO</t>
  </si>
  <si>
    <t>KUPERUS TRUCKING INC.</t>
  </si>
  <si>
    <t>KELLOG GRAND RAPIDS</t>
  </si>
  <si>
    <t>KELGRMI</t>
  </si>
  <si>
    <t>DENVER, CO TO CLACKAMAS, OR</t>
  </si>
  <si>
    <t>SUNRISE ENERGY SOLUTIONS LLC</t>
  </si>
  <si>
    <t>JETT EXPRESS INC</t>
  </si>
  <si>
    <t>ANDY</t>
  </si>
  <si>
    <t>FRANKLIN, IN TO WYTHEVILLE, VA</t>
  </si>
  <si>
    <t>AJ LINES INC</t>
  </si>
  <si>
    <t>MARION</t>
  </si>
  <si>
    <t>MARION, IN TO TERRE HAUTE, IN</t>
  </si>
  <si>
    <t>ENA'S TRUCKING LLC</t>
  </si>
  <si>
    <t>EARTHWISE PLASTICS WAREHOUSE</t>
  </si>
  <si>
    <t>EARMAIN01</t>
  </si>
  <si>
    <t>B&amp;T MAIL SERVICE INC</t>
  </si>
  <si>
    <t>PRO STAR FREIGHT SYSTEMS INC</t>
  </si>
  <si>
    <t>NILES</t>
  </si>
  <si>
    <t>CHAMPAIGN, IL TO NILES, IL</t>
  </si>
  <si>
    <t>EZ LINE INC</t>
  </si>
  <si>
    <t>SILMETN</t>
  </si>
  <si>
    <t>COCA COLA</t>
  </si>
  <si>
    <t>COCNIIL</t>
  </si>
  <si>
    <t>PREMIUM EXPRESS, INC</t>
  </si>
  <si>
    <t>LANA EXPRESS LLC</t>
  </si>
  <si>
    <t>AUGUSTA</t>
  </si>
  <si>
    <t>TERRE HAUTE, IN TO AUGUSTA, KS</t>
  </si>
  <si>
    <t>STM</t>
  </si>
  <si>
    <t>STMAUKS</t>
  </si>
  <si>
    <t>NOE SALAS</t>
  </si>
  <si>
    <t>JEFFERSON CITY</t>
  </si>
  <si>
    <t>INDIANAPOLIS, IN TO JEFFERSON CITY, MO</t>
  </si>
  <si>
    <t>HOLLENBECK ENTERPRISES, INC</t>
  </si>
  <si>
    <t>UNILEVER-JEFFERSON CITY</t>
  </si>
  <si>
    <t>UNIJEMO</t>
  </si>
  <si>
    <t>TOLEDO, OH TO MONTICELLO, IN</t>
  </si>
  <si>
    <t>AMES, IA TO DENVER, CO</t>
  </si>
  <si>
    <t>OAK GROVE FARMS</t>
  </si>
  <si>
    <t>AMCOR - DENVER</t>
  </si>
  <si>
    <t>DMN TRANSPORT INC</t>
  </si>
  <si>
    <t>CORB INC.</t>
  </si>
  <si>
    <t>HIGHBOOST CORPORATION</t>
  </si>
  <si>
    <t>PRO CARRIERS INC</t>
  </si>
  <si>
    <t>MALAXA LLC</t>
  </si>
  <si>
    <t>JOVIC INC</t>
  </si>
  <si>
    <t>ORRVILLE</t>
  </si>
  <si>
    <t>YOUNGSTOWN, OH TO ORRVILLE, OH</t>
  </si>
  <si>
    <t>AZ LOGISTICS LLC</t>
  </si>
  <si>
    <t>JLGSTMO</t>
  </si>
  <si>
    <t>JLG</t>
  </si>
  <si>
    <t>JLGOROH</t>
  </si>
  <si>
    <t>INTERNATIONAL STEEL &amp; CWT</t>
  </si>
  <si>
    <t>INTYOOH</t>
  </si>
  <si>
    <t>WASHINGTON COURT HOUSE</t>
  </si>
  <si>
    <t>CHICAGO, IL TO WASHINGTON COURT HOUSE, OH</t>
  </si>
  <si>
    <t>WALMART DC 7012</t>
  </si>
  <si>
    <t>BARLAS TRANSPORATION LLC</t>
  </si>
  <si>
    <t>GREENWICH, OH TO GOSHEN, IN</t>
  </si>
  <si>
    <t>BUCHANAN HAULING &amp; RIGGING, INC.</t>
  </si>
  <si>
    <t>BRUNK AJP (BULK-IN)</t>
  </si>
  <si>
    <t>BRUGOIN</t>
  </si>
  <si>
    <t>MUEHLSTEIN C/O CENTRAL PLASTICS</t>
  </si>
  <si>
    <t>MUEGROH</t>
  </si>
  <si>
    <t>AOU INC</t>
  </si>
  <si>
    <t>MGM EXPRESS INC</t>
  </si>
  <si>
    <t>ABERDEEN</t>
  </si>
  <si>
    <t>LAKE CITY, PA TO ABERDEEN, MD</t>
  </si>
  <si>
    <t>RARE BREED TRANSPORTATION LLC</t>
  </si>
  <si>
    <t>C&amp;S WHOLESALE GROCERS (ABERDEEN, MD)</t>
  </si>
  <si>
    <t>C&amp;SABMD</t>
  </si>
  <si>
    <t>STUART</t>
  </si>
  <si>
    <t>LEBANON, IN TO STUART, VA</t>
  </si>
  <si>
    <t>HUTCHENS PETROLEUM</t>
  </si>
  <si>
    <t>HUTSTVA</t>
  </si>
  <si>
    <t>TERRE HAUTE, IN TO SALT LAKE CITY, UT</t>
  </si>
  <si>
    <t>GRESAUT02</t>
  </si>
  <si>
    <t>VAN NUYS, CA TO RAPID CITY, SD</t>
  </si>
  <si>
    <t>TRANSFREIGHT EXPRESS, LLC</t>
  </si>
  <si>
    <t>BAKERSFIELD</t>
  </si>
  <si>
    <t>TERRE HAUTE, IN TO BAKERSFIELD, CA</t>
  </si>
  <si>
    <t>Y INTERNATIONAL TRADING CO</t>
  </si>
  <si>
    <t>THERMO KING OF BAKERSFIELD</t>
  </si>
  <si>
    <t>THEBACA</t>
  </si>
  <si>
    <t>PUEBLO</t>
  </si>
  <si>
    <t>HOUSTON, TX TO PUEBLO, CO</t>
  </si>
  <si>
    <t>STANDARD SALES COMPANY</t>
  </si>
  <si>
    <t>STAPUCO</t>
  </si>
  <si>
    <t>MONTEBELLO</t>
  </si>
  <si>
    <t>AMCOR RIGID PLASTICS - TUSCON</t>
  </si>
  <si>
    <t>TUCSON, AZ TO MONTEBELLO, CA</t>
  </si>
  <si>
    <t>AMERICAN TRUCKING COMPANY</t>
  </si>
  <si>
    <t>UNIX</t>
  </si>
  <si>
    <t>UNIMOCA01</t>
  </si>
  <si>
    <t>EDEN</t>
  </si>
  <si>
    <t>EDEN, NY TO CHICAGO, IL</t>
  </si>
  <si>
    <t>A. LAVA &amp; SONS</t>
  </si>
  <si>
    <t>LAVCHIL</t>
  </si>
  <si>
    <t>FRANKLIN, IN TO JOPLIN, MO</t>
  </si>
  <si>
    <t>NIXA TRUCKING INC</t>
  </si>
  <si>
    <t>TERRE HAUTE, IN TO COMMERCE, CA</t>
  </si>
  <si>
    <t>FRANKLIN TRUCK PARTS (COMMERCE)</t>
  </si>
  <si>
    <t>FRACOCA</t>
  </si>
  <si>
    <t>TERRE HAUTE, IN TO PHOENIX, AZ</t>
  </si>
  <si>
    <t>SCOTT MCDANIEL TRUCKING LLC</t>
  </si>
  <si>
    <t>SUPERSTITION TRAILERS</t>
  </si>
  <si>
    <t>SUPPHAZ</t>
  </si>
  <si>
    <t>SKY LINE TRANSPORTATION, INC.</t>
  </si>
  <si>
    <t>STERO TRUCKING INC</t>
  </si>
  <si>
    <t>CIGAR CITY BREWERY</t>
  </si>
  <si>
    <t>TAMPA, FL TO MILTON, FL</t>
  </si>
  <si>
    <t>CIGTAFL</t>
  </si>
  <si>
    <t>MEADOW LARK TRANSPORT INC</t>
  </si>
  <si>
    <t>HEAVY WEIGHT ENTERPRISES INC</t>
  </si>
  <si>
    <t>FARIBAULT</t>
  </si>
  <si>
    <t>FARIBAULT, MN TO HARVEY, IL</t>
  </si>
  <si>
    <t>TRYSTAR</t>
  </si>
  <si>
    <t>TRYFAMN</t>
  </si>
  <si>
    <t>LOGAN</t>
  </si>
  <si>
    <t>LIVONIA</t>
  </si>
  <si>
    <t>AMANDA MANUFACTURING</t>
  </si>
  <si>
    <t>LOGAN, OH TO LIVONIA, MI</t>
  </si>
  <si>
    <t>AMALOOH</t>
  </si>
  <si>
    <t>FEBLO INTERNATIONAL</t>
  </si>
  <si>
    <t>FEBLIMI</t>
  </si>
  <si>
    <t>GHENT</t>
  </si>
  <si>
    <t>ELG METALS</t>
  </si>
  <si>
    <t>LOUISVILLE, KY TO GHENT, KY</t>
  </si>
  <si>
    <t>ELGMCPA</t>
  </si>
  <si>
    <t>HAROLD HARDIN LLC</t>
  </si>
  <si>
    <t>NORTH AMERICAN STAINLESS</t>
  </si>
  <si>
    <t>NORGHKY</t>
  </si>
  <si>
    <t>ELG METALS INC</t>
  </si>
  <si>
    <t>ELGLOKY</t>
  </si>
  <si>
    <t>JACKSONVILLE</t>
  </si>
  <si>
    <t>TUNKHANNOCK</t>
  </si>
  <si>
    <t>JACKSONVILLE, FL TO TUNKHANNOCK, PA</t>
  </si>
  <si>
    <t>EAGLE EYE TRUCK LINES</t>
  </si>
  <si>
    <t xml:space="preserve">LAKE PAPER </t>
  </si>
  <si>
    <t>LAKTUPA</t>
  </si>
  <si>
    <t>GTG-JAX, LLC</t>
  </si>
  <si>
    <t>GTGJAFL</t>
  </si>
  <si>
    <t>GRANDVIEW</t>
  </si>
  <si>
    <t>MOXEE CITY, WA TO GRANDVIEW, WA</t>
  </si>
  <si>
    <t>Pallet Maxx</t>
  </si>
  <si>
    <t>PALGRWA</t>
  </si>
  <si>
    <t>FISHERS, IN TO SARASOTA, FL</t>
  </si>
  <si>
    <t>GULF COAST SIGNS</t>
  </si>
  <si>
    <t>POLAND SPRING</t>
  </si>
  <si>
    <t>FRANKLIN, IN TO POLAND SPRING, ME</t>
  </si>
  <si>
    <t>NESTLE WATERS OF NORTH AMERICA INC</t>
  </si>
  <si>
    <t>NESPOME</t>
  </si>
  <si>
    <t>RANDOM LAKE</t>
  </si>
  <si>
    <t>GREENWOOD, IN TO RANDOM LAKE, WI</t>
  </si>
  <si>
    <t>KRIER FOODS INC</t>
  </si>
  <si>
    <t>KRIRAWI</t>
  </si>
  <si>
    <t>D&amp;E TRANSPORT, INC.</t>
  </si>
  <si>
    <t>ROCHESTER, NY TO SAINT CLAIR, PA</t>
  </si>
  <si>
    <t>NOBLE TRUCKING INC</t>
  </si>
  <si>
    <t>POLYFLO, INC</t>
  </si>
  <si>
    <t>POLSAPA</t>
  </si>
  <si>
    <t>FRANKLIN, IN TO BELLEVUE, OH</t>
  </si>
  <si>
    <t>WHITACRE LOGISTICS LLC</t>
  </si>
  <si>
    <t>FISHERS, IN TO ORLANDO, FL</t>
  </si>
  <si>
    <t>Superior Signs</t>
  </si>
  <si>
    <t>SIOUX CITY</t>
  </si>
  <si>
    <t>LOCK HAVEN, PA TO SIOUX CITY, IA</t>
  </si>
  <si>
    <t>DON HUMMER TRUCKING</t>
  </si>
  <si>
    <t>ANKENY, IA TO ANKENY, IA</t>
  </si>
  <si>
    <t>TORO COMPANY</t>
  </si>
  <si>
    <t>TORANIA</t>
  </si>
  <si>
    <t>TRENTON</t>
  </si>
  <si>
    <t>TRENTON, NJ TO WHIPPANY, NJ</t>
  </si>
  <si>
    <t>KIK Custom Products</t>
  </si>
  <si>
    <t>KIKWHNJ</t>
  </si>
  <si>
    <t>Lestician Warehouse</t>
  </si>
  <si>
    <t>LESTRNJ</t>
  </si>
  <si>
    <t>K&amp;K CARRIER LC</t>
  </si>
  <si>
    <t>SCOTTSBURG</t>
  </si>
  <si>
    <t>INDIANA BOTTLE COMPANY</t>
  </si>
  <si>
    <t>SCOTTSBURG, IN TO FRANKLIN, TN</t>
  </si>
  <si>
    <t>INDSCIN</t>
  </si>
  <si>
    <t>Natural Ginesis</t>
  </si>
  <si>
    <t>Indiana Bottle Company</t>
  </si>
  <si>
    <t>A &amp; S SERVICES GROUP LLC</t>
  </si>
  <si>
    <t>TR SPEED INC</t>
  </si>
  <si>
    <t>BOLT CARRIERS</t>
  </si>
  <si>
    <t>HATFIELD</t>
  </si>
  <si>
    <t>ROCHESTER, NY TO HATFIELD, PA</t>
  </si>
  <si>
    <t>PENN COLOR INC</t>
  </si>
  <si>
    <t>PENHAPA</t>
  </si>
  <si>
    <t>OAK CREEK, WI TO AMES, IA</t>
  </si>
  <si>
    <t>BLACK BEAR</t>
  </si>
  <si>
    <t>BLAOAWI</t>
  </si>
  <si>
    <t>HUNTER DOUGLAS METALS</t>
  </si>
  <si>
    <t>BALTIMORE, MD TO WOODSTOCK, IL</t>
  </si>
  <si>
    <t>HUNHOIL</t>
  </si>
  <si>
    <t>VLAD AND BROTHERS CORP</t>
  </si>
  <si>
    <t>WHEELING SERVICES</t>
  </si>
  <si>
    <t>WHEWOIL</t>
  </si>
  <si>
    <t>TERMINAL CORP</t>
  </si>
  <si>
    <t>TERBAMD</t>
  </si>
  <si>
    <t>BALTIMORE, MD TO INDIANAPOLIS, IN</t>
  </si>
  <si>
    <t>TERMINAL CORPORATION</t>
  </si>
  <si>
    <t>TERBAMD2</t>
  </si>
  <si>
    <t>LOS ALAMITOS</t>
  </si>
  <si>
    <t>FISHERS, IN TO LOS ALAMITOS, CA</t>
  </si>
  <si>
    <t>Absolute Sign</t>
  </si>
  <si>
    <t>MELROSE PARK, IL TO INDIANAPOLIS, IN</t>
  </si>
  <si>
    <t>SUN VALLEY</t>
  </si>
  <si>
    <t>FISHERS, IN TO SUN VALLEY, CA</t>
  </si>
  <si>
    <t>Mall Signs &amp; Service</t>
  </si>
  <si>
    <t>AURORA, CO TO MOBRIDGE, SD</t>
  </si>
  <si>
    <t>MGBR LOGSTICS, INC.</t>
  </si>
  <si>
    <t>MOELLER TRUCKING, INC</t>
  </si>
  <si>
    <t>SNICO CARTAGE, INC.</t>
  </si>
  <si>
    <t>WALPEOH</t>
  </si>
  <si>
    <t>ST. CLOUD</t>
  </si>
  <si>
    <t>LOCK HAVEN, PA TO ST. CLOUD, MN</t>
  </si>
  <si>
    <t>GANEY TRUCKING LLC</t>
  </si>
  <si>
    <t>VIP TRANS INC</t>
  </si>
  <si>
    <t>ORLANDO, FL TO TAMPA, FL</t>
  </si>
  <si>
    <t>Q &amp; A TRANSPORT INC</t>
  </si>
  <si>
    <t>JJ TAYLOR DIST</t>
  </si>
  <si>
    <t>JJTTAFL</t>
  </si>
  <si>
    <t>DERWOOD</t>
  </si>
  <si>
    <t>BALTIMORE, MD TO DERWOOD, MD</t>
  </si>
  <si>
    <t>M R B TRANSPORT INC</t>
  </si>
  <si>
    <t>SHADY GROVE TRANSFER STATION</t>
  </si>
  <si>
    <t>SHADEMD</t>
  </si>
  <si>
    <t>KING PALLET</t>
  </si>
  <si>
    <t>KINBAMD</t>
  </si>
  <si>
    <t>MEDINA</t>
  </si>
  <si>
    <t>FISHERS, IN TO MEDINA, OH</t>
  </si>
  <si>
    <t>INTERSTATE CONTAINER SERVICES</t>
  </si>
  <si>
    <t>MEDINA SIGNS</t>
  </si>
  <si>
    <t>MEDMEOH</t>
  </si>
  <si>
    <t>HENDERSONVILLE</t>
  </si>
  <si>
    <t>BLYTHEWOOD, SC TO HENDERSONVILLE, NC</t>
  </si>
  <si>
    <t>ELE LOGISTICS INC</t>
  </si>
  <si>
    <t>ALL JUICE FOOD AND BEVERAGE</t>
  </si>
  <si>
    <t>ALLHENC</t>
  </si>
  <si>
    <t>TAYLOR TRUCK LINE INC</t>
  </si>
  <si>
    <t>DEVENS</t>
  </si>
  <si>
    <t>DEVENS, MA TO SOMERVILLE, NJ</t>
  </si>
  <si>
    <t>Nypro</t>
  </si>
  <si>
    <t>NAVIGATION GROUP INC</t>
  </si>
  <si>
    <t>SOUTHERN DELIVERY, INC</t>
  </si>
  <si>
    <t>KASTA TRANSPORTATION INC</t>
  </si>
  <si>
    <t>WM CURBSIDE</t>
  </si>
  <si>
    <t>WMCPIPA</t>
  </si>
  <si>
    <t>LEXINGTON, KY TO LAWRENCEBURG, IN</t>
  </si>
  <si>
    <t>PHOENIX TRANSPORTATION SERVICES LLC</t>
  </si>
  <si>
    <t xml:space="preserve">FISTER WAREHOUSE </t>
  </si>
  <si>
    <t>AMCLEKY1</t>
  </si>
  <si>
    <t>ALLENTOWN, PA TO NICHOLASVILLE, KY</t>
  </si>
  <si>
    <t>B&amp;S TRUCKING OF JACKSON LLC</t>
  </si>
  <si>
    <t>AMCNIKY</t>
  </si>
  <si>
    <t>MONROE</t>
  </si>
  <si>
    <t>MONROE, NC TO TERRE HAUTE, IN</t>
  </si>
  <si>
    <t>CONSOLIDATED METCO INC</t>
  </si>
  <si>
    <t>CONMONC</t>
  </si>
  <si>
    <t>PEORIA</t>
  </si>
  <si>
    <t>PHILADELPHIA, PA TO PEORIA, IL</t>
  </si>
  <si>
    <t>KUUSAKOSKI GLASS RECYCLING</t>
  </si>
  <si>
    <t>KUUPEIL</t>
  </si>
  <si>
    <t>PHILADELPHIA, PA TO COLUMBUS, OH</t>
  </si>
  <si>
    <t>CLOSED LOOP</t>
  </si>
  <si>
    <t>CLOCOOH1</t>
  </si>
  <si>
    <t>RYAN LOGISTICS, INC</t>
  </si>
  <si>
    <t>PCUS - WYTHEVILLE</t>
  </si>
  <si>
    <t>VLADIMIR TOMA</t>
  </si>
  <si>
    <t>MERIDA EXP LLC</t>
  </si>
  <si>
    <t>INFINITY TRUCKING LLC</t>
  </si>
  <si>
    <t>BELMOND</t>
  </si>
  <si>
    <t>BELMOND, IA TO SPRINGFIELD, OH</t>
  </si>
  <si>
    <t>SOLID GROUP INC</t>
  </si>
  <si>
    <t>USA CHEMICAL</t>
  </si>
  <si>
    <t>USABEIA</t>
  </si>
  <si>
    <t>VISCA TRANSPORTATION LLC</t>
  </si>
  <si>
    <t>SOUTHEAST FROZEN FOODS CO</t>
  </si>
  <si>
    <t>SOUMIFL</t>
  </si>
  <si>
    <t>KINGSDOWN</t>
  </si>
  <si>
    <t>LONDON, OH TO KINGSDOWN, KS</t>
  </si>
  <si>
    <t>ANDREX LOGISTICS INC</t>
  </si>
  <si>
    <t>PERKIKS</t>
  </si>
  <si>
    <t>NEWCO METALS</t>
  </si>
  <si>
    <t>NILES, OH TO SHELBYVILLE, KY</t>
  </si>
  <si>
    <t>NEWPEIN</t>
  </si>
  <si>
    <t>CORE TRANS, LLC</t>
  </si>
  <si>
    <t>OHIO VALLEY ALUMINUM</t>
  </si>
  <si>
    <t>OHISHKY</t>
  </si>
  <si>
    <t>NILES IRON</t>
  </si>
  <si>
    <t>NILNIOH</t>
  </si>
  <si>
    <t>OBRAVODIC TRUCKING INC</t>
  </si>
  <si>
    <t>ALBUQUERQUE</t>
  </si>
  <si>
    <t>OWENSBORO, KY TO ALBUQUERQUE, NM</t>
  </si>
  <si>
    <t>PICCOLO INC</t>
  </si>
  <si>
    <t>NATIONAL DISTRIBUTING COMPANY</t>
  </si>
  <si>
    <t>NDCALNM</t>
  </si>
  <si>
    <t>OWENSBORO, KY TO LAWRENCE, KS</t>
  </si>
  <si>
    <t>PATRICK ASH TRANSPORTATION LTD</t>
  </si>
  <si>
    <t>STANDARD BEVERAGE</t>
  </si>
  <si>
    <t>STALAKS</t>
  </si>
  <si>
    <t>FRANKFORT</t>
  </si>
  <si>
    <t>FRANKFORT, KY TO LAWRENCE, KS</t>
  </si>
  <si>
    <t>USKO EXPRESS INC</t>
  </si>
  <si>
    <t>BUFFALO TRACE</t>
  </si>
  <si>
    <t>BUFFRKY01</t>
  </si>
  <si>
    <t>ESSEX JUNCTION</t>
  </si>
  <si>
    <t>EAST GREENVILLE, PA TO ESSEX JUNCTION, VT</t>
  </si>
  <si>
    <t>BELLAVANCE TRUCKING</t>
  </si>
  <si>
    <t>NORTHEAST AIR SOLUTIONS</t>
  </si>
  <si>
    <t>NORESVT</t>
  </si>
  <si>
    <t>KINGS EAGLE INC</t>
  </si>
  <si>
    <t>COSFLKY</t>
  </si>
  <si>
    <t>BARDSTOWN, KY TO INDIANAPOLIS, IN</t>
  </si>
  <si>
    <t>BRADENTON</t>
  </si>
  <si>
    <t>BRADENTON, FL TO INDIANAPOLIS, IN</t>
  </si>
  <si>
    <t>TEAM EDITION APPAREL</t>
  </si>
  <si>
    <t>TEABRFL</t>
  </si>
  <si>
    <t>BRISTOL</t>
  </si>
  <si>
    <t>CONYERS, GA TO BRISTOL, CT</t>
  </si>
  <si>
    <t>SUNRISE CARRIERS LLC</t>
  </si>
  <si>
    <t>Arett Sales Corp</t>
  </si>
  <si>
    <t>AREBRCT</t>
  </si>
  <si>
    <t>AVILES-ROBBINS TRUCK LEASING LLC</t>
  </si>
  <si>
    <t>ROCHESTER, NY TO GURNEE, IL</t>
  </si>
  <si>
    <t>TOTAL SOLUTION EXPRESS LLC</t>
  </si>
  <si>
    <t>OWENSBORO, KY TO KNOXVILLE, TN</t>
  </si>
  <si>
    <t>KNOXVILLE BEVERAGE</t>
  </si>
  <si>
    <t>KNOKNTN1</t>
  </si>
  <si>
    <t>S M T TRANSFER LLC</t>
  </si>
  <si>
    <t>FREIGHTSTAR EXPEDITED LLC</t>
  </si>
  <si>
    <t>CONYERS, GA TO CLEVELAND, TN</t>
  </si>
  <si>
    <t>THE KROGER CO SOUTH</t>
  </si>
  <si>
    <t>KROCLTN02</t>
  </si>
  <si>
    <t>JOE BOCIK</t>
  </si>
  <si>
    <t>FISHERS, IN TO OKLAHOMA CITY, OK</t>
  </si>
  <si>
    <t>JOEININ</t>
  </si>
  <si>
    <t>Universal Homes</t>
  </si>
  <si>
    <t>Joe Bocik</t>
  </si>
  <si>
    <t>WEST NYACK, NY TO TROY, IN</t>
  </si>
  <si>
    <t>KKIL WAREHOUSE</t>
  </si>
  <si>
    <t>KKITRIN</t>
  </si>
  <si>
    <t>NEW BEDFORD</t>
  </si>
  <si>
    <t>ERVING</t>
  </si>
  <si>
    <t>NEW BEDFORD, MA TO ERVING, MA</t>
  </si>
  <si>
    <t>Erving Paper Mills Inc</t>
  </si>
  <si>
    <t>ERVERMA</t>
  </si>
  <si>
    <t xml:space="preserve">NEW BEDFORD WASTE SERVICES </t>
  </si>
  <si>
    <t>NEWNEMA</t>
  </si>
  <si>
    <t>DIAMONDBACK SERVICES, INC</t>
  </si>
  <si>
    <t>FRANKLIN, IN TO CLYDE, OH</t>
  </si>
  <si>
    <t>LANE'S TRANSFER INC</t>
  </si>
  <si>
    <t>PLATTSBURGH</t>
  </si>
  <si>
    <t>TITAN X</t>
  </si>
  <si>
    <t>JAMESTOWN, NY TO PLATTSBURGH, NY</t>
  </si>
  <si>
    <t>TITJANY</t>
  </si>
  <si>
    <t>MYWAY EXPRESS LLC</t>
  </si>
  <si>
    <t>PREVOST</t>
  </si>
  <si>
    <t>PREPLNY</t>
  </si>
  <si>
    <t>TITJANY1</t>
  </si>
  <si>
    <t>CHICAGO, IL TO SPRINGFIELD, MO</t>
  </si>
  <si>
    <t>BREEZE LINE GROUP INC</t>
  </si>
  <si>
    <t>ASSOCIATED WHOLESALE GROCERS SPRING</t>
  </si>
  <si>
    <t>ROME</t>
  </si>
  <si>
    <t>GODDARD</t>
  </si>
  <si>
    <t>ROME, GA TO GODDARD, KS</t>
  </si>
  <si>
    <t>M BRUENGER &amp; CO INC</t>
  </si>
  <si>
    <t>DILLON STORES</t>
  </si>
  <si>
    <t>DILGOKS</t>
  </si>
  <si>
    <t>SOUTHEASTERN MILLS</t>
  </si>
  <si>
    <t>SOUROGA</t>
  </si>
  <si>
    <t>RED CELL EXPRESS INC</t>
  </si>
  <si>
    <t>OPA-LOCKA</t>
  </si>
  <si>
    <t>OPA-LOCKA, FL TO MECHANICSVILLE, VA</t>
  </si>
  <si>
    <t>AMERICAN CONSOLIDATION &amp; LOGISTICS</t>
  </si>
  <si>
    <t>ACLOPFL</t>
  </si>
  <si>
    <t>SAN ANTONIO, TX TO CARROLLTON, TX</t>
  </si>
  <si>
    <t>BEE-LINE TRANSPORTATION INC</t>
  </si>
  <si>
    <t>PRO-HEALTH LLC</t>
  </si>
  <si>
    <t>PROCATX</t>
  </si>
  <si>
    <t>IFCO SYSTEMS SAN ANTONIO</t>
  </si>
  <si>
    <t>IFCSATX</t>
  </si>
  <si>
    <t xml:space="preserve">NEW DISTRICT </t>
  </si>
  <si>
    <t>SU</t>
  </si>
  <si>
    <t>DARFOR ELECTRONICS</t>
  </si>
  <si>
    <t>DARSUCN</t>
  </si>
  <si>
    <t>BATON ROUGE</t>
  </si>
  <si>
    <t>FISHERS, IN TO BATON ROUGE, LA</t>
  </si>
  <si>
    <t>Thompson Electric</t>
  </si>
  <si>
    <t>DAHIR TRANSPORTATION LLC</t>
  </si>
  <si>
    <t>MONTOURSVILLE</t>
  </si>
  <si>
    <t>ROCHESTER, NY TO MONTOURSVILLE, PA</t>
  </si>
  <si>
    <t>LIBERTY MOUNTAIN</t>
  </si>
  <si>
    <t>LIBMOPA</t>
  </si>
  <si>
    <t>WILLIAMSPORT, PA TO DANVILLE, IL</t>
  </si>
  <si>
    <t>KIKDAIL</t>
  </si>
  <si>
    <t>OSSIAN</t>
  </si>
  <si>
    <t>FRANKLIN, IN TO OSSIAN, IN</t>
  </si>
  <si>
    <t>JB AND BABY LLC</t>
  </si>
  <si>
    <t>EDGE MANUFACTURING</t>
  </si>
  <si>
    <t>EDGOSIN</t>
  </si>
  <si>
    <t>SOUTH BEND, IN TO TERRE HAUTE, IN</t>
  </si>
  <si>
    <t>HOOSIER TANK</t>
  </si>
  <si>
    <t>HOOSOIN</t>
  </si>
  <si>
    <t>BULMAXX LLC</t>
  </si>
  <si>
    <t>QLS TRANSPORT</t>
  </si>
  <si>
    <t>WAL-MART</t>
  </si>
  <si>
    <t>LATROBE</t>
  </si>
  <si>
    <t>LATROBE, PA TO GLENWILLOW, OH</t>
  </si>
  <si>
    <t>MAGNETIC LOGISTICS INC</t>
  </si>
  <si>
    <t xml:space="preserve">PITTSBURGH BREWING &amp; DUQUESNE </t>
  </si>
  <si>
    <t>PITLAPA</t>
  </si>
  <si>
    <t>CLARK TRANSPORTATION</t>
  </si>
  <si>
    <t>SHUNTOCQUA SHINE</t>
  </si>
  <si>
    <t>DAYTON</t>
  </si>
  <si>
    <t>FISHERS, IN TO DAYTON, OH</t>
  </si>
  <si>
    <t>Kap Signs</t>
  </si>
  <si>
    <t>KMS EXPRESS INC</t>
  </si>
  <si>
    <t>DALTON</t>
  </si>
  <si>
    <t>ICC FLOORS</t>
  </si>
  <si>
    <t>INDIANAPOLIS, IN TO DALTON, GA</t>
  </si>
  <si>
    <t>ICCININ</t>
  </si>
  <si>
    <t>SPOT</t>
  </si>
  <si>
    <t>US Floors Return Department</t>
  </si>
  <si>
    <t>ICC Floors</t>
  </si>
  <si>
    <t>MARFA</t>
  </si>
  <si>
    <t>SAN ANTONIO, TX TO MARFA, TX</t>
  </si>
  <si>
    <t xml:space="preserve">GARAY TRUCKING </t>
  </si>
  <si>
    <t>Village Farms-Presido</t>
  </si>
  <si>
    <t>VILMATX</t>
  </si>
  <si>
    <t>TEWKSBURY</t>
  </si>
  <si>
    <t>FISHERS, IN TO TEWKSBURY, MA</t>
  </si>
  <si>
    <t>EAST COAST SIGN COMPANY</t>
  </si>
  <si>
    <t>POINTE-CLAIRE, PQ TO ALLENTOWN, PA</t>
  </si>
  <si>
    <t>9125-1744 QUEBEC INC</t>
  </si>
  <si>
    <t>NEW BRITAIN</t>
  </si>
  <si>
    <t>FISHERS, IN TO NEW BRITAIN, CT</t>
  </si>
  <si>
    <t>Bianca Signs</t>
  </si>
  <si>
    <t>OSSIAN, IN TO FRANKLIN, IN</t>
  </si>
  <si>
    <t>GRANDVILLE</t>
  </si>
  <si>
    <t>PORTSMOUTH, OH TO GRANDVILLE, MI</t>
  </si>
  <si>
    <t>QUALITY FREIGHT LOGISTICS INC</t>
  </si>
  <si>
    <t>SERV-U-SUCCESS</t>
  </si>
  <si>
    <t>SERGRMI</t>
  </si>
  <si>
    <t>LIVERPOOL</t>
  </si>
  <si>
    <t>ASTON, PA TO LIVERPOOL, NY</t>
  </si>
  <si>
    <t>SHERMAN TRANSPORT LLC</t>
  </si>
  <si>
    <t>RITE AID CORPORATION</t>
  </si>
  <si>
    <t>RITLINY</t>
  </si>
  <si>
    <t>COTT BEVERAGES INC</t>
  </si>
  <si>
    <t>COTASPA</t>
  </si>
  <si>
    <t>BRYAN</t>
  </si>
  <si>
    <t>BRYAN, TX TO INDIANAPOLIS, IN</t>
  </si>
  <si>
    <t>DEEP CARRIERS INC.</t>
  </si>
  <si>
    <t>CC CREATIONS</t>
  </si>
  <si>
    <t>CCCBRTX</t>
  </si>
  <si>
    <t>HEMMEN MOVING INC</t>
  </si>
  <si>
    <t>HILLSIDE, IL TO ELKHART, IN</t>
  </si>
  <si>
    <t>RTS Packaging</t>
  </si>
  <si>
    <t>RTSHIIL</t>
  </si>
  <si>
    <t>CLEMMONS, NC TO ATLANTA, GA</t>
  </si>
  <si>
    <t>Dixson  Hughes Goodman LLC</t>
  </si>
  <si>
    <t>AURORA, CO TO GALLUP, NM</t>
  </si>
  <si>
    <t>QUALITY LOGISTICS LLC</t>
  </si>
  <si>
    <t>BREWERTON</t>
  </si>
  <si>
    <t>AMCOR RIGID PLASTICS - NICHOLASVILLE</t>
  </si>
  <si>
    <t>NICHOLASVILLE, KY TO BREWERTON, NY</t>
  </si>
  <si>
    <t>SCHNEIDER PACKAGING</t>
  </si>
  <si>
    <t>SCHBRNY</t>
  </si>
  <si>
    <t>AMCNIKY03</t>
  </si>
  <si>
    <t>ELIZABETH</t>
  </si>
  <si>
    <t>ELIZABETH, NJ TO MOBILE, AL</t>
  </si>
  <si>
    <t>EAST COAST WAREHOUSE</t>
  </si>
  <si>
    <t>EASELNJ</t>
  </si>
  <si>
    <t>MEMPHIS, TN TO SALEM, VA</t>
  </si>
  <si>
    <t>NHS EXPRESS INC</t>
  </si>
  <si>
    <t>WEST CHICAGO</t>
  </si>
  <si>
    <t>INDIANAPOLIS, IN TO WEST CHICAGO, IL</t>
  </si>
  <si>
    <t>VIA LOGISTICS INC</t>
  </si>
  <si>
    <t>THE JEL SERT COMPANY</t>
  </si>
  <si>
    <t>JELWEIL1</t>
  </si>
  <si>
    <t>HILLSBOROUGH, NJ TO PHILADELPHIA, PA</t>
  </si>
  <si>
    <t>NATT TRUCKING INC</t>
  </si>
  <si>
    <t>SOMERSET COUNTY SOUTH FACILITY</t>
  </si>
  <si>
    <t>SOMHINJ</t>
  </si>
  <si>
    <t>WINDSOR</t>
  </si>
  <si>
    <t>KANSAS CITY, MO TO WINDSOR, ON</t>
  </si>
  <si>
    <t>SE EXPRESS INC.</t>
  </si>
  <si>
    <t>KEYSTONE-WINDSOR</t>
  </si>
  <si>
    <t>KEYWION</t>
  </si>
  <si>
    <t>CARTERSVILLE</t>
  </si>
  <si>
    <t>CARTERSVILLE, GA TO JOLIET, IL</t>
  </si>
  <si>
    <t>A &amp; R JOLIET WAREHOUSE (CHI-AR PKG)</t>
  </si>
  <si>
    <t>A&amp;RJOIL</t>
  </si>
  <si>
    <t>PIEDMONT RESINS</t>
  </si>
  <si>
    <t>PIECAGA</t>
  </si>
  <si>
    <t>KENNESAW</t>
  </si>
  <si>
    <t>ANDERSON, SC TO KENNESAW, GA</t>
  </si>
  <si>
    <t>RIDGEWAY</t>
  </si>
  <si>
    <t>BLYTHEWOOD, SC TO RIDGEWAY, SC</t>
  </si>
  <si>
    <t>IPR</t>
  </si>
  <si>
    <t>IPRRISC</t>
  </si>
  <si>
    <t>WRAY</t>
  </si>
  <si>
    <t>WRAY, CO TO INDIANAPOLIS, IN</t>
  </si>
  <si>
    <t>AT TRANSPORTATION, LLC</t>
  </si>
  <si>
    <t>WRAY FEED &amp; BEEN</t>
  </si>
  <si>
    <t>WRAWRCO</t>
  </si>
  <si>
    <t>PAULS VALLEY</t>
  </si>
  <si>
    <t>GRAMERCY, LA TO PAULS VALLEY, OK</t>
  </si>
  <si>
    <t>FIELD'S OK</t>
  </si>
  <si>
    <t>FIEPAOK</t>
  </si>
  <si>
    <t>CARGRLA</t>
  </si>
  <si>
    <t>WILLMAR</t>
  </si>
  <si>
    <t>JAMESTOWN, NY TO WILLMAR, MN</t>
  </si>
  <si>
    <t>NORTHERN FACTORY SALES</t>
  </si>
  <si>
    <t>NFSWIMN</t>
  </si>
  <si>
    <t>RUSSELLVILLE</t>
  </si>
  <si>
    <t>RUSSELLVILLE, AR TO EFFINGHAM, IL</t>
  </si>
  <si>
    <t>STEPANOV TRUCKING LLC</t>
  </si>
  <si>
    <t>MARS PET CARE / AN-PRO</t>
  </si>
  <si>
    <t>MARRUAR</t>
  </si>
  <si>
    <t>FALCON TRANSPORTATION LLC</t>
  </si>
  <si>
    <t>WIMAUMA</t>
  </si>
  <si>
    <t>WIMAUMA, FL TO MECHANICSVILLE, VA</t>
  </si>
  <si>
    <t>PTG GRAPE FL</t>
  </si>
  <si>
    <t>PTGWIFL</t>
  </si>
  <si>
    <t>CENTURY FREIGHT LINES, INC.</t>
  </si>
  <si>
    <t>GD FREIGHTLINE LLC</t>
  </si>
  <si>
    <t>SJ TRANSPORT LLC</t>
  </si>
  <si>
    <t>KOOL LINE INC</t>
  </si>
  <si>
    <t>OKLAHOMA CITY, OK TO RICHMOND, IN</t>
  </si>
  <si>
    <t>BUILDING SYSTEMS TRANS</t>
  </si>
  <si>
    <t>PERPETUAL RECYCLING SOLUTIONS</t>
  </si>
  <si>
    <t>PERRIIN</t>
  </si>
  <si>
    <t>BATLINER RECYCLING</t>
  </si>
  <si>
    <t>BATOKOK</t>
  </si>
  <si>
    <t>GOLDFINCH CARRIER GROUP</t>
  </si>
  <si>
    <t>BEAVERTON</t>
  </si>
  <si>
    <t>BLOOMINGDALE, IN TO BEAVERTON, MI</t>
  </si>
  <si>
    <t>ADVANCE ENGINEERING</t>
  </si>
  <si>
    <t>ADVBEMI</t>
  </si>
  <si>
    <t>GAMBIER</t>
  </si>
  <si>
    <t>HOPE</t>
  </si>
  <si>
    <t>GAMBIER, OH TO HOPE, MN</t>
  </si>
  <si>
    <t>BAJA TRUCKING LC</t>
  </si>
  <si>
    <t>SUNOPTA INC</t>
  </si>
  <si>
    <t>VEATCH FARMS - STUART</t>
  </si>
  <si>
    <t>VEAGAOH</t>
  </si>
  <si>
    <t>CHEROKEE</t>
  </si>
  <si>
    <t>MOORHEAD, MN TO CHEROKEE, IA</t>
  </si>
  <si>
    <t>NORTH COUNTRY LOGISTICS LLC</t>
  </si>
  <si>
    <t>ANS</t>
  </si>
  <si>
    <t>ANSCHIA</t>
  </si>
  <si>
    <t>FREIGHT LEADER INC</t>
  </si>
  <si>
    <t>TACOMA</t>
  </si>
  <si>
    <t>FISHERS, IN TO TACOMA, WA</t>
  </si>
  <si>
    <t>Sign Tech Electric</t>
  </si>
  <si>
    <t>BROWNSVILLE</t>
  </si>
  <si>
    <t>TOLLESON</t>
  </si>
  <si>
    <t>LITTLE FARM FROZEN FOODS, INC.</t>
  </si>
  <si>
    <t>BROWNSVILLE, TX TO TOLLESON, AZ</t>
  </si>
  <si>
    <t>LITBRTX</t>
  </si>
  <si>
    <t>TAKATA INC</t>
  </si>
  <si>
    <t>COSTCO DEPOT #936</t>
  </si>
  <si>
    <t>COSTOAZ</t>
  </si>
  <si>
    <t>OMAHA</t>
  </si>
  <si>
    <t>FISHERS, IN TO OMAHA, NE</t>
  </si>
  <si>
    <t>SUPERIOR LIGHTING, INC</t>
  </si>
  <si>
    <t>NAZARETH</t>
  </si>
  <si>
    <t>CLIFTON PARK</t>
  </si>
  <si>
    <t>NAZARETH, PA TO CLIFTON PARK, NY</t>
  </si>
  <si>
    <t>RIST TRANSPORT, LTD</t>
  </si>
  <si>
    <t>US FOOD 9B</t>
  </si>
  <si>
    <t>USFCPNY</t>
  </si>
  <si>
    <t>B &amp; G FOODS INC</t>
  </si>
  <si>
    <t>B&amp;GNAPA</t>
  </si>
  <si>
    <t>ORLANDO, FL TO BLYTHEWOOD, SC</t>
  </si>
  <si>
    <t>MUZOM TRANSPORTATION INC</t>
  </si>
  <si>
    <t>DELTA FREIGHT INC</t>
  </si>
  <si>
    <t>MILAN EXPRESS INC</t>
  </si>
  <si>
    <t>PRO INTERMODAL LLC</t>
  </si>
  <si>
    <t>FISHERS, IN TO HOUSTON, TX</t>
  </si>
  <si>
    <t>RED MOUNTAIN LIGHTING</t>
  </si>
  <si>
    <t>WEST PALM BEACH</t>
  </si>
  <si>
    <t>CONYERS, GA TO WEST PALM BEACH, FL</t>
  </si>
  <si>
    <t>MAG CARRIERS LLC.</t>
  </si>
  <si>
    <t>COSTCO DEPOT #174</t>
  </si>
  <si>
    <t>COSWEFL</t>
  </si>
  <si>
    <t>INDIANAPOLIS, IN TO DELAWARE, OH</t>
  </si>
  <si>
    <t>HJ TRANS INC</t>
  </si>
  <si>
    <t>CROSSROAD FARMS DAIRY</t>
  </si>
  <si>
    <t>CROININ1</t>
  </si>
  <si>
    <t>CLEMMONS, NC TO BURLINGTON, NJ</t>
  </si>
  <si>
    <t>Effective Signworks</t>
  </si>
  <si>
    <t>CHICAGO, IL TO YORKTOWN, IN</t>
  </si>
  <si>
    <t>MURSIX CORPORATION</t>
  </si>
  <si>
    <t>MURYOIN</t>
  </si>
  <si>
    <t>SOUTH BRUNSWICK, NJ TO READING, PA</t>
  </si>
  <si>
    <t>BRENTWOOD INDUSTRIES</t>
  </si>
  <si>
    <t>BREREPA1</t>
  </si>
  <si>
    <t>MOUNTAIN TOP, PA TO FRANKLIN, IN</t>
  </si>
  <si>
    <t>ALBANY</t>
  </si>
  <si>
    <t>NUFARM AMERICAS INC</t>
  </si>
  <si>
    <t>SAUK VILLAGE, IL TO ALBANY, KY</t>
  </si>
  <si>
    <t>CD POORE FERTILIZER</t>
  </si>
  <si>
    <t>CDPALKY</t>
  </si>
  <si>
    <t>RICHMOND, VA TO NEWARK, OH</t>
  </si>
  <si>
    <t>STACOPA</t>
  </si>
  <si>
    <t>CAROLINA LINEN</t>
  </si>
  <si>
    <t>CARRIVA</t>
  </si>
  <si>
    <t>CROYDON</t>
  </si>
  <si>
    <t>TUNKHANNOCK, PA TO CROYDON, PA</t>
  </si>
  <si>
    <t>PTL XPRESS</t>
  </si>
  <si>
    <t>LAKTUPA01</t>
  </si>
  <si>
    <t>NORSHEL</t>
  </si>
  <si>
    <t>NORCRPA</t>
  </si>
  <si>
    <t>FALMOUTH</t>
  </si>
  <si>
    <t>FISHERS, IN TO FALMOUTH, ME</t>
  </si>
  <si>
    <t>Sign One</t>
  </si>
  <si>
    <t>TURBO TURTLE LOGISTICS</t>
  </si>
  <si>
    <t>GOODMAN</t>
  </si>
  <si>
    <t>MALVERN</t>
  </si>
  <si>
    <t>IFCO - DETROIT</t>
  </si>
  <si>
    <t>GOODMAN, MO TO MALVERN, AR</t>
  </si>
  <si>
    <t>IFCLIMI</t>
  </si>
  <si>
    <t>STRONG TRANSPORATION INC</t>
  </si>
  <si>
    <t>PACTIV</t>
  </si>
  <si>
    <t>PACMAAR</t>
  </si>
  <si>
    <t>OZARK WOOD PRODUCTS CO</t>
  </si>
  <si>
    <t>OZAGOMO</t>
  </si>
  <si>
    <t>HARTOG ELEVATOR INC</t>
  </si>
  <si>
    <t>TRIPLE P TRUCKING INC</t>
  </si>
  <si>
    <t>BOZMAN SIGN</t>
  </si>
  <si>
    <t>BOZNATN</t>
  </si>
  <si>
    <t>LIMA, OH TO SOMERVILLE, NJ</t>
  </si>
  <si>
    <t>DOTHAN</t>
  </si>
  <si>
    <t>FISHERS, IN TO DOTHAN, AL</t>
  </si>
  <si>
    <t>Complete Signs</t>
  </si>
  <si>
    <t>NATION LINK TRANSPORT INC</t>
  </si>
  <si>
    <t>TRIUMPH SIGNS &amp; CONSULTING</t>
  </si>
  <si>
    <t>TRIGRMI</t>
  </si>
  <si>
    <t>CAMBRIDGE</t>
  </si>
  <si>
    <t>BELLEVUE, OH TO CAMBRIDGE, ON</t>
  </si>
  <si>
    <t>LOAD ONE, LLC</t>
  </si>
  <si>
    <t>HALLINK RSB INC</t>
  </si>
  <si>
    <t>HALCAON</t>
  </si>
  <si>
    <t>SUWANEE</t>
  </si>
  <si>
    <t>SMART FLOUR FOODS, LLC</t>
  </si>
  <si>
    <t>AUSTIN, TX TO SUWANEE, GA</t>
  </si>
  <si>
    <t>SMAAUTX</t>
  </si>
  <si>
    <t>TIME LOGISTICS LLC</t>
  </si>
  <si>
    <t>SOFO FOODS OF GEORGIA (SUWANEE, GA)</t>
  </si>
  <si>
    <t>SOFSUGA</t>
  </si>
  <si>
    <t>SMART FLOUR FOODS (AUSTIN, TX)</t>
  </si>
  <si>
    <t>SMAAUTX01</t>
  </si>
  <si>
    <t>MINERVA</t>
  </si>
  <si>
    <t>ELG UTICA ALLOYS (MONROE), LLC</t>
  </si>
  <si>
    <t>MONROE, NC TO MINERVA, OH</t>
  </si>
  <si>
    <t>ELGMONC</t>
  </si>
  <si>
    <t>ELIZABETT TRUCKING INC</t>
  </si>
  <si>
    <t>PCC Airfoils Minerva</t>
  </si>
  <si>
    <t>PCCMIOH</t>
  </si>
  <si>
    <t>DUNKIRK, NY TO BELLEVUE, OH</t>
  </si>
  <si>
    <t>RADANA EXPEDITE</t>
  </si>
  <si>
    <t>SPOT FREIGHT</t>
  </si>
  <si>
    <t>BLYTHEWOOD, SC TO CHARLOTTE, NC</t>
  </si>
  <si>
    <t>IBC HORSESHOE WHOSE-PRIM</t>
  </si>
  <si>
    <t>IBCCHNC</t>
  </si>
  <si>
    <t>LINCOLN</t>
  </si>
  <si>
    <t>LINCOLN, NE TO EFFINGHAM, IL</t>
  </si>
  <si>
    <t>LTI TRUCKING SERVICES INC</t>
  </si>
  <si>
    <t>ADM - EFFINGHAM</t>
  </si>
  <si>
    <t>ADMEFIL2</t>
  </si>
  <si>
    <t>ADM MILLING CO.</t>
  </si>
  <si>
    <t>ADMLINE</t>
  </si>
  <si>
    <t>CEDAR RAPIDS</t>
  </si>
  <si>
    <t>GREENFIELD, IN TO CEDAR RAPIDS, IA</t>
  </si>
  <si>
    <t>SPORTS LICENSED DIVISION - IOWA</t>
  </si>
  <si>
    <t>ADICEIA</t>
  </si>
  <si>
    <t>SPOGRIN</t>
  </si>
  <si>
    <t>ASTROS TRUCKING LLC</t>
  </si>
  <si>
    <t>DUNDEE</t>
  </si>
  <si>
    <t>DUNDEE, FL TO DENVER, PA</t>
  </si>
  <si>
    <t>BLUE RIBBON CITRUS PACKERS</t>
  </si>
  <si>
    <t>BLUDUFL</t>
  </si>
  <si>
    <t>OAKLAND, CA TO BALTIMORE, MD</t>
  </si>
  <si>
    <t>ARROW LOGISTICS LLC</t>
  </si>
  <si>
    <t>MAINFREIGHT BWI</t>
  </si>
  <si>
    <t>MAIBAMD</t>
  </si>
  <si>
    <t>PEETS COFFEE-OAKLAND</t>
  </si>
  <si>
    <t>PEEOACA</t>
  </si>
  <si>
    <t>KJ BROTHERS INC</t>
  </si>
  <si>
    <t>VERSUS TRANSPORTATION INC</t>
  </si>
  <si>
    <t>CUCOS TRUCKING</t>
  </si>
  <si>
    <t>LAKE CITY, PA TO DENVER, PA</t>
  </si>
  <si>
    <t>SUPERVALU LANCASTER - 83</t>
  </si>
  <si>
    <t>SUPLAPA</t>
  </si>
  <si>
    <t>PORTSMOUTH, OH TO HUMBOLDT, TN</t>
  </si>
  <si>
    <t>MC EXPRESS LLC</t>
  </si>
  <si>
    <t>RONEY TRUCKING</t>
  </si>
  <si>
    <t>ROUTE 55 TRUCKING INC</t>
  </si>
  <si>
    <t>BOZEMAN</t>
  </si>
  <si>
    <t>AURORA, CO TO BOZEMAN, MT</t>
  </si>
  <si>
    <t>CARDINAL DISTRIBUTING</t>
  </si>
  <si>
    <t>CARBOMT</t>
  </si>
  <si>
    <t>BEACON TRANSPORT SERVICES</t>
  </si>
  <si>
    <t>BLITZ EXPRESS LLC</t>
  </si>
  <si>
    <t>JRC TRANSPORTATION INC.</t>
  </si>
  <si>
    <t>WASHINGTON, PA TO SOUTH BEND, IN</t>
  </si>
  <si>
    <t>SV EXPRESS INC</t>
  </si>
  <si>
    <t>WASHINGTON PENN</t>
  </si>
  <si>
    <t>WASWAPA1</t>
  </si>
  <si>
    <t>FISHERS, IN TO KANSAS CITY, MO</t>
  </si>
  <si>
    <t>DAYTON FREIGHT LINES INC</t>
  </si>
  <si>
    <t>Acme Signs</t>
  </si>
  <si>
    <t>NEIHU</t>
  </si>
  <si>
    <t>TP</t>
  </si>
  <si>
    <t>LITE-ON TECHNOLOGY CORP</t>
  </si>
  <si>
    <t>LITNETP</t>
  </si>
  <si>
    <t>WEBSTER</t>
  </si>
  <si>
    <t>PORTSMOUTH, OH TO WEBSTER, MA</t>
  </si>
  <si>
    <t>NATIONWIDE ENTERPRISES CORP</t>
  </si>
  <si>
    <t>GOYA FOODS SERVICES</t>
  </si>
  <si>
    <t>GOYWEMA</t>
  </si>
  <si>
    <t>DUSON</t>
  </si>
  <si>
    <t>FISHERS, IN TO DUSON, LA</t>
  </si>
  <si>
    <t>Acadiana Lighting</t>
  </si>
  <si>
    <t>AMERICAN TRANSPORT SOLUTIONS INC</t>
  </si>
  <si>
    <t>NEW SHARON</t>
  </si>
  <si>
    <t>GARNER</t>
  </si>
  <si>
    <t>NEW SHARON, IA TO GARNER, IA</t>
  </si>
  <si>
    <t>NEDO TRANSPORTATION LLC</t>
  </si>
  <si>
    <t>IOWSTMO</t>
  </si>
  <si>
    <t>IOWA MOLD TOOLING</t>
  </si>
  <si>
    <t>DE JONG MFG</t>
  </si>
  <si>
    <t>DEJNEIA</t>
  </si>
  <si>
    <t>SHABAD TRANSPORT INC</t>
  </si>
  <si>
    <t>HENNESSY RESEARCH</t>
  </si>
  <si>
    <t>HENLEKS1</t>
  </si>
  <si>
    <t>GREENSBORO</t>
  </si>
  <si>
    <t>BALTIMORE, MD TO GREENSBORO, NC</t>
  </si>
  <si>
    <t>MATHER TRUCKING INC</t>
  </si>
  <si>
    <t>CAFFEY DISTRIBUTING CO.</t>
  </si>
  <si>
    <t>CAFGRNC</t>
  </si>
  <si>
    <t>WILKES BARRE, PA TO CINCINNATI, OH</t>
  </si>
  <si>
    <t>AG EXPRESS LINE INC</t>
  </si>
  <si>
    <t>RENTON</t>
  </si>
  <si>
    <t>FORT COLLINS, CO TO RENTON, WA</t>
  </si>
  <si>
    <t>REDBONE TRUCKING INC</t>
  </si>
  <si>
    <t xml:space="preserve">ANHEUSER BUSCH RENTON </t>
  </si>
  <si>
    <t>ANHREWA</t>
  </si>
  <si>
    <t>BENSENVILLE</t>
  </si>
  <si>
    <t>PREMIER PACKAGING INC</t>
  </si>
  <si>
    <t>INDIANAPOLIS, IN TO BENSENVILLE, IL</t>
  </si>
  <si>
    <t>PRELOKY</t>
  </si>
  <si>
    <t>WILD EAGLE EXPRESS CORP</t>
  </si>
  <si>
    <t>PREMIER PACKAGING</t>
  </si>
  <si>
    <t>PREBEIL01</t>
  </si>
  <si>
    <t>PREININ01</t>
  </si>
  <si>
    <t>DUNKIRK, NY TO ALLENTOWN, PA</t>
  </si>
  <si>
    <t>Ifco Systems - Saint Louis, MO</t>
  </si>
  <si>
    <t>SAINT LOUIS, MO TO INDIANAPOLIS, IN</t>
  </si>
  <si>
    <t>IFCSAMO</t>
  </si>
  <si>
    <t>LONG RUN EXPRESS</t>
  </si>
  <si>
    <t>IFCININ</t>
  </si>
  <si>
    <t>IFCO SYSTEMS -INDIANAPOLIS</t>
  </si>
  <si>
    <t>IFCO SYSTEMS</t>
  </si>
  <si>
    <t>HOUSTON, TX TO SANTA FE SPRINGS, CA</t>
  </si>
  <si>
    <t>L &amp; L FREIGHT LLC</t>
  </si>
  <si>
    <t>JMJ TRANSPORTATION LLC</t>
  </si>
  <si>
    <t>MARTIN PALLET INC</t>
  </si>
  <si>
    <t>HACKENSACK</t>
  </si>
  <si>
    <t>FISHERS, IN TO HACKENSACK, NJ</t>
  </si>
  <si>
    <t>GRAPHIC SOLUTIONS &amp; SIGNS</t>
  </si>
  <si>
    <t>FISHERS, IN TO CLEVELAND, OH</t>
  </si>
  <si>
    <t>SIGN LITE</t>
  </si>
  <si>
    <t>FAYETTEVILLE</t>
  </si>
  <si>
    <t>ANDERSON, SC TO FAYETTEVILLE, NC</t>
  </si>
  <si>
    <t>HARDBODY TRUCKING INC</t>
  </si>
  <si>
    <t>CITY TO CITY TRANSPORTATION CORP</t>
  </si>
  <si>
    <t>SURREY EXPRESS LLC</t>
  </si>
  <si>
    <t>NICHOLASVILLE, KY TO FRANKLIN, IN</t>
  </si>
  <si>
    <t>AMRIT FREIGHT TRANSPORT INC</t>
  </si>
  <si>
    <t xml:space="preserve">AMCOR </t>
  </si>
  <si>
    <t>AMCNIKY02</t>
  </si>
  <si>
    <t>FAST SERVICE INC</t>
  </si>
  <si>
    <t>ODENTON</t>
  </si>
  <si>
    <t>FISHERS, IN TO ODENTON, MD</t>
  </si>
  <si>
    <t>CENTRAL ELECTRIC</t>
  </si>
  <si>
    <t>OAKLAND, CA TO DULLES, VA</t>
  </si>
  <si>
    <t>WHITE ARROW LOGISTICS LLC</t>
  </si>
  <si>
    <t>AURORA, CO TO SALT LAKE CITY, UT</t>
  </si>
  <si>
    <t>ITRANSPORT LLC</t>
  </si>
  <si>
    <t>FORT COLLINS, CO TO GRAND FORKS, ND</t>
  </si>
  <si>
    <t>DAHL TRUCKING LLC</t>
  </si>
  <si>
    <t>DAKOTA SALES CO</t>
  </si>
  <si>
    <t>DAKGRND</t>
  </si>
  <si>
    <t>BELLEVUE, OH TO FRANKLIN, IN</t>
  </si>
  <si>
    <t>THIEF RIVER FALLS</t>
  </si>
  <si>
    <t>THIEF RIVER FALLS, MN TO FORT COLLINS, CO</t>
  </si>
  <si>
    <t>NORTHWEST BEVERAGE CO INC</t>
  </si>
  <si>
    <t>NORTHMN</t>
  </si>
  <si>
    <t>JOPLIN, MO TO ATLANTA, GA</t>
  </si>
  <si>
    <t>CORE-MARK ATLANTA</t>
  </si>
  <si>
    <t>CORATGA01</t>
  </si>
  <si>
    <t>COLUMBUS, OH TO LINCOLN, NE</t>
  </si>
  <si>
    <t>C &amp; C AMERICA, INC</t>
  </si>
  <si>
    <t>DISTRIBUTION INC</t>
  </si>
  <si>
    <t>DISLINE</t>
  </si>
  <si>
    <t>ELMIRA</t>
  </si>
  <si>
    <t>TUNKHANNOCK, PA TO ELMIRA, NY</t>
  </si>
  <si>
    <t>DG TRUCKING LLC</t>
  </si>
  <si>
    <t>VASCO BRANDS</t>
  </si>
  <si>
    <t>VASELNY</t>
  </si>
  <si>
    <t>URBANDALE</t>
  </si>
  <si>
    <t>FISHERS, IN TO URBANDALE, IA</t>
  </si>
  <si>
    <t>ABC SIGN &amp; DISPLAY</t>
  </si>
  <si>
    <t>THE DANNON COMPANY INC.</t>
  </si>
  <si>
    <t>UKR TRANSPORTATION INC</t>
  </si>
  <si>
    <t>VANDALIA, OH TO LOUISVILLE, KY</t>
  </si>
  <si>
    <t>TRANS NAGA TRANSPORTATION LLC</t>
  </si>
  <si>
    <t>ZENITH LOGISTICS</t>
  </si>
  <si>
    <t>ZENLOKY</t>
  </si>
  <si>
    <t>ROYAL WAY INC.</t>
  </si>
  <si>
    <t>LIBERTY TRANSPORT SOLUTIONS INC</t>
  </si>
  <si>
    <t>FISHERS, IN TO ONTARIO, NY</t>
  </si>
  <si>
    <t>SIGN &amp; LIGHTING SERVICE</t>
  </si>
  <si>
    <t>LAFAYETTE, IN TO INDIANAPOLIS, IN</t>
  </si>
  <si>
    <t>VTI SPECIALIZED TRANSPORTATION LLP</t>
  </si>
  <si>
    <t>ALEXANDRIA (MID-AM)</t>
  </si>
  <si>
    <t>ALEININ</t>
  </si>
  <si>
    <t>Nanshan</t>
  </si>
  <si>
    <t>NANLAIN</t>
  </si>
  <si>
    <t>VTI SPECIALIZED LLC</t>
  </si>
  <si>
    <t>KLUG TRANSPORT, INC</t>
  </si>
  <si>
    <t>SAINT LOUIS, MO TO MEMPHIS, TN</t>
  </si>
  <si>
    <t>EUROTRANS LLC</t>
  </si>
  <si>
    <t>IFCMETN</t>
  </si>
  <si>
    <t>IFCO SYSTEMS - MEMPHIS</t>
  </si>
  <si>
    <t>IFCO SYSTEMS - ST. LOUIS</t>
  </si>
  <si>
    <t>ARMSTRONG TRANSPORTATION</t>
  </si>
  <si>
    <t>FARR TRANSPORT, INC</t>
  </si>
  <si>
    <t>SOMERSET, KY TO TERRE HAUTE, IN</t>
  </si>
  <si>
    <t>R AND E TRANNSPORTATION</t>
  </si>
  <si>
    <t>HENSOKY</t>
  </si>
  <si>
    <t>DELTA EXPRESS INC</t>
  </si>
  <si>
    <t>LA CROSSE, WI TO GREENWOOD, IN</t>
  </si>
  <si>
    <t>MAYS CHEMICAL</t>
  </si>
  <si>
    <t>MAYGRIN</t>
  </si>
  <si>
    <t>DMV-LACROSSE</t>
  </si>
  <si>
    <t>DMVLAWI</t>
  </si>
  <si>
    <t>HASTINGS</t>
  </si>
  <si>
    <t>WASCO</t>
  </si>
  <si>
    <t>HASTINGS, NE TO WASCO, OR</t>
  </si>
  <si>
    <t>SHERMAN COUNTY FARM CHEMICAL</t>
  </si>
  <si>
    <t>SHEWAOR</t>
  </si>
  <si>
    <t>AURORA COOP</t>
  </si>
  <si>
    <t>AURHANE</t>
  </si>
  <si>
    <t>MYERSTOWN</t>
  </si>
  <si>
    <t>SOUTH BRUNSWICK, NJ TO MYERSTOWN, PA</t>
  </si>
  <si>
    <t>DR EXPRESS INC</t>
  </si>
  <si>
    <t>T&amp;S DENTAL &amp; PLASTICS</t>
  </si>
  <si>
    <t>T&amp;SMYPA</t>
  </si>
  <si>
    <t>CIRCLEVILLE</t>
  </si>
  <si>
    <t>LEBANON, IN TO CIRCLEVILLE, OH</t>
  </si>
  <si>
    <t>LYKINS ENERGY</t>
  </si>
  <si>
    <t>LYKCIOH01</t>
  </si>
  <si>
    <t>WELLINGTON</t>
  </si>
  <si>
    <t>DETROIT, MI TO WELLINGTON, OH</t>
  </si>
  <si>
    <t>365 GROUP INC</t>
  </si>
  <si>
    <t>SHILOH - WELLINGTON MFG DIV</t>
  </si>
  <si>
    <t>SHIWEOH</t>
  </si>
  <si>
    <t>HEADEMI</t>
  </si>
  <si>
    <t>LOCK HAVEN, PA TO FRIDLEY, MN</t>
  </si>
  <si>
    <t>SLT LLC</t>
  </si>
  <si>
    <t>LENEXA, KS TO AMES, IA</t>
  </si>
  <si>
    <t>REDMOND</t>
  </si>
  <si>
    <t>REDMOND, UT TO INDIANAPOLIS, IN</t>
  </si>
  <si>
    <t>Redmond Minerals</t>
  </si>
  <si>
    <t>REDREUT</t>
  </si>
  <si>
    <t>REAL TRANSPORT</t>
  </si>
  <si>
    <t>HOMESTEAD</t>
  </si>
  <si>
    <t>HOMESTEAD, FL TO ORLANDO, FL</t>
  </si>
  <si>
    <t>SCHNEBLY REDLAND'S WINERY</t>
  </si>
  <si>
    <t>SCHHOFL</t>
  </si>
  <si>
    <t>PENDLETON, IN TO PENDLETON, IN</t>
  </si>
  <si>
    <t>317 TRANSPORT INC</t>
  </si>
  <si>
    <t>EFFINGHAM, IL TO RUSSELLVILLE, AR</t>
  </si>
  <si>
    <t>BLUE JAY EXPRESS LLC</t>
  </si>
  <si>
    <t>MARIETTA</t>
  </si>
  <si>
    <t>FISHERS, IN TO MARIETTA, OH</t>
  </si>
  <si>
    <t>Putnam Auto Sales &amp; Signs</t>
  </si>
  <si>
    <t>ONTARIO, CA TO HOUSTON, TX</t>
  </si>
  <si>
    <t>AFI TRANSPORT INC</t>
  </si>
  <si>
    <t>KIK Turning Basin</t>
  </si>
  <si>
    <t>KIKHOTX2</t>
  </si>
  <si>
    <t>KA LOGISTICS INC.</t>
  </si>
  <si>
    <t>TUR TRUCKING INC</t>
  </si>
  <si>
    <t>WAKEFIELD</t>
  </si>
  <si>
    <t>FISHERS, IN TO WAKEFIELD, MA</t>
  </si>
  <si>
    <t>Boston Building Wraps</t>
  </si>
  <si>
    <t>CHICAGO, IL TO SAN FRANCISCO, CA</t>
  </si>
  <si>
    <t>MATAGRANO INC</t>
  </si>
  <si>
    <t>MATSACA</t>
  </si>
  <si>
    <t>MEGA FLEET CORP</t>
  </si>
  <si>
    <t>SALEM, VA TO LOUISVILLE, KY</t>
  </si>
  <si>
    <t>OSSIAN, IN TO AMES, IA</t>
  </si>
  <si>
    <t>MCNAY TRUCK LINE</t>
  </si>
  <si>
    <t>AKRON</t>
  </si>
  <si>
    <t>FISHERS, IN TO AKRON, OH</t>
  </si>
  <si>
    <t>LAAD Sign &amp; Lighting</t>
  </si>
  <si>
    <t>VIRGINIA BEACH</t>
  </si>
  <si>
    <t>FISHERS, IN TO VIRGINIA BEACH, VA</t>
  </si>
  <si>
    <t>Admiral Sign Co</t>
  </si>
  <si>
    <t>DARLINGTON</t>
  </si>
  <si>
    <t>CLEMMONS, NC TO DARLINGTON, SC</t>
  </si>
  <si>
    <t>SIGNS PLUS</t>
  </si>
  <si>
    <t>SIGDASC</t>
  </si>
  <si>
    <t>NORTH KANSAS CITY</t>
  </si>
  <si>
    <t>NORTH KANSAS CITY, MO TO LEBANON, IN</t>
  </si>
  <si>
    <t>PLATINUM TRANSPORT, INC</t>
  </si>
  <si>
    <t>AXEL AMERICAS LLC</t>
  </si>
  <si>
    <t>AXEKAMO1</t>
  </si>
  <si>
    <t>TERRE HAUTE, IN TO FONTANA, CA</t>
  </si>
  <si>
    <t>EIGHT POINTS TRAILER CORP</t>
  </si>
  <si>
    <t>EIGFOCA</t>
  </si>
  <si>
    <t>TRANSIT CORE LLC</t>
  </si>
  <si>
    <t>APPLETON</t>
  </si>
  <si>
    <t>APPLETON, WI TO YORKTOWN, VA</t>
  </si>
  <si>
    <t>STREAMLINE EXPRESS INC</t>
  </si>
  <si>
    <t>ATLANTIC EMERGENCY</t>
  </si>
  <si>
    <t>ATLYOVA</t>
  </si>
  <si>
    <t>PIEAPWI</t>
  </si>
  <si>
    <t>CEDAR RAPIDS, IA TO INDIANAPOLIS, IN</t>
  </si>
  <si>
    <t>OGALLALA</t>
  </si>
  <si>
    <t>OGALLALA, NE TO INDIANAPOLIS, IN</t>
  </si>
  <si>
    <t>KELLY BEAN</t>
  </si>
  <si>
    <t>KELOFNE</t>
  </si>
  <si>
    <t>BLOOMINGDALE, IN TO WYOMING, MI</t>
  </si>
  <si>
    <t>Success By Design</t>
  </si>
  <si>
    <t>SUCWYMI</t>
  </si>
  <si>
    <t>WEST JORDAN</t>
  </si>
  <si>
    <t>CLAYTON</t>
  </si>
  <si>
    <t>WEST JORDAN, UT TO CLAYTON, OH</t>
  </si>
  <si>
    <t>DANNON (EXEL ENGLEWOOD)</t>
  </si>
  <si>
    <t>DANCLOH</t>
  </si>
  <si>
    <t>THE DANNON COMPANY INC</t>
  </si>
  <si>
    <t>DANWEUR</t>
  </si>
  <si>
    <t>WEST JORDAN, UT TO PENDLETON, IN</t>
  </si>
  <si>
    <t>FORT WORTH, TX TO FRANKLIN, IN</t>
  </si>
  <si>
    <t>OROZCO TRUCKING INC</t>
  </si>
  <si>
    <t>WHITEFORD KENWORTH</t>
  </si>
  <si>
    <t>WHISOIN</t>
  </si>
  <si>
    <t>EAGLE PASS</t>
  </si>
  <si>
    <t>SEMINOLE</t>
  </si>
  <si>
    <t>VF SERVICES</t>
  </si>
  <si>
    <t>EAGLE PASS, TX TO SEMINOLE, OK</t>
  </si>
  <si>
    <t>VFSGRSC</t>
  </si>
  <si>
    <t>MOB CARRIERS INC</t>
  </si>
  <si>
    <t>VF JEANSWEAR DC</t>
  </si>
  <si>
    <t>VFCSEOK</t>
  </si>
  <si>
    <t>INTERNATIONAL FORWARDING AGENCY</t>
  </si>
  <si>
    <t>INTEATX</t>
  </si>
  <si>
    <t>SAFEWAY EXPRESS INC</t>
  </si>
  <si>
    <t>KNM TRANSPORT INC</t>
  </si>
  <si>
    <t>COVINGTON</t>
  </si>
  <si>
    <t>SCOTTSBURG, IN TO COVINGTON, LA</t>
  </si>
  <si>
    <t>Mele Printing</t>
  </si>
  <si>
    <t>ALBANY, KY TO SAUK VILLAGE, IL</t>
  </si>
  <si>
    <t>OSBORNE TRUCKING CO INC</t>
  </si>
  <si>
    <t>TAK TRUCKING INC</t>
  </si>
  <si>
    <t>HARRODSBURG, KY TO FAIRFIELD, OH</t>
  </si>
  <si>
    <t>Row Labels</t>
  </si>
  <si>
    <t>Grand Total</t>
  </si>
  <si>
    <t>Column Labels</t>
  </si>
  <si>
    <t>Week</t>
  </si>
  <si>
    <t>January 3 - 8</t>
  </si>
  <si>
    <t>January 10 - 15</t>
  </si>
  <si>
    <t>(blank)</t>
  </si>
  <si>
    <t>Total Margin $</t>
  </si>
  <si>
    <t>Margin $</t>
  </si>
  <si>
    <t>Load Count</t>
  </si>
  <si>
    <t>Total Load Count</t>
  </si>
  <si>
    <t>Sales $</t>
  </si>
  <si>
    <t>Total Sales $</t>
  </si>
  <si>
    <t>Margin %</t>
  </si>
  <si>
    <t>Total Margin %</t>
  </si>
  <si>
    <t>Difference</t>
  </si>
  <si>
    <t>Account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</si>
</sst>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#,##0.00_);[Red]\(&quot;$&quot;#,##0.00\)"/>
    <numFmt numFmtId="164" formatCode="[$-10409]m/d/yyyy\ h:mm\ AM/PM"/>
    <numFmt numFmtId="165" formatCode="[$-10409]&quot;$&quot;\​#,##0.00;\(&quot;$&quot;\​#,##0.00\);&quot;$&quot;\​0.00"/>
    <numFmt numFmtId="166" formatCode="[$-10409]#,##0;\-#,##0;0"/>
    <numFmt numFmtId="167" formatCode="[$-10409]#,##0.000;\-#,##0.000;0.000"/>
  </numFmts>
  <fonts count="6" x14ac:knownFonts="1">
    <font>
      <sz val="10"/>
      <name val="Arial"/>
    </font>
    <font>
      <b/>
      <sz val="8"/>
      <color indexed="11"/>
      <name val="Tahoma"/>
      <family val="2"/>
    </font>
    <font>
      <sz val="8"/>
      <color indexed="8"/>
      <name val="Tahoma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0"/>
        <bgColor indexed="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2" borderId="0" xfId="0" applyFont="1" applyFill="1" applyAlignment="1" applyProtection="1">
      <alignment horizontal="center" vertical="top" readingOrder="1"/>
      <protection locked="0"/>
    </xf>
    <xf numFmtId="0" fontId="0" fillId="0" borderId="0" xfId="0" applyAlignment="1"/>
    <xf numFmtId="0" fontId="2" fillId="0" borderId="0" xfId="0" applyFont="1" applyAlignment="1" applyProtection="1">
      <alignment horizontal="left" vertical="top" readingOrder="1"/>
      <protection locked="0"/>
    </xf>
    <xf numFmtId="164" fontId="2" fillId="0" borderId="0" xfId="0" applyNumberFormat="1" applyFont="1" applyAlignment="1" applyProtection="1">
      <alignment horizontal="right" vertical="top" readingOrder="1"/>
      <protection locked="0"/>
    </xf>
    <xf numFmtId="165" fontId="2" fillId="0" borderId="0" xfId="0" applyNumberFormat="1" applyFont="1" applyAlignment="1" applyProtection="1">
      <alignment horizontal="right" vertical="top" readingOrder="1"/>
      <protection locked="0"/>
    </xf>
    <xf numFmtId="166" fontId="2" fillId="0" borderId="0" xfId="0" applyNumberFormat="1" applyFont="1" applyAlignment="1" applyProtection="1">
      <alignment horizontal="right" vertical="top" readingOrder="1"/>
      <protection locked="0"/>
    </xf>
    <xf numFmtId="167" fontId="2" fillId="0" borderId="0" xfId="0" applyNumberFormat="1" applyFont="1" applyAlignment="1" applyProtection="1">
      <alignment horizontal="right" vertical="top" readingOrder="1"/>
      <protection locked="0"/>
    </xf>
    <xf numFmtId="0" fontId="2" fillId="0" borderId="0" xfId="0" applyFont="1" applyAlignment="1" applyProtection="1">
      <alignment horizontal="right" vertical="top" readingOrder="1"/>
      <protection locked="0"/>
    </xf>
    <xf numFmtId="0" fontId="0" fillId="0" borderId="0" xfId="0" applyNumberFormat="1"/>
    <xf numFmtId="0" fontId="0" fillId="0" borderId="0" xfId="0" pivotButton="1"/>
    <xf numFmtId="14" fontId="1" fillId="2" borderId="0" xfId="0" applyNumberFormat="1" applyFont="1" applyFill="1" applyAlignment="1" applyProtection="1">
      <alignment horizontal="center" vertical="top" readingOrder="1"/>
      <protection locked="0"/>
    </xf>
    <xf numFmtId="14" fontId="2" fillId="0" borderId="0" xfId="0" applyNumberFormat="1" applyFont="1" applyAlignment="1" applyProtection="1">
      <alignment horizontal="right" vertical="top" readingOrder="1"/>
      <protection locked="0"/>
    </xf>
    <xf numFmtId="14" fontId="0" fillId="0" borderId="0" xfId="0" applyNumberFormat="1" applyAlignment="1"/>
    <xf numFmtId="0" fontId="3" fillId="0" borderId="0" xfId="0" applyNumberFormat="1" applyFont="1"/>
    <xf numFmtId="0" fontId="0" fillId="0" borderId="0" xfId="0" applyAlignment="1">
      <alignment horizontal="left"/>
    </xf>
    <xf numFmtId="8" fontId="0" fillId="0" borderId="0" xfId="0" applyNumberFormat="1"/>
    <xf numFmtId="0" fontId="0" fillId="0" borderId="0" xfId="0" applyAlignment="1">
      <alignment horizontal="left" indent="1"/>
    </xf>
    <xf numFmtId="38" fontId="0" fillId="0" borderId="0" xfId="0" applyNumberFormat="1"/>
    <xf numFmtId="10" fontId="0" fillId="0" borderId="0" xfId="0" applyNumberFormat="1"/>
    <xf numFmtId="0" fontId="0" fillId="0" borderId="2" xfId="0" applyBorder="1" applyAlignment="1">
      <alignment horizontal="left" indent="1"/>
    </xf>
    <xf numFmtId="0" fontId="4" fillId="3" borderId="2" xfId="0" applyFont="1" applyFill="1" applyBorder="1" applyAlignment="1">
      <alignment horizontal="left"/>
    </xf>
    <xf numFmtId="0" fontId="4" fillId="3" borderId="3" xfId="0" applyFont="1" applyFill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3" borderId="5" xfId="0" applyFont="1" applyFill="1" applyBorder="1"/>
    <xf numFmtId="0" fontId="4" fillId="3" borderId="7" xfId="0" applyFont="1" applyFill="1" applyBorder="1" applyAlignment="1">
      <alignment horizontal="left"/>
    </xf>
    <xf numFmtId="0" fontId="4" fillId="3" borderId="6" xfId="0" applyFont="1" applyFill="1" applyBorder="1" applyAlignment="1">
      <alignment horizontal="right"/>
    </xf>
    <xf numFmtId="38" fontId="5" fillId="0" borderId="0" xfId="0" applyNumberFormat="1" applyFon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8" fontId="0" fillId="0" borderId="0" xfId="0" applyNumberFormat="1" applyBorder="1" applyAlignment="1">
      <alignment horizontal="right"/>
    </xf>
    <xf numFmtId="38" fontId="5" fillId="3" borderId="8" xfId="0" applyNumberFormat="1" applyFont="1" applyFill="1" applyBorder="1" applyAlignment="1">
      <alignment horizontal="right"/>
    </xf>
    <xf numFmtId="8" fontId="5" fillId="3" borderId="0" xfId="0" applyNumberFormat="1" applyFont="1" applyFill="1" applyBorder="1" applyAlignment="1">
      <alignment horizontal="right"/>
    </xf>
    <xf numFmtId="10" fontId="4" fillId="3" borderId="4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5" fillId="0" borderId="0" xfId="0" applyFont="1" applyAlignment="1">
      <alignment horizontal="right"/>
    </xf>
    <xf numFmtId="0" fontId="4" fillId="3" borderId="1" xfId="0" applyFont="1" applyFill="1" applyBorder="1" applyAlignment="1">
      <alignment horizontal="right"/>
    </xf>
    <xf numFmtId="38" fontId="5" fillId="0" borderId="9" xfId="0" applyNumberFormat="1" applyFont="1" applyBorder="1" applyAlignment="1">
      <alignment horizontal="right"/>
    </xf>
    <xf numFmtId="8" fontId="5" fillId="0" borderId="9" xfId="0" applyNumberFormat="1" applyFont="1" applyBorder="1" applyAlignment="1">
      <alignment horizontal="right"/>
    </xf>
    <xf numFmtId="38" fontId="5" fillId="3" borderId="10" xfId="0" applyNumberFormat="1" applyFont="1" applyFill="1" applyBorder="1" applyAlignment="1">
      <alignment horizontal="right"/>
    </xf>
    <xf numFmtId="8" fontId="5" fillId="3" borderId="9" xfId="0" applyNumberFormat="1" applyFont="1" applyFill="1" applyBorder="1" applyAlignment="1">
      <alignment horizontal="right"/>
    </xf>
    <xf numFmtId="10" fontId="4" fillId="3" borderId="11" xfId="0" applyNumberFormat="1" applyFont="1" applyFill="1" applyBorder="1" applyAlignment="1">
      <alignment horizontal="right"/>
    </xf>
    <xf numFmtId="0" fontId="0" fillId="0" borderId="3" xfId="0" applyBorder="1" applyAlignment="1">
      <alignment horizontal="left" indent="1"/>
    </xf>
    <xf numFmtId="10" fontId="0" fillId="0" borderId="4" xfId="0" applyNumberFormat="1" applyBorder="1" applyAlignment="1">
      <alignment horizontal="right"/>
    </xf>
    <xf numFmtId="10" fontId="5" fillId="0" borderId="11" xfId="0" applyNumberFormat="1" applyFont="1" applyBorder="1" applyAlignment="1">
      <alignment horizontal="right"/>
    </xf>
    <xf numFmtId="0" fontId="3" fillId="0" borderId="0" xfId="0" applyFont="1"/>
    <xf numFmtId="0" fontId="5" fillId="0" borderId="2" xfId="0" applyFont="1" applyBorder="1" applyAlignment="1">
      <alignment horizontal="left"/>
    </xf>
    <xf numFmtId="0" fontId="4" fillId="3" borderId="14" xfId="0" applyFont="1" applyFill="1" applyBorder="1" applyAlignment="1">
      <alignment horizontal="left"/>
    </xf>
    <xf numFmtId="0" fontId="5" fillId="4" borderId="5" xfId="0" applyFont="1" applyFill="1" applyBorder="1"/>
    <xf numFmtId="0" fontId="5" fillId="4" borderId="6" xfId="0" applyFont="1" applyFill="1" applyBorder="1" applyAlignment="1">
      <alignment horizontal="right"/>
    </xf>
    <xf numFmtId="0" fontId="0" fillId="0" borderId="0" xfId="0" applyBorder="1" applyAlignment="1">
      <alignment horizontal="right"/>
    </xf>
    <xf numFmtId="10" fontId="0" fillId="0" borderId="13" xfId="0" applyNumberFormat="1" applyBorder="1" applyAlignment="1">
      <alignment horizontal="right"/>
    </xf>
    <xf numFmtId="38" fontId="5" fillId="3" borderId="12" xfId="0" applyNumberFormat="1" applyFont="1" applyFill="1" applyBorder="1" applyAlignment="1">
      <alignment horizontal="right"/>
    </xf>
    <xf numFmtId="10" fontId="5" fillId="0" borderId="13" xfId="0" applyNumberFormat="1" applyFont="1" applyBorder="1" applyAlignment="1">
      <alignment horizontal="right"/>
    </xf>
    <xf numFmtId="0" fontId="5" fillId="4" borderId="1" xfId="0" applyFont="1" applyFill="1" applyBorder="1" applyAlignment="1">
      <alignment horizontal="right"/>
    </xf>
    <xf numFmtId="38" fontId="5" fillId="3" borderId="15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E3EFFF"/>
      <rgbColor rgb="004F81BD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Jan%20Comparison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2384.684376157405" createdVersion="5" refreshedVersion="5" minRefreshableVersion="3" recordCount="2103">
  <cacheSource type="worksheet">
    <worksheetSource ref="A1:AH2104" sheet="DATA" r:id="rId2"/>
  </cacheSource>
  <cacheFields count="35">
    <cacheField name="Order No" numFmtId="0">
      <sharedItems containsSemiMixedTypes="0" containsString="0" containsNumber="1" containsInteger="1" minValue="111665" maxValue="169426"/>
    </cacheField>
    <cacheField name="Week" numFmtId="0">
      <sharedItems containsBlank="1" count="3">
        <m/>
        <s v="January 3 - 8"/>
        <s v="January 10 - 15"/>
      </sharedItems>
    </cacheField>
    <cacheField name="Pick Early Dt/Time" numFmtId="14">
      <sharedItems containsSemiMixedTypes="0" containsNonDate="0" containsDate="1" containsString="0" minDate="2016-01-01T00:00:00" maxDate="2016-01-18T16:00:00" count="477">
        <d v="2016-01-01T00:00:00"/>
        <d v="2016-01-01T00:01:00"/>
        <d v="2016-01-01T07:00:00"/>
        <d v="2016-01-01T08:00:00"/>
        <d v="2016-01-01T11:00:00"/>
        <d v="2016-01-01T12:00:00"/>
        <d v="2016-01-01T12:30:00"/>
        <d v="2016-01-01T14:00:00"/>
        <d v="2016-01-01T15:00:00"/>
        <d v="2016-01-01T15:30:00"/>
        <d v="2016-01-01T18:00:00"/>
        <d v="2016-01-01T22:00:00"/>
        <d v="2016-01-01T23:00:00"/>
        <d v="2016-01-02T00:00:00"/>
        <d v="2016-01-02T00:01:00"/>
        <d v="2016-01-02T01:00:00"/>
        <d v="2016-01-02T04:00:00"/>
        <d v="2016-01-02T07:00:00"/>
        <d v="2016-01-02T08:00:00"/>
        <d v="2016-01-02T08:30:00"/>
        <d v="2016-01-02T09:00:00"/>
        <d v="2016-01-02T10:00:00"/>
        <d v="2016-01-02T10:30:00"/>
        <d v="2016-01-02T11:00:00"/>
        <d v="2016-01-02T11:30:00"/>
        <d v="2016-01-02T12:00:00"/>
        <d v="2016-01-02T12:30:00"/>
        <d v="2016-01-02T13:00:00"/>
        <d v="2016-01-02T13:15:00"/>
        <d v="2016-01-02T13:30:00"/>
        <d v="2016-01-02T14:00:00"/>
        <d v="2016-01-02T14:30:00"/>
        <d v="2016-01-02T15:00:00"/>
        <d v="2016-01-02T15:30:00"/>
        <d v="2016-01-02T15:40:00"/>
        <d v="2016-01-02T16:00:00"/>
        <d v="2016-01-02T16:30:00"/>
        <d v="2016-01-02T17:00:00"/>
        <d v="2016-01-02T17:30:00"/>
        <d v="2016-01-02T19:00:00"/>
        <d v="2016-01-02T20:00:00"/>
        <d v="2016-01-02T21:00:00"/>
        <d v="2016-01-02T22:10:00"/>
        <d v="2016-01-03T00:00:00"/>
        <d v="2016-01-03T00:01:00"/>
        <d v="2016-01-03T01:00:00"/>
        <d v="2016-01-03T07:00:00"/>
        <d v="2016-01-03T08:00:00"/>
        <d v="2016-01-03T09:45:00"/>
        <d v="2016-01-03T10:00:00"/>
        <d v="2016-01-03T10:50:00"/>
        <d v="2016-01-03T11:59:00"/>
        <d v="2016-01-03T12:00:00"/>
        <d v="2016-01-03T13:00:00"/>
        <d v="2016-01-03T13:06:00"/>
        <d v="2016-01-03T13:30:00"/>
        <d v="2016-01-03T14:00:00"/>
        <d v="2016-01-03T14:17:00"/>
        <d v="2016-01-03T14:30:00"/>
        <d v="2016-01-03T14:56:00"/>
        <d v="2016-01-03T15:00:00"/>
        <d v="2016-01-03T15:42:00"/>
        <d v="2016-01-03T16:00:00"/>
        <d v="2016-01-03T16:16:00"/>
        <d v="2016-01-03T16:30:00"/>
        <d v="2016-01-03T16:46:00"/>
        <d v="2016-01-03T17:00:00"/>
        <d v="2016-01-03T17:34:00"/>
        <d v="2016-01-03T18:00:00"/>
        <d v="2016-01-03T18:12:00"/>
        <d v="2016-01-03T18:41:00"/>
        <d v="2016-01-03T19:00:00"/>
        <d v="2016-01-03T20:00:00"/>
        <d v="2016-01-03T21:00:00"/>
        <d v="2016-01-03T23:59:00"/>
        <d v="2016-01-04T00:00:00"/>
        <d v="2016-01-04T00:01:00"/>
        <d v="2016-01-04T06:00:00"/>
        <d v="2016-01-04T06:30:00"/>
        <d v="2016-01-04T07:00:00"/>
        <d v="2016-01-04T07:30:00"/>
        <d v="2016-01-04T08:00:00"/>
        <d v="2016-01-04T08:30:00"/>
        <d v="2016-01-04T09:00:00"/>
        <d v="2016-01-04T10:00:00"/>
        <d v="2016-01-04T10:30:00"/>
        <d v="2016-01-04T11:00:00"/>
        <d v="2016-01-04T11:30:00"/>
        <d v="2016-01-04T12:00:00"/>
        <d v="2016-01-04T12:30:00"/>
        <d v="2016-01-04T13:00:00"/>
        <d v="2016-01-04T13:30:00"/>
        <d v="2016-01-04T14:00:00"/>
        <d v="2016-01-04T14:30:00"/>
        <d v="2016-01-04T15:00:00"/>
        <d v="2016-01-04T15:30:00"/>
        <d v="2016-01-04T16:00:00"/>
        <d v="2016-01-04T17:00:00"/>
        <d v="2016-01-04T18:00:00"/>
        <d v="2016-01-04T19:00:00"/>
        <d v="2016-01-04T19:45:00"/>
        <d v="2016-01-04T20:00:00"/>
        <d v="2016-01-04T20:30:00"/>
        <d v="2016-01-04T21:00:00"/>
        <d v="2016-01-04T22:00:00"/>
        <d v="2016-01-04T23:00:00"/>
        <d v="2016-01-04T23:59:00"/>
        <d v="2016-01-05T00:00:00"/>
        <d v="2016-01-05T00:01:00"/>
        <d v="2016-01-05T04:00:00"/>
        <d v="2016-01-05T06:00:00"/>
        <d v="2016-01-05T07:00:00"/>
        <d v="2016-01-05T07:30:00"/>
        <d v="2016-01-05T08:00:00"/>
        <d v="2016-01-05T09:00:00"/>
        <d v="2016-01-05T10:00:00"/>
        <d v="2016-01-05T11:00:00"/>
        <d v="2016-01-05T11:30:00"/>
        <d v="2016-01-05T11:45:00"/>
        <d v="2016-01-05T12:00:00"/>
        <d v="2016-01-05T12:30:00"/>
        <d v="2016-01-05T13:00:00"/>
        <d v="2016-01-05T13:20:00"/>
        <d v="2016-01-05T14:00:00"/>
        <d v="2016-01-05T15:00:00"/>
        <d v="2016-01-05T16:00:00"/>
        <d v="2016-01-05T17:00:00"/>
        <d v="2016-01-05T17:30:00"/>
        <d v="2016-01-05T18:00:00"/>
        <d v="2016-01-05T19:00:00"/>
        <d v="2016-01-05T19:30:00"/>
        <d v="2016-01-05T20:00:00"/>
        <d v="2016-01-05T20:14:00"/>
        <d v="2016-01-05T21:00:00"/>
        <d v="2016-01-05T21:30:00"/>
        <d v="2016-01-05T23:00:00"/>
        <d v="2016-01-05T23:59:00"/>
        <d v="2016-01-06T00:00:00"/>
        <d v="2016-01-06T00:01:00"/>
        <d v="2016-01-06T01:30:00"/>
        <d v="2016-01-06T02:30:00"/>
        <d v="2016-01-06T04:00:00"/>
        <d v="2016-01-06T05:00:00"/>
        <d v="2016-01-06T06:00:00"/>
        <d v="2016-01-06T07:00:00"/>
        <d v="2016-01-06T07:30:00"/>
        <d v="2016-01-06T08:00:00"/>
        <d v="2016-01-06T08:30:00"/>
        <d v="2016-01-06T09:00:00"/>
        <d v="2016-01-06T09:30:00"/>
        <d v="2016-01-06T10:00:00"/>
        <d v="2016-01-06T11:00:00"/>
        <d v="2016-01-06T12:00:00"/>
        <d v="2016-01-06T13:00:00"/>
        <d v="2016-01-06T13:30:00"/>
        <d v="2016-01-06T14:00:00"/>
        <d v="2016-01-06T14:30:00"/>
        <d v="2016-01-06T15:00:00"/>
        <d v="2016-01-06T16:00:00"/>
        <d v="2016-01-06T16:30:00"/>
        <d v="2016-01-06T17:00:00"/>
        <d v="2016-01-06T18:00:00"/>
        <d v="2016-01-06T19:00:00"/>
        <d v="2016-01-06T20:00:00"/>
        <d v="2016-01-06T20:30:00"/>
        <d v="2016-01-06T21:00:00"/>
        <d v="2016-01-06T22:00:00"/>
        <d v="2016-01-06T23:00:00"/>
        <d v="2016-01-06T23:59:00"/>
        <d v="2016-01-07T00:00:00"/>
        <d v="2016-01-07T00:01:00"/>
        <d v="2016-01-07T04:00:00"/>
        <d v="2016-01-07T06:00:00"/>
        <d v="2016-01-07T06:30:00"/>
        <d v="2016-01-07T07:00:00"/>
        <d v="2016-01-07T07:30:00"/>
        <d v="2016-01-07T08:00:00"/>
        <d v="2016-01-07T08:30:00"/>
        <d v="2016-01-07T09:00:00"/>
        <d v="2016-01-07T09:30:00"/>
        <d v="2016-01-07T10:00:00"/>
        <d v="2016-01-07T11:00:00"/>
        <d v="2016-01-07T11:30:00"/>
        <d v="2016-01-07T12:00:00"/>
        <d v="2016-01-07T12:30:00"/>
        <d v="2016-01-07T13:00:00"/>
        <d v="2016-01-07T14:00:00"/>
        <d v="2016-01-07T14:30:00"/>
        <d v="2016-01-07T15:00:00"/>
        <d v="2016-01-07T15:30:00"/>
        <d v="2016-01-07T16:00:00"/>
        <d v="2016-01-07T16:30:00"/>
        <d v="2016-01-07T17:00:00"/>
        <d v="2016-01-07T18:00:00"/>
        <d v="2016-01-07T18:45:00"/>
        <d v="2016-01-07T20:00:00"/>
        <d v="2016-01-07T21:00:00"/>
        <d v="2016-01-07T22:00:00"/>
        <d v="2016-01-07T23:59:00"/>
        <d v="2016-01-08T00:00:00"/>
        <d v="2016-01-08T00:01:00"/>
        <d v="2016-01-08T02:00:00"/>
        <d v="2016-01-08T03:32:00"/>
        <d v="2016-01-08T04:00:00"/>
        <d v="2016-01-08T05:00:00"/>
        <d v="2016-01-08T06:00:00"/>
        <d v="2016-01-08T06:30:00"/>
        <d v="2016-01-08T07:00:00"/>
        <d v="2016-01-08T07:30:00"/>
        <d v="2016-01-08T08:00:00"/>
        <d v="2016-01-08T08:30:00"/>
        <d v="2016-01-08T09:00:00"/>
        <d v="2016-01-08T10:00:00"/>
        <d v="2016-01-08T10:30:00"/>
        <d v="2016-01-08T11:00:00"/>
        <d v="2016-01-08T12:00:00"/>
        <d v="2016-01-08T12:30:00"/>
        <d v="2016-01-08T13:00:00"/>
        <d v="2016-01-08T13:30:00"/>
        <d v="2016-01-08T14:00:00"/>
        <d v="2016-01-08T14:30:00"/>
        <d v="2016-01-08T15:00:00"/>
        <d v="2016-01-08T15:46:00"/>
        <d v="2016-01-08T16:00:00"/>
        <d v="2016-01-08T17:00:00"/>
        <d v="2016-01-08T17:30:00"/>
        <d v="2016-01-08T18:00:00"/>
        <d v="2016-01-08T19:00:00"/>
        <d v="2016-01-08T23:00:00"/>
        <d v="2016-01-08T23:32:00"/>
        <d v="2016-01-08T23:59:00"/>
        <d v="2016-01-09T00:00:00"/>
        <d v="2016-01-09T00:01:00"/>
        <d v="2016-01-09T00:30:00"/>
        <d v="2016-01-09T06:00:00"/>
        <d v="2016-01-09T07:00:00"/>
        <d v="2016-01-09T08:00:00"/>
        <d v="2016-01-09T09:47:00"/>
        <d v="2016-01-09T10:00:00"/>
        <d v="2016-01-09T11:00:00"/>
        <d v="2016-01-09T12:00:00"/>
        <d v="2016-01-09T12:30:00"/>
        <d v="2016-01-09T13:00:00"/>
        <d v="2016-01-09T13:30:00"/>
        <d v="2016-01-09T14:00:00"/>
        <d v="2016-01-09T15:00:00"/>
        <d v="2016-01-09T15:30:00"/>
        <d v="2016-01-09T16:00:00"/>
        <d v="2016-01-09T17:00:00"/>
        <d v="2016-01-09T18:00:00"/>
        <d v="2016-01-09T18:32:00"/>
        <d v="2016-01-09T19:30:00"/>
        <d v="2016-01-09T20:00:00"/>
        <d v="2016-01-09T21:00:00"/>
        <d v="2016-01-09T23:32:00"/>
        <d v="2016-01-09T23:59:00"/>
        <d v="2016-01-10T00:01:00"/>
        <d v="2016-01-10T04:00:00"/>
        <d v="2016-01-10T05:00:00"/>
        <d v="2016-01-10T06:00:00"/>
        <d v="2016-01-10T07:00:00"/>
        <d v="2016-01-10T07:30:00"/>
        <d v="2016-01-10T08:00:00"/>
        <d v="2016-01-10T10:00:00"/>
        <d v="2016-01-10T12:00:00"/>
        <d v="2016-01-10T13:00:00"/>
        <d v="2016-01-10T14:00:00"/>
        <d v="2016-01-10T15:00:00"/>
        <d v="2016-01-10T16:00:00"/>
        <d v="2016-01-10T16:30:00"/>
        <d v="2016-01-10T17:00:00"/>
        <d v="2016-01-10T18:32:00"/>
        <d v="2016-01-10T19:00:00"/>
        <d v="2016-01-10T20:00:00"/>
        <d v="2016-01-10T21:00:00"/>
        <d v="2016-01-10T21:30:00"/>
        <d v="2016-01-10T23:00:00"/>
        <d v="2016-01-10T23:59:00"/>
        <d v="2016-01-11T00:01:00"/>
        <d v="2016-01-11T03:00:00"/>
        <d v="2016-01-11T04:00:00"/>
        <d v="2016-01-11T06:00:00"/>
        <d v="2016-01-11T07:00:00"/>
        <d v="2016-01-11T07:15:00"/>
        <d v="2016-01-11T07:30:00"/>
        <d v="2016-01-11T08:00:00"/>
        <d v="2016-01-11T08:25:00"/>
        <d v="2016-01-11T09:00:00"/>
        <d v="2016-01-11T10:00:00"/>
        <d v="2016-01-11T11:00:00"/>
        <d v="2016-01-11T11:15:00"/>
        <d v="2016-01-11T11:30:00"/>
        <d v="2016-01-11T12:00:00"/>
        <d v="2016-01-11T13:00:00"/>
        <d v="2016-01-11T14:00:00"/>
        <d v="2016-01-11T14:30:00"/>
        <d v="2016-01-11T15:00:00"/>
        <d v="2016-01-11T16:00:00"/>
        <d v="2016-01-11T16:30:00"/>
        <d v="2016-01-11T17:00:00"/>
        <d v="2016-01-11T18:00:00"/>
        <d v="2016-01-11T18:32:00"/>
        <d v="2016-01-11T19:00:00"/>
        <d v="2016-01-11T19:15:00"/>
        <d v="2016-01-11T20:00:00"/>
        <d v="2016-01-11T21:00:00"/>
        <d v="2016-01-11T22:00:00"/>
        <d v="2016-01-11T22:30:00"/>
        <d v="2016-01-11T23:00:00"/>
        <d v="2016-01-11T23:59:00"/>
        <d v="2016-01-12T00:00:00"/>
        <d v="2016-01-12T00:01:00"/>
        <d v="2016-01-12T03:00:00"/>
        <d v="2016-01-12T04:00:00"/>
        <d v="2016-01-12T06:00:00"/>
        <d v="2016-01-12T06:30:00"/>
        <d v="2016-01-12T07:00:00"/>
        <d v="2016-01-12T07:30:00"/>
        <d v="2016-01-12T08:00:00"/>
        <d v="2016-01-12T08:30:00"/>
        <d v="2016-01-12T09:00:00"/>
        <d v="2016-01-12T09:15:00"/>
        <d v="2016-01-12T10:00:00"/>
        <d v="2016-01-12T11:00:00"/>
        <d v="2016-01-12T11:15:00"/>
        <d v="2016-01-12T12:00:00"/>
        <d v="2016-01-12T13:00:00"/>
        <d v="2016-01-12T13:45:00"/>
        <d v="2016-01-12T14:00:00"/>
        <d v="2016-01-12T14:30:00"/>
        <d v="2016-01-12T15:00:00"/>
        <d v="2016-01-12T16:00:00"/>
        <d v="2016-01-12T16:30:00"/>
        <d v="2016-01-12T17:00:00"/>
        <d v="2016-01-12T18:00:00"/>
        <d v="2016-01-12T18:30:00"/>
        <d v="2016-01-12T19:00:00"/>
        <d v="2016-01-12T19:15:00"/>
        <d v="2016-01-12T20:00:00"/>
        <d v="2016-01-12T20:30:00"/>
        <d v="2016-01-12T21:00:00"/>
        <d v="2016-01-12T22:00:00"/>
        <d v="2016-01-12T23:00:00"/>
        <d v="2016-01-12T23:59:00"/>
        <d v="2016-01-13T00:00:00"/>
        <d v="2016-01-13T00:01:00"/>
        <d v="2016-01-13T03:00:00"/>
        <d v="2016-01-13T06:00:00"/>
        <d v="2016-01-13T07:00:00"/>
        <d v="2016-01-13T07:30:00"/>
        <d v="2016-01-13T08:00:00"/>
        <d v="2016-01-13T09:00:00"/>
        <d v="2016-01-13T10:00:00"/>
        <d v="2016-01-13T11:00:00"/>
        <d v="2016-01-13T11:15:00"/>
        <d v="2016-01-13T12:00:00"/>
        <d v="2016-01-13T12:14:00"/>
        <d v="2016-01-13T12:17:00"/>
        <d v="2016-01-13T12:30:00"/>
        <d v="2016-01-13T13:00:00"/>
        <d v="2016-01-13T13:20:00"/>
        <d v="2016-01-13T14:00:00"/>
        <d v="2016-01-13T14:30:00"/>
        <d v="2016-01-13T15:00:00"/>
        <d v="2016-01-13T16:00:00"/>
        <d v="2016-01-13T16:30:00"/>
        <d v="2016-01-13T17:00:00"/>
        <d v="2016-01-13T17:30:00"/>
        <d v="2016-01-13T18:00:00"/>
        <d v="2016-01-13T19:00:00"/>
        <d v="2016-01-13T19:15:00"/>
        <d v="2016-01-13T19:30:00"/>
        <d v="2016-01-13T20:00:00"/>
        <d v="2016-01-13T21:00:00"/>
        <d v="2016-01-13T22:00:00"/>
        <d v="2016-01-13T23:00:00"/>
        <d v="2016-01-13T23:30:00"/>
        <d v="2016-01-13T23:59:00"/>
        <d v="2016-01-14T00:00:00"/>
        <d v="2016-01-14T00:01:00"/>
        <d v="2016-01-14T00:30:00"/>
        <d v="2016-01-14T01:00:00"/>
        <d v="2016-01-14T02:00:00"/>
        <d v="2016-01-14T03:00:00"/>
        <d v="2016-01-14T04:00:00"/>
        <d v="2016-01-14T05:00:00"/>
        <d v="2016-01-14T06:00:00"/>
        <d v="2016-01-14T06:30:00"/>
        <d v="2016-01-14T07:00:00"/>
        <d v="2016-01-14T07:30:00"/>
        <d v="2016-01-14T08:00:00"/>
        <d v="2016-01-14T09:00:00"/>
        <d v="2016-01-14T10:00:00"/>
        <d v="2016-01-14T10:30:00"/>
        <d v="2016-01-14T11:00:00"/>
        <d v="2016-01-14T12:00:00"/>
        <d v="2016-01-14T12:30:00"/>
        <d v="2016-01-14T13:00:00"/>
        <d v="2016-01-14T13:15:00"/>
        <d v="2016-01-14T13:30:00"/>
        <d v="2016-01-14T14:00:00"/>
        <d v="2016-01-14T14:15:00"/>
        <d v="2016-01-14T14:18:00"/>
        <d v="2016-01-14T15:00:00"/>
        <d v="2016-01-14T15:30:00"/>
        <d v="2016-01-14T16:00:00"/>
        <d v="2016-01-14T16:30:00"/>
        <d v="2016-01-14T17:00:00"/>
        <d v="2016-01-14T17:30:00"/>
        <d v="2016-01-14T17:32:00"/>
        <d v="2016-01-14T18:00:00"/>
        <d v="2016-01-14T19:00:00"/>
        <d v="2016-01-14T19:30:00"/>
        <d v="2016-01-14T21:00:00"/>
        <d v="2016-01-14T22:00:00"/>
        <d v="2016-01-14T23:00:00"/>
        <d v="2016-01-14T23:59:00"/>
        <d v="2016-01-15T00:00:00"/>
        <d v="2016-01-15T00:01:00"/>
        <d v="2016-01-15T01:00:00"/>
        <d v="2016-01-15T03:00:00"/>
        <d v="2016-01-15T04:00:00"/>
        <d v="2016-01-15T05:00:00"/>
        <d v="2016-01-15T06:30:00"/>
        <d v="2016-01-15T07:00:00"/>
        <d v="2016-01-15T07:30:00"/>
        <d v="2016-01-15T07:50:00"/>
        <d v="2016-01-15T08:00:00"/>
        <d v="2016-01-15T09:00:00"/>
        <d v="2016-01-15T10:00:00"/>
        <d v="2016-01-15T11:00:00"/>
        <d v="2016-01-15T12:00:00"/>
        <d v="2016-01-15T12:30:00"/>
        <d v="2016-01-15T13:00:00"/>
        <d v="2016-01-15T14:00:00"/>
        <d v="2016-01-15T14:30:00"/>
        <d v="2016-01-15T15:00:00"/>
        <d v="2016-01-15T16:00:00"/>
        <d v="2016-01-15T16:30:00"/>
        <d v="2016-01-15T17:00:00"/>
        <d v="2016-01-15T17:32:00"/>
        <d v="2016-01-15T17:54:00"/>
        <d v="2016-01-15T18:00:00"/>
        <d v="2016-01-15T19:00:00"/>
        <d v="2016-01-15T20:30:00"/>
        <d v="2016-01-15T21:00:00"/>
        <d v="2016-01-15T22:00:00"/>
        <d v="2016-01-15T23:59:00"/>
        <d v="2016-01-16T00:01:00"/>
        <d v="2016-01-16T04:00:00"/>
        <d v="2016-01-16T06:00:00"/>
        <d v="2016-01-16T07:00:00"/>
        <d v="2016-01-16T08:00:00"/>
        <d v="2016-01-16T09:00:00"/>
        <d v="2016-01-16T10:00:00"/>
        <d v="2016-01-16T11:00:00"/>
        <d v="2016-01-16T12:00:00"/>
        <d v="2016-01-16T13:00:00"/>
        <d v="2016-01-16T14:00:00"/>
        <d v="2016-01-16T15:00:00"/>
        <d v="2016-01-16T17:00:00"/>
        <d v="2016-01-16T20:00:00"/>
        <d v="2016-01-16T21:00:00"/>
        <d v="2016-01-16T23:59:00"/>
        <d v="2016-01-17T04:00:00"/>
        <d v="2016-01-17T05:00:00"/>
        <d v="2016-01-17T08:00:00"/>
        <d v="2016-01-17T09:00:00"/>
        <d v="2016-01-17T10:00:00"/>
        <d v="2016-01-17T11:09:00"/>
        <d v="2016-01-17T12:00:00"/>
        <d v="2016-01-17T13:00:00"/>
        <d v="2016-01-17T15:00:00"/>
        <d v="2016-01-17T17:00:00"/>
        <d v="2016-01-17T21:00:00"/>
        <d v="2016-01-17T23:59:00"/>
        <d v="2016-01-18T16:00:00"/>
      </sharedItems>
    </cacheField>
    <cacheField name="Pick Up City" numFmtId="0">
      <sharedItems/>
    </cacheField>
    <cacheField name="Pick Up State" numFmtId="0">
      <sharedItems/>
    </cacheField>
    <cacheField name="Del Early Dt/Time" numFmtId="0">
      <sharedItems containsNonDate="0" containsDate="1" containsString="0" containsBlank="1" minDate="2015-01-03T09:00:00" maxDate="2016-01-25T08:00:00"/>
    </cacheField>
    <cacheField name="Delivery City" numFmtId="0">
      <sharedItems containsBlank="1"/>
    </cacheField>
    <cacheField name="Delivery State" numFmtId="0">
      <sharedItems containsBlank="1"/>
    </cacheField>
    <cacheField name="Created On" numFmtId="164">
      <sharedItems containsSemiMixedTypes="0" containsNonDate="0" containsDate="1" containsString="0" minDate="2015-01-06T13:45:39" maxDate="2016-01-15T16:08:33"/>
    </cacheField>
    <cacheField name="Modified On" numFmtId="164">
      <sharedItems containsSemiMixedTypes="0" containsNonDate="0" containsDate="1" containsString="0" minDate="2015-10-28T11:00:30" maxDate="2016-01-15T16:17:25"/>
    </cacheField>
    <cacheField name="Account Name (Parent Account)" numFmtId="0">
      <sharedItems containsBlank="1" count="145">
        <s v="AMCOR RIGID PLASTICS - FRANKLIN"/>
        <s v="AMCOR RIGID PLASTICS - ALLENTOWN"/>
        <s v="FIRST QUALITY"/>
        <s v="JASPER PRODUCTS, LLC"/>
        <s v="KROGER COMPANY - ATLAS"/>
        <s v="BALL METAL CORP-192"/>
        <s v="PEPSICO"/>
        <s v="BERICAP SC LLC"/>
        <s v="AMCOR RIGID PLASTICS - AMES"/>
        <s v="SUPERVALU"/>
        <s v="BERICAP"/>
        <s v="JOHNSONVILLE SAUSAGE LLC"/>
        <s v="AMCOR RIGID PLASTICS - DENVER"/>
        <s v="EVANS FOOD GROUP - CHICAGO"/>
        <s v="THE DANNON COMPANY"/>
        <s v="NASH FINCH COMPANY"/>
        <s v="AMCOR RIGID PLASTICS- FT WORTH"/>
        <s v="ANHEUSER BUSCH"/>
        <s v="Ball Metal Beverage Packaging"/>
        <s v="HP HOOD LLC"/>
        <s v="COTT-CLIFFSTAR"/>
        <s v="IMAGE ONE, LLC"/>
        <s v="INDIANA SUGAR"/>
        <s v="The Scotts Company"/>
        <s v="MORGAN OLSON"/>
        <s v="MAPLE DONUTS INC."/>
        <s v="SUNOPTA - HOPE"/>
        <s v="KIK CUSTOMS PRODUCTS"/>
        <s v="WEBB WHEEL"/>
        <s v="MAYS CHEMICAL COMPANY"/>
        <s v="RETROFIT COMPANIES"/>
        <s v="DUBOIS CHEMICALS, INC"/>
        <s v="CLARK'S SNACKS"/>
        <s v="KUUSAKOSKI PHILADELPHIA, LLC"/>
        <s v="CHASE PLASTIC SERVICES, INC."/>
        <s v="HOUSE FOODS AMERICA CORP"/>
        <s v="MAPLE DONUTS"/>
        <s v="NUTRIENTS PLUS LLC"/>
        <s v="GOLDRING GULF DISTRIBUTING CO. LLC"/>
        <s v="FUTUREX INDUSTRIES, INC"/>
        <s v="HEARTLAND AUTOMOTIVE"/>
        <s v="GREAT DANE LTD PARTNERSHIP"/>
        <s v="DICAPERL MINERALS CORP"/>
        <s v="SPINNER AG INC."/>
        <s v="SHASTA BEVERAGE"/>
        <s v="EVANS FOOD GROUP - PORTSMOUTH"/>
        <s v="SPORTS LICENSED DIVISION"/>
        <s v="DUCLAW BREWING COMPANY"/>
        <s v="THERMO FISHER SCIENTIFIC"/>
        <s v="VINTAGE TECH"/>
        <s v="IFCO Systems Portland Site 524"/>
        <s v="W Y INDUSTRIES"/>
        <s v="CHEP Pallets"/>
        <s v="ADM ALLIANCE NUTRITION - DES MOINES"/>
        <s v="U.S. FOODSERVICES"/>
        <s v="SCHREIBER FOODS, INC"/>
        <s v="CHRISTIAN MOERLEIN BREWING CO"/>
        <s v="FLORIDA DIST CO"/>
        <s v="NEWLY WEDS FOODS INC"/>
        <s v="TRANSPLACE STUTTGART LP"/>
        <s v="SAZERAC NORTH AMERICA, INC"/>
        <s v="PARK 100 FOODS"/>
        <s v="ADM ALLIANCE NUTRITION - QUINCY"/>
        <s v="SUNOPTA - MOOREHEAD"/>
        <s v="INTRAMETCO"/>
        <s v="CG ROXANNA WATER CO"/>
        <s v="IFCO SYSTEMS - MINNEAPOLIS"/>
        <s v="AMERICAN WHOLESALE FURNITURE"/>
        <s v="CELLMARK, INC. "/>
        <s v="BWAY CEDAR CITY"/>
        <s v="KAMPS PALLETS"/>
        <s v="SUPERIOR BEVERAGE"/>
        <s v="WHITAKER DISTRIBUTION INC"/>
        <s v="PRIORITY PRESS"/>
        <s v="MAINFREIGHT SFO"/>
        <s v="UPLAND BREWERY COMPANY"/>
        <s v="NEW BELGIUM BREWING COMPANY"/>
        <s v="ROCHE MOLECULAR SYSTEMS"/>
        <s v="MILLERCOORS"/>
        <s v="PRIMET CORP"/>
        <s v="LKQ/KEYSTONE"/>
        <s v="SPECTRUM FOOD INC"/>
        <s v="GOOSE ISLAND BEER CO."/>
        <s v="POSTER DISPLAY"/>
        <s v="RAM RECYCLING, INC"/>
        <s v="PHOENIX CLOSURES"/>
        <s v="FURNITURE DISCOUNTER INC"/>
        <s v="BETTER WORLD BOOKS"/>
        <s v="CRAIG ENTERPRISES COMPANY, INC"/>
        <s v="OSHKOSH CORPORATION"/>
        <s v="DA LUBRICANT"/>
        <s v="STAR WIPERS"/>
        <s v="FOXCONN"/>
        <s v="AMCOR RIGID PLASTICS - WYTHEVILLE"/>
        <s v="A F WENDLING INC"/>
        <s v="MRS CLARK FOODS"/>
        <s v="ASCION LLC"/>
        <s v="HAMPTON LUMBER SALES"/>
        <s v="HILL AND GRIFFITH CO"/>
        <s v="COLUMBUS TRUCKING, INC"/>
        <s v="THE RUN-A-TON GROUP, INC"/>
        <s v="HANSEN CORP"/>
        <s v="LION BREWERY INC"/>
        <s v="SILVER SPRING FOODS, INC."/>
        <s v="NUSSLI (US) LLC"/>
        <s v="AMCOR RIGID PLASTICS - TUSCON"/>
        <s v="BALFORD FARMS"/>
        <s v="TREBOR INC"/>
        <s v="RIVIANA FOODS"/>
        <s v="AMANDA MANUFACTURING"/>
        <s v="NK HURST COMPANY"/>
        <s v="SILGAN CLOSURES"/>
        <s v="CIGAR CITY BREWERY"/>
        <s v="ELG METALS"/>
        <s v="INDIANA BOTTLE COMPANY"/>
        <s v="OMNI OXIDE"/>
        <s v="KOCH FILTER"/>
        <s v="MIDWEST FOODS"/>
        <s v="HUNTER DOUGLAS METALS"/>
        <s v="THE CISCO COMPANIES"/>
        <s v="MONARCH BEVERAGE"/>
        <s v="JOE BOCIK"/>
        <s v="TITAN X"/>
        <s v="NEWCO METALS"/>
        <s v="ZING ZANG INC."/>
        <s v="AMCOR RIGID PLASTICS - BLYTHEWOOD"/>
        <s v="AMCOR RIGID PLASTICS - NICHOLASVILLE"/>
        <s v="AMCOR RIGID PLASTICS - ORLANDO"/>
        <s v="AMCOR RIGID PLASTICS - BELLEVUE"/>
        <s v="IFCO - DETROIT"/>
        <s v="ELG UTICA ALLOYS (MONROE), LLC"/>
        <s v="TRINITY METALS"/>
        <s v="ICC FLOORS"/>
        <s v="NUFARM AMERICAS INC"/>
        <s v="LAKE PAPER "/>
        <s v="Ifco Systems - Saint Louis, MO"/>
        <s v="IFCO SYSTEMS -INDIANAPOLIS"/>
        <s v="RIDLEY INC"/>
        <s v="PREMIER PACKAGING INC"/>
        <s v="STANDARD STEEL &amp; WIRE"/>
        <s v="IFCO SYSTEMS - MEMPHIS"/>
        <s v="LITTLE FARM FROZEN FOODS, INC."/>
        <m/>
        <s v="VF SERVICES"/>
        <s v="SMART FLOUR FOODS, LLC"/>
      </sharedItems>
    </cacheField>
    <cacheField name="Margin" numFmtId="0">
      <sharedItems containsString="0" containsBlank="1" containsNumber="1" minValue="-1905.4" maxValue="2929.48"/>
    </cacheField>
    <cacheField name="OrderTotalCharges" numFmtId="165">
      <sharedItems containsSemiMixedTypes="0" containsString="0" containsNumber="1" minValue="0" maxValue="6979.02"/>
    </cacheField>
    <cacheField name="Lane" numFmtId="0">
      <sharedItems containsBlank="1" count="860">
        <s v="WYTHEVILLE, VA TO ALLENTOWN, PA"/>
        <s v="BLYTHEWOOD, SC TO WYTHEVILLE, VA"/>
        <s v="WYTHEVILLE, VA TO BLYTHEWOOD, SC"/>
        <s v="ALLENTOWN, PA TO FRANKLIN, IN"/>
        <s v="ALLENTOWN, PA TO JOPLIN, MO"/>
        <s v="LOCK HAVEN, PA TO SAGINAW, MI"/>
        <s v="ANDERSON, SC TO ALTAMONTE, FL"/>
        <s v="ANDERSON, SC TO GARDEN CITY, KS"/>
        <s v="WEBB CITY, MO TO SHELBYVILLE, IN"/>
        <s v="ELWOOD, IL TO DELAWARE, OH"/>
        <s v="LOCK HAVEN, PA TO ALEXANDRIA, VA"/>
        <s v="LOCK HAVEN, PA TO WOODBRIDGE, VA"/>
        <s v="ANDERSON, SC TO VILLA RICA, GA"/>
        <s v="ANDERSON, SC TO NORTH CHARLESTON, SC"/>
        <s v="MONTICELLO, IN TO TOLEDO, OH"/>
        <s v="JACKSON CENTER, OH TO CORBIN, KY"/>
        <s v="MONTICELLO, IN TO MIDDLETOWN, OH"/>
        <s v="COWPENS, SC TO ANDERSON, IN"/>
        <s v="COWPENS, SC TO NORMAN, AR"/>
        <s v="AMES, IA TO WATERTOWN, WI"/>
        <s v="BELLE GLADE, FL TO MECHANICSVILLE, VA"/>
        <s v="PLANT CITY, FL TO MECHANICSVILLE, VA"/>
        <s v="BELLE GLADE, FL TO DENVER, PA"/>
        <s v="HUTCHINSON, KS TO SALEM, VA"/>
        <s v="HUTCHINSON, KS TO PUYALLUP, WA"/>
        <s v="PERRY, GA TO LATHAM, NY"/>
        <s v="WEST JEFFERSON, OH TO SALEM, VA"/>
        <s v="ONTARIO, CA TO TOLUCA, EM"/>
        <s v="HOLTON, KS TO SHEBOYGAN FALLS, WI"/>
        <s v="ANDERSON, SC TO HINCKLEY, OH"/>
        <m/>
        <s v="DENVER, CO TO SALT LAKE CITY, UT"/>
        <s v="CLEARFIELD, UT TO TRACY, CA"/>
        <s v="ANDERSON, SC TO OLATHE, KS"/>
        <s v="ANDERSON, SC TO SOUTH WINDSOR, CT"/>
        <s v="FRANKLIN, IN TO HOLLIS CENTER, ME"/>
        <s v="LOCK HAVEN, PA TO MILWAUKEE, WI"/>
        <s v="CHICAGO, IL TO HANOVER, PA"/>
        <s v="ANDERSON, SC TO SAXONBURG, PA"/>
        <s v="LOCK HAVEN, PA TO MERRILLVILLE, IN"/>
        <s v="LOCK HAVEN, PA TO DES PLAINES, IL"/>
        <s v="LOCK HAVEN, PA TO PERRYSBURG, OH"/>
        <s v="FORT WORTH, TX TO ROBERT, LA"/>
        <s v="KALAMAZOO, MI TO LANDOVER, MD"/>
        <s v="ANDERSON, SC TO CENTER VALLEY, PA"/>
        <s v="LOCK HAVEN, PA TO FLORENCE, KY"/>
        <s v="FORT WORTH, TX TO PLANT CITY, FL"/>
        <s v="SALT LAKE CITY, UT TO COMMERCE CITY, CO"/>
        <s v="FORT WORTH, TX TO MIAMI, FL"/>
        <s v="ANDERSON, SC TO GREENVILLE, SC"/>
        <s v="CEDAR CITY, UT TO FRANKLIN, IN"/>
        <s v="GRAND PRAIRIE, TX TO SAN ANTONIO, TX"/>
        <s v="AMES, IA TO ST LOUIS, MO"/>
        <s v="JACKSON CENTER, OH TO MUNSTER, IN"/>
        <s v="JACKSON CENTER, OH TO HOWELL, MI"/>
        <s v="BLYTHEWOOD, SC TO ALLENTOWN, PA"/>
        <s v="COWPENS, SC TO PISCATAWAY, NJ"/>
        <s v="GREENWOOD, IN TO FRANKLIN, IN"/>
        <s v="LOCK HAVEN, PA TO CINCINNATI, OH"/>
        <s v="FORT COLLINS, CO TO ARKANSAS CITY, KS"/>
        <s v="WILLIAMSBURG, VA TO GASTONIA, NC"/>
        <s v="WYTHEVILLE, VA TO WHARTON, NJ"/>
        <s v="WYTHEVILLE, VA TO SALISBURY, MD"/>
        <s v="JACKSON CENTER, OH TO CHICAGO, IL"/>
        <s v="WINCHESTER, VA TO CHESHIRE, CT"/>
        <s v="HEBRON, KY TO MARYLAND HEIGHTS, MO"/>
        <s v="LOCK HAVEN, PA TO OWENSBORO, KY"/>
        <s v="GREENWOOD, IN TO GREENWOOD, IN"/>
        <s v="CRAWFORDSVILLE, IN TO FOREST PARK, GA"/>
        <s v="WINCHESTER, VA TO MILTON, PA"/>
        <s v="AURORA, CO TO CHAMBERLAIN, SD"/>
        <s v="FORT WORTH, TX TO MEMPHIS, TN"/>
        <s v="LOCK HAVEN, PA TO HINCKLEY, OH"/>
        <s v="FISHERS, IN TO HALETHORPE, MD"/>
        <s v="FISHERS, IN TO ROCKLAND, MA"/>
        <s v="FISHERS, IN TO ROCHESTER, NY"/>
        <s v="FISHERS, IN TO SEAFORD, DE"/>
        <s v="FISHERS, IN TO GRAND RAPIDS, MI"/>
        <s v="AMES, IA TO MARYLAND HEIGHTS, MO"/>
        <s v="ALLENTOWN, PA TO AMBRIDGE, PA"/>
        <s v="AMES, IA TO INDIANAPOLIS, IN"/>
        <s v="ALLENTOWN, PA TO MOUNTAIN TOP, PA"/>
        <s v="GARY, IN TO OSCEOLA, AR"/>
        <s v="IMLAY CITY, MI TO GREENFIELD, IN"/>
        <s v="STURGIS, MI TO LOUDON, TN"/>
        <s v="YORK, PA TO LAKE CITY, PA"/>
        <s v="MUNGER, MI TO AYER, MA"/>
        <s v="HOUSTON, TX TO SAN ANTONIO, TX"/>
        <s v="WEST NYACK, NY TO TELL CITY, IN"/>
        <s v="SAINT CLAIR, MI TO WHEELING, IL"/>
        <s v="LITTLE CANADA, MN TO PLAINFIELD, IL"/>
        <s v="COWPENS, SC TO ORLANDO, FL"/>
        <s v="COWPENS, SC TO CRANSTON, RI"/>
        <s v="CHICAGO, IL TO SAINT PAUL, MN"/>
        <s v="SHARONVILLE, OH TO BALDWIN, WI"/>
        <s v="NEW ALBANY, IN TO JOLIET, IL"/>
        <s v="TINTON FALLS, NJ TO PLAINFIELD, IL"/>
        <s v="SADDLE BROOK, NJ TO MONMOUTH JUNCTION, NJ"/>
        <s v="BILLINGS, MT TO AURORA, CO"/>
        <s v="WILLIAMSPORT, PA TO ELKHART, IN"/>
        <s v="SOMERSET, NJ TO HANOVER PARK, IL"/>
        <s v="SOMERSET, NJ TO CAROL STREAM, IL"/>
        <s v="LAKE CITY, PA TO SANDSTON, VA"/>
        <s v="SOMERSET, NJ TO NORCROSS, GA"/>
        <s v="STOCKTON, CA TO LAS VEGAS, NV"/>
        <s v="WARE, MA TO NORWICH, CT"/>
        <s v="WHITEHOUSE STATION, NJ TO MOBILE, AL"/>
        <s v="TERRE HAUTE, IN TO COLEMAN, MI"/>
        <s v="HARRODSBURG, KY TO HARRODSBURG, KY"/>
        <s v="BLOOMINGDALE, IN TO ROGERS, MN"/>
        <s v="TERRE HAUTE, IN TO LAVERGNE, TN"/>
        <s v="WEST LAFAYETTE, IN TO TERRE HAUTE, IN"/>
        <s v="WILMINGTON, DE TO JOPLIN, MO"/>
        <s v="SEARSPORT, ME TO INDIANAPOLIS, IN"/>
        <s v="CRAWFORDSVILLE, IN TO SHREVE, OH"/>
        <s v="AMES, IA TO QUINCY, IL"/>
        <s v="PONCHATOULA, LA TO PLAINVIEW, TX"/>
        <s v="NEW BERLIN, WI TO LAYTON, UT"/>
        <s v="LOCKBOURNE, OH TO CLACKAMAS, OR"/>
        <s v="COLUMBUS, OH TO STURTEVANT, WI"/>
        <s v="COLUMBUS, OH TO GREENWOOD, IN"/>
        <s v="PORTSMOUTH, OH TO YORKTOWN, IN"/>
        <s v="SUNFIELD, MI TO TELL CITY, IN"/>
        <s v="TAYLOR, MI TO TERRE HAUTE, IN"/>
        <s v="MIDWAY, FL TO INDIANAPOLIS, IN"/>
        <s v="BALTIMORE, MD TO COLUMBUS, OH"/>
        <s v="BALTIMORE, MD TO RALEIGH, NC"/>
        <s v="LEXINGTON, KY TO HOUSTON, TX"/>
        <s v="OAKLAND PARK, FL TO RICHMOND, VA"/>
        <s v="CLEMMONS, NC TO CHARLOTTESVILLE, VA"/>
        <s v="ROCHESTER, NY TO COLUMBUS, OH"/>
        <s v="PHILADELPHIA, PA TO GROVE CITY, PA"/>
        <s v="CRAWFORDSVILLE, IN TO GERMANTOWN, WI"/>
        <s v="SAUK VILLAGE, IL TO OAKLEY, KS"/>
        <s v="CHICAGO, IL TO PORTSMOUTH, OH"/>
        <s v="MOXEE CITY, WA TO PORTLAND, OR"/>
        <s v="LINCOLNWOOD, IL TO TERRE HAUTE, IN"/>
        <s v="AMES, IA TO DYERSBURG, TN"/>
        <s v="NORTH BERGEN, NJ TO WASHINGTON, DC"/>
        <s v="HUTCHINSON, KS TO CLACKAMAS, OR"/>
        <s v="BLAIRSVILLE, GA TO FRANKLIN, IN"/>
        <s v="ONTARIO, CA TO SANTA FE SPRINGS, CA"/>
        <s v="WOODSTOCK, IL TO ELKHART, IN"/>
        <s v="VANDALIA, OH TO SALEM, VA"/>
        <s v="OAKLAND, CA TO SHAFTER, CA"/>
        <s v="CLEARFIELD, UT TO CLACKAMAS, OR"/>
        <s v="LOCK HAVEN, PA TO DENVER, CO"/>
        <s v="CONYERS, GA TO APOPKA, FL"/>
        <s v="LOCK HAVEN, PA TO GREENWOOD, IN"/>
        <s v="BOLINGBROOK, IL TO MONTE VISTA, CO"/>
        <s v="BLYTHEWOOD, SC TO GREER, SC"/>
        <s v="DES MOINES, IA TO EFFINGHAM, IL"/>
        <s v="EDISON, NJ TO NORTH LITTLE ROCK, AR"/>
        <s v="BRAMPTON, ON TO JOHNSTOWN, NY"/>
        <s v="CONYERS, GA TO ALACHUA, FL"/>
        <s v="CINCINNATI, OH TO INDIANAPOLIS, IN"/>
        <s v="NEWARK, NJ TO JESSUP, PA"/>
        <s v="HOUSTON, TX TO HARPERSVILLE, AL"/>
        <s v="SALEM, VA TO WELLS, ME"/>
        <s v="TUMWATER, WA TO TUCSON, AZ"/>
        <s v="PHOENIX, AZ TO STEPHENVILLE, TX"/>
        <s v="PORTSMOUTH, OH TO INDIANAPOLIS, IN"/>
        <s v="WILKES BARRE, PA TO COLUMBUS, OH"/>
        <s v="FARGO, ND TO SALEM, VA"/>
        <s v="WHITEHOUSE STATION, NJ TO ORLANDO, FL"/>
        <s v="TETERBORO, NJ TO INDIANAPOLIS, IN"/>
        <s v="PENDLETON, OR TO NORTH SALT LAKE, UT"/>
        <s v="LOCKBOURNE, OH TO PUYALLUP, WA"/>
        <s v="JOPLIN, MO TO FARGO, ND"/>
        <s v="AUSTIN, IN TO WOODLAWN, OH"/>
        <s v="PENDLETON, IN TO LANSING, MI"/>
        <s v="LAFAYETTE, IN TO WHEELING, IL"/>
        <s v="LOCK HAVEN, PA TO SOUTH POINT, OH"/>
        <s v="WINCHESTER, VA TO SOUTH PLAINFIELD, NJ"/>
        <s v="LOCK HAVEN, PA TO BLUEFIELD, VA"/>
        <s v="ANDERSON, SC TO ST PETERSBURG, FL"/>
        <s v="FORT COLLINS, CO TO INDEPENDENCE, KS"/>
        <s v="WINCHESTER, VA TO MONTGOMERY, NY"/>
        <s v="LOCK HAVEN, PA TO FLINT, MI"/>
        <s v="LOCK HAVEN, PA TO HOLLAND, OH"/>
        <s v="WILMINGTON, IL TO LOUISVILLE, KY"/>
        <s v="CARSON, CA TO PHOENIX, AZ"/>
        <s v="BRIDGETON, NJ TO GREENSBURG, PA"/>
        <s v="PENDLETON, OR TO GRAND FORKS, ND"/>
        <s v="PENDLETON, OR TO TRACY, CA"/>
        <s v="MUSKOGEE, OK TO GARLAND, TX"/>
        <s v="GAINESVILLE, GA TO SALEM, VA"/>
        <s v="SAINT ALBANS, VT TO INDIANAPOLIS, IN"/>
        <s v="GRAMERCY, LA TO CENTENNIAL, CO"/>
        <s v="MUSCATINE, IA TO CENTENNIAL, CO"/>
        <s v="FORT COLLINS, CO TO MOBRIDGE, SD"/>
        <s v="LA PORTE, TX TO EL DORADO, AR"/>
        <s v="ASTON, PA TO SYRACUSE, NY"/>
        <s v="AURORA, CO TO PROVO, UT"/>
        <s v="BLOOMINGDALE, IN TO MINNEAPOLIS, MN"/>
        <s v="NORCROSS, GA TO SALEM, VA"/>
        <s v="LOCK HAVEN, PA TO ALLENTOWN, PA"/>
        <s v="ADAMS, MA TO INDIANAPOLIS, IN"/>
        <s v="GRANITE CITY, IL TO SAUK RAPIDS, MN"/>
        <s v="RIVERSIDE, CA TO PHOENIX, AZ"/>
        <s v="BREINIGSVILLE, PA TO PERTH AMBOY, NJ"/>
        <s v="DES MOINES, IA TO BLUFFTON, IN"/>
        <s v="LOCK HAVEN, PA TO EASTON, PA"/>
        <s v="FORT COLLINS, CO TO PUYALLUP, WA"/>
        <s v="LOCK HAVEN, PA TO ADDISON, IL"/>
        <s v="ANDERSON, SC TO SAVANNAH, GA"/>
        <s v="SACRAMENTO, CA TO SAN BERNARDINO, CA"/>
        <s v="KENOSHA, WI TO TOPEKA, KS"/>
        <s v="CLOVIS, NM TO HOUSTON, TX"/>
        <s v="SALT LAKE CITY, UT TO MODESTO, CA"/>
        <s v="FORT COLLINS, CO TO TUCSON, AZ"/>
        <s v="ANDERSON, SC TO LAKELAND, FL"/>
        <s v="ALEXANDRIA, IN TO TWINSBURG, OH"/>
        <s v="LOCK HAVEN, PA TO NORTH CANTON, OH"/>
        <s v="AMES, IA TO WALLA WALLA, WA"/>
        <s v="LAVERGNE, TN TO BLOOMINGDALE, IN"/>
        <s v="AMES, IA TO SAN ANTONIO, TX"/>
        <s v="BLYTHEWOOD, SC TO WILSON, NC"/>
        <s v="MONTICELLO, IN TO FRANKLIN FURNACE, OH"/>
        <s v="JOPLIN, MO TO AMES, IA"/>
        <s v="MOORHEAD, MN TO FRIDLEY, MN"/>
        <s v="GARY, IN TO MILWAUKEE, WI"/>
        <s v="FRANKLIN, IN TO DUNKIRK, NY"/>
        <s v="GADSDEN, AL TO GRAFTON, WI"/>
        <s v="SALEM, SC TO ATLANTA, GA"/>
        <s v="MINNEAPOLIS, MN TO CHICAGO, IL"/>
        <s v="MANITOWOC, WI TO WHEELING, IL"/>
        <s v="INDIANAPOLIS, IN TO NEW CENTURY, KS"/>
        <s v="LAWRENCE, KS TO INDIANAPOLIS, IN"/>
        <s v="COWPENS, SC TO BLAIRSVILLE, GA"/>
        <s v="DANVILLE, IL TO WOODRIDGE, IL"/>
        <s v="INDIANAPOLIS, IN TO KIMPER, KY"/>
        <s v="OKOLONA, MS TO INDIANAPOLIS, IN"/>
        <s v="SUDBURY, ON TO GURNEE, IL"/>
        <s v="SOMERSET, NJ TO CHARLOTTE, NC"/>
        <s v="LAKE CITY, PA TO PENNSAUKEN, NJ"/>
        <s v="CEDAR CITY, UT TO VANCOUVER, BC"/>
        <s v="GOSHEN, IN TO TERRE HAUTE, IN"/>
        <s v="FISHERS, IN TO TOPEKA, KS"/>
        <s v="QUINCY, IL TO BENTON, MS"/>
        <s v="TAYLOR, MI TO BRIDGEVIEW, IL"/>
        <s v="WINDBER, PA TO PLAINFIELD, IL"/>
        <s v="TERRE HAUTE, IN TO MOBILE, AL"/>
        <s v="TERRE HAUTE, IN TO MIAMI, FL"/>
        <s v="TERRE HAUTE, IN TO HILLSBOROUGH, NJ"/>
        <s v="TERRE HAUTE, IN TO ALBERTVILLE, MN"/>
        <s v="TERRE HAUTE, IN TO OAK CREEK, WI"/>
        <s v="TERRE HAUTE, IN TO WINNIPEG, MB"/>
        <s v="PITTSBURGH, PA TO PLAINFIELD, IL"/>
        <s v="SAN BERNARDINO, CA TO FRANKLIN, IN"/>
        <s v="FRANKLIN, IN TO ITASCA, IL"/>
        <s v="MELROSE PARK, IL TO GLENWILLOW, OH"/>
        <s v="ANDERSON, SC TO DORAL, FL"/>
        <s v="COLUMBUS, OH TO LENEXA, KS"/>
        <s v="CARSON, CA TO FONTANA, CA"/>
        <s v="PRINCETON, IN TO SALEM, VA"/>
        <s v="NEW BERLIN, WI TO CINCINNATI, OH"/>
        <s v="CHATTANOOGA, TN TO ORLANDO, FL"/>
        <s v="ENNIS, TX TO SHELBYVILLE, TN"/>
        <s v="INDIANAPOLIS, IN TO WEST SACRAMENTO, CA"/>
        <s v="SOUTH BRUNSWICK, NJ TO ROBBINSVILLE, NJ"/>
        <s v="SOUTH BRUNSWICK, NJ TO TAYLOR, PA"/>
        <s v="TERRE HAUTE, IN TO TAMPA, FL"/>
        <s v="TERRE HAUTE, IN TO NORTH SYRACUSE, NY"/>
        <s v="PORTSMOUTH, OH TO AUSTINBURG, OH"/>
        <s v="SOUTH BRUNSWICK, NJ TO CRANFORD, NJ"/>
        <s v="FISHERS, IN TO NASHVILLE, TN"/>
        <s v="CLEMMONS, NC TO DISTRICT HEIGHTS, MD"/>
        <s v="FISHERS, IN TO LANCASTER, PA"/>
        <s v="SALEM, VA TO MEMPHIS, TN"/>
        <s v="SAN FRANCISCO, CA TO ROMULUS, MI"/>
        <s v="CLEMMONS, NC TO ROCKVILLE, MD"/>
        <s v="INDIANAPOLIS, IN TO FLORENCE, KY"/>
        <s v="BLOOMINGTON, IN TO CINCINNATI, OH"/>
        <s v="LOCK HAVEN, PA TO CRYSTAL LAKE, IL"/>
        <s v="PHILADELPHIA, PA TO PLAINFIELD, IL"/>
        <s v="NORTH BERGEN, NJ TO SPRINGFIELD, VA"/>
        <s v="HOUSTON, TX TO FRISCO, TX"/>
        <s v="FRANKLIN, IN TO FORT WORTH, TX"/>
        <s v="LOCK HAVEN, PA TO West ALLIS , WI"/>
        <s v="FRANKLIN, IN TO SAN BERNARDINO, CA"/>
        <s v="GREENWOOD, IN TO CEDAR CITY, UT"/>
        <s v="CINCINNATI, OH TO CLEVELAND, TN"/>
        <s v="CONYERS, GA TO FRONT ROYAL, VA"/>
        <s v="LOCK HAVEN, PA TO LAFAYETTE, IN"/>
        <s v="LOCK HAVEN, PA TO PORTAGE, MI"/>
        <s v="FORT COLLINS, CO TO MOBILE, AL"/>
        <s v="LOCK HAVEN, PA TO OAKWOOD VILLAGE, OH"/>
        <s v="PRAIRIE DU CHIEN, WI TO GREENCASTLE, IN"/>
        <s v="CLINTON, MA TO SOMERVILLE, NJ"/>
        <s v="FT WORTH, TX TO LAREDO, TX"/>
        <s v="LOCK HAVEN, PA TO YPSILANTI, MI"/>
        <s v="BALTIMORE, MD TO PENN YAN, NY"/>
        <s v="BUENA PARK, CA TO BUENA PARK, CA"/>
        <s v="LOCK HAVEN, PA TO FT. WAYNE, IN"/>
        <s v="LOCK HAVEN, PA TO ANDERSON, SC"/>
        <s v="AURORA, CO TO JAMESTOWN, ND"/>
        <s v="WACONIA, MN TO TERRE HAUTE, IN"/>
        <s v="LOCK HAVEN, PA TO CHARLOTTESVILLE, VA"/>
        <s v="CHAMBERSBURG, PA TO BUFFALO, NY"/>
        <s v="WINCHESTER, VA TO OLNEY, IL"/>
        <s v="PENDLETON, OR TO SAN BERNARDINO, CA"/>
        <s v="LOCK HAVEN, PA TO INDIANAPOLIS, IN"/>
        <s v="DES MOINES, IA TO SPRING GREEN, WI"/>
        <s v="PHILADELPHIA, PA TO DUNKIRK, NY"/>
        <s v="CORBIN, KY TO JACKSON CENTER, OH"/>
        <s v="CONYERS, GA TO INDIANOLA, MS"/>
        <s v="CONYERS, GA TO BETHEL, PA"/>
        <s v="KANSAS CITY, MO TO GROVEPORT, OH"/>
        <s v="ROCHESTER, NY TO SOMERVILLE, NJ"/>
        <s v="BARDSTOWN, KY TO CARSON, CA"/>
        <s v="ROCKFORD, IL TO INDIANAPOLIS, IN"/>
        <s v="LEXINGTON, KY TO KELLER, TX"/>
        <s v="CONYERS, GA TO BESSEMER, AL"/>
        <s v="LEXINGTON, KY TO MOUNT PLEASANT, TN"/>
        <s v="BENTON, TN TO WOODSIDE, NY"/>
        <s v="WILKES BARRE, PA TO HEBRON, KY"/>
        <s v="SHEBOYGAN FALLS, WI TO FOGELSVILLE, PA"/>
        <s v="OWENSBORO, KY TO INDIANAPOLIS, IN"/>
        <s v="WINCHESTER, VA TO LANCASTER, NY"/>
        <s v="ONTARIO, CA TO ONTARIO, CA"/>
        <s v="ADAMS, MA TO ROSSVILLE, TN"/>
        <s v="ANDERSON, SC TO JOHNSON CITY,, TN"/>
        <s v="FORT COLLINS, CO TO GLENWILLOW, OH"/>
        <s v="ANDERSON, SC TO MYRTLE BEACH, SC"/>
        <s v="WYTHEVILLE, VA TO FORT WORTH, TX"/>
        <s v="MCDONOUGH, GA TO SALEM, VA"/>
        <s v="LOCK HAVEN, PA TO WOODBURY, MN"/>
        <s v="LOCK HAVEN, PA TO BROOKLYN, NY"/>
        <s v="FRANKLIN, IN TO FOREST PARK, GA"/>
        <s v="OWENSBORO, KY TO MADISON, MS"/>
        <s v="AMES, IA TO TUCSON, AZ"/>
        <s v="DUNKIRK, NY TO GREER, SC"/>
        <s v="ALLENTOWN, PA TO NEW BRIGHTON, PA"/>
        <s v="CHICAGO, IL TO FAIRMOUNT, IN"/>
        <s v="INDIANAPOLIS, IN TO BRANDENBURG, KY"/>
        <s v="BEDFORD PARK, IL TO INDIANAPOLIS, IN"/>
        <s v="HARVEY, IL TO BUFFALO, NY"/>
        <s v="PITTSBURGH, PA TO GLENWILLOW, OH"/>
        <s v="CHAMPAIGN, IL TO FLEETWOOD, PA"/>
        <s v="CAREY, OH TO TERRE HAUTE, IN"/>
        <s v="WINONA, MN TO WHIPPANY, NJ"/>
        <s v="QUINCY, IL TO CAMP HILL, PA"/>
        <s v="GREENCASTLE, IN TO SAINT GABRIEL, LA"/>
        <s v="TERRE HAUTE, IN TO SOUTH PORTLAND, ME"/>
        <s v="TERRE HAUTE, IN TO SAVANNAH, GA"/>
        <s v="TERRE HAUTE, IN TO CHARLOTTE, NC"/>
        <s v="TERRE HAUTE, IN TO JENISON, MI"/>
        <s v="TERRE HAUTE, IN TO DE PERE, WI"/>
        <s v="TERRE HAUTE, IN TO WEST MILTON, PA"/>
        <s v="TERRE HAUTE, IN TO SPRINGDALE, AR"/>
        <s v="LITHIA SPRINGS, GA TO MEMPHIS, TN"/>
        <s v="ARCADIA, WI TO INDIANAPOLIS, IN"/>
        <s v="HILLSIDE, IL TO MISHAWAKA, IN"/>
        <s v="LONDON, OH TO TROY, KS"/>
        <s v="EVANSVILLE, IN TO SOUTH BEND, IN"/>
        <s v="PORTSMOUTH, OH TO JERSEY CITY, NJ"/>
        <s v="SPRINGFIELD, OH TO ARGOS, IN"/>
        <s v="SALISBURY, MD TO WYTHEVILLE, VA"/>
        <s v="BEDFORD PARK, IL TO ELKHART, IN"/>
        <s v="BALTIMORE, MD TO PITTSBURGH, PA"/>
        <s v="BALTIMORE, MD TO CLEVELAND, OH"/>
        <s v="ENNIS, TX TO SHERMAN, TX"/>
        <s v="PATASKALA, OH TO TERRE HAUTE, IN"/>
        <s v="NEWARK, DE TO GREENVILLE, WI"/>
        <s v="FROSTPROOF, FL TO DENVER, PA"/>
        <s v="TERRE HAUTE, IN TO MOUNT JOY, PA"/>
        <s v="TERRE HAUTE, IN TO ATLANTA, GA"/>
        <s v="TERRE HAUTE, IN TO MISSISSAUGA, ON"/>
        <s v="TERRE HAUTE, IN TO KNOXVILLE, TN"/>
        <s v="TERRE HAUTE, IN TO RICHMOND, VA"/>
        <s v="DECATUR, IL TO LEBANON, IN"/>
        <s v="TERRE HAUTE, IN TO DEARBORN, MI"/>
        <s v="SALEM, VA TO SHELBYVILLE, IN"/>
        <s v="BUENA PARK, CA TO RENO, NV"/>
        <s v="NEWARK, OH TO GILLETTE, WY"/>
        <s v="YOUNGSTOWN, OH TO TERRE HAUTE, IN"/>
        <s v="WYTHEVILLE, VA TO ANDERSON, IN"/>
        <s v="FRANKLIN, IN TO ALLENTOWN, PA"/>
        <s v="KENOSHA, WI TO BLUFFTON, IN"/>
        <s v="LOCK HAVEN, PA TO ST. LOUIS PARK, MN"/>
        <s v="LOCK HAVEN, PA TO HERMANTOWN, MN"/>
        <s v="FAIRFIELD, OH TO FAIRFIELD, OH"/>
        <s v="KANSAS CITY, MO TO GREENFIELD, IN"/>
        <s v="DENVER, CO TO DELTA, BC"/>
        <s v="EDISON, NJ TO BUCKHANNON, WV"/>
        <s v="CHAMPAIGN, IL TO ANKENY, IA"/>
        <s v="GREENWOOD, IN TO LA CROSSE, WI"/>
        <s v="CONYERS, GA TO JONESVILLE, SC"/>
        <s v="SAINT LOUIS, MO TO GREENCASTLE, IN"/>
        <s v="FORT COLLINS, CO TO CHAMBERLAIN, SD"/>
        <s v="RANCHO CUCAMONGA, CA TO YERINGTON, NV"/>
        <s v="CHICAGO, IL TO MAPLE HEIGHTS, OH"/>
        <s v="FORT COLLINS, CO TO BIRMINGHAM, AL"/>
        <s v="LA VERGNE, TN TO ORLANDO, FL"/>
        <s v="LA PORTE, TX TO CAMDEN, AR"/>
        <s v="GREENWOOD, IN TO FORT WORTH, TX"/>
        <s v="CONYERS, GA TO NASH, TX"/>
        <s v="CARSON, CA TO EL MONTE, CA"/>
        <s v="JURPA VALLEY, CA TO ROMULUS, MI"/>
        <s v="KANSAS CITY, MO TO ATLANTA, GA"/>
        <s v="LOUISVILLE, KY TO GARLAND, TX"/>
        <s v="LOCK HAVEN, PA TO APPLE VALLEY, MN"/>
        <s v="CHICAGO, IL TO LONDON, KY"/>
        <s v="ANDERSON, SC TO SARASOTA, FL"/>
        <s v="LOCK HAVEN, PA TO COLONIAL HEIGHTS, VA"/>
        <s v="LA PORTE, TX TO METAIRIE, LA"/>
        <s v="PHILADELPHIA, PA TO INDIANAPOLIS, IN"/>
        <s v="ROCHESTER, MN TO INDIANAPOLIS, IN"/>
        <s v="EL PASO, TX TO PLAINFIELD, IN"/>
        <s v="NICHOLASVILLE, KY TO LAWRENCEBURG, IN"/>
        <s v="DE PERE, WI TO ALTOONA, PA"/>
        <s v="PORTLAND, OR TO ARLINGTON, WA"/>
        <s v="ORESTES, IN TO AURORA, CO"/>
        <s v="LOCK HAVEN, PA TO FRANKLIN, WI"/>
        <s v="AMES, IA TO LENEXA, KS"/>
        <s v="DENVER, CO TO TUCSON, AZ"/>
        <s v="TOLEDO, OH TO MONTICELLO, IN"/>
        <s v="GARY, IN TO TROY, OH"/>
        <s v="LEBANON, IN TO TERRE HAUTE, IN"/>
        <s v="PENDLETON, OR TO WEST SACRAMENTO, CA"/>
        <s v="EAST LANSING, MI TO PLAINFIELD, IL"/>
        <s v="HOPEWELL, VA TO EDGERTON, OH"/>
        <s v="SYRACUSE, NY TO SHARONVILLE, OH"/>
        <s v="SALT LAKE CITY, UT TO FORT COLLINS, CO"/>
        <s v="LAKE CITY, PA TO GOULDSBORO, PA"/>
        <s v="ST LOUIS, MO TO INDIANAPOLIS, IN"/>
        <s v="CONYERS, GA TO FIFE, WA"/>
        <s v="EDINBURGH, IN TO DYERSBURG, TN"/>
        <s v="LAKE CITY, PA TO NEWMANSTOWN, PA"/>
        <s v="HARRODSBURG, KY TO FAIRFIELD, OH"/>
        <s v="FAIRFIELD, NJ TO DENVER, PA"/>
        <s v="TERRE HAUTE, IN TO TRURO, NS"/>
        <s v="TERRE HAUTE, IN TO OKLAHOMA CITY, OK"/>
        <s v="TERRE HAUTE, IN TO HUBBARD, OH"/>
        <s v="TERRE HAUTE, IN TO INDIANAPOLIS, IN"/>
        <s v="TERRE HAUTE, IN TO NORTH LITTLE ROCK, AR"/>
        <s v="TERRE HAUTE, IN TO LAREDO, TX"/>
        <s v="TERRE HAUTE, IN TO WILMINGTON, OH"/>
        <s v="TERRE HAUTE, IN TO FARGO, ND"/>
        <s v="COLUMBUS, OH TO BALTIMORE, MD"/>
        <s v="OWENSBORO, KY TO ANKENY, IA"/>
        <s v="PHILADELPHIA, PA TO GRANITE CITY, IL"/>
        <s v="FAIRFIELD, OH TO GREENCASTLE, IN"/>
        <s v="MONTICELLO, WI TO TEMPE, AZ"/>
        <s v="POMPANO BEACH, FL TO MECHANICSVILLE, VA"/>
        <s v="KANSAS CITY, MO TO CHARLOTTE, NC"/>
        <s v="CHICAGO, IL TO PRINCETON, IN"/>
        <s v="WILKES BARRE, PA TO DULUTH, GA"/>
        <s v="TERRE HAUTE, IN TO HILLIARD, OH"/>
        <s v="TERRE HAUTE, IN TO HOUSTON, TX"/>
        <s v="TERRE HAUTE, IN TO LUBBOCK, TX"/>
        <s v="KANSAS CITY, MO TO JOPLIN, MO"/>
        <s v="ROCHESTER, NY TO LIMA, OH"/>
        <s v="FISHERS, IN TO CLEMMONS, NC"/>
        <s v="VONORE, TN TO LUMBERTON, NC"/>
        <s v="NEWARK, NJ TO GANSEVOORT, NY"/>
        <s v="FORT COLLINS, CO TO ORLANDO, FL"/>
        <s v="BETHLEHEM, PA TO BUCKHANNON, WV"/>
        <s v="WILSON, NC TO BLYTHEWOOD, SC"/>
        <s v="BELLEVUE, OH TO EAU CLAIRE, WI"/>
        <s v="ST LOUIS, MO TO RAPID CITY, SD"/>
        <s v="DELTA, BC TO INDIANAPOLIS, IN"/>
        <s v="KANSAS CITY, MO TO GARLAND, TX"/>
        <s v="CONYERS, GA TO SANTA FE SPRINGS, CA"/>
        <s v="GREER, SC TO NORTH EAST, PA"/>
        <s v="CONYERS, GA TO ONTARIO, CA"/>
        <s v="AURORA, CO TO MISSOULA, MT"/>
        <s v="PONCHATOULA, LA TO SALTILLO, MS"/>
        <s v="JURPA VALLEY, CA TO STERLING HEIGHTS, MI"/>
        <s v="AURORA, CO TO LENEXA, KS"/>
        <s v="CONYERS, GA TO ARDMORE, OK"/>
        <s v="ONTARIO, CA TO CONYERS, GA"/>
        <s v="KANSAS CITY, MO TO ALSIP, IL"/>
        <s v="CHAMPAIGN, IL TO CORBIN, KY"/>
        <s v="BLAIR, NE TO INDIANAPOLIS, IN"/>
        <s v="DEPEW, NY TO WARNERS, NY"/>
        <s v="CLEMMONS, NC TO JACKSON, NJ"/>
        <s v="GURNEE, IL TO COLUMBUS, OH"/>
        <s v="CARSON, CA TO UNION CITY, CA"/>
        <s v="FORT COLLINS, CO TO COLBY, KS"/>
        <s v="MOXEE CITY, WA TO GRANDVIEW, WA"/>
        <s v="WARSAW, NC TO LIVERMORE, CA"/>
        <s v="ANDERSON, SC TO CHARLESTON, SC"/>
        <s v="MINSTER, OH TO ALLENTOWN, PA"/>
        <s v="RIVERSIDE, CA TO FINDLAY, OH"/>
        <s v="SOUTHARD, OK TO NEW CENTURY, KS"/>
        <s v="FISHERS, IN TO SARASOTA, FL"/>
        <s v="FRANKLIN, IN TO KENOSHA, WI"/>
        <s v="AMES, IA TO JOPLIN, MO"/>
        <s v="TUCSON, AZ TO MONTEBELLO, CA"/>
        <s v="PLAINFIELD, IL TO PLAINFIELD, IL"/>
        <s v="GARY, IN TO FOND DU LAC, WI"/>
        <s v="BURLINGTON, NJ TO LA PUENTE, CA"/>
        <s v="EAU CLAIRE, WI TO GREAT FALLS, SC"/>
        <s v="INDIANAPOLIS, IN TO CARY, NC"/>
        <s v="ADAMS, MA TO NEW CENTURY, KS"/>
        <s v="FALLS CREEK, PA TO PLAINFIELD, IL"/>
        <s v="CEDAR CITY, UT TO LANGLEY, BC"/>
        <s v="CLEARBROOK, MN TO STUTTGART, AR"/>
        <s v="INDIANAPOLIS, IN TO JEFFERSON CITY, MO"/>
        <s v="LEBANON, IN TO STUART, VA"/>
        <s v="EDEN, NY TO CHICAGO, IL"/>
        <s v="LOGAN, OH TO LIVONIA, MI"/>
        <s v="GERING, NE TO INDIANAPOLIS, IN"/>
        <s v="TERRE HAUTE, IN TO SURREY, BC"/>
        <s v="READING, PA TO PLAINFIELD, IL"/>
        <s v="TERRE HAUTE, IN TO BOISE, ID"/>
        <s v="TERRE HAUTE, IN TO SEATTLE, WA"/>
        <s v="TERRE HAUTE, IN TO FRESNO, CA"/>
        <s v="TERRE HAUTE, IN TO STOCKTON, CA"/>
        <s v="BLOOMINGTON, IN TO PLAINFIELD, IL"/>
        <s v="PENDLETON, IN TO OLNEY, IL"/>
        <s v="INDIANAPOLIS, IN TO ROCKFORD, IL"/>
        <s v="CHICAGO, IL TO DALLAS, TX"/>
        <s v="WINTER GARDEN, FL TO WEBB CITY, MO"/>
        <s v="CRAWFORDSVILLE, IN TO MORRISON, IL"/>
        <s v="CHANNAHON, IL TO TERRE HAUTE, IN"/>
        <s v="BALTIMORE, MD TO STERLING , VA"/>
        <s v="CHAMPAIGN, IL TO NILES, IL"/>
        <s v="GREENWICH, OH TO GOSHEN, IN"/>
        <s v="LAKE CITY, PA TO ABERDEEN, MD"/>
        <s v="TERRE HAUTE, IN TO SALT LAKE CITY, UT"/>
        <s v="TERRE HAUTE, IN TO BAKERSFIELD, CA"/>
        <s v="TERRE HAUTE, IN TO COMMERCE, CA"/>
        <s v="TERRE HAUTE, IN TO PHOENIX, AZ"/>
        <s v="TAMPA, FL TO MILTON, FL"/>
        <s v="LOUISVILLE, KY TO GHENT, KY"/>
        <s v="FISHERS, IN TO ORLANDO, FL"/>
        <s v="SCOTTSBURG, IN TO FRANKLIN, TN"/>
        <s v="FISHERS, IN TO LOS ALAMITOS, CA"/>
        <s v="FISHERS, IN TO SUN VALLEY, CA"/>
        <s v="BAUXITE, AR TO BRAZIL, IN"/>
        <s v="HOUSTON, TX TO RICHLAND HILLS, TX"/>
        <s v="AMES, IA TO CLYDE, OH"/>
        <s v="WOODRIDGE, IL TO MAPLE GROVE, MN"/>
        <s v="NEWARK, NJ TO MIAMI, FL"/>
        <s v="INDIANAPOLIS, IN TO WYOMING, MI"/>
        <s v="INDIANAPOLIS, IN TO ORANGEBURG, NY"/>
        <s v="BALTIMORE, MD TO SPRINGFIELD, IL"/>
        <s v="ROCHESTER, NY TO SAINT CLAIR, PA"/>
        <s v="AURORA, CO TO HURON , SD"/>
        <s v="FORT COLLINS, CO TO DORAL, FL"/>
        <s v="LOCK HAVEN, PA TO LONE TREE, CO"/>
        <s v="MARYLAND HEIGHTS, MO TO AMES, IA"/>
        <s v="CLYDE, OH TO FRANKLIN, IN"/>
        <s v="TERRE HAUTE, IN TO AUGUSTA, KS"/>
        <s v="CONYERS, GA TO FOXBORO, MA"/>
        <s v="EAST GREENVILLE, PA TO WAPPINGERS FALLS, NY"/>
        <s v="FORT COLLINS, CO TO PASADENA, TX"/>
        <s v="ROCHESTER, NY TO HATFIELD, PA"/>
        <s v="RANSOM, PA TO FALL RIVER, MA"/>
        <s v="ANDERSON, IN TO WYTHEVILLE, VA"/>
        <s v="SAN ANTONIO, TX TO FORT WORTH, TX"/>
        <s v="CONYERS, GA TO FOREST PARK, IL"/>
        <s v="YUMA, AZ TO CHICAGO, IL"/>
        <s v="DENVER, CO TO PUYALLUP, WA"/>
        <s v="DENVER, CO TO CLACKAMAS, OR"/>
        <s v="FRANKLIN, IN TO WYTHEVILLE, VA"/>
        <s v="PENDLETON, OR TO JAMESTOWN, ND"/>
        <s v="DENVER, PA TO VICTORVILLE, CA"/>
        <s v="KEARNY, NJ TO INDIANAPOLIS, IN"/>
        <s v="LOCK HAVEN, PA TO LOVELAND, OH"/>
        <s v="RIVERSIDE, CA TO ARDMORE, OK"/>
        <s v="ORLANDO, FL TO WYTHEVILLE, VA"/>
        <s v="FORT COLLINS, CO TO POMPANO BEACH, FL"/>
        <s v="FORT COLLINS, CO TO COLUMBUS, OH"/>
        <s v="UNIVERSITY PK, IL TO OKLAHOMA CITY, OK"/>
        <s v="COLUMBUS, OH TO ROCHESTER, NY"/>
        <s v="SAN FRANCISCO, CA TO DULLES, VA"/>
        <s v="PENDLETON, OR TO LIVINGSTON, CA"/>
        <s v="ALLENTOWN, PA TO DUNKIRK, NY"/>
        <s v="ALLENTOWN, PA TO WYTHEVILLE, VA"/>
        <s v="OWENSBORO, KY TO HELENA, MT"/>
        <s v="COWPENS, SC TO SAN BERNARDINO, CA"/>
        <s v="GOLDEN, CO TO TUMWATER, WA"/>
        <s v="SALT LAKE CITY, UT TO DENVER, CO"/>
        <s v="LOCK HAVEN, PA TO FT. COLLINS, CO"/>
        <s v="LOCK HAVEN, PA TO FORT COLLINS, CO"/>
        <s v="ANDERSON, SC TO COLUMBIA, SC"/>
        <s v="ALLENTOWN, PA TO MONROE TOWNSHIP, NJ"/>
        <s v="MONTICELLO, IN TO SAINT PAUL, MN"/>
        <s v="FORT WORTH, TX TO PEARL RIVER, LA"/>
        <s v="FORT COLLINS, CO TO GREAT FALLS, MT"/>
        <s v="COWPENS, SC TO SALEM, SC"/>
        <s v="AMES, IA TO BELLEVUE, OH"/>
        <s v="TERRE HAUTE, IN TO AMARILLO, TX"/>
        <s v="VAN NUYS, CA TO REDDING, CA"/>
        <s v="FORT WORTH, TX TO NASHVILLE, TN"/>
        <s v="AURORA, CO TO DICKINSON, ND"/>
        <s v="FINDLAY, OH TO TOLEDO, OH"/>
        <s v="ALLENTOWN, PA TO POINTE-CLAIRE, PQ"/>
        <s v="AMES, IA TO DENVER, CO"/>
        <s v="ANKENY, IA TO ANKENY, IA"/>
        <s v="PLEASANT PRAIRIE, WI TO WHEELING, IL"/>
        <s v="GOUVERNEUR, NY TO INDIANAPOLIS, IN"/>
        <s v="COWPENS, SC TO GUELPH, ON"/>
        <s v="LEETSDALE, PA TO TERRE HAUTE, IN"/>
        <s v="INDIANAPOLIS, IN TO GRAND RAPIDS, MI"/>
        <s v="ERIE, PA TO PLAINFIELD, IL"/>
        <s v="BALTIMORE, MD TO WOODSTOCK, IL"/>
        <s v="ORLANDO, FL TO TAMPA, FL"/>
        <s v="FRANKLIN, IN TO MOUNTAIN TOP, PA"/>
        <s v="SARASOTA, FL TO INDIANAPOLIS, IN"/>
        <s v="NEW BEDFORD, MA TO ERVING, MA"/>
        <s v="BRAZIL, IN TO STOCKERTOWN, PA"/>
        <s v="BLOOMINGDALE, IN TO SPRINGFIELD, MO"/>
        <s v="WHITEHOUSE STATION, NJ TO INDIANAPOLIS, IN"/>
        <s v="JACKSONVILLE, FL TO TUNKHANNOCK, PA"/>
        <s v="BALTIMORE, MD TO DERWOOD, MD"/>
        <s v="DEVENS, MA TO SOMERVILLE, NJ"/>
        <s v="LONDON, OH TO KINGSDOWN, KS"/>
        <s v="FISHERS, IN TO OKLAHOMA CITY, OK"/>
        <s v="FISHERS, IN TO BATON ROUGE, LA"/>
        <s v="FISHERS, IN TO DAYTON, OH"/>
        <s v="FISHERS, IN TO TEWKSBURY, MA"/>
        <s v="FISHERS, IN TO NEW BRITAIN, CT"/>
        <s v="PORTSMOUTH, OH TO GRANDVILLE, MI"/>
        <s v="CLEMMONS, NC TO ATLANTA, GA"/>
        <s v="MEMPHIS, TN TO SALEM, VA"/>
        <s v="ALLENTOWN, PA TO NICHOLASVILLE, KY"/>
        <s v="HOUSTON, TX TO PLANO, TX"/>
        <s v="TRENTON, NJ TO WHIPPANY, NJ"/>
        <s v="WESTLAKE, OH TO TERRE HAUTE, IN"/>
        <s v="FRANKLIN, IN TO LA CROSSE, WI"/>
        <s v="PICKERING, ON TO GREENWICH, NY"/>
        <s v="CLYDE, OH TO AMES, IA"/>
        <s v="HOUSTON, TX TO CARROLLTON, TX"/>
        <s v="ROCHESTER, NY TO MONTOURSVILLE, PA"/>
        <s v="SALEM, VA TO PLANT CITY, FL"/>
        <s v="CONYERS, GA TO SOUTH BOSTON, VA"/>
        <s v="GREER, SC TO DUNKIRK, NY"/>
        <s v="FRANKLIN, IN TO BLAIRSVILLE, GA"/>
        <s v="PHILADELPHIA, PA TO PEORIA, IL"/>
        <s v="PHILADELPHIA, PA TO COLUMBUS, OH"/>
        <s v="ROCHESTER, NY TO GURNEE, IL"/>
        <s v="CHICAGO, IL TO SPRINGFIELD, MO"/>
        <s v="SAN ANTONIO, TX TO CARROLLTON, TX"/>
        <s v="FORT COLLINS, CO TO GALLUP, NM"/>
        <s v="VAN NUYS, CA TO FALLON, NV"/>
        <s v="DECATUR, IL TO WHEELING, IL"/>
        <s v="BENTON, TN TO TAMPA, FL"/>
        <s v="SALEM, VA TO HAMMOND, LA"/>
        <s v="ST LOUIS, MO TO INDIAN RIVER, MI"/>
        <s v="VAN NUYS, CA TO CARSON CITY, NV"/>
        <s v="AURORA, CO TO MINOT, ND"/>
        <s v="CLEMMONS, NC TO MOBILE, AL"/>
        <s v="BRADENTON, FL TO INDIANAPOLIS, IN"/>
        <s v="CARSON, CA TO MORGAN HILL, CA"/>
        <s v="AURORA, CO TO MOBRIDGE, SD"/>
        <s v="MONROE, NC TO TERRE HAUTE, IN"/>
        <s v="LOCK HAVEN, PA TO EVANSVILLE, IN"/>
        <s v="CHICAGO, IL TO WASHINGTON COURT HOUSE, OH"/>
        <s v="LOCK HAVEN, PA TO GREAT FALLS, MT"/>
        <s v="JAMESTOWN, NY TO PLATTSBURGH, NY"/>
        <s v="FRANKLIN, IN TO OSSIAN, IN"/>
        <s v="FORT COLLINS, CO TO ELKO, NV"/>
        <s v="WYTHEVILLE, VA TO FRANKLIN, IN"/>
        <s v="BLYTHEWOOD, SC TO HENDERSONVILLE, NC"/>
        <s v="GAMBIER, OH TO HOPE, MN"/>
        <s v="FRANKLIN, IN TO JOPLIN, MO"/>
        <s v="MOORHEAD, MN TO CHEROKEE, IA"/>
        <s v="UNIVERSITY PARK, IL TO TOPEKA, KS"/>
        <s v="RUSSELLVILLE, AR TO EFFINGHAM, IL"/>
        <s v="HEBRON, KY TO COLUMBUS, OH"/>
        <s v="PETROLIA, PA TO INDIANAPOLIS, IN"/>
        <s v="SOUTH SIOUX CITY, NE TO HUGOTON, KS"/>
        <s v="BUFFALO, NY TO SEABROOK, NH"/>
        <s v="INDIANAPOLIS, IN TO KANSAS CITY, KS"/>
        <s v="OAK CREEK, WI TO AMES, IA"/>
        <s v="WEST NYACK, NY TO TROY, IN"/>
        <s v="SADDLE BROOK, NJ TO ORLANDO, FL"/>
        <s v="MARION, IN TO TERRE HAUTE, IN"/>
        <s v="NILES, OH TO SHELBYVILLE, KY"/>
        <s v="TERRE HAUTE, IN TO CHICAGO, IL"/>
        <s v="CARSON, CA TO IRVINE, CA"/>
        <s v="FARIBAULT, MN TO HARVEY, IL"/>
        <s v="MELROSE PARK, IL TO INDIANAPOLIS, IN"/>
        <s v="FISHERS, IN TO MEDINA, OH"/>
        <s v="OPA-LOCKA, FL TO MECHANICSVILLE, VA"/>
        <s v="SOUTH BEND, IN TO TERRE HAUTE, IN"/>
        <s v="OSSIAN, IN TO FRANKLIN, IN"/>
        <s v="BLYTHEWOOD, SC TO RIDGEWAY, SC"/>
        <s v="GRAMERCY, LA TO PAULS VALLEY, OK"/>
        <s v="WIMAUMA, FL TO MECHANICSVILLE, VA"/>
        <s v="BLOOMINGDALE, IN TO BEAVERTON, MI"/>
        <s v="FISHERS, IN TO TACOMA, WA"/>
        <s v="FISHERS, IN TO OMAHA, NE"/>
        <s v="FISHERS, IN TO HOUSTON, TX"/>
        <s v="CLEMMONS, NC TO BURLINGTON, NJ"/>
        <s v="RICHMOND, VA TO NEWARK, OH"/>
        <s v="FISHERS, IN TO FALMOUTH, ME"/>
        <s v="LIMA, OH TO SOMERVILLE, NJ"/>
        <s v="FISHERS, IN TO DOTHAN, AL"/>
        <s v="INDIANAPOLIS, IN TO WHEELING, IL"/>
        <s v="BOULDER, CO TO ORLANDO, FL"/>
        <s v="HOUSTON, TX TO ARLINGTON, TX"/>
        <s v="NICHOLASVILLE, KY TO BREWERTON, NY"/>
        <s v="FRANKLIN, IN TO BELLEVUE, OH"/>
        <s v="BALTIMORE, MD TO INDIANAPOLIS, IN"/>
        <s v="HILLSBOROUGH, NJ TO PHILADELPHIA, PA"/>
        <s v="FORT COLLINS, CO TO HUNTSVILLE, AL"/>
        <s v="CONYERS, GA TO MOREHEAD, KY"/>
        <s v="LOCK HAVEN, PA TO ST. CLOUD, MN"/>
        <s v="FRANKLIN, IN TO CLYDE, OH"/>
        <s v="BRYAN, TX TO INDIANAPOLIS, IN"/>
        <s v="AURORA, CO TO BISMARCK, ND"/>
        <s v="AURORA, CO TO GREAT FALLS, MT"/>
        <s v="EAST GREENVILLE, PA TO ESSEX JUNCTION, VT"/>
        <s v="JAMESTOWN, NY TO WILLMAR, MN"/>
        <s v="ORLANDO, FL TO BLYTHEWOOD, SC"/>
        <s v="SALEM, VA TO WINCHESTER, KY"/>
        <s v="POINTE-CLAIRE, PQ TO ALLENTOWN, PA"/>
        <s v="OWENSBORO, KY TO ALBUQUERQUE, NM"/>
        <s v="FORT WORTH, TX TO HUMBOLDT, TN"/>
        <s v="CARSON, CA TO COMMERCE, CA"/>
        <s v="LOCK HAVEN, PA TO DAVENPORT, IA"/>
        <s v="BELLEVUE, OH TO CAMBRIDGE, ON"/>
        <s v="BLYTHEWOOD, SC TO CHARLOTTE, NC"/>
        <s v="FRANKLIN, IN TO POLAND SPRING, ME"/>
        <s v="FISHERS, IN TO URBANDALE, IA"/>
        <s v="MOUNTAIN TOP, PA TO FRANKLIN, IN"/>
        <s v="WRAY, CO TO INDIANAPOLIS, IN"/>
        <s v="NEW SHARON, IA TO GARNER, IA"/>
        <s v="INDIANAPOLIS, IN TO SEARCY, AR"/>
        <s v="CONYERS, GA TO GREENVILLE, SC"/>
        <s v="GOODMAN, MO TO MALVERN, AR"/>
        <s v="MONROE, NC TO MINERVA, OH"/>
        <s v="LINCOLN, NE TO EFFINGHAM, IL"/>
        <s v="CARSON, CA TO SANTA FE SPRINGS, CA"/>
        <s v="BENTONVILLE, AR TO INDIANAPOLIS, IN"/>
        <s v="TERRE HAUTE, IN TO SOUTH BEND, IN"/>
        <s v="BELMOND, IA TO SPRINGFIELD, OH"/>
        <s v="INDIANAPOLIS, IN TO DALTON, GA"/>
        <s v="KANSAS CITY, MO TO WINDSOR, ON"/>
        <s v="CARTERSVILLE, GA TO JOLIET, IL"/>
        <s v="SOUTH BRUNSWICK, NJ TO READING, PA"/>
        <s v="SAUK VILLAGE, IL TO ALBANY, KY"/>
        <s v="TUNKHANNOCK, PA TO CROYDON, PA"/>
        <s v="DUNDEE, FL TO DENVER, PA"/>
        <s v="WASHINGTON, PA TO SOUTH BEND, IN"/>
        <s v="FISHERS, IN TO KANSAS CITY, MO"/>
        <s v="FISHERS, IN TO DUSON, LA"/>
        <s v="FISHERS, IN TO HACKENSACK, NJ"/>
        <s v="FISHERS, IN TO CLEVELAND, OH"/>
        <s v="FISHERS, IN TO ODENTON, MD"/>
        <s v="FISHERS, IN TO ONTARIO, NY"/>
        <s v="FRANKLIN, IN TO GENEVA, NY"/>
        <s v="ALEXANDRIA, IN TO SEABROOK, NH"/>
        <s v="NEWARK, NJ TO NEWBURGH, NY"/>
        <s v="LOCK HAVEN, PA TO SIOUX CITY, IA"/>
        <s v="CHARLOTTE, NC TO MILLSBORO, DE"/>
        <s v="GREENFIELD, IN TO CEDAR RAPIDS, IA"/>
        <s v="OWENSBORO, KY TO LAWRENCE, KS"/>
        <s v="CONYERS, GA TO BRISTOL, CT"/>
        <s v="SAINT LOUIS, MO TO INDIANAPOLIS, IN"/>
        <s v="BARDSTOWN, KY TO INDIANAPOLIS, IN"/>
        <s v="HOUSTON, TX TO BUDA, TX"/>
        <s v="BATAVIA, OH TO SALEM, VA"/>
        <s v="BREINIGSVILLE, PA TO DETROIT, MI"/>
        <s v="ASTON, PA TO LIVERPOOL, NY"/>
        <s v="ANDERSON, SC TO KENNESAW, GA"/>
        <s v="DUNKIRK, NY TO BELLEVUE, OH"/>
        <s v="COLUMBUS, OH TO LINCOLN, NE"/>
        <s v="OWENSBORO, KY TO KNOXVILLE, TN"/>
        <s v="GREENWOOD, IN TO RANDOM LAKE, WI"/>
        <s v="FORT COLLINS, CO TO GRAND FORKS, ND"/>
        <s v="LAFAYETTE, IN TO INDIANAPOLIS, IN"/>
        <s v="SAINT CLAIR, MI TO CLEVELAND, TN"/>
        <s v="LEXINGTON, KY TO LAWRENCEBURG, IN"/>
        <s v="WILLIAMSPORT, PA TO DANVILLE, IL"/>
        <s v="INDIANAPOLIS, IN TO WEST CHICAGO, IL"/>
        <s v="LAKE CITY, PA TO DENVER, PA"/>
        <s v="TUNKHANNOCK, PA TO ELMIRA, NY"/>
        <s v="SOMERSET, KY TO TERRE HAUTE, IN"/>
        <s v="LEBANON, IN TO CIRCLEVILLE, OH"/>
        <s v="DECATUR, IL TO BEEMER , NE"/>
        <s v="OKLAHOMA CITY, OK TO RICHMOND, IN"/>
        <s v="TERRE HAUTE, IN TO WEST FARGO, ND"/>
        <s v="TERRE HAUTE, IN TO VALLEY VIEW, OH"/>
        <s v="TERRE HAUTE, IN TO MONTREAL, PQ"/>
        <s v="MELROSE PARK, IL TO GREEN ISLE, MN"/>
        <s v="SAN ANTONIO, TX TO MARFA, TX"/>
        <s v="OAKLAND, CA TO BALTIMORE, MD"/>
        <s v="PORTSMOUTH, OH TO HUMBOLDT, TN"/>
        <s v="PORTSMOUTH, OH TO WEBSTER, MA"/>
        <s v="BALTIMORE, MD TO GREENSBORO, NC"/>
        <s v="OAKLAND, CA TO DULLES, VA"/>
        <s v="HASTINGS, NE TO WASCO, OR"/>
        <s v="SOUTH BRUNSWICK, NJ TO MYERSTOWN, PA"/>
        <s v="FISHERS, IN TO MARIETTA, OH"/>
        <s v="FISHERS, IN TO WAKEFIELD, MA"/>
        <s v="SALEM, VA TO LOUISVILLE, KY"/>
        <s v="FISHERS, IN TO AKRON, OH"/>
        <s v="FISHERS, IN TO VIRGINIA BEACH, VA"/>
        <s v="SAINT LOUIS, MO TO MEMPHIS, TN"/>
        <s v="INDIANAPOLIS, IN TO DELAWARE, OH"/>
        <s v="INDIANAPOLIS, IN TO BENSENVILLE, IL"/>
        <s v="INDIANAPOLIS, IN TO CALVERT CITY, KY"/>
        <s v="FRANKFORT, KY TO LAWRENCE, KS"/>
        <s v="NICHOLASVILLE, KY TO FRANKLIN, IN"/>
        <s v="EFFINGHAM, IL TO RUSSELLVILLE, AR"/>
        <s v="CHICAGO, IL TO YORKTOWN, IN"/>
        <s v="LAKE WALES, FL TO BISMARCK, ND"/>
        <s v="NAZARETH, PA TO CLIFTON PARK, NY"/>
        <s v="AURORA, CO TO SALT LAKE CITY, UT"/>
        <s v="CARSON, CA TO ONTARIO, CA"/>
        <s v="LATROBE, PA TO GLENWILLOW, OH"/>
        <s v="WILKES BARRE, PA TO CINCINNATI, OH"/>
        <s v="DUNKIRK, NY TO ALLENTOWN, PA"/>
        <s v="VAN NUYS, CA TO RAPID CITY, SD"/>
        <s v="LA CROSSE, WI TO GREENWOOD, IN"/>
        <s v="PENDLETON, IN TO PENDLETON, IN"/>
        <s v="NORTH KANSAS CITY, MO TO LEBANON, IN"/>
        <s v="DECATUR, IL TO LAKE CITY, MN"/>
        <s v="FORT WORTH, TX TO FRANKLIN, IN"/>
        <s v="TERRE HAUTE, IN TO SPOKANE, WA"/>
        <s v="TERRE HAUTE, IN TO WOODLAND, CA"/>
        <s v="NEWARK, NJ TO PITTSBURGH, PA"/>
        <s v="YOUNGSTOWN, OH TO ORRVILLE, OH"/>
        <s v="ROME, GA TO GODDARD, KS"/>
        <s v="ELIZABETH, NJ TO MOBILE, AL"/>
        <s v="DETROIT, MI TO WELLINGTON, OH"/>
        <s v="REDMOND, UT TO INDIANAPOLIS, IN"/>
        <s v="HOMESTEAD, FL TO ORLANDO, FL"/>
        <s v="CHICAGO, IL TO SAN FRANCISCO, CA"/>
        <s v="TERRE HAUTE, IN TO FONTANA, CA"/>
        <s v="CEDAR RAPIDS, IA TO INDIANAPOLIS, IN"/>
        <s v="BLOOMINGDALE, IN TO WYOMING, MI"/>
        <s v="SCOTTSBURG, IN TO COVINGTON, LA"/>
        <s v="ALBANY, KY TO SAUK VILLAGE, IL"/>
        <s v="BROWNSVILLE, TX TO TOLLESON, AZ"/>
        <s v="THIEF RIVER FALLS, MN TO FORT COLLINS, CO"/>
        <s v="APPLETON, WI TO YORKTOWN, VA"/>
        <s v="HILLSIDE, IL TO ELKHART, IN"/>
        <s v="BELLEVUE, OH TO W SENECA, NY"/>
        <s v="CONYERS, GA TO CLEVELAND, TN"/>
        <s v="AURORA, CO TO GALLUP, NM"/>
        <s v="OSSIAN, IN TO AMES, IA"/>
        <s v="BELLEVUE, OH TO FRANKLIN, IN"/>
        <s v="VANDALIA, OH TO LOUISVILLE, KY"/>
        <s v="ONTARIO, CA TO HOUSTON, TX"/>
        <s v="SALEM, VA TO YORKTOWN, IN"/>
        <s v="CONYERS, GA TO WEST PALM BEACH, FL"/>
        <s v="FORT COLLINS, CO TO RENTON, WA"/>
        <s v="OGALLALA, NE TO INDIANAPOLIS, IN"/>
        <s v="SALEM, VA TO NOVI, MI"/>
        <s v="HOUSTON, TX TO PUEBLO, CO"/>
        <s v="CLEMMONS, NC TO DARLINGTON, SC"/>
        <s v="EAGLE PASS, TX TO SEMINOLE, OK"/>
        <s v="PENDLETON, OR TO PLOVER, WI"/>
        <s v="AUSTIN, TX TO SUWANEE, GA"/>
        <s v="HOUSTON, TX TO SANTA FE SPRINGS, CA"/>
        <s v="WEST JORDAN, UT TO CLAYTON, OH"/>
        <s v="LENEXA, KS TO AMES, IA"/>
        <s v="ANDERSON, SC TO FAYETTEVILLE, NC"/>
        <s v="JOPLIN, MO TO ATLANTA, GA"/>
        <s v="WEST JORDAN, UT TO PENDLETON, IN"/>
        <s v="AURORA, CO TO BOZEMAN, MT"/>
        <s v="LOCK HAVEN, PA TO FRIDLEY, MN"/>
      </sharedItems>
    </cacheField>
    <cacheField name="Owner (Parent Account)" numFmtId="0">
      <sharedItems containsBlank="1"/>
    </cacheField>
    <cacheField name="Account Number (Parent Account)" numFmtId="0">
      <sharedItems containsBlank="1"/>
    </cacheField>
    <cacheField name="Status" numFmtId="0">
      <sharedItems/>
    </cacheField>
    <cacheField name="Carrier Abbr." numFmtId="0">
      <sharedItems containsBlank="1"/>
    </cacheField>
    <cacheField name="Division" numFmtId="0">
      <sharedItems/>
    </cacheField>
    <cacheField name="CarrierOrderCost" numFmtId="0">
      <sharedItems containsString="0" containsBlank="1" containsNumber="1" minValue="0" maxValue="5262.96"/>
    </cacheField>
    <cacheField name="KeyPointBillToCustomerNo" numFmtId="0">
      <sharedItems/>
    </cacheField>
    <cacheField name="KeyPointCustomerNo" numFmtId="0">
      <sharedItems/>
    </cacheField>
    <cacheField name="KeyPointDeliveryCustomerName" numFmtId="0">
      <sharedItems containsBlank="1"/>
    </cacheField>
    <cacheField name="KeyPointDeliveryCustomerNo" numFmtId="0">
      <sharedItems containsBlank="1"/>
    </cacheField>
    <cacheField name="KeyPointPickupCustomerName" numFmtId="0">
      <sharedItems/>
    </cacheField>
    <cacheField name="KeyPointPickUpCustomerNo" numFmtId="0">
      <sharedItems containsBlank="1"/>
    </cacheField>
    <cacheField name="Matched By" numFmtId="0">
      <sharedItems containsBlank="1"/>
    </cacheField>
    <cacheField name="Miles" numFmtId="166">
      <sharedItems containsSemiMixedTypes="0" containsString="0" containsNumber="1" containsInteger="1" minValue="0" maxValue="2963"/>
    </cacheField>
    <cacheField name="Owner" numFmtId="0">
      <sharedItems/>
    </cacheField>
    <cacheField name="Parent Account" numFmtId="0">
      <sharedItems containsBlank="1"/>
    </cacheField>
    <cacheField name="Total Deliveries" numFmtId="0">
      <sharedItems/>
    </cacheField>
    <cacheField name="Total Stops" numFmtId="0">
      <sharedItems/>
    </cacheField>
    <cacheField name="Commission Rate" numFmtId="0">
      <sharedItems containsString="0" containsBlank="1" containsNumber="1" minValue="0.2" maxValue="0.3"/>
    </cacheField>
    <cacheField name="House Account (Parent Account)" numFmtId="0">
      <sharedItems containsBlank="1"/>
    </cacheField>
    <cacheField name="margin per" numFmtId="0" formula="Margin/OrderTotalCharges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03">
  <r>
    <n v="166415"/>
    <x v="0"/>
    <x v="0"/>
    <s v="WYTHEVILLE"/>
    <s v="VA"/>
    <d v="2016-01-04T08:00:00"/>
    <s v="ALLENTOWN"/>
    <s v="PA"/>
    <d v="2015-12-28T14:37:49"/>
    <d v="2016-01-11T11:53:53"/>
    <x v="0"/>
    <n v="307.39999999999998"/>
    <n v="1407.4"/>
    <x v="0"/>
    <s v="Alex Buening"/>
    <s v="AMCFRIN"/>
    <s v="Finished"/>
    <s v="STAR LEASING INC."/>
    <s v="CAT"/>
    <n v="1100"/>
    <s v="AMCFRIN"/>
    <s v="AMCFRIN"/>
    <s v="AMCOR - ALLENTOWN"/>
    <s v="AMCALPA"/>
    <s v="AMCOR RIGID PLASTICS - WYTHEVILLE"/>
    <s v="AMCWYVA"/>
    <s v="ALEX"/>
    <n v="430"/>
    <s v="Andrew Schenck"/>
    <s v="AMCOR RIGID PLASTICS - FRANKLIN"/>
    <s v="1"/>
    <s v="1"/>
    <n v="0.27500000000000002"/>
    <s v="Yes"/>
  </r>
  <r>
    <n v="167039"/>
    <x v="0"/>
    <x v="0"/>
    <s v="BLYTHEWOOD"/>
    <s v="SC"/>
    <d v="2016-01-01T00:00:00"/>
    <s v="WYTHEVILLE"/>
    <s v="VA"/>
    <d v="2015-12-31T11:57:51"/>
    <d v="2016-01-02T10:36:02"/>
    <x v="0"/>
    <n v="193.16"/>
    <n v="693.16"/>
    <x v="1"/>
    <s v="Alex Buening"/>
    <s v="AMCFRIN"/>
    <s v="Finished"/>
    <s v="STAR LEASING INC."/>
    <s v="CAT"/>
    <n v="5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7119"/>
    <x v="0"/>
    <x v="0"/>
    <s v="WYTHEVILLE"/>
    <s v="VA"/>
    <d v="2016-01-02T00:01:00"/>
    <s v="BLYTHEWOOD"/>
    <s v="SC"/>
    <d v="2015-12-31T14:35:03"/>
    <d v="2016-01-01T16:11:37"/>
    <x v="0"/>
    <n v="-20.84"/>
    <n v="579.16"/>
    <x v="2"/>
    <s v="Alex Buening"/>
    <s v="AMCFRIN"/>
    <s v="Finished"/>
    <s v="SPRING CREEK TRANSPORTATION"/>
    <s v="CAT"/>
    <n v="600"/>
    <s v="AMCFRIN"/>
    <s v="AMCFRIN"/>
    <s v="AMCOR RIGID PLASTICS - BLYTHEWOOD"/>
    <s v="AMCBLSC"/>
    <s v="AMCOR RIGID PLASTICS - WYTHEVILLE"/>
    <s v="AMCWYVA"/>
    <s v="LARRY"/>
    <n v="212"/>
    <s v="Andrew Schenck"/>
    <s v="AMCOR RIGID PLASTICS - FRANKLIN"/>
    <s v="1"/>
    <s v="1"/>
    <n v="0.27500000000000002"/>
    <s v="Yes"/>
  </r>
  <r>
    <n v="166757"/>
    <x v="0"/>
    <x v="1"/>
    <s v="ALLENTOWN"/>
    <s v="PA"/>
    <d v="2016-01-02T00:00:00"/>
    <s v="FRANKLIN"/>
    <s v="IN"/>
    <d v="2015-12-29T18:01:04"/>
    <d v="2016-01-11T10:35:40"/>
    <x v="1"/>
    <n v="69.12"/>
    <n v="719.12"/>
    <x v="3"/>
    <s v="Alex Buening"/>
    <s v="AMCALPA"/>
    <s v="Finished"/>
    <s v="JVS TRANSPORT LLC"/>
    <s v="CAT"/>
    <n v="650"/>
    <s v="AMCFRIN"/>
    <s v="AMCFRIN"/>
    <s v="AMCOR - FRANKLIN"/>
    <s v="AMCFRIN"/>
    <s v="AMCOR RIGID PLASTICS - ALLENTOWN"/>
    <s v="AMCALPA"/>
    <s v="ALEX"/>
    <n v="634"/>
    <s v="Andrew Schenck"/>
    <s v="AMCOR RIGID PLASTICS - ALLENTOWN"/>
    <s v="1"/>
    <s v="1"/>
    <n v="0.27500000000000002"/>
    <s v="Yes"/>
  </r>
  <r>
    <n v="166758"/>
    <x v="0"/>
    <x v="1"/>
    <s v="ALLENTOWN"/>
    <s v="PA"/>
    <d v="2016-01-07T05:00:00"/>
    <s v="FRANKLIN"/>
    <s v="IN"/>
    <d v="2015-12-29T18:01:05"/>
    <d v="2016-01-11T10:35:40"/>
    <x v="1"/>
    <n v="69.12"/>
    <n v="719.12"/>
    <x v="3"/>
    <s v="Alex Buening"/>
    <s v="AMCALPA"/>
    <s v="Finished"/>
    <s v="JVS TRANSPORT LLC"/>
    <s v="CAT"/>
    <n v="650"/>
    <s v="AMCFRIN"/>
    <s v="AMCFRIN"/>
    <s v="AMCOR - FRANKLIN"/>
    <s v="AMCFRIN"/>
    <s v="AMCOR RIGID PLASTICS - ALLENTOWN"/>
    <s v="AMCALPA"/>
    <s v="ALEX"/>
    <n v="634"/>
    <s v="Andrew Schenck"/>
    <s v="AMCOR RIGID PLASTICS - ALLENTOWN"/>
    <s v="1"/>
    <s v="1"/>
    <n v="0.27500000000000002"/>
    <s v="Yes"/>
  </r>
  <r>
    <n v="166827"/>
    <x v="0"/>
    <x v="1"/>
    <s v="ALLENTOWN"/>
    <s v="PA"/>
    <d v="2016-01-04T07:00:00"/>
    <s v="JOPLIN"/>
    <s v="MO"/>
    <d v="2015-12-30T12:14:08"/>
    <d v="2016-01-11T10:35:40"/>
    <x v="1"/>
    <n v="369.54"/>
    <n v="1969.54"/>
    <x v="4"/>
    <s v="Alex Buening"/>
    <s v="AMCALPA"/>
    <s v="Finished"/>
    <s v="BSP TRUCKING LLC"/>
    <s v="CAT"/>
    <n v="1600"/>
    <s v="AMCSPOT"/>
    <s v="AMCFRIN"/>
    <s v="AMCOR - JOPLIN"/>
    <s v="AMCJOMO"/>
    <s v="AMCOR RIGID PLASTICS - ALLENTOWN"/>
    <s v="AMCALPA"/>
    <s v="LARRY"/>
    <n v="1153"/>
    <s v="Andrew Schenck"/>
    <s v="AMCOR RIGID PLASTICS - ALLENTOWN"/>
    <s v="1"/>
    <s v="1"/>
    <n v="0.27500000000000002"/>
    <s v="Yes"/>
  </r>
  <r>
    <n v="167049"/>
    <x v="0"/>
    <x v="1"/>
    <s v="BLYTHEWOOD"/>
    <s v="SC"/>
    <d v="2016-01-01T00:00:00"/>
    <s v="WYTHEVILLE"/>
    <s v="VA"/>
    <d v="2015-12-31T11:57:51"/>
    <d v="2016-01-02T08:10:24"/>
    <x v="0"/>
    <n v="193.16"/>
    <n v="693.16"/>
    <x v="1"/>
    <s v="Alex Buening"/>
    <s v="AMCFRIN"/>
    <s v="Finished"/>
    <s v="STAR LEASING INC."/>
    <s v="CAT"/>
    <n v="500"/>
    <s v="AMCFRIN"/>
    <s v="AMCFRIN"/>
    <s v="AMCOR RIGID PLASTICS - WYTHEVILLE"/>
    <s v="AMCWYVA"/>
    <s v="AMCOR RIGID PLASTICS - BLYTHEWOOD"/>
    <s v="AMCBLSC"/>
    <m/>
    <n v="212"/>
    <s v="Andrew Schenck"/>
    <s v="AMCOR RIGID PLASTICS - FRANKLIN"/>
    <s v="1"/>
    <s v="1"/>
    <n v="0.27500000000000002"/>
    <s v="Yes"/>
  </r>
  <r>
    <n v="167033"/>
    <x v="0"/>
    <x v="2"/>
    <s v="WYTHEVILLE"/>
    <s v="VA"/>
    <d v="2015-12-31T00:01:00"/>
    <s v="BLYTHEWOOD"/>
    <s v="SC"/>
    <d v="2015-12-31T11:47:22"/>
    <d v="2016-01-01T17:13:16"/>
    <x v="0"/>
    <n v="79.16"/>
    <n v="579.16"/>
    <x v="2"/>
    <s v="Alex Buening"/>
    <s v="AMCFRIN"/>
    <s v="Finished"/>
    <s v="SUNTECK TRANSPORT GROUP INCORPORATED"/>
    <s v="CAT"/>
    <n v="500"/>
    <s v="AMCFRIN"/>
    <s v="AMCFRIN"/>
    <s v="AMCOR RIGID PLASTICS - BLYTHEWOOD"/>
    <s v="AMCBLSC"/>
    <s v="SHELTON MANAGEMENT /GATEWAY"/>
    <s v="SHEWYVA"/>
    <s v="ALEX"/>
    <n v="212"/>
    <s v="Andrew Schenck"/>
    <s v="AMCOR RIGID PLASTICS - FRANKLIN"/>
    <s v="1"/>
    <s v="1"/>
    <n v="0.27500000000000002"/>
    <s v="Yes"/>
  </r>
  <r>
    <n v="167011"/>
    <x v="0"/>
    <x v="3"/>
    <s v="LOCK HAVEN"/>
    <s v="PA"/>
    <d v="2016-01-04T03:00:00"/>
    <s v="SAGINAW"/>
    <s v="MI"/>
    <d v="2015-12-31T09:57:15"/>
    <d v="2016-01-04T09:29:08"/>
    <x v="2"/>
    <n v="24.88"/>
    <n v="824.88"/>
    <x v="5"/>
    <s v="Michael Burns"/>
    <s v="FIRMCPA"/>
    <s v="Finished"/>
    <s v="TRADEWINDS LOGISTICS INC"/>
    <s v="MB"/>
    <n v="800"/>
    <s v="FIRMCPA"/>
    <s v="FIRMCPA"/>
    <s v="SAM'S CLUB"/>
    <m/>
    <s v="FQT LOCK HAVEN"/>
    <m/>
    <s v="MBURNS"/>
    <n v="502"/>
    <s v="Andrew Schenck"/>
    <s v="FIRST QUALITY"/>
    <s v="1"/>
    <s v="1"/>
    <n v="0.3"/>
    <s v="Yes"/>
  </r>
  <r>
    <n v="167051"/>
    <x v="0"/>
    <x v="3"/>
    <s v="BLYTHEWOOD"/>
    <s v="SC"/>
    <d v="2016-01-02T02:00:00"/>
    <s v="WYTHEVILLE"/>
    <s v="VA"/>
    <d v="2015-12-31T11:57:50"/>
    <d v="2016-01-01T21:53:04"/>
    <x v="0"/>
    <n v="93.16"/>
    <n v="693.16"/>
    <x v="1"/>
    <s v="Alex Buening"/>
    <s v="AMCFRIN"/>
    <s v="Finished"/>
    <s v="SPRING CREEK TRANSPORTATION"/>
    <s v="CAT"/>
    <n v="6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6434"/>
    <x v="0"/>
    <x v="4"/>
    <s v="ANDERSON"/>
    <s v="SC"/>
    <d v="2016-01-02T06:00:00"/>
    <s v="ALTAMONTE"/>
    <s v="FL"/>
    <d v="2015-12-28T14:45:52"/>
    <d v="2016-01-02T09:06:14"/>
    <x v="2"/>
    <n v="-166.08"/>
    <n v="1533.92"/>
    <x v="6"/>
    <s v="Michael Burns"/>
    <s v="FIRMCPA"/>
    <s v="Finished"/>
    <s v="ARBOR BUILDING SERVICES INC"/>
    <s v="MB"/>
    <n v="1700"/>
    <s v="FIRMCPA"/>
    <s v="FIRMCPA"/>
    <s v="COSTCO WHOLESALE"/>
    <m/>
    <s v="FQTSE ANDERSON"/>
    <m/>
    <s v="ANDREW"/>
    <n v="580"/>
    <s v="Andrew Schenck"/>
    <s v="FIRST QUALITY"/>
    <s v="2"/>
    <s v="1"/>
    <n v="0.3"/>
    <s v="Yes"/>
  </r>
  <r>
    <n v="166351"/>
    <x v="0"/>
    <x v="5"/>
    <s v="ANDERSON"/>
    <s v="SC"/>
    <d v="2016-01-04T04:00:00"/>
    <s v="GARDEN CITY"/>
    <s v="KS"/>
    <d v="2015-12-28T12:56:19"/>
    <d v="2016-01-04T09:31:24"/>
    <x v="2"/>
    <n v="837.42"/>
    <n v="2737.42"/>
    <x v="7"/>
    <s v="Michael Burns"/>
    <s v="FIRMCPA"/>
    <s v="Finished"/>
    <s v="18 WHEEL EXPRESS INC"/>
    <s v="MB"/>
    <n v="1900"/>
    <s v="FIRMCPA"/>
    <s v="FIRMCPA"/>
    <s v="SAM'S CLUB"/>
    <m/>
    <s v="FQTSE ANDERSON"/>
    <m/>
    <s v="MBURNS"/>
    <n v="1311"/>
    <s v="Andrew Schenck"/>
    <s v="FIRST QUALITY"/>
    <s v="2"/>
    <s v="1"/>
    <n v="0.3"/>
    <s v="Yes"/>
  </r>
  <r>
    <n v="165222"/>
    <x v="0"/>
    <x v="6"/>
    <s v="WEBB CITY"/>
    <s v="MO"/>
    <d v="2016-01-02T12:00:00"/>
    <s v="SHELBYVILLE"/>
    <s v="IN"/>
    <d v="2015-12-18T14:08:32"/>
    <d v="2016-01-02T12:03:56"/>
    <x v="3"/>
    <n v="75"/>
    <n v="1625"/>
    <x v="8"/>
    <s v="Brett Hodgson"/>
    <s v="JASJOMO"/>
    <s v="Finished"/>
    <s v="GREAT WOLF INC"/>
    <s v="BDT"/>
    <n v="1550"/>
    <s v="JASJOMO"/>
    <s v="JASJOMO"/>
    <s v="KROGER COMPANY - ATLAS"/>
    <s v="KROSHIN"/>
    <s v="Don's Cold Storage"/>
    <s v="DONWEMO"/>
    <s v="BRETT"/>
    <n v="560"/>
    <s v="Andrew Schenck"/>
    <s v="JASPER PRODUCTS, LLC"/>
    <s v="1"/>
    <s v="1"/>
    <n v="0.2"/>
    <s v="Yes"/>
  </r>
  <r>
    <n v="165771"/>
    <x v="0"/>
    <x v="7"/>
    <s v="ELWOOD"/>
    <s v="IL"/>
    <d v="2016-01-02T09:00:00"/>
    <s v="DELAWARE"/>
    <s v="OH"/>
    <d v="2015-12-22T14:31:30"/>
    <d v="2016-01-06T10:44:23"/>
    <x v="4"/>
    <n v="162.80000000000001"/>
    <n v="962.8"/>
    <x v="9"/>
    <s v="Theo Mascari"/>
    <s v="KROSHIN"/>
    <s v="Finished"/>
    <s v="BAYLOR TRUCKING INC."/>
    <s v="TSM"/>
    <n v="800"/>
    <s v="KROSHIN"/>
    <s v="KROSHIN"/>
    <s v="KROGER - GREAT LAKES DISTRIBUTION"/>
    <s v="KRODEOH"/>
    <s v="CLEARWATER PAPER CO"/>
    <s v="CLEELIL"/>
    <s v="THEO"/>
    <n v="332"/>
    <s v="Andrew Schenck"/>
    <s v="KROGER COMPANY - ATLAS"/>
    <s v="1"/>
    <s v="1"/>
    <n v="0.3"/>
    <s v="Yes"/>
  </r>
  <r>
    <n v="166457"/>
    <x v="0"/>
    <x v="7"/>
    <s v="LOCK HAVEN"/>
    <s v="PA"/>
    <d v="2016-01-02T08:00:00"/>
    <s v="ALEXANDRIA"/>
    <s v="VA"/>
    <d v="2015-12-28T16:21:22"/>
    <d v="2016-01-02T11:32:44"/>
    <x v="2"/>
    <n v="-40"/>
    <n v="860"/>
    <x v="10"/>
    <s v="Michael Burns"/>
    <s v="FIRMCPA"/>
    <s v="Finished"/>
    <s v="KING LOGISTICS INC"/>
    <s v="MB"/>
    <n v="900"/>
    <s v="FIRMCPA"/>
    <s v="FIRMCPA"/>
    <s v="COSTCO WHOLESALE"/>
    <m/>
    <s v="FQT LOCK HAVEN"/>
    <m/>
    <s v="NATE"/>
    <n v="239"/>
    <s v="Andrew Schenck"/>
    <s v="FIRST QUALITY"/>
    <s v="2"/>
    <s v="1"/>
    <n v="0.3"/>
    <s v="Yes"/>
  </r>
  <r>
    <n v="166377"/>
    <x v="0"/>
    <x v="8"/>
    <s v="LOCK HAVEN"/>
    <s v="PA"/>
    <d v="2016-01-02T06:30:00"/>
    <s v="WOODBRIDGE"/>
    <s v="VA"/>
    <d v="2015-12-28T13:25:11"/>
    <d v="2016-01-02T09:19:26"/>
    <x v="2"/>
    <n v="258.7"/>
    <n v="983.7"/>
    <x v="11"/>
    <s v="Michael Burns"/>
    <s v="FIRMCPA"/>
    <s v="Finished"/>
    <s v="SUNTECK TRANSPORT GROUP INCORPORATED"/>
    <s v="MB"/>
    <n v="725"/>
    <s v="FIRMCPA"/>
    <s v="FIRMCPA"/>
    <s v="COSTCO WHOLESALE"/>
    <m/>
    <s v="FQT LOCK HAVEN"/>
    <m/>
    <m/>
    <n v="311"/>
    <s v="Andrew Schenck"/>
    <s v="FIRST QUALITY"/>
    <s v="2"/>
    <s v="1"/>
    <n v="0.3"/>
    <s v="Yes"/>
  </r>
  <r>
    <n v="166432"/>
    <x v="0"/>
    <x v="8"/>
    <s v="ANDERSON"/>
    <s v="SC"/>
    <d v="2016-01-02T09:15:00"/>
    <s v="VILLA RICA"/>
    <s v="GA"/>
    <d v="2015-12-28T14:45:51"/>
    <d v="2016-01-02T10:02:33"/>
    <x v="2"/>
    <n v="149.88"/>
    <n v="649.88"/>
    <x v="12"/>
    <s v="Michael Burns"/>
    <s v="FIRMCPA"/>
    <s v="Finished"/>
    <s v="DCM TRUCKING LLC"/>
    <s v="MB"/>
    <n v="500"/>
    <s v="FIRMCPA"/>
    <s v="FIRMCPA"/>
    <s v="SAM'S CLUB"/>
    <m/>
    <s v="FQTSE ANDERSON"/>
    <m/>
    <s v="NATE"/>
    <n v="158"/>
    <s v="Andrew Schenck"/>
    <s v="FIRST QUALITY"/>
    <s v="1"/>
    <s v="1"/>
    <n v="0.3"/>
    <s v="Yes"/>
  </r>
  <r>
    <n v="166990"/>
    <x v="0"/>
    <x v="8"/>
    <s v="ANDERSON"/>
    <s v="SC"/>
    <d v="2016-01-02T01:30:00"/>
    <s v="NORTH CHARLESTON"/>
    <s v="SC"/>
    <d v="2015-12-31T09:35:27"/>
    <d v="2016-01-05T15:52:04"/>
    <x v="2"/>
    <n v="-60.72"/>
    <n v="539.28"/>
    <x v="13"/>
    <s v="Michael Burns"/>
    <s v="FIRMCPA"/>
    <s v="Finished"/>
    <s v="ALL ONE TRANSPORTATION LLC"/>
    <s v="MB"/>
    <n v="600"/>
    <s v="FIRMCPA"/>
    <s v="FIRMCPA"/>
    <s v="SAM'S CLUB"/>
    <m/>
    <s v="FQTSE ANDERSON"/>
    <m/>
    <s v="MBURNS"/>
    <n v="218"/>
    <s v="Andrew Schenck"/>
    <s v="FIRST QUALITY"/>
    <s v="1"/>
    <s v="1"/>
    <n v="0.3"/>
    <s v="Yes"/>
  </r>
  <r>
    <n v="166433"/>
    <x v="0"/>
    <x v="9"/>
    <s v="ANDERSON"/>
    <s v="SC"/>
    <d v="2016-01-02T09:15:00"/>
    <s v="VILLA RICA"/>
    <s v="GA"/>
    <d v="2015-12-28T14:45:53"/>
    <d v="2016-01-02T09:06:11"/>
    <x v="2"/>
    <n v="149.88"/>
    <n v="649.88"/>
    <x v="12"/>
    <s v="Michael Burns"/>
    <s v="FIRMCPA"/>
    <s v="Finished"/>
    <s v="BLACK TIP TRANSPORTATION INC"/>
    <s v="MB"/>
    <n v="500"/>
    <s v="FIRMCPA"/>
    <s v="FIRMCPA"/>
    <s v="SAM'S CLUB"/>
    <m/>
    <s v="FQTSE ANDERSON"/>
    <m/>
    <s v="NATE"/>
    <n v="158"/>
    <s v="Andrew Schenck"/>
    <s v="FIRST QUALITY"/>
    <s v="1"/>
    <s v="1"/>
    <n v="0.3"/>
    <s v="Yes"/>
  </r>
  <r>
    <n v="165946"/>
    <x v="0"/>
    <x v="10"/>
    <s v="MONTICELLO"/>
    <s v="IN"/>
    <d v="2016-01-02T02:00:00"/>
    <s v="TOLEDO"/>
    <s v="OH"/>
    <d v="2015-12-23T11:29:34"/>
    <d v="2016-01-08T09:29:32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5944"/>
    <x v="0"/>
    <x v="10"/>
    <s v="MONTICELLO"/>
    <s v="IN"/>
    <d v="2016-01-01T21:00:00"/>
    <s v="TOLEDO"/>
    <s v="OH"/>
    <d v="2015-12-23T11:29:37"/>
    <d v="2016-01-08T09:29:29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5947"/>
    <x v="0"/>
    <x v="10"/>
    <s v="MONTICELLO"/>
    <s v="IN"/>
    <d v="2016-01-02T05:00:00"/>
    <s v="TOLEDO"/>
    <s v="OH"/>
    <d v="2015-12-23T11:29:39"/>
    <d v="2016-01-08T09:29:28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5945"/>
    <x v="0"/>
    <x v="10"/>
    <s v="MONTICELLO"/>
    <s v="IN"/>
    <d v="2016-01-02T00:01:00"/>
    <s v="TOLEDO"/>
    <s v="OH"/>
    <d v="2015-12-23T11:29:41"/>
    <d v="2016-01-08T09:29:26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7046"/>
    <x v="0"/>
    <x v="11"/>
    <s v="BLYTHEWOOD"/>
    <s v="SC"/>
    <d v="2016-01-02T03:00:00"/>
    <s v="WYTHEVILLE"/>
    <s v="VA"/>
    <d v="2015-12-31T11:57:52"/>
    <d v="2016-01-04T16:49:55"/>
    <x v="0"/>
    <n v="93.16"/>
    <n v="693.16"/>
    <x v="1"/>
    <s v="Alex Buening"/>
    <s v="AMCFRIN"/>
    <s v="Finished"/>
    <s v="SKRAP HAULING LLC"/>
    <s v="CAT"/>
    <n v="600"/>
    <s v="AMCFRIN"/>
    <s v="AMCFRIN"/>
    <s v="AMCOR RIGID PLASTICS - WYTHEVILLE"/>
    <s v="AMCWYVA"/>
    <s v="AMCOR RIGID PLASTICS - BLYTHEWOOD"/>
    <s v="AMCBLSC"/>
    <s v="TYLER"/>
    <n v="212"/>
    <s v="Andrew Schenck"/>
    <s v="AMCOR RIGID PLASTICS - FRANKLIN"/>
    <s v="1"/>
    <s v="1"/>
    <n v="0.27500000000000002"/>
    <s v="Yes"/>
  </r>
  <r>
    <n v="167048"/>
    <x v="0"/>
    <x v="11"/>
    <s v="BLYTHEWOOD"/>
    <s v="SC"/>
    <d v="2016-01-02T09:00:00"/>
    <s v="WYTHEVILLE"/>
    <s v="VA"/>
    <d v="2015-12-31T11:57:54"/>
    <d v="2016-01-02T09:51:10"/>
    <x v="0"/>
    <n v="93.16"/>
    <n v="693.16"/>
    <x v="1"/>
    <s v="Alex Buening"/>
    <s v="AMCFRIN"/>
    <s v="Finished"/>
    <s v="SUNTECK TRANSPORT GROUP INCORPORATED"/>
    <s v="CAT"/>
    <n v="6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7050"/>
    <x v="0"/>
    <x v="12"/>
    <s v="BLYTHEWOOD"/>
    <s v="SC"/>
    <d v="2016-01-02T08:00:00"/>
    <s v="WYTHEVILLE"/>
    <s v="VA"/>
    <d v="2015-12-31T11:57:51"/>
    <d v="2016-01-04T11:27:38"/>
    <x v="0"/>
    <n v="93.16"/>
    <n v="693.16"/>
    <x v="1"/>
    <s v="Alex Buening"/>
    <s v="AMCFRIN"/>
    <s v="Finished"/>
    <s v="T WATTS LLC"/>
    <s v="CAT"/>
    <n v="600"/>
    <s v="AMCFRIN"/>
    <s v="AMCFRIN"/>
    <s v="AMCOR RIGID PLASTICS - WYTHEVILLE"/>
    <s v="AMCWYVA"/>
    <s v="AMCOR RIGID PLASTICS - BLYTHEWOOD"/>
    <s v="AMCBLSC"/>
    <s v="TYLER"/>
    <n v="212"/>
    <s v="Andrew Schenck"/>
    <s v="AMCOR RIGID PLASTICS - FRANKLIN"/>
    <s v="1"/>
    <s v="1"/>
    <n v="0.27500000000000002"/>
    <s v="Yes"/>
  </r>
  <r>
    <n v="167121"/>
    <x v="0"/>
    <x v="13"/>
    <s v="WYTHEVILLE"/>
    <s v="VA"/>
    <d v="2016-01-03T12:00:00"/>
    <s v="BLYTHEWOOD"/>
    <s v="SC"/>
    <d v="2015-12-31T14:35:02"/>
    <d v="2016-01-04T08:49:06"/>
    <x v="0"/>
    <n v="-20.84"/>
    <n v="579.16"/>
    <x v="2"/>
    <s v="Alex Buening"/>
    <s v="AMCFRIN"/>
    <s v="Finished"/>
    <s v="SPRING CREEK TRANSPORTATION"/>
    <s v="CAT"/>
    <n v="600"/>
    <s v="AMCFRIN"/>
    <s v="AMCFRIN"/>
    <s v="AMCOR RIGID PLASTICS - BLYTHEWOOD"/>
    <s v="AMCBLSC"/>
    <s v="AMCOR RIGID PLASTICS - WYTHEVILLE"/>
    <s v="AMCWYVA"/>
    <s v="LARRY"/>
    <n v="212"/>
    <s v="Andrew Schenck"/>
    <s v="AMCOR RIGID PLASTICS - FRANKLIN"/>
    <s v="1"/>
    <s v="1"/>
    <n v="0.27500000000000002"/>
    <s v="Yes"/>
  </r>
  <r>
    <n v="165949"/>
    <x v="0"/>
    <x v="14"/>
    <s v="MONTICELLO"/>
    <s v="IN"/>
    <d v="2016-01-02T08:00:00"/>
    <s v="TOLEDO"/>
    <s v="OH"/>
    <d v="2015-12-23T11:29:37"/>
    <d v="2016-01-08T09:30:04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6648"/>
    <x v="0"/>
    <x v="14"/>
    <s v="JACKSON CENTER"/>
    <s v="OH"/>
    <d v="2016-01-04T07:00:00"/>
    <s v="CORBIN"/>
    <s v="KY"/>
    <d v="2015-12-29T14:20:47"/>
    <d v="2016-01-04T10:18:02"/>
    <x v="6"/>
    <n v="-66.680000000000007"/>
    <n v="733.32"/>
    <x v="15"/>
    <s v="Mark Buis"/>
    <s v="PEPCHIL"/>
    <s v="Finished"/>
    <s v="PALMER LOGISTICS LLC"/>
    <s v="SFIK"/>
    <n v="800"/>
    <s v="PEPINBO"/>
    <s v="PEPCHIL"/>
    <s v="PEPSI- CORBIN"/>
    <s v="PEPCOKY"/>
    <s v="PLASTIPAK #61"/>
    <s v="PLAJAOH"/>
    <m/>
    <n v="276"/>
    <s v="Andrew Schenck"/>
    <s v="PEPSICO"/>
    <s v="1"/>
    <s v="1"/>
    <n v="0.3"/>
    <s v="No"/>
  </r>
  <r>
    <n v="166777"/>
    <x v="0"/>
    <x v="14"/>
    <s v="MONTICELLO"/>
    <s v="IN"/>
    <d v="2016-01-03T06:00:00"/>
    <s v="MIDDLETOWN"/>
    <s v="OH"/>
    <d v="2015-12-30T09:40:30"/>
    <d v="2016-01-03T06:56:16"/>
    <x v="5"/>
    <n v="150"/>
    <n v="750"/>
    <x v="16"/>
    <s v="Mark Buis"/>
    <s v="BALMOIN"/>
    <s v="Finished"/>
    <s v="WEST SIDE TRANSPORT, INC"/>
    <s v="SFIK"/>
    <n v="600"/>
    <s v="BALMOIN"/>
    <s v="BALMOIN"/>
    <s v="MONROE LOGISTICS CENTER"/>
    <s v="MONMIOH"/>
    <s v="BALL METAL CORP-192"/>
    <s v="BALMOIN"/>
    <s v="MARK"/>
    <n v="200"/>
    <s v="Andrew Schenck"/>
    <s v="BALL METAL CORP-192"/>
    <s v="1"/>
    <s v="1"/>
    <n v="0.3"/>
    <s v="Yes"/>
  </r>
  <r>
    <n v="166774"/>
    <x v="0"/>
    <x v="14"/>
    <s v="MONTICELLO"/>
    <s v="IN"/>
    <d v="2016-01-03T06:30:00"/>
    <s v="MIDDLETOWN"/>
    <s v="OH"/>
    <d v="2015-12-30T09:40:31"/>
    <d v="2016-01-08T08:43:56"/>
    <x v="5"/>
    <n v="150"/>
    <n v="750"/>
    <x v="16"/>
    <s v="Mark Buis"/>
    <s v="BALMOIN"/>
    <s v="Finished"/>
    <s v="WEST SIDE TRANSPORT, INC"/>
    <s v="SFIK"/>
    <n v="600"/>
    <s v="BALMOIN"/>
    <s v="BALMOIN"/>
    <s v="MONROE LOGISTICS CENTER"/>
    <s v="MONMIOH"/>
    <s v="BALL METAL CORP-192"/>
    <s v="BALMOIN"/>
    <s v="MARK"/>
    <n v="200"/>
    <s v="Andrew Schenck"/>
    <s v="BALL METAL CORP-192"/>
    <s v="1"/>
    <s v="1"/>
    <n v="0.3"/>
    <s v="Yes"/>
  </r>
  <r>
    <n v="166778"/>
    <x v="0"/>
    <x v="14"/>
    <s v="MONTICELLO"/>
    <s v="IN"/>
    <d v="2016-01-03T07:00:00"/>
    <s v="MIDDLETOWN"/>
    <s v="OH"/>
    <d v="2015-12-30T09:42:05"/>
    <d v="2016-01-13T17:18:50"/>
    <x v="5"/>
    <n v="150"/>
    <n v="750"/>
    <x v="16"/>
    <s v="Mark Buis"/>
    <s v="BALMOIN"/>
    <s v="Finished"/>
    <s v="WEST SIDE TRANSPORT, INC"/>
    <s v="SFIK"/>
    <n v="600"/>
    <s v="BALMOIN"/>
    <s v="BALMOIN"/>
    <s v="MONROE LOGISTICS CENTER"/>
    <s v="MONMIOH"/>
    <s v="BALL METAL CORP-192"/>
    <s v="BALMOIN"/>
    <s v="MARK"/>
    <n v="200"/>
    <s v="Andrew Schenck"/>
    <s v="BALL METAL CORP-192"/>
    <s v="1"/>
    <s v="1"/>
    <n v="0.3"/>
    <s v="Yes"/>
  </r>
  <r>
    <n v="166779"/>
    <x v="0"/>
    <x v="14"/>
    <s v="MONTICELLO"/>
    <s v="IN"/>
    <d v="2016-01-03T07:30:00"/>
    <s v="MIDDLETOWN"/>
    <s v="OH"/>
    <d v="2015-12-30T09:42:05"/>
    <d v="2016-01-08T08:43:56"/>
    <x v="5"/>
    <n v="150"/>
    <n v="750"/>
    <x v="16"/>
    <s v="Mark Buis"/>
    <s v="BALMOIN"/>
    <s v="Finished"/>
    <s v="WEST SIDE TRANSPORT, INC"/>
    <s v="SFIK"/>
    <n v="600"/>
    <s v="BALMOIN"/>
    <s v="BALMOIN"/>
    <s v="MONROE LOGISTICS CENTER"/>
    <s v="MONMIOH"/>
    <s v="BALL METAL CORP-192"/>
    <s v="BALMOIN"/>
    <s v="MARK"/>
    <n v="200"/>
    <s v="Andrew Schenck"/>
    <s v="BALL METAL CORP-192"/>
    <s v="1"/>
    <s v="1"/>
    <n v="0.3"/>
    <s v="Yes"/>
  </r>
  <r>
    <n v="166781"/>
    <x v="0"/>
    <x v="14"/>
    <s v="MONTICELLO"/>
    <s v="IN"/>
    <d v="2016-01-03T08:30:00"/>
    <s v="MIDDLETOWN"/>
    <s v="OH"/>
    <d v="2015-12-30T09:44:08"/>
    <d v="2016-01-03T09:51:19"/>
    <x v="5"/>
    <n v="150"/>
    <n v="750"/>
    <x v="16"/>
    <s v="Mark Buis"/>
    <s v="BALMOIN"/>
    <s v="Finished"/>
    <s v="WEST SIDE TRANSPORT, INC"/>
    <s v="SFIK"/>
    <n v="600"/>
    <s v="BALMOIN"/>
    <s v="BALMOIN"/>
    <s v="MONROE LOGISTICS CENTER"/>
    <s v="MONMIOH"/>
    <s v="BALL METAL CORP-192"/>
    <s v="BALMOIN"/>
    <s v="MARK"/>
    <n v="200"/>
    <s v="Andrew Schenck"/>
    <s v="BALL METAL CORP-192"/>
    <s v="1"/>
    <s v="1"/>
    <n v="0.3"/>
    <s v="Yes"/>
  </r>
  <r>
    <n v="166780"/>
    <x v="0"/>
    <x v="14"/>
    <s v="MONTICELLO"/>
    <s v="IN"/>
    <d v="2016-01-03T08:00:00"/>
    <s v="MIDDLETOWN"/>
    <s v="OH"/>
    <d v="2015-12-30T09:44:09"/>
    <d v="2016-01-06T15:03:55"/>
    <x v="5"/>
    <n v="150"/>
    <n v="750"/>
    <x v="16"/>
    <s v="Mark Buis"/>
    <s v="BALMOIN"/>
    <s v="Finished"/>
    <s v="WEST SIDE TRANSPORT, INC"/>
    <s v="SFIK"/>
    <n v="600"/>
    <s v="BALMOIN"/>
    <s v="BALMOIN"/>
    <s v="MONROE LOGISTICS CENTER"/>
    <s v="MONMIOH"/>
    <s v="BALL METAL CORP-192"/>
    <s v="BALMOIN"/>
    <s v="MARK"/>
    <n v="200"/>
    <s v="Andrew Schenck"/>
    <s v="BALL METAL CORP-192"/>
    <s v="1"/>
    <s v="1"/>
    <n v="0.3"/>
    <s v="Yes"/>
  </r>
  <r>
    <n v="165950"/>
    <x v="0"/>
    <x v="15"/>
    <s v="MONTICELLO"/>
    <s v="IN"/>
    <d v="2016-01-02T11:00:00"/>
    <s v="TOLEDO"/>
    <s v="OH"/>
    <d v="2015-12-23T11:29:38"/>
    <d v="2016-01-08T09:30:05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5951"/>
    <x v="0"/>
    <x v="16"/>
    <s v="MONTICELLO"/>
    <s v="IN"/>
    <d v="2016-01-02T14:00:00"/>
    <s v="TOLEDO"/>
    <s v="OH"/>
    <d v="2015-12-23T11:29:38"/>
    <d v="2016-01-08T09:30:07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6281"/>
    <x v="0"/>
    <x v="17"/>
    <s v="COWPENS"/>
    <s v="SC"/>
    <d v="2016-01-04T06:00:00"/>
    <s v="ANDERSON"/>
    <s v="IN"/>
    <d v="2015-12-28T11:54:54"/>
    <d v="2016-01-06T11:17:42"/>
    <x v="7"/>
    <n v="297.82"/>
    <n v="1197.82"/>
    <x v="17"/>
    <s v="Steven Hall"/>
    <s v="BERCOSC"/>
    <s v="Finished"/>
    <s v="RAIN DOGS TRUCKING INC"/>
    <s v="SMH"/>
    <n v="900"/>
    <s v="BERCOSC"/>
    <s v="BERCOSC"/>
    <s v="NESTLE"/>
    <s v="NESANIN"/>
    <s v="BERICAP SC LLC"/>
    <s v="BERCOSC"/>
    <s v="BLAIR"/>
    <n v="549"/>
    <s v="Blair McCall"/>
    <s v="BERICAP SC LLC"/>
    <s v="1"/>
    <s v="1"/>
    <n v="0.3"/>
    <s v="No"/>
  </r>
  <r>
    <n v="166282"/>
    <x v="0"/>
    <x v="17"/>
    <s v="COWPENS"/>
    <s v="SC"/>
    <d v="2016-01-04T09:00:00"/>
    <s v="NORMAN"/>
    <s v="AR"/>
    <d v="2015-12-28T11:54:55"/>
    <d v="2016-01-06T11:17:49"/>
    <x v="7"/>
    <n v="190"/>
    <n v="1540"/>
    <x v="18"/>
    <s v="Steven Hall"/>
    <s v="BERCOSC"/>
    <s v="Finished"/>
    <s v="HOG WILD TRUCKING INC"/>
    <s v="SMH"/>
    <n v="1350"/>
    <s v="BERCOSC"/>
    <s v="BERCOSC"/>
    <s v="CGR"/>
    <s v="CGRNOAR"/>
    <s v="BERICAP SC LLC"/>
    <s v="BERCOSC"/>
    <s v="STEVEN"/>
    <n v="800"/>
    <s v="Andrew Schenck"/>
    <s v="BERICAP SC LLC"/>
    <s v="1"/>
    <s v="1"/>
    <n v="0.3"/>
    <s v="No"/>
  </r>
  <r>
    <n v="166700"/>
    <x v="0"/>
    <x v="18"/>
    <s v="AMES"/>
    <s v="IA"/>
    <d v="2016-01-04T08:00:00"/>
    <s v="WATERTOWN"/>
    <s v="WI"/>
    <d v="2015-12-29T16:40:50"/>
    <d v="2016-01-11T18:31:36"/>
    <x v="8"/>
    <n v="103.14"/>
    <n v="703.14"/>
    <x v="19"/>
    <s v="Alex Buening"/>
    <s v="AMCAMIA"/>
    <s v="Finished"/>
    <s v="DEE ZEE TRANSPORTATION LLC"/>
    <s v="CAT"/>
    <n v="60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6980"/>
    <x v="0"/>
    <x v="18"/>
    <s v="BELLE GLADE"/>
    <s v="FL"/>
    <d v="2016-01-04T05:00:00"/>
    <s v="MECHANICSVILLE"/>
    <s v="VA"/>
    <d v="2015-12-31T09:15:43"/>
    <d v="2016-01-12T12:06:02"/>
    <x v="9"/>
    <n v="-54.44"/>
    <n v="1909.56"/>
    <x v="20"/>
    <s v="Kreg Hunter"/>
    <s v="SUPEDMN"/>
    <s v="Finished"/>
    <s v="CADENCE PREMIER CARGO INC"/>
    <s v="KH"/>
    <n v="1964"/>
    <s v="SUPDATX1"/>
    <s v="SUPEDMN"/>
    <s v="SUPERVALU Mechanicsville - 44"/>
    <s v="SUPMEVA"/>
    <s v="DUDA AND SONS "/>
    <s v="DUDBEFL"/>
    <s v="KREG"/>
    <n v="915"/>
    <s v="Andrew Schenck"/>
    <s v="SUPERVALU"/>
    <s v="1"/>
    <s v="2"/>
    <n v="0.27500000000000002"/>
    <s v="Yes"/>
  </r>
  <r>
    <n v="167006"/>
    <x v="0"/>
    <x v="18"/>
    <s v="PLANT CITY"/>
    <s v="FL"/>
    <d v="2016-01-04T03:00:00"/>
    <s v="MECHANICSVILLE"/>
    <s v="VA"/>
    <d v="2015-12-31T09:57:18"/>
    <d v="2016-01-13T16:46:11"/>
    <x v="9"/>
    <n v="219.5"/>
    <n v="1867.31"/>
    <x v="21"/>
    <s v="Kreg Hunter"/>
    <s v="SUPEDMN"/>
    <s v="Finished"/>
    <s v="USA LOGISTICS GROUP LLC"/>
    <s v="KH"/>
    <n v="1647.81"/>
    <s v="SUPDATX1"/>
    <s v="SUPEDMN"/>
    <s v="SUPERVALU Mechanicsville - 44"/>
    <s v="SUPMEVA"/>
    <s v="Grimes Produce - 1"/>
    <s v="GRIPLFL"/>
    <s v="KREG"/>
    <n v="812"/>
    <s v="Andrew Schenck"/>
    <s v="SUPERVALU"/>
    <s v="1"/>
    <s v="1"/>
    <n v="0.27500000000000002"/>
    <s v="Yes"/>
  </r>
  <r>
    <n v="167012"/>
    <x v="0"/>
    <x v="18"/>
    <s v="BELLE GLADE"/>
    <s v="FL"/>
    <d v="2016-01-04T07:00:00"/>
    <s v="DENVER"/>
    <s v="PA"/>
    <d v="2015-12-31T10:10:54"/>
    <d v="2016-01-12T15:04:06"/>
    <x v="9"/>
    <n v="583.78"/>
    <n v="2547.7800000000002"/>
    <x v="22"/>
    <s v="Kreg Hunter"/>
    <s v="SUPEDMN"/>
    <s v="Finished"/>
    <s v="PETERS BROTHERS INC"/>
    <s v="KH"/>
    <n v="1964"/>
    <s v="SUPDATX1"/>
    <s v="SUPEDMN"/>
    <s v="SUPER VALUE"/>
    <s v="SUPDEPA"/>
    <s v="DUDA AND SONS "/>
    <s v="DUDBEFL"/>
    <s v="KREG"/>
    <n v="1149"/>
    <s v="Andrew Schenck"/>
    <s v="SUPERVALU"/>
    <s v="1"/>
    <s v="1"/>
    <n v="0.27500000000000002"/>
    <s v="Yes"/>
  </r>
  <r>
    <n v="167160"/>
    <x v="0"/>
    <x v="18"/>
    <s v="HUTCHINSON"/>
    <s v="KS"/>
    <d v="2016-01-05T06:00:00"/>
    <s v="SALEM"/>
    <s v="VA"/>
    <d v="2016-01-01T14:50:12"/>
    <d v="2016-01-05T23:08:17"/>
    <x v="4"/>
    <n v="249.84"/>
    <n v="3049.84"/>
    <x v="23"/>
    <s v="Theo Mascari"/>
    <s v="KROSHIN"/>
    <s v="Finished"/>
    <s v="KZ TRANSPORT INCORPORATED"/>
    <s v="TSM"/>
    <n v="2800"/>
    <s v="KROSHIN"/>
    <s v="KROSHIN"/>
    <s v="ATLAS COLD STORAGE/MID ATLANTIC"/>
    <s v="ATLSAVA"/>
    <s v="JACKSON DAIRY"/>
    <s v="JACHUKS"/>
    <s v="THEO"/>
    <n v="1136"/>
    <s v="Andrew Schenck"/>
    <s v="KROGER COMPANY - ATLAS"/>
    <s v="1"/>
    <s v="1"/>
    <n v="0.3"/>
    <s v="Yes"/>
  </r>
  <r>
    <n v="167019"/>
    <x v="0"/>
    <x v="19"/>
    <s v="HUTCHINSON"/>
    <s v="KS"/>
    <d v="2016-01-07T03:00:00"/>
    <s v="PUYALLUP"/>
    <s v="WA"/>
    <d v="2015-12-31T10:57:03"/>
    <d v="2016-01-14T15:54:00"/>
    <x v="4"/>
    <n v="-243.72"/>
    <n v="4106.28"/>
    <x v="24"/>
    <s v="Theo Mascari"/>
    <s v="KROSHIN"/>
    <s v="Finished"/>
    <s v="RUPREET TRUCK LINE"/>
    <s v="TSM"/>
    <n v="4350"/>
    <s v="KROSHIN"/>
    <s v="KROSHIN"/>
    <s v="FRED MEYER PUYALLUP"/>
    <s v="FREPUWA"/>
    <s v="JACKSON DAIRY"/>
    <s v="JACHUKS"/>
    <s v="THEO"/>
    <n v="1832"/>
    <s v="Andrew Schenck"/>
    <s v="KROGER COMPANY - ATLAS"/>
    <s v="1"/>
    <s v="1"/>
    <n v="0.3"/>
    <s v="Yes"/>
  </r>
  <r>
    <n v="166588"/>
    <x v="0"/>
    <x v="20"/>
    <s v="PERRY"/>
    <s v="GA"/>
    <d v="2016-01-04T05:00:00"/>
    <s v="LATHAM"/>
    <s v="NY"/>
    <d v="2015-12-29T11:23:51"/>
    <d v="2016-01-04T08:03:46"/>
    <x v="6"/>
    <n v="379.76"/>
    <n v="2629.76"/>
    <x v="25"/>
    <s v="Mark Buis"/>
    <s v="PEPCHIL"/>
    <s v="Finished"/>
    <s v="GOLDEN RULE AUTO TRANSPORT INC"/>
    <s v="SFIK"/>
    <n v="2250"/>
    <s v="PEPINBO"/>
    <s v="PEPCHIL"/>
    <s v="PEPSI BOTTLING CO"/>
    <s v="PBCLANY"/>
    <s v="GRAPHIC PACKAGING"/>
    <s v="GRAPEGA"/>
    <s v="BENJAMIN"/>
    <n v="1093"/>
    <s v="Ben Leitz"/>
    <s v="PEPSICO"/>
    <s v="1"/>
    <s v="1"/>
    <n v="0.3"/>
    <s v="No"/>
  </r>
  <r>
    <n v="166634"/>
    <x v="0"/>
    <x v="20"/>
    <s v="WEST JEFFERSON"/>
    <s v="OH"/>
    <d v="2016-01-03T08:00:00"/>
    <s v="SALEM"/>
    <s v="VA"/>
    <d v="2015-12-29T13:45:09"/>
    <d v="2016-01-12T10:16:16"/>
    <x v="4"/>
    <n v="-157.77000000000001"/>
    <n v="871.23"/>
    <x v="26"/>
    <s v="Theo Mascari"/>
    <s v="KROSHIN"/>
    <s v="Finished"/>
    <s v="CHARGER LOGISTICS INC"/>
    <s v="TSM"/>
    <n v="1029"/>
    <s v="KROSHIN"/>
    <s v="KROSHIN"/>
    <s v="ATLAS COLD STORAGE/MID ATLANTIC"/>
    <s v="ATLSAVA"/>
    <s v="KELLOGG SUPPLY"/>
    <s v="KELWEOH"/>
    <s v="THEO"/>
    <n v="341"/>
    <s v="Andrew Schenck"/>
    <s v="KROGER COMPANY - ATLAS"/>
    <s v="1"/>
    <s v="1"/>
    <n v="0.3"/>
    <s v="Yes"/>
  </r>
  <r>
    <n v="166867"/>
    <x v="0"/>
    <x v="20"/>
    <s v="WEST JEFFERSON"/>
    <s v="OH"/>
    <d v="2016-01-03T09:00:00"/>
    <s v="SALEM"/>
    <s v="VA"/>
    <d v="2015-12-30T13:55:32"/>
    <d v="2016-01-04T08:52:58"/>
    <x v="4"/>
    <n v="46.23"/>
    <n v="871.23"/>
    <x v="26"/>
    <s v="Theo Mascari"/>
    <s v="KROSHIN"/>
    <s v="Finished"/>
    <s v="DIS TRANSPORTATION LLC"/>
    <s v="TSM"/>
    <n v="825"/>
    <s v="KROSHIN"/>
    <s v="KROSHIN"/>
    <s v="ATLAS COLD STORAGE/MID ATLANTIC"/>
    <s v="ATLSAVA"/>
    <s v="KELLOGG SUPPLY"/>
    <s v="KELWEOH"/>
    <s v="MATT"/>
    <n v="341"/>
    <s v="Andrew Schenck"/>
    <s v="KROGER COMPANY - ATLAS"/>
    <s v="1"/>
    <s v="1"/>
    <n v="0.3"/>
    <s v="Yes"/>
  </r>
  <r>
    <n v="165952"/>
    <x v="0"/>
    <x v="21"/>
    <s v="MONTICELLO"/>
    <s v="IN"/>
    <d v="2016-01-02T20:00:00"/>
    <s v="TOLEDO"/>
    <s v="OH"/>
    <d v="2015-12-23T11:29:41"/>
    <d v="2016-01-08T09:30:46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6768"/>
    <x v="0"/>
    <x v="21"/>
    <s v="ONTARIO"/>
    <s v="CA"/>
    <d v="2016-01-10T10:00:00"/>
    <s v="TOLUCA"/>
    <s v="EM"/>
    <d v="2015-12-30T08:44:26"/>
    <d v="2016-01-11T08:48:18"/>
    <x v="10"/>
    <n v="64.5"/>
    <n v="4439.29"/>
    <x v="27"/>
    <s v="Steven Hall"/>
    <s v="BERONCA"/>
    <s v="Finished"/>
    <s v="TSM DIVISION TRUCKING SA DE CV"/>
    <s v="SMH"/>
    <n v="4374.79"/>
    <s v="BERONCA"/>
    <s v="BERONCA"/>
    <s v="BONAFONT-TOLUCA"/>
    <s v="BONTOMX"/>
    <s v="BERICAP"/>
    <s v="BERONCA"/>
    <s v="STEVEN"/>
    <n v="1891"/>
    <s v="Andrew Schenck"/>
    <s v="BERICAP"/>
    <s v="2"/>
    <s v="1"/>
    <n v="0.3"/>
    <s v="No"/>
  </r>
  <r>
    <n v="167038"/>
    <x v="0"/>
    <x v="21"/>
    <s v="BLYTHEWOOD"/>
    <s v="SC"/>
    <d v="2016-01-03T02:00:00"/>
    <s v="WYTHEVILLE"/>
    <s v="VA"/>
    <d v="2015-12-31T11:57:53"/>
    <d v="2016-01-04T16:41:21"/>
    <x v="0"/>
    <n v="93.16"/>
    <n v="693.16"/>
    <x v="1"/>
    <s v="Alex Buening"/>
    <s v="AMCFRIN"/>
    <s v="Finished"/>
    <s v="SKRAP HAULING LLC"/>
    <s v="CAT"/>
    <n v="600"/>
    <s v="AMCFRIN"/>
    <s v="AMCFRIN"/>
    <s v="AMCOR RIGID PLASTICS - WYTHEVILLE"/>
    <s v="AMCWYVA"/>
    <s v="AMCOR RIGID PLASTICS - BLYTHEWOOD"/>
    <s v="AMCBLSC"/>
    <s v="TYLER"/>
    <n v="212"/>
    <s v="Andrew Schenck"/>
    <s v="AMCOR RIGID PLASTICS - FRANKLIN"/>
    <s v="1"/>
    <s v="1"/>
    <n v="0.27500000000000002"/>
    <s v="Yes"/>
  </r>
  <r>
    <n v="167041"/>
    <x v="0"/>
    <x v="21"/>
    <s v="BLYTHEWOOD"/>
    <s v="SC"/>
    <d v="2016-01-03T08:00:00"/>
    <s v="WYTHEVILLE"/>
    <s v="VA"/>
    <d v="2015-12-31T11:57:54"/>
    <d v="2016-01-04T08:03:47"/>
    <x v="0"/>
    <n v="193.16"/>
    <n v="693.16"/>
    <x v="1"/>
    <s v="Alex Buening"/>
    <s v="AMCFRIN"/>
    <s v="Finished"/>
    <s v="NEW BERN TRANSPORT CORPORATION"/>
    <s v="CAT"/>
    <n v="5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6601"/>
    <x v="0"/>
    <x v="22"/>
    <s v="HOLTON"/>
    <s v="KS"/>
    <d v="2016-01-04T06:00:00"/>
    <s v="SHEBOYGAN FALLS"/>
    <s v="WI"/>
    <d v="2015-12-29T12:05:14"/>
    <d v="2016-01-04T07:38:43"/>
    <x v="11"/>
    <n v="-1905.4"/>
    <n v="1194.5999999999999"/>
    <x v="28"/>
    <s v="Blake Snodgrass"/>
    <s v="JOHSHWI"/>
    <s v="Finished"/>
    <s v="EURO KAM LTD."/>
    <s v="BS"/>
    <n v="3100"/>
    <s v="JOHSHWI"/>
    <s v="JOHSHWI"/>
    <s v="COUNTRYSIDE"/>
    <m/>
    <s v="BANNER CREEK, LLC"/>
    <m/>
    <s v="THEO"/>
    <n v="661"/>
    <s v="Andrew Schenck"/>
    <s v="JOHNSONVILLE SAUSAGE LLC"/>
    <s v="1"/>
    <s v="1"/>
    <n v="0.2"/>
    <s v="Yes"/>
  </r>
  <r>
    <n v="166917"/>
    <x v="0"/>
    <x v="22"/>
    <s v="ANDERSON"/>
    <s v="SC"/>
    <d v="2016-01-04T03:00:00"/>
    <s v="HINCKLEY"/>
    <s v="OH"/>
    <d v="2015-12-30T15:44:45"/>
    <d v="2016-01-05T10:55:57"/>
    <x v="2"/>
    <n v="55"/>
    <n v="1235"/>
    <x v="29"/>
    <s v="Michael Burns"/>
    <s v="FIRMCPA"/>
    <s v="Finished"/>
    <s v="PAVING THE WAY HAULING LLC"/>
    <s v="MB"/>
    <n v="1180"/>
    <s v="FIRMCPA"/>
    <s v="FIRMCPA"/>
    <s v="ALDI INC-HINCKLEY"/>
    <s v="ALDHIOH"/>
    <s v="FQTSE ANDERSON"/>
    <m/>
    <s v="NATE"/>
    <n v="623"/>
    <s v="Andrew Schenck"/>
    <s v="FIRST QUALITY"/>
    <s v="1"/>
    <s v="1"/>
    <n v="0.3"/>
    <s v="Yes"/>
  </r>
  <r>
    <n v="168247"/>
    <x v="0"/>
    <x v="22"/>
    <s v="ANDERSON"/>
    <s v="SC"/>
    <d v="2016-01-04T03:00:00"/>
    <s v="HINCKLEY"/>
    <s v="OH"/>
    <d v="2016-01-08T13:55:32"/>
    <d v="2016-01-08T13:56:39"/>
    <x v="2"/>
    <m/>
    <n v="60"/>
    <x v="30"/>
    <s v="Michael Burns"/>
    <s v="FIRMCPA"/>
    <s v="Finished"/>
    <m/>
    <s v="MB"/>
    <m/>
    <s v="FIRMCPA"/>
    <s v="FIRMCPA"/>
    <s v="ALDI INC-HINCKLEY"/>
    <s v="ALDHIOH"/>
    <s v="FQTSE ANDERSON"/>
    <m/>
    <m/>
    <n v="623"/>
    <s v="Andrew Schenck"/>
    <s v="FIRST QUALITY"/>
    <s v="1"/>
    <s v="1"/>
    <m/>
    <s v="Yes"/>
  </r>
  <r>
    <n v="166838"/>
    <x v="0"/>
    <x v="23"/>
    <s v="DENVER"/>
    <s v="CO"/>
    <d v="2016-01-04T08:00:00"/>
    <s v="SALT LAKE CITY"/>
    <s v="UT"/>
    <d v="2015-12-30T12:27:53"/>
    <d v="2016-01-11T16:16:10"/>
    <x v="12"/>
    <n v="-392.44"/>
    <n v="832.56"/>
    <x v="31"/>
    <s v="Alex Buening"/>
    <s v="AMCDECO"/>
    <s v="Finished"/>
    <s v="LAKESIDE XPRESS LLC"/>
    <s v="CAT"/>
    <n v="1225"/>
    <s v="AMCFRIN"/>
    <s v="AMCDECO"/>
    <s v="SHASTA BEVERAGE/NATIONAL BEVERAGE"/>
    <s v="SHASAUT1"/>
    <s v="AMCOR RIGID PLASTICS - DENVER"/>
    <s v="AMCDECO"/>
    <m/>
    <n v="542"/>
    <s v="Andrew Schenck"/>
    <s v="AMCOR RIGID PLASTICS - DENVER"/>
    <s v="1"/>
    <s v="1"/>
    <n v="0.27500000000000002"/>
    <s v="Yes"/>
  </r>
  <r>
    <n v="167149"/>
    <x v="0"/>
    <x v="23"/>
    <s v="CLEARFIELD"/>
    <s v="UT"/>
    <d v="2016-01-04T06:00:00"/>
    <s v="TRACY"/>
    <s v="CA"/>
    <d v="2015-12-31T15:43:03"/>
    <d v="2016-01-05T14:35:38"/>
    <x v="11"/>
    <n v="300"/>
    <n v="2350"/>
    <x v="32"/>
    <s v="Blake Snodgrass"/>
    <s v="JOHSHWI"/>
    <s v="Finished"/>
    <s v="RUSSO BROTHERS TRANSPORT INC"/>
    <s v="BS"/>
    <n v="2050"/>
    <s v="JOHSHWI"/>
    <s v="JOHSHWI"/>
    <s v="SAFEWAY STORES NCAL FROZEN"/>
    <m/>
    <s v="AMERICOLD CLEARFIELD"/>
    <m/>
    <s v="BLAKE"/>
    <n v="739"/>
    <s v="Andrew Schenck"/>
    <s v="JOHNSONVILLE SAUSAGE LLC"/>
    <s v="1"/>
    <s v="1"/>
    <n v="0.2"/>
    <s v="Yes"/>
  </r>
  <r>
    <n v="166918"/>
    <x v="0"/>
    <x v="24"/>
    <s v="ANDERSON"/>
    <s v="SC"/>
    <d v="2016-01-04T07:00:00"/>
    <s v="OLATHE"/>
    <s v="KS"/>
    <d v="2015-12-30T15:44:45"/>
    <d v="2016-01-04T09:21:34"/>
    <x v="2"/>
    <n v="223.6"/>
    <n v="1623.6"/>
    <x v="33"/>
    <s v="Michael Burns"/>
    <s v="FIRMCPA"/>
    <s v="Finished"/>
    <s v="FREMONT CONTRACT CARRIERS"/>
    <s v="MB"/>
    <n v="1400"/>
    <s v="FIRMCPA"/>
    <s v="FIRMCPA"/>
    <s v="ALDI INC - OLATHE, KS"/>
    <m/>
    <s v="FQTSE ANDERSON"/>
    <m/>
    <s v="MBURNS"/>
    <n v="936"/>
    <s v="Andrew Schenck"/>
    <s v="FIRST QUALITY"/>
    <s v="1"/>
    <s v="1"/>
    <n v="0.3"/>
    <s v="Yes"/>
  </r>
  <r>
    <n v="166317"/>
    <x v="0"/>
    <x v="25"/>
    <s v="ANDERSON"/>
    <s v="SC"/>
    <d v="2016-01-04T04:00:00"/>
    <s v="SOUTH WINDSOR"/>
    <s v="CT"/>
    <d v="2015-12-28T11:55:13"/>
    <d v="2016-01-04T09:21:37"/>
    <x v="2"/>
    <n v="0"/>
    <n v="1950"/>
    <x v="34"/>
    <s v="Michael Burns"/>
    <s v="FIRMCPA"/>
    <s v="Finished"/>
    <s v="VALUED TRANSPORT LLC"/>
    <s v="MB"/>
    <n v="1950"/>
    <s v="FIRMCPA"/>
    <s v="FIRMCPA"/>
    <s v="ALDI INC-SOUTH WINDSOR"/>
    <m/>
    <s v="FQTSE ANDERSON"/>
    <m/>
    <s v="NATE"/>
    <n v="892"/>
    <s v="Andrew Schenck"/>
    <s v="FIRST QUALITY"/>
    <s v="1"/>
    <s v="1"/>
    <n v="0.3"/>
    <s v="Yes"/>
  </r>
  <r>
    <n v="166332"/>
    <x v="0"/>
    <x v="25"/>
    <s v="FRANKLIN"/>
    <s v="IN"/>
    <d v="2016-01-05T09:00:00"/>
    <s v="HOLLIS CENTER"/>
    <s v="ME"/>
    <d v="2015-12-28T12:10:07"/>
    <d v="2016-01-06T11:09:16"/>
    <x v="0"/>
    <n v="28.64"/>
    <n v="2828.64"/>
    <x v="35"/>
    <s v="Alex Buening"/>
    <s v="AMCFRIN"/>
    <s v="Finished"/>
    <s v="USA LOGISTICS DZ INC"/>
    <s v="CAT"/>
    <n v="2800"/>
    <s v="AMCFRIN"/>
    <s v="AMCFRIN"/>
    <s v="NESTLE WATERS/ POLAND SPRINGS"/>
    <s v="NESHOME"/>
    <s v="AMCOR RIGID PLASTICS - FRANKLIN"/>
    <s v="AMCFRIN"/>
    <m/>
    <n v="1048"/>
    <s v="Andrew Schenck"/>
    <s v="AMCOR RIGID PLASTICS - FRANKLIN"/>
    <s v="1"/>
    <s v="1"/>
    <n v="0.27500000000000002"/>
    <s v="Yes"/>
  </r>
  <r>
    <n v="166466"/>
    <x v="0"/>
    <x v="25"/>
    <s v="LOCK HAVEN"/>
    <s v="PA"/>
    <d v="2016-01-04T01:30:00"/>
    <s v="MILWAUKEE"/>
    <s v="WI"/>
    <d v="2015-12-28T16:45:30"/>
    <d v="2016-01-04T09:29:11"/>
    <x v="2"/>
    <n v="117.67"/>
    <n v="1017.67"/>
    <x v="36"/>
    <s v="Michael Burns"/>
    <s v="FIRMCPA"/>
    <s v="Finished"/>
    <s v="LIGHTNING EXPRESS INC."/>
    <s v="MB"/>
    <n v="900"/>
    <s v="FIRMCPA"/>
    <s v="FIRMCPA"/>
    <s v="SAM'S CLUB"/>
    <m/>
    <s v="FQT LOCK HAVEN"/>
    <m/>
    <s v="MBURNS"/>
    <n v="700"/>
    <s v="Andrew Schenck"/>
    <s v="FIRST QUALITY"/>
    <s v="1"/>
    <s v="1"/>
    <n v="0.3"/>
    <s v="Yes"/>
  </r>
  <r>
    <n v="166702"/>
    <x v="0"/>
    <x v="25"/>
    <s v="CHICAGO"/>
    <s v="IL"/>
    <d v="2016-01-04T08:00:00"/>
    <s v="HANOVER"/>
    <s v="PA"/>
    <d v="2015-12-29T16:40:47"/>
    <d v="2016-01-04T10:24:59"/>
    <x v="13"/>
    <n v="217"/>
    <n v="2092"/>
    <x v="37"/>
    <s v="Theo Mascari"/>
    <s v="EVACHIL"/>
    <s v="Finished"/>
    <s v="MERX GLOBAL LOGISTICS"/>
    <s v="TSM"/>
    <n v="1875"/>
    <s v="EVACHIL"/>
    <s v="EVACHIL"/>
    <s v="UTZ QUALITY FOODS INC"/>
    <s v="UTZHAPA01"/>
    <s v="EVANS FOOD GROUP"/>
    <s v="EVACHIL"/>
    <s v="THEO"/>
    <n v="662"/>
    <s v="Andrew Schenck"/>
    <s v="EVANS FOOD GROUP - CHICAGO"/>
    <s v="1"/>
    <s v="1"/>
    <n v="0.27500000000000002"/>
    <s v="Yes"/>
  </r>
  <r>
    <n v="168717"/>
    <x v="0"/>
    <x v="25"/>
    <s v="ANDERSON"/>
    <s v="SC"/>
    <m/>
    <m/>
    <m/>
    <d v="2016-01-12T15:45:39"/>
    <d v="2016-01-12T15:48:01"/>
    <x v="2"/>
    <m/>
    <n v="80"/>
    <x v="30"/>
    <s v="Michael Burns"/>
    <s v="FIRMCPA"/>
    <s v="Finished"/>
    <m/>
    <s v="MB"/>
    <m/>
    <s v="FIRMCPA"/>
    <s v="FIRMCPA"/>
    <m/>
    <m/>
    <s v="FQTSE ANDERSON"/>
    <m/>
    <m/>
    <n v="892"/>
    <s v="Andrew Schenck"/>
    <s v="FIRST QUALITY"/>
    <s v="1"/>
    <s v="1"/>
    <m/>
    <s v="Yes"/>
  </r>
  <r>
    <n v="166316"/>
    <x v="0"/>
    <x v="26"/>
    <s v="ANDERSON"/>
    <s v="SC"/>
    <d v="2016-01-04T07:00:00"/>
    <s v="SAXONBURG"/>
    <s v="PA"/>
    <d v="2015-12-28T11:55:21"/>
    <d v="2016-01-04T09:15:12"/>
    <x v="2"/>
    <n v="75"/>
    <n v="1425"/>
    <x v="38"/>
    <s v="Michael Burns"/>
    <s v="FIRMCPA"/>
    <s v="Finished"/>
    <s v="J&amp;G TRANSPORT LLC"/>
    <s v="MB"/>
    <n v="1350"/>
    <s v="FIRMCPA"/>
    <s v="FIRMCPA"/>
    <s v="ALDI INC-SAXONBURG"/>
    <m/>
    <s v="FQTSE ANDERSON"/>
    <m/>
    <s v="NATE"/>
    <n v="604"/>
    <s v="Andrew Schenck"/>
    <s v="FIRST QUALITY"/>
    <s v="1"/>
    <s v="1"/>
    <n v="0.3"/>
    <s v="Yes"/>
  </r>
  <r>
    <n v="166467"/>
    <x v="0"/>
    <x v="26"/>
    <s v="LOCK HAVEN"/>
    <s v="PA"/>
    <d v="2016-01-04T05:00:00"/>
    <s v="MERRILLVILLE"/>
    <s v="IN"/>
    <d v="2015-12-28T16:45:31"/>
    <d v="2016-01-04T09:48:15"/>
    <x v="2"/>
    <n v="15.83"/>
    <n v="765.83"/>
    <x v="39"/>
    <s v="Michael Burns"/>
    <s v="FIRMCPA"/>
    <s v="Finished"/>
    <s v="FREIGHT MASTER TRANS LLC"/>
    <s v="MB"/>
    <n v="750"/>
    <s v="FIRMCPA"/>
    <s v="FIRMCPA"/>
    <s v="SAM'S CLUB"/>
    <s v="SAMMEIN"/>
    <s v="FQT LOCK HAVEN"/>
    <m/>
    <s v="CHRISO"/>
    <n v="566"/>
    <s v="Andrew Schenck"/>
    <s v="FIRST QUALITY"/>
    <s v="1"/>
    <s v="1"/>
    <n v="0.3"/>
    <s v="Yes"/>
  </r>
  <r>
    <n v="166658"/>
    <x v="0"/>
    <x v="26"/>
    <s v="LOCK HAVEN"/>
    <s v="PA"/>
    <d v="2016-01-04T01:30:00"/>
    <s v="DES PLAINES"/>
    <s v="IL"/>
    <d v="2015-12-29T14:53:48"/>
    <d v="2016-01-04T09:29:12"/>
    <x v="2"/>
    <n v="-88.65"/>
    <n v="811.35"/>
    <x v="40"/>
    <s v="Michael Burns"/>
    <s v="FIRMCPA"/>
    <s v="Finished"/>
    <s v="1 MTX LLC"/>
    <s v="MB"/>
    <n v="900"/>
    <s v="FIRMCPA"/>
    <s v="FIRMCPA"/>
    <s v="SAM'S CLUB"/>
    <s v="SAMDEIL2"/>
    <s v="FQT LOCK HAVEN"/>
    <m/>
    <s v="MBURNS"/>
    <n v="617"/>
    <s v="Andrew Schenck"/>
    <s v="FIRST QUALITY"/>
    <s v="1"/>
    <s v="1"/>
    <n v="0.3"/>
    <s v="Yes"/>
  </r>
  <r>
    <n v="169156"/>
    <x v="0"/>
    <x v="26"/>
    <s v="ANDERSON"/>
    <s v="SC"/>
    <d v="2016-01-04T07:00:00"/>
    <s v="SAXONBURG"/>
    <s v="PA"/>
    <d v="2016-01-14T11:39:59"/>
    <d v="2016-01-14T11:42:57"/>
    <x v="2"/>
    <m/>
    <n v="74"/>
    <x v="30"/>
    <s v="Michael Burns"/>
    <s v="FIRMCPA"/>
    <s v="Finished"/>
    <m/>
    <s v="MB"/>
    <m/>
    <s v="FIRMCPA"/>
    <s v="FIRMCPA"/>
    <s v="ALDI INC-SAXONBURG"/>
    <m/>
    <s v="FQTSE ANDERSON"/>
    <m/>
    <m/>
    <n v="604"/>
    <s v="Andrew Schenck"/>
    <s v="FIRST QUALITY"/>
    <s v="1"/>
    <s v="1"/>
    <m/>
    <s v="Yes"/>
  </r>
  <r>
    <n v="165954"/>
    <x v="0"/>
    <x v="27"/>
    <s v="MONTICELLO"/>
    <s v="IN"/>
    <d v="2016-01-02T23:00:00"/>
    <s v="TOLEDO"/>
    <s v="OH"/>
    <d v="2015-12-23T11:29:36"/>
    <d v="2016-01-08T09:30:46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6302"/>
    <x v="0"/>
    <x v="27"/>
    <s v="LOCK HAVEN"/>
    <s v="PA"/>
    <d v="2016-01-04T08:00:00"/>
    <s v="PERRYSBURG"/>
    <s v="OH"/>
    <d v="2015-12-28T11:55:21"/>
    <d v="2016-01-04T08:59:53"/>
    <x v="2"/>
    <n v="-3.43"/>
    <n v="596.57000000000005"/>
    <x v="41"/>
    <s v="Michael Burns"/>
    <s v="FIRMCPA"/>
    <s v="Finished"/>
    <s v="PRIMA EXPRESS INC"/>
    <s v="MB"/>
    <n v="600"/>
    <s v="FIRMCPA"/>
    <s v="FIRMCPA"/>
    <s v="WALGREENS"/>
    <m/>
    <s v="FQT LOCK HAVEN"/>
    <m/>
    <s v="NATE"/>
    <n v="357"/>
    <s v="Andrew Schenck"/>
    <s v="FIRST QUALITY"/>
    <s v="1"/>
    <s v="1"/>
    <n v="0.3"/>
    <s v="Yes"/>
  </r>
  <r>
    <n v="166310"/>
    <x v="0"/>
    <x v="27"/>
    <s v="ANDERSON"/>
    <s v="SC"/>
    <d v="2016-01-04T07:00:00"/>
    <s v="SOUTH WINDSOR"/>
    <s v="CT"/>
    <d v="2015-12-28T11:55:32"/>
    <d v="2016-01-06T11:00:05"/>
    <x v="2"/>
    <n v="-280"/>
    <n v="1950"/>
    <x v="34"/>
    <s v="Michael Burns"/>
    <s v="FIRMCPA"/>
    <s v="Finished"/>
    <s v="RK LOGISTICS INC"/>
    <s v="MB"/>
    <n v="2230"/>
    <s v="FIRMCPA"/>
    <s v="FIRMCPA"/>
    <s v="ALDI INC-SOUTH WINDSOR"/>
    <m/>
    <s v="FQTSE ANDERSON"/>
    <m/>
    <s v="MBURNS"/>
    <n v="892"/>
    <s v="Andrew Schenck"/>
    <s v="FIRST QUALITY"/>
    <s v="1"/>
    <s v="1"/>
    <n v="0.3"/>
    <s v="Yes"/>
  </r>
  <r>
    <n v="166598"/>
    <x v="0"/>
    <x v="27"/>
    <s v="LOCK HAVEN"/>
    <s v="PA"/>
    <d v="2016-01-04T06:00:00"/>
    <s v="PERRYSBURG"/>
    <s v="OH"/>
    <d v="2015-12-29T11:41:56"/>
    <d v="2016-01-04T10:14:42"/>
    <x v="2"/>
    <n v="-106.96"/>
    <n v="593.04"/>
    <x v="41"/>
    <s v="Michael Burns"/>
    <s v="FIRMCPA"/>
    <s v="Finished"/>
    <s v="COSMOS EXPRESS INC"/>
    <s v="MB"/>
    <n v="700"/>
    <s v="FIRMCPA"/>
    <s v="FIRMCPA"/>
    <s v="COSTCO WHOLESALE"/>
    <m/>
    <s v="FQT LOCK HAVEN"/>
    <m/>
    <s v="MBURNS"/>
    <n v="357"/>
    <s v="Andrew Schenck"/>
    <s v="FIRST QUALITY"/>
    <s v="1"/>
    <s v="1"/>
    <n v="0.3"/>
    <s v="Yes"/>
  </r>
  <r>
    <n v="166604"/>
    <x v="0"/>
    <x v="27"/>
    <s v="FORT WORTH"/>
    <s v="TX"/>
    <d v="2016-01-03T16:15:00"/>
    <s v="ROBERT"/>
    <s v="LA"/>
    <d v="2015-12-29T12:21:04"/>
    <d v="2016-01-14T11:38:41"/>
    <x v="14"/>
    <n v="-31.3"/>
    <n v="1118.7"/>
    <x v="42"/>
    <s v="Brett Hodgson"/>
    <s v="DANWHNY"/>
    <s v="Finished"/>
    <s v="EXPEDITED FREIGHT LLC"/>
    <s v="BDT"/>
    <n v="1150"/>
    <s v="DANWHNY"/>
    <s v="DANWHNY"/>
    <s v="WALMART HAMMOND 6057"/>
    <s v="WALROLA"/>
    <s v="AMERICOLD FT WORTH"/>
    <s v="AMEFTTX"/>
    <s v="BRETT"/>
    <n v="514"/>
    <s v="Andrew Schenck"/>
    <s v="THE DANNON COMPANY"/>
    <s v="1"/>
    <s v="1"/>
    <n v="0.25"/>
    <s v="Yes"/>
  </r>
  <r>
    <n v="166829"/>
    <x v="0"/>
    <x v="27"/>
    <s v="LOCK HAVEN"/>
    <s v="PA"/>
    <d v="2016-01-04T02:30:00"/>
    <s v="WOODBRIDGE"/>
    <s v="VA"/>
    <d v="2015-12-30T12:14:15"/>
    <d v="2016-01-04T04:15:47"/>
    <x v="2"/>
    <n v="159.52000000000001"/>
    <n v="909.52"/>
    <x v="11"/>
    <s v="Michael Burns"/>
    <s v="FIRMCPA"/>
    <s v="Finished"/>
    <s v="MEDALLION TRANSPORT AND LOGISTICS"/>
    <s v="MB"/>
    <n v="750"/>
    <s v="FIRMCPA"/>
    <s v="FIRMCPA"/>
    <s v="SAM'S CLUB"/>
    <m/>
    <s v="FQT LOCK HAVEN"/>
    <m/>
    <s v="CHRISO"/>
    <n v="253"/>
    <s v="Andrew Schenck"/>
    <s v="FIRST QUALITY"/>
    <s v="2"/>
    <s v="1"/>
    <n v="0.3"/>
    <s v="Yes"/>
  </r>
  <r>
    <n v="167002"/>
    <x v="0"/>
    <x v="28"/>
    <s v="KALAMAZOO"/>
    <s v="MI"/>
    <d v="2016-01-05T00:01:00"/>
    <s v="LANDOVER"/>
    <s v="MD"/>
    <d v="2015-12-31T09:48:42"/>
    <d v="2016-01-05T16:06:20"/>
    <x v="15"/>
    <n v="116.66"/>
    <n v="1866.66"/>
    <x v="43"/>
    <s v="Christopher Beaty"/>
    <s v="NASMIMN"/>
    <s v="Finished"/>
    <s v="PREMIERE TRUCKING LLC"/>
    <s v="CB"/>
    <n v="1750"/>
    <s v="NASMIMN"/>
    <s v="NASMIMN"/>
    <s v="SN - LANDOVER"/>
    <m/>
    <s v="GENERAL MILLS"/>
    <m/>
    <s v="ANDREW"/>
    <n v="628"/>
    <s v="Andrew Schenck"/>
    <s v="NASH FINCH COMPANY"/>
    <s v="1"/>
    <s v="1"/>
    <n v="0.3"/>
    <s v="No"/>
  </r>
  <r>
    <n v="166318"/>
    <x v="0"/>
    <x v="29"/>
    <s v="ANDERSON"/>
    <s v="SC"/>
    <d v="2016-01-04T06:00:00"/>
    <s v="CENTER VALLEY"/>
    <s v="PA"/>
    <d v="2015-12-28T11:55:16"/>
    <d v="2016-01-04T10:14:44"/>
    <x v="2"/>
    <n v="50"/>
    <n v="1700"/>
    <x v="44"/>
    <s v="Michael Burns"/>
    <s v="FIRMCPA"/>
    <s v="Finished"/>
    <s v="PK DELIVERY LLC"/>
    <s v="MB"/>
    <n v="1650"/>
    <s v="FIRMCPA"/>
    <s v="FIRMCPA"/>
    <s v="ALDI INC-CENTER VALLEY"/>
    <m/>
    <s v="FQTSE ANDERSON"/>
    <m/>
    <s v="NATE"/>
    <n v="682"/>
    <s v="Andrew Schenck"/>
    <s v="FIRST QUALITY"/>
    <s v="1"/>
    <s v="1"/>
    <n v="0.3"/>
    <s v="Yes"/>
  </r>
  <r>
    <n v="166597"/>
    <x v="0"/>
    <x v="29"/>
    <s v="LOCK HAVEN"/>
    <s v="PA"/>
    <d v="2016-01-04T09:00:00"/>
    <s v="FLORENCE"/>
    <s v="KY"/>
    <d v="2015-12-29T11:41:55"/>
    <d v="2016-01-04T09:07:47"/>
    <x v="2"/>
    <n v="3.38"/>
    <n v="768.38"/>
    <x v="45"/>
    <s v="Michael Burns"/>
    <s v="FIRMCPA"/>
    <s v="Finished"/>
    <s v="VITA NOVA LLC"/>
    <s v="MB"/>
    <n v="765"/>
    <s v="FIRMCPA"/>
    <s v="FIRMCPA"/>
    <s v="COSTCO-FLORENCE"/>
    <m/>
    <s v="FQT LOCK HAVEN"/>
    <m/>
    <s v="MBURNS"/>
    <n v="493"/>
    <s v="Andrew Schenck"/>
    <s v="FIRST QUALITY"/>
    <s v="3"/>
    <s v="1"/>
    <n v="0.3"/>
    <s v="Yes"/>
  </r>
  <r>
    <n v="168865"/>
    <x v="0"/>
    <x v="29"/>
    <s v="ANDERSON"/>
    <s v="SC"/>
    <d v="2016-01-04T06:00:00"/>
    <s v="CENTER VALLEY"/>
    <s v="PA"/>
    <d v="2016-01-13T12:08:29"/>
    <d v="2016-01-13T12:09:54"/>
    <x v="2"/>
    <m/>
    <n v="60"/>
    <x v="30"/>
    <s v="Michael Burns"/>
    <s v="FIRMCPA"/>
    <s v="Finished"/>
    <m/>
    <s v="MB"/>
    <m/>
    <s v="FIRMCPA"/>
    <s v="FIRMCPA"/>
    <s v="ALDI INC-CENTER VALLEY"/>
    <m/>
    <s v="FQTSE ANDERSON"/>
    <m/>
    <m/>
    <n v="682"/>
    <s v="Andrew Schenck"/>
    <s v="FIRST QUALITY"/>
    <s v="1"/>
    <s v="1"/>
    <m/>
    <s v="Yes"/>
  </r>
  <r>
    <n v="165226"/>
    <x v="0"/>
    <x v="30"/>
    <s v="WEBB CITY"/>
    <s v="MO"/>
    <d v="2016-01-03T07:00:00"/>
    <s v="SHELBYVILLE"/>
    <s v="IN"/>
    <d v="2015-12-18T14:08:30"/>
    <d v="2016-01-03T08:53:58"/>
    <x v="3"/>
    <n v="325"/>
    <n v="1625"/>
    <x v="8"/>
    <s v="Brett Hodgson"/>
    <s v="JASJOMO"/>
    <s v="Finished"/>
    <s v="B AND L TRANSPORT"/>
    <s v="BDT"/>
    <n v="1300"/>
    <s v="JASJOMO"/>
    <s v="JASJOMO"/>
    <s v="KROGER COMPANY - ATLAS"/>
    <s v="KROSHIN"/>
    <s v="Don's Cold Storage"/>
    <s v="DONWEMO"/>
    <s v="ROBER"/>
    <n v="560"/>
    <s v="Robert Eddy"/>
    <s v="JASPER PRODUCTS, LLC"/>
    <s v="1"/>
    <s v="1"/>
    <n v="0.2"/>
    <s v="Yes"/>
  </r>
  <r>
    <n v="166048"/>
    <x v="0"/>
    <x v="30"/>
    <s v="ELWOOD"/>
    <s v="IL"/>
    <d v="2015-01-03T09:00:00"/>
    <s v="DELAWARE"/>
    <s v="OH"/>
    <d v="2015-12-23T15:55:11"/>
    <d v="2016-01-05T10:02:11"/>
    <x v="4"/>
    <n v="50"/>
    <n v="200"/>
    <x v="9"/>
    <s v="Theo Mascari"/>
    <s v="KROSHIN"/>
    <s v="Finished"/>
    <s v="AIR WOLF INC"/>
    <s v="TSM"/>
    <n v="150"/>
    <s v="KROSHIN"/>
    <s v="KROSHIN"/>
    <s v="KROGER - GREAT LAKES DISTRIBUTION"/>
    <s v="KRODEOH"/>
    <s v="CLEARWATER PAPER CO"/>
    <s v="CLEELIL"/>
    <s v="THEO"/>
    <n v="332"/>
    <s v="Andrew Schenck"/>
    <s v="KROGER COMPANY - ATLAS"/>
    <s v="1"/>
    <s v="1"/>
    <n v="0.3"/>
    <s v="Yes"/>
  </r>
  <r>
    <n v="165228"/>
    <x v="0"/>
    <x v="31"/>
    <s v="WEBB CITY"/>
    <s v="MO"/>
    <d v="2016-01-03T11:00:00"/>
    <s v="SHELBYVILLE"/>
    <s v="IN"/>
    <d v="2015-12-18T14:08:28"/>
    <d v="2016-01-04T16:41:28"/>
    <x v="3"/>
    <n v="225"/>
    <n v="1625"/>
    <x v="8"/>
    <s v="Brett Hodgson"/>
    <s v="JASJOMO"/>
    <s v="Finished"/>
    <s v="G &amp; S TRUCKING"/>
    <s v="BDT"/>
    <n v="1400"/>
    <s v="JASJOMO"/>
    <s v="JASJOMO"/>
    <s v="KROGER COMPANY - ATLAS"/>
    <s v="KROSHIN"/>
    <s v="Don's Cold Storage"/>
    <s v="DONWEMO"/>
    <s v="BRETT"/>
    <n v="560"/>
    <s v="Andrew Schenck"/>
    <s v="JASPER PRODUCTS, LLC"/>
    <s v="1"/>
    <s v="1"/>
    <n v="0.2"/>
    <s v="Yes"/>
  </r>
  <r>
    <n v="166929"/>
    <x v="0"/>
    <x v="32"/>
    <s v="FORT WORTH"/>
    <s v="TX"/>
    <d v="2016-01-04T11:00:00"/>
    <s v="PLANT CITY"/>
    <s v="FL"/>
    <d v="2015-12-30T16:18:07"/>
    <d v="2016-01-12T09:54:18"/>
    <x v="14"/>
    <n v="-108.93"/>
    <n v="2201.0700000000002"/>
    <x v="46"/>
    <s v="Brett Hodgson"/>
    <s v="DANWHNY"/>
    <s v="Finished"/>
    <s v="KNY CARRIERS LLC"/>
    <s v="BDT"/>
    <n v="2310"/>
    <s v="DANWHNY"/>
    <s v="DANWHNY"/>
    <s v="C&amp;S PLANT CITY"/>
    <s v="C&amp;SPLFL"/>
    <s v="AMERICOLD FT WORTH"/>
    <s v="AMEFTTX"/>
    <s v="BRETT"/>
    <n v="1150"/>
    <s v="Andrew Schenck"/>
    <s v="THE DANNON COMPANY"/>
    <s v="1"/>
    <s v="1"/>
    <n v="0.25"/>
    <s v="Yes"/>
  </r>
  <r>
    <n v="166538"/>
    <x v="0"/>
    <x v="33"/>
    <s v="ANDERSON"/>
    <s v="SC"/>
    <d v="2016-01-03T07:15:00"/>
    <s v="VILLA RICA"/>
    <s v="GA"/>
    <d v="2015-12-29T10:07:47"/>
    <d v="2016-01-03T09:26:00"/>
    <x v="2"/>
    <n v="148.34"/>
    <n v="648.34"/>
    <x v="12"/>
    <s v="Michael Burns"/>
    <s v="FIRMCPA"/>
    <s v="Finished"/>
    <s v="DCM TRUCKING LLC"/>
    <s v="MB"/>
    <n v="500"/>
    <s v="FIRMCPA"/>
    <s v="FIRMCPA"/>
    <s v="SAM'S CLUB"/>
    <m/>
    <s v="FQTSE ANDERSON"/>
    <m/>
    <s v="NATE"/>
    <n v="158"/>
    <s v="Andrew Schenck"/>
    <s v="FIRST QUALITY"/>
    <s v="1"/>
    <s v="1"/>
    <n v="0.3"/>
    <s v="Yes"/>
  </r>
  <r>
    <n v="167044"/>
    <x v="0"/>
    <x v="34"/>
    <s v="BLYTHEWOOD"/>
    <s v="SC"/>
    <d v="2016-01-03T02:30:00"/>
    <s v="WYTHEVILLE"/>
    <s v="VA"/>
    <d v="2015-12-31T11:57:52"/>
    <d v="2016-01-02T20:27:20"/>
    <x v="0"/>
    <n v="93.16"/>
    <n v="693.16"/>
    <x v="1"/>
    <s v="Alex Buening"/>
    <s v="AMCFRIN"/>
    <s v="Finished"/>
    <s v="SPRING CREEK TRANSPORTATION"/>
    <s v="CAT"/>
    <n v="6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6614"/>
    <x v="0"/>
    <x v="35"/>
    <s v="ANDERSON"/>
    <s v="SC"/>
    <d v="2016-01-03T08:45:00"/>
    <s v="VILLA RICA"/>
    <s v="GA"/>
    <d v="2015-12-29T12:27:32"/>
    <d v="2016-01-03T12:13:53"/>
    <x v="2"/>
    <n v="148.34"/>
    <n v="648.34"/>
    <x v="12"/>
    <s v="Michael Burns"/>
    <s v="FIRMCPA"/>
    <s v="Finished"/>
    <s v="BLACK TIP TRANSPORTATION INC"/>
    <s v="MB"/>
    <n v="500"/>
    <s v="FIRMCPA"/>
    <s v="FIRMCPA"/>
    <s v="SAM'S CLUB"/>
    <m/>
    <s v="FQTSE ANDERSON"/>
    <m/>
    <s v="NATE"/>
    <n v="158"/>
    <s v="Andrew Schenck"/>
    <s v="FIRST QUALITY"/>
    <s v="1"/>
    <s v="1"/>
    <n v="0.3"/>
    <s v="Yes"/>
  </r>
  <r>
    <n v="166646"/>
    <x v="0"/>
    <x v="35"/>
    <s v="ANDERSON"/>
    <s v="SC"/>
    <d v="2016-01-03T05:15:00"/>
    <s v="VILLA RICA"/>
    <s v="GA"/>
    <d v="2015-12-29T14:18:30"/>
    <d v="2016-01-06T14:02:11"/>
    <x v="2"/>
    <n v="11.16"/>
    <n v="648.34"/>
    <x v="12"/>
    <s v="Michael Burns"/>
    <s v="FIRMCPA"/>
    <s v="Finished"/>
    <s v="WILLIAM HOOD"/>
    <s v="MB"/>
    <n v="637.17999999999995"/>
    <s v="FIRMCPA"/>
    <s v="FIRMCPA"/>
    <s v="SAM'S CLUB"/>
    <m/>
    <s v="FQTSE ANDERSON"/>
    <m/>
    <s v="CHRISO"/>
    <n v="158"/>
    <s v="Andrew Schenck"/>
    <s v="FIRST QUALITY"/>
    <s v="1"/>
    <s v="1"/>
    <n v="0.3"/>
    <s v="Yes"/>
  </r>
  <r>
    <n v="166938"/>
    <x v="0"/>
    <x v="36"/>
    <s v="SALT LAKE CITY"/>
    <s v="UT"/>
    <d v="2016-01-04T09:15:00"/>
    <s v="COMMERCE CITY"/>
    <s v="CO"/>
    <d v="2015-12-30T16:52:08"/>
    <d v="2016-01-13T17:41:04"/>
    <x v="14"/>
    <n v="444.52"/>
    <n v="1793.52"/>
    <x v="47"/>
    <s v="Brett Hodgson"/>
    <s v="DANWHNY"/>
    <s v="Finished"/>
    <s v="RUAN TRANSPORT CORP"/>
    <s v="BDT"/>
    <n v="1349"/>
    <s v="DANWHNY"/>
    <s v="DANWHNY"/>
    <s v="SHAMROCK FOODS COMERCE CITY"/>
    <s v="SHACOCO"/>
    <s v="SALT LAKE CITY EXEL"/>
    <s v="SLCSAUT"/>
    <s v="MICHE"/>
    <n v="528"/>
    <s v="Andrew Schenck"/>
    <s v="THE DANNON COMPANY"/>
    <s v="2"/>
    <s v="1"/>
    <n v="0.25"/>
    <s v="Yes"/>
  </r>
  <r>
    <n v="165955"/>
    <x v="0"/>
    <x v="37"/>
    <s v="MONTICELLO"/>
    <s v="IN"/>
    <d v="2016-01-03T03:00:00"/>
    <s v="TOLEDO"/>
    <s v="OH"/>
    <d v="2015-12-23T11:29:41"/>
    <d v="2016-01-08T09:30:55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6619"/>
    <x v="0"/>
    <x v="37"/>
    <s v="FORT WORTH"/>
    <s v="TX"/>
    <d v="2016-01-05T05:00:00"/>
    <s v="MIAMI"/>
    <s v="FL"/>
    <d v="2015-12-29T12:50:59"/>
    <d v="2016-01-05T11:10:59"/>
    <x v="14"/>
    <n v="-367.75"/>
    <n v="2632.25"/>
    <x v="48"/>
    <s v="Brett Hodgson"/>
    <s v="DANWHNY"/>
    <s v="Finished"/>
    <s v="RV&amp;AV INC"/>
    <s v="BDT"/>
    <n v="3000"/>
    <s v="DANWHNY"/>
    <s v="DANWHNY"/>
    <s v="FFG - MIAMI"/>
    <s v="FFGMIFL"/>
    <s v="AMERICOLD FT WORTH"/>
    <s v="AMEFTTX"/>
    <s v="BRETT"/>
    <n v="1357"/>
    <s v="Andrew Schenck"/>
    <s v="THE DANNON COMPANY"/>
    <s v="2"/>
    <s v="1"/>
    <n v="0.25"/>
    <s v="Yes"/>
  </r>
  <r>
    <n v="166504"/>
    <x v="0"/>
    <x v="38"/>
    <s v="ANDERSON"/>
    <s v="SC"/>
    <d v="2016-01-03T02:00:00"/>
    <s v="GREENVILLE"/>
    <s v="SC"/>
    <d v="2015-12-29T07:52:07"/>
    <d v="2016-01-03T02:12:41"/>
    <x v="2"/>
    <n v="0.25"/>
    <n v="370.25"/>
    <x v="49"/>
    <s v="Michael Burns"/>
    <s v="FIRMCPA"/>
    <s v="Finished"/>
    <s v="BLACK TIP TRANSPORTATION INC"/>
    <s v="MB"/>
    <n v="370"/>
    <s v="FIRMCPA"/>
    <s v="FIRMCPA"/>
    <s v="SAM'S CLUB"/>
    <m/>
    <s v="FQTSE ANDERSON"/>
    <m/>
    <s v="NATE"/>
    <n v="34"/>
    <s v="Andrew Schenck"/>
    <s v="FIRST QUALITY"/>
    <s v="1"/>
    <s v="1"/>
    <n v="0.3"/>
    <s v="Yes"/>
  </r>
  <r>
    <n v="166703"/>
    <x v="0"/>
    <x v="39"/>
    <s v="AMES"/>
    <s v="IA"/>
    <d v="2016-01-04T10:00:00"/>
    <s v="WATERTOWN"/>
    <s v="WI"/>
    <d v="2015-12-29T16:40:53"/>
    <d v="2016-01-11T18:32:24"/>
    <x v="8"/>
    <n v="103.14"/>
    <n v="703.14"/>
    <x v="19"/>
    <s v="Alex Buening"/>
    <s v="AMCAMIA"/>
    <s v="Finished"/>
    <s v="DEE ZEE TRANSPORTATION LLC"/>
    <s v="CAT"/>
    <n v="60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5227"/>
    <x v="0"/>
    <x v="40"/>
    <s v="WEBB CITY"/>
    <s v="MO"/>
    <d v="2016-01-03T12:00:00"/>
    <s v="SHELBYVILLE"/>
    <s v="IN"/>
    <d v="2015-12-18T14:08:34"/>
    <d v="2016-01-03T13:40:04"/>
    <x v="3"/>
    <n v="150"/>
    <n v="1625"/>
    <x v="8"/>
    <s v="Brett Hodgson"/>
    <s v="JASJOMO"/>
    <s v="Finished"/>
    <s v="CROSSET COMPANY LLC"/>
    <s v="BDT"/>
    <n v="1475"/>
    <s v="JASJOMO"/>
    <s v="JASJOMO"/>
    <s v="KROGER COMPANY - ATLAS"/>
    <s v="KROSHIN"/>
    <s v="Don's Cold Storage"/>
    <s v="DONWEMO"/>
    <s v="BRETT"/>
    <n v="560"/>
    <s v="Andrew Schenck"/>
    <s v="JASPER PRODUCTS, LLC"/>
    <s v="1"/>
    <s v="1"/>
    <n v="0.2"/>
    <s v="Yes"/>
  </r>
  <r>
    <n v="165956"/>
    <x v="0"/>
    <x v="41"/>
    <s v="MONTICELLO"/>
    <s v="IN"/>
    <d v="2016-01-03T07:00:00"/>
    <s v="TOLEDO"/>
    <s v="OH"/>
    <d v="2015-12-23T11:29:42"/>
    <d v="2016-01-08T09:30:57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7040"/>
    <x v="0"/>
    <x v="42"/>
    <s v="BLYTHEWOOD"/>
    <s v="SC"/>
    <d v="2016-01-03T09:00:00"/>
    <s v="WYTHEVILLE"/>
    <s v="VA"/>
    <d v="2015-12-31T11:57:53"/>
    <d v="2016-01-03T12:26:22"/>
    <x v="0"/>
    <n v="93.16"/>
    <n v="693.16"/>
    <x v="1"/>
    <s v="Alex Buening"/>
    <s v="AMCFRIN"/>
    <s v="Finished"/>
    <s v="SUNTECK TRANSPORT GROUP INCORPORATED"/>
    <s v="CAT"/>
    <n v="6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7222"/>
    <x v="1"/>
    <x v="43"/>
    <s v="CEDAR CITY"/>
    <s v="UT"/>
    <d v="2016-01-05T12:00:00"/>
    <s v="FRANKLIN"/>
    <s v="IN"/>
    <d v="2016-01-04T09:50:40"/>
    <d v="2016-01-05T09:26:00"/>
    <x v="0"/>
    <n v="-235"/>
    <n v="2501.3200000000002"/>
    <x v="50"/>
    <s v="Alex Buening"/>
    <s v="AMCFRIN"/>
    <s v="Finished"/>
    <s v="MOUNTAIN WEST MILK TRANSPORT INC"/>
    <s v="CAT"/>
    <n v="2736.32"/>
    <s v="AMCFRIN"/>
    <s v="AMCFRIN"/>
    <s v="AMCOR RIGID PLASTICS - FRANKLIN"/>
    <s v="AMCFRIN"/>
    <s v="WESTERN QUALITY FOODS"/>
    <s v="WESCEUT"/>
    <s v="LARRY"/>
    <n v="1674"/>
    <s v="Andrew Schenck"/>
    <s v="AMCOR RIGID PLASTICS - FRANKLIN"/>
    <s v="1"/>
    <s v="1"/>
    <n v="0.27500000000000002"/>
    <s v="Yes"/>
  </r>
  <r>
    <n v="165589"/>
    <x v="1"/>
    <x v="44"/>
    <s v="GRAND PRAIRIE"/>
    <s v="TX"/>
    <d v="2016-01-04T02:30:00"/>
    <s v="SAN ANTONIO"/>
    <s v="TX"/>
    <d v="2015-12-21T16:22:46"/>
    <d v="2016-01-06T11:21:50"/>
    <x v="16"/>
    <n v="47.2"/>
    <n v="597.20000000000005"/>
    <x v="51"/>
    <s v="Alex Buening"/>
    <s v="AMCFOTX"/>
    <s v="Finished"/>
    <s v="PARKS RECYCLING LLC"/>
    <s v="CAT"/>
    <n v="550"/>
    <s v="AMCFRIN"/>
    <s v="AMCFOTX"/>
    <s v="BAY VALLEY FOODS"/>
    <s v="BAYSATX"/>
    <s v="AMCOR - OUTSIDE WAREHOUSE"/>
    <s v="AMCGRTX1"/>
    <s v="BLAIR"/>
    <n v="290"/>
    <s v="Blair McCall"/>
    <s v="AMCOR RIGID PLASTICS- FT WORTH"/>
    <s v="1"/>
    <s v="1"/>
    <n v="0.2"/>
    <s v="Yes"/>
  </r>
  <r>
    <n v="166471"/>
    <x v="1"/>
    <x v="44"/>
    <s v="AMES"/>
    <s v="IA"/>
    <d v="2016-01-04T08:00:00"/>
    <s v="ST LOUIS"/>
    <s v="MO"/>
    <d v="2015-12-28T16:45:37"/>
    <d v="2016-01-04T14:16:05"/>
    <x v="6"/>
    <n v="39.159999999999997"/>
    <n v="739.16"/>
    <x v="52"/>
    <s v="Mark Buis"/>
    <s v="PEPCHIL"/>
    <s v="Finished"/>
    <s v="POWER TRANSPORT LLC"/>
    <s v="SFIK"/>
    <n v="700"/>
    <s v="PEPINBO"/>
    <s v="PEPCHIL"/>
    <s v="PEPSI BOTTLING COMPANY"/>
    <s v="PEPSTMO1"/>
    <s v="AMCOR"/>
    <s v="AMCAMIA"/>
    <s v="MARK"/>
    <n v="388"/>
    <s v="Andrew Schenck"/>
    <s v="PEPSICO"/>
    <s v="1"/>
    <s v="1"/>
    <n v="0.3"/>
    <s v="No"/>
  </r>
  <r>
    <n v="166649"/>
    <x v="1"/>
    <x v="44"/>
    <s v="JACKSON CENTER"/>
    <s v="OH"/>
    <d v="2016-01-04T13:00:00"/>
    <s v="CORBIN"/>
    <s v="KY"/>
    <d v="2015-12-29T14:20:48"/>
    <d v="2016-01-04T12:34:48"/>
    <x v="6"/>
    <n v="-166.68"/>
    <n v="733.32"/>
    <x v="15"/>
    <s v="Mark Buis"/>
    <s v="PEPCHIL"/>
    <s v="Finished"/>
    <s v="KM TRUCKING MIDWEST INCORPORATED"/>
    <s v="SFIK"/>
    <n v="900"/>
    <s v="PEPINBO"/>
    <s v="PEPCHIL"/>
    <s v="PEPSI- CORBIN"/>
    <s v="PEPCOKY"/>
    <s v="PLASTIPAK #61"/>
    <s v="PLAJAOH"/>
    <s v="MARK"/>
    <n v="276"/>
    <s v="Andrew Schenck"/>
    <s v="PEPSICO"/>
    <s v="1"/>
    <s v="1"/>
    <n v="0.3"/>
    <s v="No"/>
  </r>
  <r>
    <n v="166676"/>
    <x v="1"/>
    <x v="44"/>
    <s v="JACKSON CENTER"/>
    <s v="OH"/>
    <d v="2016-01-04T10:00:00"/>
    <s v="MUNSTER"/>
    <s v="IN"/>
    <d v="2015-12-29T15:47:41"/>
    <d v="2016-01-04T12:35:56"/>
    <x v="6"/>
    <n v="102.24"/>
    <n v="602.24"/>
    <x v="53"/>
    <s v="Mark Buis"/>
    <s v="PEPCHIL"/>
    <s v="Finished"/>
    <s v="WEST SIDE TRANSPORT, INC"/>
    <s v="SFIK"/>
    <n v="500"/>
    <s v="PEPINBO"/>
    <s v="PEPCHIL"/>
    <s v="PEPSI BEVERAGES COMPANY"/>
    <s v="PEPMUIN"/>
    <s v="PLASTIPAK #61"/>
    <s v="PLAJAOH"/>
    <s v="MARK"/>
    <n v="232"/>
    <s v="Andrew Schenck"/>
    <s v="PEPSICO"/>
    <s v="1"/>
    <s v="1"/>
    <n v="0.3"/>
    <s v="No"/>
  </r>
  <r>
    <n v="166674"/>
    <x v="1"/>
    <x v="44"/>
    <s v="JACKSON CENTER"/>
    <s v="OH"/>
    <d v="2016-01-04T12:00:00"/>
    <s v="MUNSTER"/>
    <s v="IN"/>
    <d v="2015-12-29T15:47:42"/>
    <d v="2016-01-07T10:37:20"/>
    <x v="6"/>
    <n v="102.24"/>
    <n v="602.24"/>
    <x v="53"/>
    <s v="Mark Buis"/>
    <s v="PEPCHIL"/>
    <s v="Finished"/>
    <s v="WEST SIDE TRANSPORT, INC"/>
    <s v="SFIK"/>
    <n v="500"/>
    <s v="PEPINBO"/>
    <s v="PEPCHIL"/>
    <s v="PEPSI BEVERAGES COMPANY"/>
    <s v="PEPMUIN"/>
    <s v="PLASTIPAK #61"/>
    <s v="PLAJAOH"/>
    <s v="MARK"/>
    <n v="232"/>
    <s v="Andrew Schenck"/>
    <s v="PEPSICO"/>
    <s v="1"/>
    <s v="1"/>
    <n v="0.3"/>
    <s v="No"/>
  </r>
  <r>
    <n v="166677"/>
    <x v="1"/>
    <x v="44"/>
    <s v="JACKSON CENTER"/>
    <s v="OH"/>
    <d v="2016-01-04T05:00:00"/>
    <s v="MUNSTER"/>
    <s v="IN"/>
    <d v="2015-12-29T15:47:42"/>
    <d v="2016-01-04T08:47:42"/>
    <x v="6"/>
    <n v="102.24"/>
    <n v="602.24"/>
    <x v="53"/>
    <s v="Mark Buis"/>
    <s v="PEPCHIL"/>
    <s v="Finished"/>
    <s v="WEST SIDE TRANSPORT, INC"/>
    <s v="SFIK"/>
    <n v="500"/>
    <s v="PEPINBO"/>
    <s v="PEPCHIL"/>
    <s v="PEPSI BEVERAGES COMPANY"/>
    <s v="PEPMUIN"/>
    <s v="PLASTIPAK #61"/>
    <s v="PLAJAOH"/>
    <s v="MARK"/>
    <n v="232"/>
    <s v="Ben Leitz"/>
    <s v="PEPSICO"/>
    <s v="1"/>
    <s v="1"/>
    <n v="0.3"/>
    <s v="No"/>
  </r>
  <r>
    <n v="166670"/>
    <x v="1"/>
    <x v="44"/>
    <s v="JACKSON CENTER"/>
    <s v="OH"/>
    <d v="2016-01-04T03:00:00"/>
    <s v="MUNSTER"/>
    <s v="IN"/>
    <d v="2015-12-29T15:47:43"/>
    <d v="2016-01-04T05:05:31"/>
    <x v="6"/>
    <n v="102.24"/>
    <n v="602.24"/>
    <x v="53"/>
    <s v="Mark Buis"/>
    <s v="PEPCHIL"/>
    <s v="Finished"/>
    <s v="WEST SIDE TRANSPORT, INC"/>
    <s v="SFIK"/>
    <n v="500"/>
    <s v="PEPINBO"/>
    <s v="PEPCHIL"/>
    <s v="PEPSI BEVERAGES COMPANY"/>
    <s v="PEPMUIN"/>
    <s v="PLASTIPAK #61"/>
    <s v="PLAJAOH"/>
    <s v="MARK"/>
    <n v="232"/>
    <s v="Andrew Schenck"/>
    <s v="PEPSICO"/>
    <s v="1"/>
    <s v="1"/>
    <n v="0.3"/>
    <s v="No"/>
  </r>
  <r>
    <n v="166671"/>
    <x v="1"/>
    <x v="44"/>
    <s v="JACKSON CENTER"/>
    <s v="OH"/>
    <d v="2016-01-04T08:00:00"/>
    <s v="MUNSTER"/>
    <s v="IN"/>
    <d v="2015-12-29T15:47:43"/>
    <d v="2016-01-04T11:17:40"/>
    <x v="6"/>
    <n v="102.24"/>
    <n v="602.24"/>
    <x v="53"/>
    <s v="Mark Buis"/>
    <s v="PEPCHIL"/>
    <s v="Finished"/>
    <s v="WEST SIDE TRANSPORT, INC"/>
    <s v="SFIK"/>
    <n v="500"/>
    <s v="PEPINBO"/>
    <s v="PEPCHIL"/>
    <s v="PEPSI BEVERAGES COMPANY"/>
    <s v="PEPMUIN"/>
    <s v="PLASTIPAK #61"/>
    <s v="PLAJAOH"/>
    <s v="MARK"/>
    <n v="232"/>
    <s v="Andrew Schenck"/>
    <s v="PEPSICO"/>
    <s v="1"/>
    <s v="1"/>
    <n v="0.3"/>
    <s v="No"/>
  </r>
  <r>
    <n v="166868"/>
    <x v="1"/>
    <x v="44"/>
    <s v="JACKSON CENTER"/>
    <s v="OH"/>
    <d v="2016-01-04T12:00:00"/>
    <s v="HOWELL"/>
    <s v="MI"/>
    <d v="2015-12-30T14:08:57"/>
    <d v="2016-01-04T16:24:29"/>
    <x v="6"/>
    <n v="-41.76"/>
    <n v="658.24"/>
    <x v="54"/>
    <s v="Mark Buis"/>
    <s v="PEPCHIL"/>
    <s v="Finished"/>
    <s v="KM TRUCKING MIDWEST INCORPORATED"/>
    <s v="SFIK"/>
    <n v="700"/>
    <s v="PEPINBO"/>
    <s v="PEPCHIL"/>
    <s v="PEPSI BOTTLING COMPANY"/>
    <s v="PBCHOMI1"/>
    <s v="PLASTIPAK #61"/>
    <s v="PLAJAOH"/>
    <s v="MARK"/>
    <n v="182"/>
    <s v="Andrew Schenck"/>
    <s v="PEPSICO"/>
    <s v="1"/>
    <s v="1"/>
    <n v="0.3"/>
    <s v="No"/>
  </r>
  <r>
    <n v="166873"/>
    <x v="1"/>
    <x v="44"/>
    <s v="JACKSON CENTER"/>
    <s v="OH"/>
    <d v="2016-01-04T06:00:00"/>
    <s v="HOWELL"/>
    <s v="MI"/>
    <d v="2015-12-30T14:08:58"/>
    <d v="2016-01-04T10:33:13"/>
    <x v="6"/>
    <n v="-41.76"/>
    <n v="658.24"/>
    <x v="54"/>
    <s v="Mark Buis"/>
    <s v="PEPCHIL"/>
    <s v="Finished"/>
    <s v="KM TRUCKING MIDWEST INCORPORATED"/>
    <s v="SFIK"/>
    <n v="700"/>
    <s v="PEPINBO"/>
    <s v="PEPCHIL"/>
    <s v="PEPSI BOTTLING COMPANY"/>
    <s v="PBCHOMI1"/>
    <s v="PLASTIPAK #61"/>
    <s v="PLAJAOH"/>
    <s v="MARK"/>
    <n v="182"/>
    <s v="Andrew Schenck"/>
    <s v="PEPSICO"/>
    <s v="1"/>
    <s v="1"/>
    <n v="0.3"/>
    <s v="No"/>
  </r>
  <r>
    <n v="167027"/>
    <x v="1"/>
    <x v="44"/>
    <s v="BLYTHEWOOD"/>
    <s v="SC"/>
    <d v="2016-01-04T08:00:00"/>
    <s v="ALLENTOWN"/>
    <s v="PA"/>
    <d v="2015-12-31T11:15:59"/>
    <d v="2016-01-06T13:44:54"/>
    <x v="0"/>
    <n v="162.13999999999999"/>
    <n v="1612.14"/>
    <x v="55"/>
    <s v="Alex Buening"/>
    <s v="AMCFRIN"/>
    <s v="Finished"/>
    <s v="US EXPRESS LLC"/>
    <s v="CAT"/>
    <n v="1450"/>
    <s v="AMCFRIN"/>
    <s v="AMCFRIN"/>
    <s v="AMCOR - ALLENTOWN"/>
    <s v="AMCALPA"/>
    <s v="AMCOR RIGID PLASTICS - BLYTHEWOOD"/>
    <s v="AMCBLSC"/>
    <s v="LARRY"/>
    <n v="623"/>
    <s v="Andrew Schenck"/>
    <s v="AMCOR RIGID PLASTICS - FRANKLIN"/>
    <s v="1"/>
    <s v="1"/>
    <n v="0.27500000000000002"/>
    <s v="Yes"/>
  </r>
  <r>
    <n v="165957"/>
    <x v="1"/>
    <x v="45"/>
    <s v="MONTICELLO"/>
    <s v="IN"/>
    <d v="2016-01-03T11:00:00"/>
    <s v="TOLEDO"/>
    <s v="OH"/>
    <d v="2015-12-23T11:29:43"/>
    <d v="2016-01-08T09:31:01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6283"/>
    <x v="1"/>
    <x v="46"/>
    <s v="COWPENS"/>
    <s v="SC"/>
    <d v="2016-01-04T10:00:00"/>
    <s v="PISCATAWAY"/>
    <s v="NJ"/>
    <d v="2015-12-28T11:54:55"/>
    <d v="2016-01-06T11:18:37"/>
    <x v="7"/>
    <n v="184.86"/>
    <n v="1884.86"/>
    <x v="56"/>
    <s v="Steven Hall"/>
    <s v="BERCOSC"/>
    <s v="Finished"/>
    <s v="MIGWAY INC"/>
    <s v="SMH"/>
    <n v="1700"/>
    <s v="BERCOSC"/>
    <s v="BERCOSC"/>
    <s v="PEPSI BEVERAGES CO."/>
    <s v="PEPPINJ"/>
    <s v="BERICAP SC LLC"/>
    <s v="BERCOSC"/>
    <s v="STEVEN"/>
    <n v="677"/>
    <s v="Andrew Schenck"/>
    <s v="BERICAP SC LLC"/>
    <s v="1"/>
    <s v="1"/>
    <n v="0.3"/>
    <s v="No"/>
  </r>
  <r>
    <n v="166675"/>
    <x v="1"/>
    <x v="47"/>
    <s v="JACKSON CENTER"/>
    <s v="OH"/>
    <d v="2016-01-04T14:00:00"/>
    <s v="MUNSTER"/>
    <s v="IN"/>
    <d v="2015-12-29T15:47:44"/>
    <d v="2016-01-04T18:53:45"/>
    <x v="6"/>
    <n v="102.24"/>
    <n v="602.24"/>
    <x v="53"/>
    <s v="Mark Buis"/>
    <s v="PEPCHIL"/>
    <s v="Finished"/>
    <s v="WEST SIDE TRANSPORT, INC"/>
    <s v="SFIK"/>
    <n v="500"/>
    <s v="PEPINBO"/>
    <s v="PEPCHIL"/>
    <s v="PEPSI BEVERAGES COMPANY"/>
    <s v="PEPMUIN"/>
    <s v="PLASTIPAK #61"/>
    <s v="PLAJAOH"/>
    <s v="MARK"/>
    <n v="232"/>
    <s v="Andrew Schenck"/>
    <s v="PEPSICO"/>
    <s v="1"/>
    <s v="1"/>
    <n v="0.3"/>
    <s v="No"/>
  </r>
  <r>
    <n v="167043"/>
    <x v="1"/>
    <x v="47"/>
    <s v="BLYTHEWOOD"/>
    <s v="SC"/>
    <d v="2016-01-03T16:00:00"/>
    <s v="WYTHEVILLE"/>
    <s v="VA"/>
    <d v="2015-12-31T11:57:52"/>
    <d v="2016-01-04T16:43:00"/>
    <x v="0"/>
    <n v="93.16"/>
    <n v="693.16"/>
    <x v="1"/>
    <s v="Alex Buening"/>
    <s v="AMCFRIN"/>
    <s v="Finished"/>
    <s v="SKRAP HAULING LLC"/>
    <s v="CAT"/>
    <n v="600"/>
    <s v="AMCFRIN"/>
    <s v="AMCFRIN"/>
    <s v="AMCOR RIGID PLASTICS - WYTHEVILLE"/>
    <s v="AMCWYVA"/>
    <s v="AMCOR RIGID PLASTICS - BLYTHEWOOD"/>
    <s v="AMCBLSC"/>
    <s v="LARRY"/>
    <n v="212"/>
    <s v="Andrew Schenck"/>
    <s v="AMCOR RIGID PLASTICS - FRANKLIN"/>
    <s v="1"/>
    <s v="1"/>
    <n v="0.27500000000000002"/>
    <s v="Yes"/>
  </r>
  <r>
    <n v="167270"/>
    <x v="1"/>
    <x v="48"/>
    <s v="GREENWOOD"/>
    <s v="IN"/>
    <d v="2016-01-03T10:15:00"/>
    <s v="FRANKLIN"/>
    <s v="IN"/>
    <d v="2016-01-04T11:41:39"/>
    <d v="2016-01-04T17:15:43"/>
    <x v="0"/>
    <n v="16.8"/>
    <n v="81.8"/>
    <x v="57"/>
    <s v="Alex Buening"/>
    <s v="AMCFRIN"/>
    <s v="Finished"/>
    <s v="L AND M TRANSPORTATION LLC"/>
    <s v="CAT"/>
    <n v="65"/>
    <s v="AMCFRIN"/>
    <s v="AMCFRIN"/>
    <s v="AMCOR RIGID PLASTICS - FRANKLIN"/>
    <s v="AMCFRIN"/>
    <s v="AMCOR - GREENWOOD"/>
    <s v="AMCGRIN"/>
    <s v="TYLER"/>
    <n v="10"/>
    <s v="Andrew Schenck"/>
    <s v="AMCOR RIGID PLASTICS - FRANKLIN"/>
    <s v="1"/>
    <s v="1"/>
    <n v="0.27500000000000002"/>
    <s v="Yes"/>
  </r>
  <r>
    <n v="166465"/>
    <x v="1"/>
    <x v="49"/>
    <s v="LOCK HAVEN"/>
    <s v="PA"/>
    <d v="2016-01-04T01:30:00"/>
    <s v="CINCINNATI"/>
    <s v="OH"/>
    <d v="2015-12-28T16:45:31"/>
    <d v="2016-01-04T09:29:05"/>
    <x v="2"/>
    <n v="12.39"/>
    <n v="612.39"/>
    <x v="58"/>
    <s v="Michael Burns"/>
    <s v="FIRMCPA"/>
    <s v="Finished"/>
    <s v="SPEED1 TRANSPORT"/>
    <s v="MB"/>
    <n v="600"/>
    <s v="FIRMCPA"/>
    <s v="FIRMCPA"/>
    <s v="SAM'S CLUB"/>
    <m/>
    <s v="FQT LOCK HAVEN"/>
    <m/>
    <s v="NATE"/>
    <n v="475"/>
    <s v="Andrew Schenck"/>
    <s v="FIRST QUALITY"/>
    <s v="1"/>
    <s v="1"/>
    <n v="0.3"/>
    <s v="Yes"/>
  </r>
  <r>
    <n v="167268"/>
    <x v="1"/>
    <x v="50"/>
    <s v="GREENWOOD"/>
    <s v="IN"/>
    <d v="2016-01-03T11:15:00"/>
    <s v="FRANKLIN"/>
    <s v="IN"/>
    <d v="2016-01-04T11:41:39"/>
    <d v="2016-01-04T12:03:20"/>
    <x v="0"/>
    <n v="16.8"/>
    <n v="81.8"/>
    <x v="57"/>
    <s v="Alex Buening"/>
    <s v="AMCFRIN"/>
    <s v="Finished"/>
    <s v="L AND M TRANSPORTATION LLC"/>
    <s v="CAT"/>
    <n v="65"/>
    <s v="AMCFRIN"/>
    <s v="AMCFRIN"/>
    <s v="AMCOR RIGID PLASTICS - FRANKLIN"/>
    <s v="AMCFRIN"/>
    <s v="AMCOR - GREENWOOD"/>
    <s v="AMCGRIN"/>
    <s v="TYLER"/>
    <n v="10"/>
    <s v="Andrew Schenck"/>
    <s v="AMCOR RIGID PLASTICS - FRANKLIN"/>
    <s v="1"/>
    <s v="1"/>
    <n v="0.27500000000000002"/>
    <s v="Yes"/>
  </r>
  <r>
    <n v="167267"/>
    <x v="1"/>
    <x v="51"/>
    <s v="GREENWOOD"/>
    <s v="IN"/>
    <d v="2016-01-03T12:30:00"/>
    <s v="FRANKLIN"/>
    <s v="IN"/>
    <d v="2016-01-04T11:41:40"/>
    <d v="2016-01-04T12:02:45"/>
    <x v="0"/>
    <n v="16.8"/>
    <n v="81.8"/>
    <x v="57"/>
    <s v="Alex Buening"/>
    <s v="AMCFRIN"/>
    <s v="Finished"/>
    <s v="L AND M TRANSPORTATION LLC"/>
    <s v="CAT"/>
    <n v="65"/>
    <s v="AMCFRIN"/>
    <s v="AMCFRIN"/>
    <s v="AMCOR RIGID PLASTICS - FRANKLIN"/>
    <s v="AMCFRIN"/>
    <s v="AMCOR - GREENWOOD"/>
    <s v="AMCGRIN"/>
    <s v="TYLER"/>
    <n v="10"/>
    <s v="Andrew Schenck"/>
    <s v="AMCOR RIGID PLASTICS - FRANKLIN"/>
    <s v="1"/>
    <s v="1"/>
    <n v="0.27500000000000002"/>
    <s v="Yes"/>
  </r>
  <r>
    <n v="165965"/>
    <x v="1"/>
    <x v="52"/>
    <s v="FORT COLLINS"/>
    <s v="CO"/>
    <d v="2016-01-04T08:00:00"/>
    <s v="ARKANSAS CITY"/>
    <s v="KS"/>
    <d v="2015-12-23T11:29:46"/>
    <d v="2016-01-04T14:16:08"/>
    <x v="17"/>
    <n v="-79.86"/>
    <n v="620.14"/>
    <x v="59"/>
    <s v="Jon T Slusser"/>
    <s v="ANHSAMO"/>
    <s v="Finished"/>
    <s v="AJ FREIGHT SYSTEMS INC"/>
    <s v="TFB"/>
    <n v="700"/>
    <s v="ANHSAMO"/>
    <s v="ANHSAMO"/>
    <s v="ARK VALLEY DISTRIBUTING"/>
    <s v="ARKARKS"/>
    <s v="ANHEUSER-BUSCH"/>
    <s v="ANHFOCO"/>
    <s v="GRANT"/>
    <n v="628"/>
    <s v="Andrew Schenck"/>
    <s v="ANHEUSER BUSCH"/>
    <s v="1"/>
    <s v="1"/>
    <n v="0.2"/>
    <s v="Yes"/>
  </r>
  <r>
    <n v="166518"/>
    <x v="1"/>
    <x v="52"/>
    <s v="WILLIAMSBURG"/>
    <s v="VA"/>
    <d v="2016-01-04T14:00:00"/>
    <s v="GASTONIA"/>
    <s v="NC"/>
    <d v="2015-12-29T08:41:01"/>
    <d v="2016-01-04T17:01:04"/>
    <x v="18"/>
    <n v="77.22"/>
    <n v="727.22"/>
    <x v="60"/>
    <s v="Mark Buis"/>
    <s v="BALWIVA"/>
    <s v="Finished"/>
    <s v="MIGWAY INC"/>
    <s v="SFIK"/>
    <n v="650"/>
    <s v="BALMOIN"/>
    <s v="BALWIVA"/>
    <s v="CHOICE USA BEVERAGE, INC"/>
    <s v="CHOGANC"/>
    <s v="BALL WILLIAMSBURG-152"/>
    <s v="BALWIVA"/>
    <s v="MARK"/>
    <n v="351"/>
    <s v="Andrew Schenck"/>
    <s v="Ball Metal Beverage Packaging"/>
    <s v="1"/>
    <s v="1"/>
    <n v="0.3"/>
    <s v="No"/>
  </r>
  <r>
    <n v="166539"/>
    <x v="1"/>
    <x v="52"/>
    <s v="WYTHEVILLE"/>
    <s v="VA"/>
    <d v="2016-01-04T06:00:00"/>
    <s v="WHARTON"/>
    <s v="NJ"/>
    <d v="2015-12-29T10:19:04"/>
    <d v="2016-01-05T16:10:59"/>
    <x v="6"/>
    <n v="82"/>
    <n v="1582"/>
    <x v="61"/>
    <s v="Mark Buis"/>
    <s v="PEPCHIL"/>
    <s v="Finished"/>
    <s v="AMANI TRUCKING LLC"/>
    <s v="SFIK"/>
    <n v="15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6609"/>
    <x v="1"/>
    <x v="52"/>
    <s v="WYTHEVILLE"/>
    <s v="VA"/>
    <d v="2016-01-04T06:00:00"/>
    <s v="SALISBURY"/>
    <s v="MD"/>
    <d v="2015-12-29T12:21:08"/>
    <d v="2016-01-04T07:01:56"/>
    <x v="6"/>
    <n v="147.28"/>
    <n v="1547.28"/>
    <x v="62"/>
    <s v="Mark Buis"/>
    <s v="PEPCHIL"/>
    <s v="Finished"/>
    <s v="KM TRUCKING MIDWEST INCORPORATED"/>
    <s v="SFIK"/>
    <n v="1400"/>
    <s v="PEPINBO"/>
    <s v="PEPCHIL"/>
    <s v="PEPSI BOTTLING COMPANY"/>
    <s v="PEPSAMD"/>
    <s v="AMCOR"/>
    <s v="AMCWYVA"/>
    <s v="MARK"/>
    <n v="429"/>
    <s v="Andrew Schenck"/>
    <s v="PEPSICO"/>
    <s v="1"/>
    <s v="1"/>
    <n v="0.3"/>
    <s v="No"/>
  </r>
  <r>
    <n v="166949"/>
    <x v="1"/>
    <x v="52"/>
    <s v="JACKSON CENTER"/>
    <s v="OH"/>
    <d v="2016-01-04T19:00:00"/>
    <s v="CHICAGO"/>
    <s v="IL"/>
    <d v="2015-12-30T17:59:15"/>
    <d v="2016-01-05T09:26:03"/>
    <x v="6"/>
    <n v="109.28"/>
    <n v="609.28"/>
    <x v="63"/>
    <s v="Mark Buis"/>
    <s v="PEPCHIL"/>
    <s v="Finished"/>
    <s v="SPECTRUM EXPRESS INC"/>
    <s v="SFIK"/>
    <n v="500"/>
    <s v="PEPINBO"/>
    <s v="PEPCHIL"/>
    <s v="PEPSI BOTTLING COMPANY"/>
    <s v="PEPCHIL1"/>
    <s v="PLASTIPAK #61"/>
    <s v="PLAJAOH"/>
    <s v="MARK"/>
    <n v="254"/>
    <s v="Andrew Schenck"/>
    <s v="PEPSICO"/>
    <s v="1"/>
    <s v="1"/>
    <n v="0.3"/>
    <s v="No"/>
  </r>
  <r>
    <n v="166540"/>
    <x v="1"/>
    <x v="53"/>
    <s v="WYTHEVILLE"/>
    <s v="VA"/>
    <d v="2016-01-04T09:00:00"/>
    <s v="WHARTON"/>
    <s v="NJ"/>
    <d v="2015-12-29T10:19:08"/>
    <d v="2016-01-08T13:44:52"/>
    <x v="6"/>
    <n v="82"/>
    <n v="1582"/>
    <x v="61"/>
    <s v="Mark Buis"/>
    <s v="PEPCHIL"/>
    <s v="Finished"/>
    <s v="CHARLES DALTON TRUCKING"/>
    <s v="SFIK"/>
    <n v="15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7265"/>
    <x v="1"/>
    <x v="54"/>
    <s v="GREENWOOD"/>
    <s v="IN"/>
    <d v="2016-01-03T13:30:00"/>
    <s v="FRANKLIN"/>
    <s v="IN"/>
    <d v="2016-01-04T11:36:14"/>
    <d v="2016-01-04T12:01:41"/>
    <x v="0"/>
    <n v="16.8"/>
    <n v="81.8"/>
    <x v="57"/>
    <s v="Alex Buening"/>
    <s v="AMCFRIN"/>
    <s v="Finished"/>
    <s v="L AND M TRANSPORTATION LLC"/>
    <s v="CAT"/>
    <n v="65"/>
    <s v="AMCFRIN"/>
    <s v="AMCFRIN"/>
    <s v="AMCOR RIGID PLASTICS - FRANKLIN"/>
    <s v="AMCFRIN"/>
    <s v="AMCOR - GREENWOOD"/>
    <s v="AMCGRIN"/>
    <s v="TYLER"/>
    <n v="10"/>
    <s v="Andrew Schenck"/>
    <s v="AMCOR RIGID PLASTICS - FRANKLIN"/>
    <s v="1"/>
    <s v="1"/>
    <n v="0.27500000000000002"/>
    <s v="Yes"/>
  </r>
  <r>
    <n v="166589"/>
    <x v="1"/>
    <x v="55"/>
    <s v="PERRY"/>
    <s v="GA"/>
    <d v="2016-01-05T05:00:00"/>
    <s v="LATHAM"/>
    <s v="NY"/>
    <d v="2015-12-29T11:23:52"/>
    <d v="2016-01-05T07:58:08"/>
    <x v="6"/>
    <n v="429.76"/>
    <n v="2629.76"/>
    <x v="25"/>
    <s v="Mark Buis"/>
    <s v="PEPCHIL"/>
    <s v="Finished"/>
    <s v="NATIONALIGHT INC"/>
    <s v="SFIK"/>
    <n v="2200"/>
    <s v="PEPINBO"/>
    <s v="PEPCHIL"/>
    <s v="PEPSI BOTTLING CO"/>
    <s v="PBCLANY"/>
    <s v="GRAPHIC PACKAGING"/>
    <s v="GRAPEGA"/>
    <s v="MARK"/>
    <n v="1093"/>
    <s v="Andrew Schenck"/>
    <s v="PEPSICO"/>
    <s v="1"/>
    <s v="1"/>
    <n v="0.3"/>
    <s v="No"/>
  </r>
  <r>
    <n v="166132"/>
    <x v="1"/>
    <x v="56"/>
    <s v="WINCHESTER"/>
    <s v="VA"/>
    <d v="2016-01-04T03:00:00"/>
    <s v="CHESHIRE"/>
    <s v="CT"/>
    <d v="2015-12-24T09:36:11"/>
    <d v="2016-01-06T09:27:24"/>
    <x v="19"/>
    <n v="632.86"/>
    <n v="2247.86"/>
    <x v="64"/>
    <s v="Alexander Bova"/>
    <s v="HPHWIVA"/>
    <s v="Finished"/>
    <s v="ICE EAGLE LOGISTICS INC"/>
    <s v="AB"/>
    <n v="1615"/>
    <s v="HPHWIVA"/>
    <s v="HPHWIVA"/>
    <s v="BOZZUTOS INC"/>
    <s v="BOZCHCT"/>
    <s v="HP HOOD LLC"/>
    <s v="HPHWIVA"/>
    <s v="ALEXANDER"/>
    <n v="378"/>
    <s v="Andrew Schenck"/>
    <s v="HP HOOD LLC"/>
    <s v="1"/>
    <s v="1"/>
    <n v="0.27500000000000002"/>
    <s v="Yes"/>
  </r>
  <r>
    <n v="166608"/>
    <x v="1"/>
    <x v="56"/>
    <s v="WYTHEVILLE"/>
    <s v="VA"/>
    <d v="2016-01-04T08:00:00"/>
    <s v="SALISBURY"/>
    <s v="MD"/>
    <d v="2015-12-29T12:21:06"/>
    <d v="2016-01-04T08:05:36"/>
    <x v="6"/>
    <n v="347.28"/>
    <n v="1547.28"/>
    <x v="62"/>
    <s v="Mark Buis"/>
    <s v="PEPCHIL"/>
    <s v="Finished"/>
    <s v="SPRING CREEK TRANSPORTATION"/>
    <s v="SFIK"/>
    <n v="1200"/>
    <s v="PEPINBO"/>
    <s v="PEPCHIL"/>
    <s v="PEPSI BOTTLING COMPANY"/>
    <s v="PEPSAMD"/>
    <s v="AMCOR"/>
    <s v="AMCWYVA"/>
    <s v="MARK"/>
    <n v="429"/>
    <s v="Andrew Schenck"/>
    <s v="PEPSICO"/>
    <s v="1"/>
    <s v="1"/>
    <n v="0.3"/>
    <s v="No"/>
  </r>
  <r>
    <n v="166623"/>
    <x v="1"/>
    <x v="56"/>
    <s v="HEBRON"/>
    <s v="KY"/>
    <d v="2016-01-04T07:00:00"/>
    <s v="MARYLAND HEIGHTS"/>
    <s v="MO"/>
    <d v="2015-12-29T13:04:00"/>
    <d v="2016-01-04T09:07:36"/>
    <x v="20"/>
    <n v="2.3199999999999998"/>
    <n v="752.32"/>
    <x v="65"/>
    <s v="Steven Hall"/>
    <s v="CLIDUNY"/>
    <s v="Finished"/>
    <s v="CHARDI KALA TRANSPORT LLC"/>
    <s v="SMH"/>
    <n v="750"/>
    <s v="COTDATX"/>
    <s v="CLIDUNY"/>
    <s v="COTT BEV USA "/>
    <s v="COTMAMO"/>
    <s v="ZUMBIEL PKG"/>
    <s v="ZUMHEKY"/>
    <s v="ROBER"/>
    <n v="364"/>
    <s v="Robert Eddy"/>
    <s v="COTT-CLIFFSTAR"/>
    <s v="1"/>
    <s v="1"/>
    <n v="0.22500000000000001"/>
    <s v="Yes"/>
  </r>
  <r>
    <n v="166782"/>
    <x v="1"/>
    <x v="56"/>
    <s v="LOCK HAVEN"/>
    <s v="PA"/>
    <d v="2016-01-04T22:00:00"/>
    <s v="OWENSBORO"/>
    <s v="KY"/>
    <d v="2015-12-30T09:53:09"/>
    <d v="2016-01-05T03:51:50"/>
    <x v="2"/>
    <n v="-143.91999999999999"/>
    <n v="956.08"/>
    <x v="66"/>
    <s v="Michael Burns"/>
    <s v="FIRMCPA"/>
    <s v="Finished"/>
    <s v="AS CARRIERS INC"/>
    <s v="MB"/>
    <n v="1100"/>
    <s v="FIRMCPA"/>
    <s v="FIRMCPA"/>
    <s v="SAM'S CLUB"/>
    <m/>
    <s v="FQT LOCK HAVEN"/>
    <m/>
    <s v="MBURNS"/>
    <n v="678"/>
    <s v="Andrew Schenck"/>
    <s v="FIRST QUALITY"/>
    <s v="1"/>
    <s v="1"/>
    <n v="0.3"/>
    <s v="Yes"/>
  </r>
  <r>
    <n v="166869"/>
    <x v="1"/>
    <x v="56"/>
    <s v="JACKSON CENTER"/>
    <s v="OH"/>
    <d v="2016-01-04T09:00:00"/>
    <s v="HOWELL"/>
    <s v="MI"/>
    <d v="2015-12-30T14:08:57"/>
    <d v="2016-01-12T15:46:55"/>
    <x v="6"/>
    <n v="-641.76"/>
    <n v="658.24"/>
    <x v="54"/>
    <s v="Mark Buis"/>
    <s v="PEPCHIL"/>
    <s v="Finished"/>
    <s v="HIZMO TRUCKING LLC"/>
    <s v="SFIK"/>
    <n v="1300"/>
    <s v="PEPINBO"/>
    <s v="PEPCHIL"/>
    <s v="PEPSI BOTTLING COMPANY"/>
    <s v="PBCHOMI1"/>
    <s v="PLASTIPAK #61"/>
    <s v="PLAJAOH"/>
    <s v="ANDREW"/>
    <n v="182"/>
    <s v="Andrew Schenck"/>
    <s v="PEPSICO"/>
    <s v="1"/>
    <s v="1"/>
    <n v="0.3"/>
    <s v="No"/>
  </r>
  <r>
    <n v="167264"/>
    <x v="1"/>
    <x v="57"/>
    <s v="GREENWOOD"/>
    <s v="IN"/>
    <d v="2016-01-03T14:45:00"/>
    <s v="GREENWOOD"/>
    <s v="IN"/>
    <d v="2016-01-04T11:36:14"/>
    <d v="2016-01-04T12:01:38"/>
    <x v="0"/>
    <n v="15"/>
    <n v="80"/>
    <x v="67"/>
    <s v="Alex Buening"/>
    <s v="AMCFRIN"/>
    <s v="Finished"/>
    <s v="L AND M TRANSPORTATION LLC"/>
    <s v="CAT"/>
    <n v="65"/>
    <s v="AMCFRIN"/>
    <s v="AMCFRIN"/>
    <s v="AMCOR GREENWOOD"/>
    <s v="AMCGRIN2"/>
    <s v="AMCOR - GREENWOOD"/>
    <s v="AMCGRIN"/>
    <s v="TYLER"/>
    <n v="0"/>
    <s v="Andrew Schenck"/>
    <s v="AMCOR RIGID PLASTICS - FRANKLIN"/>
    <s v="1"/>
    <s v="1"/>
    <n v="0.27500000000000002"/>
    <s v="Yes"/>
  </r>
  <r>
    <n v="166505"/>
    <x v="1"/>
    <x v="58"/>
    <s v="ANDERSON"/>
    <s v="SC"/>
    <d v="2016-01-03T23:00:00"/>
    <s v="NORTH CHARLESTON"/>
    <s v="SC"/>
    <d v="2015-12-29T07:52:06"/>
    <d v="2016-01-04T18:17:33"/>
    <x v="2"/>
    <n v="41.42"/>
    <n v="541.41999999999996"/>
    <x v="13"/>
    <s v="Michael Burns"/>
    <s v="FIRMCPA"/>
    <s v="Finished"/>
    <s v="DCM TRUCKING LLC"/>
    <s v="MB"/>
    <n v="500"/>
    <s v="FIRMCPA"/>
    <s v="FIRMCPA"/>
    <s v="SAM'S CLUB"/>
    <m/>
    <s v="FQTSE ANDERSON"/>
    <m/>
    <s v="NATE"/>
    <n v="218"/>
    <s v="Andrew Schenck"/>
    <s v="FIRST QUALITY"/>
    <s v="1"/>
    <s v="1"/>
    <n v="0.3"/>
    <s v="Yes"/>
  </r>
  <r>
    <n v="167263"/>
    <x v="1"/>
    <x v="59"/>
    <s v="GREENWOOD"/>
    <s v="IN"/>
    <d v="2016-01-03T15:15:00"/>
    <s v="GREENWOOD"/>
    <s v="IN"/>
    <d v="2016-01-04T11:34:51"/>
    <d v="2016-01-04T12:01:36"/>
    <x v="0"/>
    <n v="15"/>
    <n v="80"/>
    <x v="67"/>
    <s v="Alex Buening"/>
    <s v="AMCFRIN"/>
    <s v="Finished"/>
    <s v="L AND M TRANSPORTATION LLC"/>
    <s v="CAT"/>
    <n v="65"/>
    <s v="AMCFRIN"/>
    <s v="AMCFRIN"/>
    <s v="AMCOR GREENWOOD"/>
    <s v="AMCGRIN2"/>
    <s v="AMCOR - GREENWOOD"/>
    <s v="AMCGRIN"/>
    <s v="TYLER"/>
    <n v="0"/>
    <s v="Andrew Schenck"/>
    <s v="AMCOR RIGID PLASTICS - FRANKLIN"/>
    <s v="1"/>
    <s v="1"/>
    <n v="0.27500000000000002"/>
    <s v="Yes"/>
  </r>
  <r>
    <n v="166543"/>
    <x v="1"/>
    <x v="60"/>
    <s v="WYTHEVILLE"/>
    <s v="VA"/>
    <d v="2016-01-04T12:00:00"/>
    <s v="WHARTON"/>
    <s v="NJ"/>
    <d v="2015-12-29T10:19:05"/>
    <d v="2016-01-04T12:14:11"/>
    <x v="6"/>
    <n v="82"/>
    <n v="1582"/>
    <x v="61"/>
    <s v="Mark Buis"/>
    <s v="PEPCHIL"/>
    <s v="Finished"/>
    <s v="CHARLES DALTON TRUCKING"/>
    <s v="SFIK"/>
    <n v="15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6911"/>
    <x v="1"/>
    <x v="60"/>
    <s v="CRAWFORDSVILLE"/>
    <s v="IN"/>
    <d v="2016-01-04T19:00:00"/>
    <s v="FOREST PARK"/>
    <s v="GA"/>
    <d v="2015-12-30T15:32:28"/>
    <d v="2016-01-05T08:06:01"/>
    <x v="4"/>
    <n v="300"/>
    <n v="2100"/>
    <x v="68"/>
    <s v="Theo Mascari"/>
    <s v="KROSHIN"/>
    <s v="Finished"/>
    <s v="PUNJAB TRUCKING CO, INC"/>
    <s v="TSM"/>
    <n v="1800"/>
    <s v="KROSHIN"/>
    <s v="KROSHIN"/>
    <s v="KROGER-FOREST PARK"/>
    <s v="KROFOGA"/>
    <s v="PACE DAIRY"/>
    <s v="PACCRIN"/>
    <s v="THEO"/>
    <n v="597"/>
    <s v="Andrew Schenck"/>
    <s v="KROGER COMPANY - ATLAS"/>
    <s v="1"/>
    <s v="1"/>
    <n v="0.3"/>
    <s v="Yes"/>
  </r>
  <r>
    <n v="167261"/>
    <x v="1"/>
    <x v="61"/>
    <s v="GREENWOOD"/>
    <s v="IN"/>
    <d v="2016-01-03T16:00:00"/>
    <s v="GREENWOOD"/>
    <s v="IN"/>
    <d v="2016-01-04T11:34:52"/>
    <d v="2016-01-04T12:01:42"/>
    <x v="0"/>
    <n v="15"/>
    <n v="80"/>
    <x v="30"/>
    <s v="Alex Buening"/>
    <s v="AMCFRIN"/>
    <s v="Finished"/>
    <s v="L AND M TRANSPORTATION LLC"/>
    <s v="CAT"/>
    <n v="65"/>
    <s v="AMCFRIN"/>
    <s v="AMCFRIN"/>
    <s v="AMCOR GREENWOOD"/>
    <s v="AMCGRIN2"/>
    <s v="AMCOR - GREENWOOD"/>
    <s v="AMCGRIN"/>
    <s v="TYLER"/>
    <n v="0"/>
    <s v="Andrew Schenck"/>
    <s v="AMCOR RIGID PLASTICS - FRANKLIN"/>
    <s v="1"/>
    <s v="1"/>
    <n v="0.27500000000000002"/>
    <s v="Yes"/>
  </r>
  <r>
    <n v="166133"/>
    <x v="1"/>
    <x v="62"/>
    <s v="WINCHESTER"/>
    <s v="VA"/>
    <d v="2016-01-04T07:00:00"/>
    <s v="MILTON"/>
    <s v="PA"/>
    <d v="2015-12-24T09:36:13"/>
    <d v="2016-01-05T08:19:37"/>
    <x v="19"/>
    <n v="-1.5"/>
    <n v="917.5"/>
    <x v="69"/>
    <s v="Alexander Bova"/>
    <s v="HPHWIVA"/>
    <s v="Finished"/>
    <s v="TRIPLE L EXPRESS LLC"/>
    <s v="AB"/>
    <n v="919"/>
    <s v="HPHWIVA"/>
    <s v="HPHWIVA"/>
    <s v="WEIS MARKETS WAREHOUSE"/>
    <s v="WEIMIPA"/>
    <s v="HP HOOD LLC"/>
    <s v="HPHWIVA"/>
    <s v="ALEXANDER"/>
    <n v="176"/>
    <s v="Andrew Schenck"/>
    <s v="HP HOOD LLC"/>
    <s v="1"/>
    <s v="1"/>
    <n v="0.27500000000000002"/>
    <s v="Yes"/>
  </r>
  <r>
    <n v="166545"/>
    <x v="1"/>
    <x v="62"/>
    <s v="WYTHEVILLE"/>
    <s v="VA"/>
    <d v="2016-01-04T15:00:00"/>
    <s v="WHARTON"/>
    <s v="NJ"/>
    <d v="2015-12-29T10:19:07"/>
    <d v="2016-01-04T18:31:43"/>
    <x v="6"/>
    <n v="182"/>
    <n v="1582"/>
    <x v="61"/>
    <s v="Mark Buis"/>
    <s v="PEPCHIL"/>
    <s v="Finished"/>
    <s v="L B T TRUCKING INC"/>
    <s v="SFIK"/>
    <n v="14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7260"/>
    <x v="1"/>
    <x v="63"/>
    <s v="GREENWOOD"/>
    <s v="IN"/>
    <d v="2016-01-03T16:45:00"/>
    <s v="GREENWOOD"/>
    <s v="IN"/>
    <d v="2016-01-04T11:33:07"/>
    <d v="2016-01-04T12:03:59"/>
    <x v="0"/>
    <n v="15"/>
    <n v="80"/>
    <x v="67"/>
    <s v="Alex Buening"/>
    <s v="AMCFRIN"/>
    <s v="Finished"/>
    <s v="L AND M TRANSPORTATION LLC"/>
    <s v="CAT"/>
    <n v="65"/>
    <s v="AMCFRIN"/>
    <s v="AMCFRIN"/>
    <s v="AMCOR GREENWOOD"/>
    <s v="AMCGRIN2"/>
    <s v="AMCOR - GREENWOOD"/>
    <s v="AMCGRIN"/>
    <s v="TYLER"/>
    <n v="0"/>
    <s v="Andrew Schenck"/>
    <s v="AMCOR RIGID PLASTICS - FRANKLIN"/>
    <s v="1"/>
    <s v="1"/>
    <n v="0.27500000000000002"/>
    <s v="Yes"/>
  </r>
  <r>
    <n v="166688"/>
    <x v="1"/>
    <x v="64"/>
    <s v="WYTHEVILLE"/>
    <s v="VA"/>
    <d v="2016-01-04T10:00:00"/>
    <s v="SALISBURY"/>
    <s v="MD"/>
    <d v="2015-12-29T16:07:03"/>
    <d v="2016-01-04T09:58:12"/>
    <x v="6"/>
    <n v="297.27999999999997"/>
    <n v="1547.28"/>
    <x v="62"/>
    <s v="Mark Buis"/>
    <s v="PEPCHIL"/>
    <s v="Finished"/>
    <s v="MARINER DISTRIBUTION INC"/>
    <s v="SFIK"/>
    <n v="1250"/>
    <s v="PEPINBO"/>
    <s v="PEPCHIL"/>
    <s v="PEPSI BOTTLING COMPANY"/>
    <s v="PEPSAMD"/>
    <s v="AMCOR"/>
    <s v="AMCWYVA"/>
    <s v="MARK"/>
    <n v="429"/>
    <s v="Andrew Schenck"/>
    <s v="PEPSICO"/>
    <s v="1"/>
    <s v="1"/>
    <n v="0.3"/>
    <s v="No"/>
  </r>
  <r>
    <n v="167258"/>
    <x v="1"/>
    <x v="65"/>
    <s v="GREENWOOD"/>
    <s v="IN"/>
    <d v="2016-01-03T17:15:00"/>
    <s v="GREENWOOD"/>
    <s v="IN"/>
    <d v="2016-01-04T11:33:07"/>
    <d v="2016-01-04T12:07:22"/>
    <x v="0"/>
    <n v="15"/>
    <n v="80"/>
    <x v="67"/>
    <s v="Alex Buening"/>
    <s v="AMCFRIN"/>
    <s v="Finished"/>
    <s v="L AND M TRANSPORTATION LLC"/>
    <s v="CAT"/>
    <n v="65"/>
    <s v="AMCFRIN"/>
    <s v="AMCFRIN"/>
    <s v="AMCOR GREENWOOD"/>
    <s v="AMCGRIN2"/>
    <s v="AMCOR - GREENWOOD"/>
    <s v="AMCGRIN"/>
    <s v="TYLER"/>
    <n v="0"/>
    <s v="Andrew Schenck"/>
    <s v="AMCOR RIGID PLASTICS - FRANKLIN"/>
    <s v="1"/>
    <s v="1"/>
    <n v="0.27500000000000002"/>
    <s v="Yes"/>
  </r>
  <r>
    <n v="166856"/>
    <x v="1"/>
    <x v="66"/>
    <s v="AURORA"/>
    <s v="CO"/>
    <d v="2016-01-04T07:00:00"/>
    <s v="CHAMBERLAIN"/>
    <s v="SD"/>
    <d v="2015-12-30T13:20:46"/>
    <d v="2016-01-04T18:50:14"/>
    <x v="17"/>
    <n v="88.7"/>
    <n v="938.7"/>
    <x v="70"/>
    <s v="Jon T Slusser"/>
    <s v="ANHSAMO"/>
    <s v="Finished"/>
    <s v="HOFER AG LOGISTICS LLC"/>
    <s v="TFB"/>
    <n v="850"/>
    <s v="ANHSAMO"/>
    <s v="ANHSAMO"/>
    <s v="CHAMBERLAIN WHOLESALE GROCERY"/>
    <s v="CHACHSD"/>
    <s v="AB COLORADO DC c/o NFI INDUSTRIES"/>
    <s v="ANHDCCO"/>
    <s v="JON"/>
    <n v="630"/>
    <s v="Andrew Schenck"/>
    <s v="ANHEUSER BUSCH"/>
    <s v="2"/>
    <s v="1"/>
    <n v="0.2"/>
    <s v="Yes"/>
  </r>
  <r>
    <n v="167257"/>
    <x v="1"/>
    <x v="67"/>
    <s v="GREENWOOD"/>
    <s v="IN"/>
    <d v="2016-01-03T17:55:00"/>
    <s v="GREENWOOD"/>
    <s v="IN"/>
    <d v="2016-01-04T11:31:53"/>
    <d v="2016-01-04T12:07:22"/>
    <x v="0"/>
    <n v="15"/>
    <n v="80"/>
    <x v="67"/>
    <s v="Alex Buening"/>
    <s v="AMCFRIN"/>
    <s v="Finished"/>
    <s v="L AND M TRANSPORTATION LLC"/>
    <s v="CAT"/>
    <n v="65"/>
    <s v="AMCFRIN"/>
    <s v="AMCFRIN"/>
    <s v="AMCOR GREENWOOD"/>
    <s v="AMCGRIN2"/>
    <s v="AMCOR - GREENWOOD"/>
    <s v="AMCGRIN"/>
    <s v="TYLER"/>
    <n v="0"/>
    <s v="Andrew Schenck"/>
    <s v="AMCOR RIGID PLASTICS - FRANKLIN"/>
    <s v="1"/>
    <s v="1"/>
    <n v="0.27500000000000002"/>
    <s v="Yes"/>
  </r>
  <r>
    <n v="166618"/>
    <x v="1"/>
    <x v="68"/>
    <s v="FORT WORTH"/>
    <s v="TX"/>
    <d v="2016-01-04T08:00:00"/>
    <s v="MEMPHIS"/>
    <s v="TN"/>
    <d v="2015-12-29T12:50:59"/>
    <d v="2016-01-14T16:23:59"/>
    <x v="14"/>
    <n v="276.04000000000002"/>
    <n v="1076.04"/>
    <x v="71"/>
    <s v="Brett Hodgson"/>
    <s v="DANWHNY"/>
    <s v="Finished"/>
    <s v="U-LINE TRANSPORT"/>
    <s v="BDT"/>
    <n v="800"/>
    <s v="DANWHNY"/>
    <s v="DANWHNY"/>
    <s v="KROGER"/>
    <s v="KROMETN"/>
    <s v="AMERICOLD FT WORTH"/>
    <s v="AMEFTTX"/>
    <s v="BRETT"/>
    <n v="499"/>
    <s v="Andrew Schenck"/>
    <s v="THE DANNON COMPANY"/>
    <s v="1"/>
    <s v="1"/>
    <n v="0.25"/>
    <s v="Yes"/>
  </r>
  <r>
    <n v="167256"/>
    <x v="1"/>
    <x v="69"/>
    <s v="GREENWOOD"/>
    <s v="IN"/>
    <d v="2016-01-03T18:00:00"/>
    <s v="GREENWOOD"/>
    <s v="IN"/>
    <d v="2016-01-04T11:31:52"/>
    <d v="2016-01-04T12:06:22"/>
    <x v="0"/>
    <n v="15"/>
    <n v="80"/>
    <x v="30"/>
    <s v="Alex Buening"/>
    <s v="AMCFRIN"/>
    <s v="Finished"/>
    <s v="L AND M TRANSPORTATION LLC"/>
    <s v="CAT"/>
    <n v="65"/>
    <s v="AMCFRIN"/>
    <s v="AMCFRIN"/>
    <s v="AMCOR GREENWOOD"/>
    <s v="AMCGRIN2"/>
    <s v="AMCOR - GREENWOOD"/>
    <s v="AMCGRIN"/>
    <s v="TYLER"/>
    <n v="0"/>
    <s v="Andrew Schenck"/>
    <s v="AMCOR RIGID PLASTICS - FRANKLIN"/>
    <s v="1"/>
    <s v="1"/>
    <n v="0.27500000000000002"/>
    <s v="Yes"/>
  </r>
  <r>
    <n v="167255"/>
    <x v="1"/>
    <x v="70"/>
    <s v="GREENWOOD"/>
    <s v="IN"/>
    <d v="2016-01-03T19:15:00"/>
    <s v="GREENWOOD"/>
    <s v="IN"/>
    <d v="2016-01-04T11:30:27"/>
    <d v="2016-01-04T12:06:21"/>
    <x v="0"/>
    <n v="15"/>
    <n v="80"/>
    <x v="67"/>
    <s v="Alex Buening"/>
    <s v="AMCFRIN"/>
    <s v="Finished"/>
    <s v="L AND M TRANSPORTATION LLC"/>
    <s v="CAT"/>
    <n v="65"/>
    <s v="AMCFRIN"/>
    <s v="AMCFRIN"/>
    <s v="AMCOR GREENWOOD"/>
    <s v="AMCGRIN2"/>
    <s v="AMCOR - GREENWOOD"/>
    <s v="AMCGRIN"/>
    <s v="TYLER"/>
    <n v="0"/>
    <s v="Andrew Schenck"/>
    <s v="AMCOR RIGID PLASTICS - FRANKLIN"/>
    <s v="1"/>
    <s v="1"/>
    <n v="0.27500000000000002"/>
    <s v="Yes"/>
  </r>
  <r>
    <n v="166546"/>
    <x v="1"/>
    <x v="71"/>
    <s v="WYTHEVILLE"/>
    <s v="VA"/>
    <d v="2016-01-04T18:00:00"/>
    <s v="WHARTON"/>
    <s v="NJ"/>
    <d v="2015-12-29T10:20:50"/>
    <d v="2016-01-08T10:58:47"/>
    <x v="6"/>
    <n v="182"/>
    <n v="1582"/>
    <x v="61"/>
    <s v="Mark Buis"/>
    <s v="PEPCHIL"/>
    <s v="Delivered"/>
    <s v="L B T TRUCKING INC"/>
    <s v="SFIK"/>
    <n v="14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5633"/>
    <x v="1"/>
    <x v="72"/>
    <s v="LOCK HAVEN"/>
    <s v="PA"/>
    <d v="2016-01-04T03:00:00"/>
    <s v="HINCKLEY"/>
    <s v="OH"/>
    <d v="2015-12-22T08:10:54"/>
    <d v="2016-01-04T08:12:34"/>
    <x v="2"/>
    <n v="0.5"/>
    <n v="532.5"/>
    <x v="72"/>
    <s v="Michael Burns"/>
    <s v="FIRMCPA"/>
    <s v="Finished"/>
    <s v="BB WOLF INC"/>
    <s v="MB"/>
    <n v="532"/>
    <s v="FIRMCPA"/>
    <s v="FIRMCPA"/>
    <s v="ALDI INC-HINCKLEY"/>
    <s v="ALDHIOH"/>
    <s v="FQT LOCK HAVEN"/>
    <m/>
    <s v="MBURNS"/>
    <n v="261"/>
    <s v="Andrew Schenck"/>
    <s v="FIRST QUALITY"/>
    <s v="1"/>
    <s v="1"/>
    <n v="0.3"/>
    <s v="Yes"/>
  </r>
  <r>
    <n v="166699"/>
    <x v="1"/>
    <x v="73"/>
    <s v="AMES"/>
    <s v="IA"/>
    <d v="2016-01-04T06:00:00"/>
    <s v="WATERTOWN"/>
    <s v="WI"/>
    <d v="2015-12-29T16:40:54"/>
    <d v="2016-01-04T06:25:55"/>
    <x v="8"/>
    <n v="53.14"/>
    <n v="703.14"/>
    <x v="19"/>
    <s v="Alex Buening"/>
    <s v="AMCAMIA"/>
    <s v="Finished"/>
    <s v="MTM TRUCKING LLC"/>
    <s v="CAT"/>
    <n v="65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6920"/>
    <x v="1"/>
    <x v="73"/>
    <s v="CRAWFORDSVILLE"/>
    <s v="IN"/>
    <d v="2016-01-05T10:00:00"/>
    <s v="FOREST PARK"/>
    <s v="GA"/>
    <d v="2015-12-30T15:44:39"/>
    <d v="2016-01-05T13:22:51"/>
    <x v="4"/>
    <n v="300"/>
    <n v="2100"/>
    <x v="68"/>
    <s v="Theo Mascari"/>
    <s v="KROSHIN"/>
    <s v="Finished"/>
    <s v="PUNJAB TRUCKING CO, INC"/>
    <s v="TSM"/>
    <n v="1800"/>
    <s v="KROSHIN"/>
    <s v="KROSHIN"/>
    <s v="KROGER-FOREST PARK"/>
    <s v="KROFOGA"/>
    <s v="PACE DAIRY"/>
    <s v="PACCRIN"/>
    <s v="THEO"/>
    <n v="597"/>
    <s v="Andrew Schenck"/>
    <s v="KROGER COMPANY - ATLAS"/>
    <s v="1"/>
    <s v="1"/>
    <n v="0.3"/>
    <s v="Yes"/>
  </r>
  <r>
    <n v="166707"/>
    <x v="1"/>
    <x v="74"/>
    <s v="AMES"/>
    <s v="IA"/>
    <d v="2016-01-04T14:00:00"/>
    <s v="WATERTOWN"/>
    <s v="WI"/>
    <d v="2015-12-29T16:40:50"/>
    <d v="2016-01-11T18:33:13"/>
    <x v="8"/>
    <n v="103.14"/>
    <n v="703.14"/>
    <x v="19"/>
    <s v="Alex Buening"/>
    <s v="AMCAMIA"/>
    <s v="Finished"/>
    <s v="DEE ZEE TRANSPORTATION LLC"/>
    <s v="CAT"/>
    <n v="60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6705"/>
    <x v="1"/>
    <x v="74"/>
    <s v="AMES"/>
    <s v="IA"/>
    <d v="2016-01-04T12:00:00"/>
    <s v="WATERTOWN"/>
    <s v="WI"/>
    <d v="2015-12-29T16:40:53"/>
    <d v="2016-01-11T18:32:24"/>
    <x v="8"/>
    <n v="103.14"/>
    <n v="703.14"/>
    <x v="19"/>
    <s v="Alex Buening"/>
    <s v="AMCAMIA"/>
    <s v="Finished"/>
    <s v="DEE ZEE TRANSPORTATION LLC"/>
    <s v="CAT"/>
    <n v="60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7334"/>
    <x v="1"/>
    <x v="75"/>
    <s v="FISHERS"/>
    <s v="IN"/>
    <d v="2016-01-07T08:00:00"/>
    <s v="HALETHORPE"/>
    <s v="MD"/>
    <d v="2016-01-04T13:31:42"/>
    <d v="2016-01-06T14:29:45"/>
    <x v="21"/>
    <n v="85"/>
    <n v="187.34"/>
    <x v="73"/>
    <s v="Kreg Hunter"/>
    <s v="IMAFIIN"/>
    <s v="Finished"/>
    <s v="XPO LOGISTICS: CON-WAY FREIGHT INC"/>
    <s v="KH"/>
    <n v="102.34"/>
    <s v="IMAFIIN"/>
    <s v="IMAFIIN"/>
    <s v="TRIANGLE SIGN &amp; SERVICE"/>
    <m/>
    <s v="Ai Innovations"/>
    <m/>
    <s v="KPA"/>
    <n v="588"/>
    <s v="Andrew Schenck"/>
    <s v="IMAGE ONE, LLC"/>
    <s v="1"/>
    <s v="1"/>
    <n v="0.3"/>
    <s v="No"/>
  </r>
  <r>
    <n v="167343"/>
    <x v="1"/>
    <x v="75"/>
    <s v="FISHERS"/>
    <s v="IN"/>
    <d v="2016-01-06T08:00:00"/>
    <s v="ROCKLAND"/>
    <s v="MA"/>
    <d v="2016-01-04T13:44:12"/>
    <d v="2016-01-06T13:33:15"/>
    <x v="21"/>
    <n v="85"/>
    <n v="217.55"/>
    <x v="74"/>
    <s v="Kreg Hunter"/>
    <s v="IMAFIIN"/>
    <s v="Finished"/>
    <s v="ESTES-EXPRESS"/>
    <s v="KH"/>
    <n v="132.55000000000001"/>
    <s v="IMAFIIN"/>
    <s v="IMAFIIN"/>
    <s v="Mass Sign &amp; Decal Inc"/>
    <m/>
    <s v="Ai Innovations"/>
    <m/>
    <s v="KPA"/>
    <n v="960"/>
    <s v="Andrew Schenck"/>
    <s v="IMAGE ONE, LLC"/>
    <s v="1"/>
    <s v="1"/>
    <n v="0.3"/>
    <s v="No"/>
  </r>
  <r>
    <n v="167352"/>
    <x v="1"/>
    <x v="75"/>
    <s v="FISHERS"/>
    <s v="IN"/>
    <d v="2016-01-06T08:00:00"/>
    <s v="ROCHESTER"/>
    <s v="NY"/>
    <d v="2016-01-04T14:07:12"/>
    <d v="2016-01-06T13:32:43"/>
    <x v="21"/>
    <n v="85"/>
    <n v="208.95"/>
    <x v="75"/>
    <s v="Kreg Hunter"/>
    <s v="IMAFIIN"/>
    <s v="Finished"/>
    <s v="YRC"/>
    <s v="KH"/>
    <n v="123.95"/>
    <s v="IMAFIIN"/>
    <s v="IMAFIIN"/>
    <s v="SKYLIGHT SIGNS"/>
    <m/>
    <s v="Ai Innovations"/>
    <m/>
    <s v="KPA"/>
    <n v="569"/>
    <s v="Andrew Schenck"/>
    <s v="IMAGE ONE, LLC"/>
    <s v="1"/>
    <s v="1"/>
    <n v="0.3"/>
    <s v="No"/>
  </r>
  <r>
    <n v="167354"/>
    <x v="1"/>
    <x v="75"/>
    <s v="FISHERS"/>
    <s v="IN"/>
    <d v="2016-01-06T08:00:00"/>
    <s v="SEAFORD"/>
    <s v="DE"/>
    <d v="2016-01-04T14:16:15"/>
    <d v="2016-01-06T10:14:32"/>
    <x v="21"/>
    <n v="85"/>
    <n v="199.92"/>
    <x v="76"/>
    <s v="Kreg Hunter"/>
    <s v="IMAFIIN"/>
    <s v="Finished"/>
    <s v="YRC"/>
    <s v="KH"/>
    <n v="114.92"/>
    <s v="IMAFIIN"/>
    <s v="IMAFIIN"/>
    <s v="Phillips Signs"/>
    <m/>
    <s v="Ai Innovations"/>
    <m/>
    <s v="KPA"/>
    <n v="671"/>
    <s v="Andrew Schenck"/>
    <s v="IMAGE ONE, LLC"/>
    <s v="1"/>
    <s v="1"/>
    <n v="0.3"/>
    <s v="No"/>
  </r>
  <r>
    <n v="167392"/>
    <x v="1"/>
    <x v="75"/>
    <s v="FISHERS"/>
    <s v="IN"/>
    <d v="2016-01-05T08:00:00"/>
    <s v="GRAND RAPIDS"/>
    <s v="MI"/>
    <d v="2016-01-04T15:31:37"/>
    <d v="2016-01-07T09:09:23"/>
    <x v="21"/>
    <n v="85"/>
    <n v="160.1"/>
    <x v="77"/>
    <s v="Kreg Hunter"/>
    <s v="IMAFIIN"/>
    <s v="Finished"/>
    <s v="ESTES-EXPRESS"/>
    <s v="KH"/>
    <n v="75.099999999999994"/>
    <s v="IMAFIIN"/>
    <s v="IMAFIIN"/>
    <s v="CITY SIGN ERECTORS OF WM"/>
    <m/>
    <s v="Ai Innovations"/>
    <m/>
    <s v="KPA"/>
    <n v="277"/>
    <s v="Andrew Schenck"/>
    <s v="IMAGE ONE, LLC"/>
    <s v="1"/>
    <s v="1"/>
    <n v="0.3"/>
    <s v="No"/>
  </r>
  <r>
    <n v="165330"/>
    <x v="1"/>
    <x v="76"/>
    <s v="AMES"/>
    <s v="IA"/>
    <d v="2016-01-05T06:00:00"/>
    <s v="MARYLAND HEIGHTS"/>
    <s v="MO"/>
    <d v="2015-12-21T09:57:31"/>
    <d v="2016-01-13T16:22:33"/>
    <x v="20"/>
    <n v="19.27"/>
    <n v="719.27"/>
    <x v="78"/>
    <s v="Steven Hall"/>
    <s v="CLIDUNY"/>
    <s v="Finished"/>
    <s v="RIO L DOOLITTLE, LLC"/>
    <s v="SMH"/>
    <n v="700"/>
    <s v="COTDATX"/>
    <s v="CLIDUNY"/>
    <s v="COTT BEV USA "/>
    <s v="COTMAMO"/>
    <s v="AMCOR RIGID PLASTICS - AMES"/>
    <s v="AMCAMIA"/>
    <s v="STEVEN"/>
    <n v="379"/>
    <s v="Andrew Schenck"/>
    <s v="COTT-CLIFFSTAR"/>
    <s v="1"/>
    <s v="1"/>
    <n v="0.22500000000000001"/>
    <s v="Yes"/>
  </r>
  <r>
    <n v="165701"/>
    <x v="1"/>
    <x v="76"/>
    <s v="ALLENTOWN"/>
    <s v="PA"/>
    <d v="2016-01-05T08:00:00"/>
    <s v="AMBRIDGE"/>
    <s v="PA"/>
    <d v="2015-12-22T10:59:07"/>
    <d v="2016-01-06T14:37:42"/>
    <x v="1"/>
    <n v="178.1"/>
    <n v="678.1"/>
    <x v="79"/>
    <s v="Alex Buening"/>
    <s v="AMCALPA"/>
    <s v="Finished"/>
    <s v="KLAPEC TRUCKING CO"/>
    <s v="CAT"/>
    <n v="500"/>
    <s v="AMCFRIN"/>
    <s v="AMCALPA"/>
    <s v="CREEKSIDE SPRINGS LLC"/>
    <s v="CREAMPA"/>
    <s v="AMCOR RIGID PLASTICS - ALLENTOWN"/>
    <s v="AMCALPA"/>
    <s v="BENJAMIN"/>
    <n v="295"/>
    <s v="Ben Leitz"/>
    <s v="AMCOR RIGID PLASTICS - ALLENTOWN"/>
    <s v="1"/>
    <s v="1"/>
    <n v="0.3"/>
    <s v="Yes"/>
  </r>
  <r>
    <n v="166628"/>
    <x v="1"/>
    <x v="76"/>
    <s v="AMES"/>
    <s v="IA"/>
    <d v="2016-01-05T08:00:00"/>
    <s v="ST LOUIS"/>
    <s v="MO"/>
    <d v="2015-12-29T13:25:08"/>
    <d v="2016-01-05T12:56:26"/>
    <x v="6"/>
    <n v="114.16"/>
    <n v="739.16"/>
    <x v="52"/>
    <s v="Mark Buis"/>
    <s v="PEPCHIL"/>
    <s v="Finished"/>
    <s v="CREECH LOGISTICS INC"/>
    <s v="SFIK"/>
    <n v="625"/>
    <s v="PEPINBO"/>
    <s v="PEPCHIL"/>
    <s v="PEPSI BOTTLING COMPANY"/>
    <s v="PEPSTMO1"/>
    <s v="AMCOR"/>
    <s v="AMCAMIA"/>
    <s v="BENJAMIN"/>
    <n v="388"/>
    <s v="Ben Leitz"/>
    <s v="PEPSICO"/>
    <s v="1"/>
    <s v="1"/>
    <n v="0.3"/>
    <s v="No"/>
  </r>
  <r>
    <n v="166672"/>
    <x v="1"/>
    <x v="76"/>
    <s v="JACKSON CENTER"/>
    <s v="OH"/>
    <d v="2016-01-04T17:00:00"/>
    <s v="MUNSTER"/>
    <s v="IN"/>
    <d v="2015-12-29T15:47:41"/>
    <d v="2016-01-05T15:25:19"/>
    <x v="6"/>
    <n v="102.24"/>
    <n v="602.24"/>
    <x v="53"/>
    <s v="Mark Buis"/>
    <s v="PEPCHIL"/>
    <s v="Finished"/>
    <s v="BLACK DOG EXPRESS INC"/>
    <s v="SFIK"/>
    <n v="500"/>
    <s v="PEPINBO"/>
    <s v="PEPCHIL"/>
    <s v="PEPSI BEVERAGES COMPANY"/>
    <s v="PEPMUIN"/>
    <s v="PLASTIPAK #61"/>
    <s v="PLAJAOH"/>
    <s v="SCOTTR"/>
    <n v="232"/>
    <s v="Andrew Schenck"/>
    <s v="PEPSICO"/>
    <s v="1"/>
    <s v="1"/>
    <n v="0.3"/>
    <s v="No"/>
  </r>
  <r>
    <n v="166872"/>
    <x v="1"/>
    <x v="76"/>
    <s v="JACKSON CENTER"/>
    <s v="OH"/>
    <d v="2016-01-04T15:00:00"/>
    <s v="HOWELL"/>
    <s v="MI"/>
    <d v="2015-12-30T14:08:58"/>
    <d v="2016-01-13T12:29:21"/>
    <x v="6"/>
    <n v="158.24"/>
    <n v="658.24"/>
    <x v="54"/>
    <s v="Mark Buis"/>
    <s v="PEPCHIL"/>
    <s v="Finished"/>
    <s v="KRYSTAL TRANSPORT"/>
    <s v="SFIK"/>
    <n v="500"/>
    <s v="PEPINBO"/>
    <s v="PEPCHIL"/>
    <s v="PEPSI BOTTLING COMPANY"/>
    <s v="PBCHOMI1"/>
    <s v="PLASTIPAK #61"/>
    <s v="PLAJAOH"/>
    <s v="CONNOR"/>
    <n v="182"/>
    <s v="Andrew Schenck"/>
    <s v="PEPSICO"/>
    <s v="1"/>
    <s v="1"/>
    <n v="0.3"/>
    <s v="No"/>
  </r>
  <r>
    <n v="167077"/>
    <x v="1"/>
    <x v="76"/>
    <s v="AMES"/>
    <s v="IA"/>
    <d v="2016-01-05T08:00:00"/>
    <s v="INDIANAPOLIS"/>
    <s v="IN"/>
    <d v="2015-12-31T12:44:39"/>
    <d v="2016-01-05T11:45:01"/>
    <x v="6"/>
    <n v="-17.88"/>
    <n v="882.12"/>
    <x v="80"/>
    <s v="Mark Buis"/>
    <s v="PEPCHIL"/>
    <s v="Finished"/>
    <s v="DC EXPRESS LLC"/>
    <s v="SFIK"/>
    <n v="900"/>
    <s v="PEPINBO"/>
    <s v="PEPCHIL"/>
    <s v="PEPSI"/>
    <s v="PEPININ"/>
    <s v="AMCOR"/>
    <s v="AMCAMIA"/>
    <m/>
    <n v="491"/>
    <s v="Andrew Schenck"/>
    <s v="PEPSICO"/>
    <s v="1"/>
    <s v="1"/>
    <n v="0.3"/>
    <s v="No"/>
  </r>
  <r>
    <n v="167079"/>
    <x v="1"/>
    <x v="76"/>
    <s v="AMES"/>
    <s v="IA"/>
    <d v="2016-01-05T11:00:00"/>
    <s v="INDIANAPOLIS"/>
    <s v="IN"/>
    <d v="2015-12-31T12:44:40"/>
    <d v="2016-01-05T14:07:19"/>
    <x v="6"/>
    <n v="82.12"/>
    <n v="882.12"/>
    <x v="80"/>
    <s v="Mark Buis"/>
    <s v="PEPCHIL"/>
    <s v="Finished"/>
    <s v="RGT LOGISTICS LLC"/>
    <s v="SFIK"/>
    <n v="800"/>
    <s v="PEPINBO"/>
    <s v="PEPCHIL"/>
    <s v="PEPSI"/>
    <s v="PEPININ"/>
    <s v="AMCOR"/>
    <s v="AMCAMIA"/>
    <s v="ROBER"/>
    <n v="491"/>
    <s v="Robert Eddy"/>
    <s v="PEPSICO"/>
    <s v="1"/>
    <s v="1"/>
    <n v="0.3"/>
    <s v="No"/>
  </r>
  <r>
    <n v="167239"/>
    <x v="1"/>
    <x v="76"/>
    <s v="ALLENTOWN"/>
    <s v="PA"/>
    <d v="2016-01-04T12:00:00"/>
    <s v="MOUNTAIN TOP"/>
    <s v="PA"/>
    <d v="2016-01-04T10:58:15"/>
    <d v="2016-01-06T12:17:04"/>
    <x v="6"/>
    <n v="54.2"/>
    <n v="554.20000000000005"/>
    <x v="81"/>
    <s v="Mark Buis"/>
    <s v="PEPCHIL"/>
    <s v="Finished"/>
    <s v="MIK CARRIER LLC"/>
    <s v="SFIK"/>
    <n v="500"/>
    <s v="PEPCHIL"/>
    <s v="PEPCHIL"/>
    <s v="QUAKER OATS COMPANY"/>
    <s v="QUAMOPA"/>
    <s v="AMCOR RIGID PLASTICS - ALLENTOWN"/>
    <s v="AMCALPA"/>
    <m/>
    <n v="60"/>
    <s v="Andrew Schenck"/>
    <s v="PEPSICO"/>
    <s v="1"/>
    <s v="1"/>
    <n v="0.3"/>
    <s v="No"/>
  </r>
  <r>
    <n v="166379"/>
    <x v="1"/>
    <x v="77"/>
    <s v="GARY"/>
    <s v="IN"/>
    <d v="2016-01-05T08:00:00"/>
    <s v="OSCEOLA"/>
    <s v="AR"/>
    <d v="2015-12-28T13:24:52"/>
    <d v="2016-01-05T10:46:53"/>
    <x v="22"/>
    <n v="123.4"/>
    <n v="823.4"/>
    <x v="82"/>
    <s v="Kreg Hunter"/>
    <s v="INDGAIN"/>
    <s v="Finished"/>
    <s v="POWER TRANSPORT LLC"/>
    <s v="KH"/>
    <n v="700"/>
    <s v="INDGAIN"/>
    <s v="INDGAIN"/>
    <s v="KAGOME FOODS - AR"/>
    <s v="KAGOSAR"/>
    <s v="INDIANA SUGAR"/>
    <s v="INDGAIN"/>
    <s v="KREG"/>
    <n v="483"/>
    <s v="Andrew Schenck"/>
    <s v="INDIANA SUGAR"/>
    <s v="1"/>
    <s v="1"/>
    <n v="0.22500000000000001"/>
    <s v="Yes"/>
  </r>
  <r>
    <n v="166494"/>
    <x v="1"/>
    <x v="77"/>
    <s v="IMLAY CITY"/>
    <s v="MI"/>
    <d v="2016-01-05T07:25:00"/>
    <s v="GREENFIELD"/>
    <s v="IN"/>
    <d v="2015-12-28T20:37:01"/>
    <d v="2016-01-05T10:22:55"/>
    <x v="23"/>
    <n v="157.26"/>
    <n v="757.26"/>
    <x v="83"/>
    <s v="Kreg Hunter"/>
    <s v="THEIMMI"/>
    <s v="Finished"/>
    <s v="AUTOKING TRUCKING"/>
    <s v="KH"/>
    <n v="600"/>
    <s v="THEIMMI"/>
    <s v="THEIMMI"/>
    <s v="SAMS DIST CENTER"/>
    <s v="SAMGRIN"/>
    <s v="THE SCOTTS COMPANY"/>
    <s v="THEIMMI"/>
    <s v="BENJAMIN"/>
    <n v="323"/>
    <s v="Ben Leitz"/>
    <s v="The Scotts Company"/>
    <s v="1"/>
    <s v="1"/>
    <n v="0.22500000000000001"/>
    <s v="Yes"/>
  </r>
  <r>
    <n v="167228"/>
    <x v="1"/>
    <x v="77"/>
    <s v="STURGIS"/>
    <s v="MI"/>
    <d v="2016-01-05T08:00:00"/>
    <s v="LOUDON"/>
    <s v="TN"/>
    <d v="2016-01-04T10:25:09"/>
    <d v="2016-01-05T11:21:24"/>
    <x v="24"/>
    <n v="110"/>
    <n v="1310"/>
    <x v="84"/>
    <s v="Kelsey Hartman"/>
    <s v="MORSTMI"/>
    <s v="Finished"/>
    <s v="UAL EXPRESS INC"/>
    <s v="KLH"/>
    <n v="1200"/>
    <s v="MORSTMI"/>
    <s v="MORSTMI"/>
    <s v="MORGAN OLSON"/>
    <s v="MORLOTN"/>
    <s v="MORGAN OLSON"/>
    <s v="MORSTMI01"/>
    <s v="KELSEY"/>
    <n v="492"/>
    <s v="Andrew Schenck"/>
    <s v="MORGAN OLSON"/>
    <s v="1"/>
    <s v="1"/>
    <n v="0.3"/>
    <s v="No"/>
  </r>
  <r>
    <n v="167203"/>
    <x v="1"/>
    <x v="78"/>
    <s v="YORK"/>
    <s v="PA"/>
    <d v="2016-01-05T07:00:00"/>
    <s v="LAKE CITY"/>
    <s v="PA"/>
    <d v="2016-01-04T09:05:35"/>
    <d v="2016-01-05T14:34:24"/>
    <x v="25"/>
    <n v="50"/>
    <n v="900"/>
    <x v="85"/>
    <s v="Blake Snodgrass"/>
    <s v="MAPYOPA"/>
    <s v="Finished"/>
    <s v="ZAGORIA INC"/>
    <s v="BS"/>
    <n v="850"/>
    <s v="MAPYOPA"/>
    <s v="MAPYOPA"/>
    <s v="MAPLE DONUTS  (LAKE CITY, PA)"/>
    <s v="MAPLAPA"/>
    <s v="Maple Donuts (York, PA)"/>
    <s v="MAPYOPA01"/>
    <s v="BLAKE"/>
    <n v="322"/>
    <s v="Andrew Schenck"/>
    <s v="MAPLE DONUTS INC."/>
    <s v="1"/>
    <s v="1"/>
    <n v="0.3"/>
    <s v="No"/>
  </r>
  <r>
    <n v="164633"/>
    <x v="1"/>
    <x v="79"/>
    <s v="MUNGER"/>
    <s v="MI"/>
    <d v="2016-01-06T12:00:00"/>
    <s v="AYER"/>
    <s v="MA"/>
    <d v="2015-12-15T17:42:15"/>
    <d v="2016-01-06T14:16:31"/>
    <x v="26"/>
    <n v="300"/>
    <n v="2800"/>
    <x v="86"/>
    <s v="Brett Hodgson"/>
    <s v="SUNHOMN"/>
    <s v="Finished"/>
    <s v="GMT LOGISTICS INC."/>
    <s v="BDT"/>
    <n v="2500"/>
    <s v="SUNHOMN01"/>
    <s v="SUNHOMN"/>
    <s v="VITASOY"/>
    <s v="VITAYMA"/>
    <s v="THISTLE DOWN FARMS"/>
    <s v="THIMUMI"/>
    <s v="BRETT"/>
    <n v="753"/>
    <s v="Andrew Schenck"/>
    <s v="SUNOPTA - HOPE"/>
    <s v="1"/>
    <s v="1"/>
    <n v="0.3"/>
    <s v="No"/>
  </r>
  <r>
    <n v="165170"/>
    <x v="1"/>
    <x v="79"/>
    <s v="HOUSTON"/>
    <s v="TX"/>
    <d v="2016-01-05T07:00:00"/>
    <s v="SAN ANTONIO"/>
    <s v="TX"/>
    <d v="2015-12-18T11:49:51"/>
    <d v="2016-01-06T14:38:59"/>
    <x v="27"/>
    <n v="229.96"/>
    <n v="929.96"/>
    <x v="87"/>
    <s v="Grant Troutman"/>
    <s v="KIKAUFL"/>
    <s v="Finished"/>
    <s v="R D TRANSPORTATION"/>
    <s v="TFB"/>
    <n v="700"/>
    <s v="KIKAUFL"/>
    <s v="KIKAUFL"/>
    <s v="SCP Distributors, LLC"/>
    <s v="SCPSATX"/>
    <s v="KIK HOUSTON"/>
    <s v="KIKHOTX"/>
    <s v="GRANT"/>
    <n v="206"/>
    <s v="Andrew Schenck"/>
    <s v="KIK CUSTOMS PRODUCTS"/>
    <s v="1"/>
    <s v="1"/>
    <n v="0.3"/>
    <s v="Yes"/>
  </r>
  <r>
    <n v="165411"/>
    <x v="1"/>
    <x v="79"/>
    <s v="WEST NYACK"/>
    <s v="NY"/>
    <d v="2016-01-05T00:01:00"/>
    <s v="TELL CITY"/>
    <s v="IN"/>
    <d v="2015-12-21T11:42:35"/>
    <d v="2016-01-11T09:29:43"/>
    <x v="28"/>
    <n v="100"/>
    <n v="1150"/>
    <x v="88"/>
    <s v="Jeremiah Pearson"/>
    <s v="WEBTEIN"/>
    <s v="Finished"/>
    <s v="DAVIS CARGO LLC"/>
    <s v="JJBS"/>
    <n v="1050"/>
    <s v="WEBTEIN"/>
    <s v="WEBTEIN"/>
    <s v="KKIL"/>
    <s v="KKITEIN"/>
    <s v="GENERAL BEARING"/>
    <s v="GENWENY"/>
    <s v="JEREMIAH"/>
    <n v="828"/>
    <s v="Andrew Schenck"/>
    <s v="WEBB WHEEL"/>
    <s v="1"/>
    <s v="1"/>
    <n v="0.3"/>
    <s v="No"/>
  </r>
  <r>
    <n v="166143"/>
    <x v="1"/>
    <x v="79"/>
    <s v="SAINT CLAIR"/>
    <s v="MI"/>
    <d v="2016-01-05T13:00:00"/>
    <s v="WHEELING"/>
    <s v="IL"/>
    <d v="2015-12-24T09:35:55"/>
    <d v="2016-01-05T13:44:29"/>
    <x v="29"/>
    <n v="75"/>
    <n v="575"/>
    <x v="89"/>
    <s v="Brad Young"/>
    <s v="MAYININ"/>
    <s v="Finished"/>
    <s v="CDN LOGISTICS INC"/>
    <s v="BY"/>
    <n v="500"/>
    <s v="MAYININ"/>
    <s v="MAYININ"/>
    <s v="HIDDEN VALLEY - WHEELING"/>
    <s v="HIDWHIL"/>
    <s v="CARGILL SALT"/>
    <s v="CARSTMI"/>
    <s v="BLAIR"/>
    <n v="367"/>
    <s v="Blair McCall"/>
    <s v="MAYS CHEMICAL COMPANY"/>
    <s v="1"/>
    <s v="1"/>
    <n v="0.3"/>
    <s v="Yes"/>
  </r>
  <r>
    <n v="166308"/>
    <x v="1"/>
    <x v="79"/>
    <s v="LITTLE CANADA"/>
    <s v="MN"/>
    <d v="2016-01-05T07:30:00"/>
    <s v="PLAINFIELD"/>
    <s v="IL"/>
    <d v="2015-12-28T11:55:48"/>
    <d v="2016-01-05T12:07:57"/>
    <x v="30"/>
    <n v="95"/>
    <n v="795"/>
    <x v="90"/>
    <s v="Jeremiah Pearson"/>
    <s v="RETOWMN"/>
    <s v="Finished"/>
    <s v="DM EXPRESS INC"/>
    <s v="JJBS"/>
    <n v="700"/>
    <s v="RETOWMN"/>
    <s v="RETOWMN"/>
    <s v="VINTAGE TECH"/>
    <s v="VINPLIL"/>
    <s v="THE RETROFIT COMPANIES"/>
    <s v="RETLIMN"/>
    <s v="JEREMIAH"/>
    <n v="404"/>
    <s v="Andrew Schenck"/>
    <s v="RETROFIT COMPANIES"/>
    <s v="1"/>
    <s v="1"/>
    <n v="0.3"/>
    <s v="No"/>
  </r>
  <r>
    <n v="166436"/>
    <x v="1"/>
    <x v="79"/>
    <s v="COWPENS"/>
    <s v="SC"/>
    <d v="2016-01-05T10:00:00"/>
    <s v="ORLANDO"/>
    <s v="FL"/>
    <d v="2015-12-28T14:48:09"/>
    <d v="2016-01-06T11:18:37"/>
    <x v="7"/>
    <n v="51.3"/>
    <n v="1451.3"/>
    <x v="91"/>
    <s v="Steven Hall"/>
    <s v="BERCOSC"/>
    <s v="Finished"/>
    <s v="E S EXPRESS LLC"/>
    <s v="SMH"/>
    <n v="1400"/>
    <s v="BERCOSC"/>
    <s v="BERCOSC"/>
    <s v="PEPSI BOTTLING COMP."/>
    <s v="PEPORFL"/>
    <s v="BERICAP SC LLC"/>
    <s v="BERCOSC"/>
    <s v="STEVEN"/>
    <n v="535"/>
    <s v="Andrew Schenck"/>
    <s v="BERICAP SC LLC"/>
    <s v="1"/>
    <s v="1"/>
    <n v="0.3"/>
    <s v="No"/>
  </r>
  <r>
    <n v="166437"/>
    <x v="1"/>
    <x v="79"/>
    <s v="COWPENS"/>
    <s v="SC"/>
    <d v="2016-01-06T10:00:00"/>
    <s v="CRANSTON"/>
    <s v="RI"/>
    <d v="2015-12-28T14:48:09"/>
    <d v="2016-01-06T12:59:05"/>
    <x v="7"/>
    <n v="132.68"/>
    <n v="2332.6799999999998"/>
    <x v="92"/>
    <s v="Steven Hall"/>
    <s v="BERCOSC"/>
    <s v="Finished"/>
    <s v="RAIN DOGS TRUCKING INC"/>
    <s v="SMH"/>
    <n v="2200"/>
    <s v="BERCOSC"/>
    <s v="BERCOSC"/>
    <s v="PEPSI BEVERAGES COMPANY"/>
    <s v="PEPCRRI"/>
    <s v="BERICAP SC LLC"/>
    <s v="BERCOSC"/>
    <s v="STEVEN"/>
    <n v="876"/>
    <s v="Andrew Schenck"/>
    <s v="BERICAP SC LLC"/>
    <s v="1"/>
    <s v="1"/>
    <n v="0.3"/>
    <s v="No"/>
  </r>
  <r>
    <n v="166512"/>
    <x v="1"/>
    <x v="79"/>
    <s v="CHICAGO"/>
    <s v="IL"/>
    <d v="2016-01-05T07:00:00"/>
    <s v="SAINT PAUL"/>
    <s v="MN"/>
    <d v="2015-12-29T08:27:23"/>
    <d v="2016-01-05T12:50:18"/>
    <x v="31"/>
    <n v="95"/>
    <n v="1045"/>
    <x v="93"/>
    <s v="Christopher Kirtz"/>
    <s v="DUBCIOH"/>
    <s v="Finished"/>
    <s v="ROCK TRANSFER &amp; STORAGE INC"/>
    <s v="CK"/>
    <n v="950"/>
    <s v="DUBCIOH"/>
    <s v="DUBCIOH"/>
    <s v="HEATBATH"/>
    <s v="HEASAMN"/>
    <s v="HEATBATH CORPORATION"/>
    <s v="HEACHIL"/>
    <s v="CHRISK"/>
    <n v="410"/>
    <s v="Andrew Schenck"/>
    <s v="DUBOIS CHEMICALS, INC"/>
    <s v="1"/>
    <s v="1"/>
    <n v="0.22500000000000001"/>
    <s v="Yes"/>
  </r>
  <r>
    <n v="166681"/>
    <x v="1"/>
    <x v="79"/>
    <s v="SHARONVILLE"/>
    <s v="OH"/>
    <d v="2016-01-05T00:00:00"/>
    <s v="BALDWIN"/>
    <s v="WI"/>
    <d v="2015-12-29T15:56:15"/>
    <d v="2016-01-12T09:31:23"/>
    <x v="31"/>
    <n v="5"/>
    <n v="1505"/>
    <x v="94"/>
    <s v="Christopher Kirtz"/>
    <s v="DUBCIOH"/>
    <s v="Finished"/>
    <s v="EWAY TRANSIT LLC"/>
    <s v="CK"/>
    <n v="1500"/>
    <s v="DUBCIOH"/>
    <s v="DUBCIOH"/>
    <s v="BALDWIN, WISCONSIN DC"/>
    <s v="BALBAWI01"/>
    <s v="DUBOIS CHEMICALS, INC"/>
    <s v="DUBCIOH"/>
    <s v="CHRISK"/>
    <n v="664"/>
    <s v="Andrew Schenck"/>
    <s v="DUBOIS CHEMICALS, INC"/>
    <s v="1"/>
    <s v="1"/>
    <n v="0.22500000000000001"/>
    <s v="Yes"/>
  </r>
  <r>
    <n v="166764"/>
    <x v="1"/>
    <x v="79"/>
    <s v="COWPENS"/>
    <s v="SC"/>
    <d v="2016-01-05T16:00:00"/>
    <s v="ANDERSON"/>
    <s v="IN"/>
    <d v="2015-12-30T08:33:25"/>
    <d v="2016-01-06T11:19:51"/>
    <x v="7"/>
    <n v="97.82"/>
    <n v="1197.82"/>
    <x v="17"/>
    <s v="Steven Hall"/>
    <s v="BERCOSC"/>
    <s v="Finished"/>
    <s v="NORTH WAY TRUCKING"/>
    <s v="SMH"/>
    <n v="1100"/>
    <s v="BERCOSC"/>
    <s v="BERCOSC"/>
    <s v="NESTLE"/>
    <s v="NESANIN"/>
    <s v="BERICAP SC LLC"/>
    <s v="BERCOSC"/>
    <s v="STEVEN"/>
    <n v="549"/>
    <s v="Andrew Schenck"/>
    <s v="BERICAP SC LLC"/>
    <s v="1"/>
    <s v="1"/>
    <n v="0.3"/>
    <s v="No"/>
  </r>
  <r>
    <n v="166769"/>
    <x v="1"/>
    <x v="79"/>
    <s v="NEW ALBANY"/>
    <s v="IN"/>
    <d v="2016-01-04T20:30:00"/>
    <s v="JOLIET"/>
    <s v="IL"/>
    <d v="2015-12-30T08:44:22"/>
    <d v="2016-01-05T11:12:10"/>
    <x v="32"/>
    <n v="-95"/>
    <n v="605"/>
    <x v="95"/>
    <s v="Blake Snodgrass"/>
    <s v="CLANEIN"/>
    <s v="Finished"/>
    <s v="C &amp; C MIDWEST TRANSPORT, LLC"/>
    <s v="BS"/>
    <n v="700"/>
    <s v="CLANEIN"/>
    <s v="CLANEIN"/>
    <s v="CENTRAL GROCERS INC.  (JOLIET, IL)"/>
    <s v="CENJOIL"/>
    <s v="CLARK'S SNACKS WHSE #2 (NEW ALBANY, IN)"/>
    <s v="CLANEIN02"/>
    <s v="BLAKE"/>
    <n v="309"/>
    <s v="Andrew Schenck"/>
    <s v="CLARK'S SNACKS"/>
    <s v="1"/>
    <s v="1"/>
    <n v="0.2"/>
    <s v="Yes"/>
  </r>
  <r>
    <n v="166790"/>
    <x v="1"/>
    <x v="79"/>
    <s v="TINTON FALLS"/>
    <s v="NJ"/>
    <d v="2016-01-06T07:00:00"/>
    <s v="PLAINFIELD"/>
    <s v="IL"/>
    <d v="2015-12-30T10:24:11"/>
    <d v="2016-01-06T12:26:04"/>
    <x v="33"/>
    <n v="90"/>
    <n v="940"/>
    <x v="96"/>
    <s v="Jeremiah Pearson"/>
    <s v="KUUPHPA"/>
    <s v="Finished"/>
    <s v="O2 LOGISTICS INC"/>
    <s v="JJBS"/>
    <n v="850"/>
    <s v="KUUPHPA"/>
    <s v="KUUPHPA"/>
    <s v="KUUSAKOSKI"/>
    <s v="KUUPLIL2"/>
    <s v="MONTMOUTH WIRE &amp; COMPUTER RECYCLING"/>
    <s v="MONTINJ"/>
    <s v="BENJAMIN"/>
    <n v="844"/>
    <s v="Ben Leitz"/>
    <s v="KUUSAKOSKI PHILADELPHIA, LLC"/>
    <s v="1"/>
    <s v="1"/>
    <n v="0.3"/>
    <s v="No"/>
  </r>
  <r>
    <n v="166822"/>
    <x v="1"/>
    <x v="79"/>
    <s v="SAINT CLAIR"/>
    <s v="MI"/>
    <d v="2016-01-05T07:00:00"/>
    <s v="WHEELING"/>
    <s v="IL"/>
    <d v="2015-12-30T11:31:27"/>
    <d v="2016-01-06T14:29:46"/>
    <x v="29"/>
    <n v="50"/>
    <n v="575"/>
    <x v="89"/>
    <s v="Brad Young"/>
    <s v="MAYININ"/>
    <s v="Finished"/>
    <s v="US FREIGHTWAYS LOGISTICS"/>
    <s v="BY"/>
    <n v="525"/>
    <s v="MAYININ"/>
    <s v="MAYININ"/>
    <s v="HIDDEN VALLEY - WHEELING"/>
    <s v="HIDWHIL"/>
    <s v="CARGILL SALT"/>
    <s v="CARSTMI"/>
    <s v="BRAD"/>
    <n v="367"/>
    <s v="Andrew Schenck"/>
    <s v="MAYS CHEMICAL COMPANY"/>
    <s v="1"/>
    <s v="1"/>
    <n v="0.3"/>
    <s v="Yes"/>
  </r>
  <r>
    <n v="166839"/>
    <x v="1"/>
    <x v="79"/>
    <s v="SADDLE BROOK"/>
    <s v="NJ"/>
    <d v="2016-01-04T08:00:00"/>
    <s v="MONMOUTH JUNCTION"/>
    <s v="NJ"/>
    <d v="2015-12-30T12:28:01"/>
    <d v="2016-01-05T13:54:14"/>
    <x v="34"/>
    <n v="35"/>
    <n v="410"/>
    <x v="97"/>
    <s v="Michael Burns"/>
    <s v="CHACLMI"/>
    <s v="Finished"/>
    <s v="AA &amp; EL TRANSPORT CORP"/>
    <s v="MB"/>
    <n v="375"/>
    <s v="CHACLMI"/>
    <s v="CHACLMI"/>
    <s v="HERMANN WAREHOUSE"/>
    <s v="HERMONJ"/>
    <s v="MEP-LAK INC"/>
    <s v="MEPSANJ"/>
    <s v="NATE"/>
    <n v="54"/>
    <s v="Andrew Schenck"/>
    <s v="CHASE PLASTIC SERVICES, INC."/>
    <s v="1"/>
    <s v="1"/>
    <n v="0.3"/>
    <s v="No"/>
  </r>
  <r>
    <n v="166855"/>
    <x v="1"/>
    <x v="79"/>
    <s v="BILLINGS"/>
    <s v="MT"/>
    <d v="2016-01-05T00:01:00"/>
    <s v="AURORA"/>
    <s v="CO"/>
    <d v="2015-12-30T13:20:47"/>
    <d v="2016-01-05T11:43:34"/>
    <x v="17"/>
    <n v="191.07"/>
    <n v="841.07"/>
    <x v="98"/>
    <s v="Jon T Slusser"/>
    <s v="ANHSAMO"/>
    <s v="Finished"/>
    <s v="HOFER AG LOGISTICS LLC"/>
    <s v="TFB"/>
    <n v="650"/>
    <s v="ANHSAMO"/>
    <s v="ANHSAMO"/>
    <s v="AB COLORADO DC c/o NFI INDUSTRIES"/>
    <s v="ANHDCCO"/>
    <s v="INTERMOUNTAIN DISTRIBUTING CO"/>
    <s v="INTBIMT"/>
    <s v="JON"/>
    <n v="563"/>
    <s v="Andrew Schenck"/>
    <s v="ANHEUSER BUSCH"/>
    <s v="1"/>
    <s v="1"/>
    <n v="0.2"/>
    <s v="Yes"/>
  </r>
  <r>
    <n v="166897"/>
    <x v="1"/>
    <x v="79"/>
    <s v="WILLIAMSPORT"/>
    <s v="PA"/>
    <d v="2016-01-05T09:00:00"/>
    <s v="ELKHART"/>
    <s v="IN"/>
    <d v="2015-12-30T14:29:45"/>
    <d v="2016-01-05T12:50:15"/>
    <x v="27"/>
    <n v="250"/>
    <n v="1150"/>
    <x v="99"/>
    <s v="Grant Troutman"/>
    <s v="KIKAUFL"/>
    <s v="Finished"/>
    <s v="P &amp; A TRANSPORT, LLC"/>
    <s v="TFB"/>
    <n v="900"/>
    <s v="KIKCOON"/>
    <s v="KIKAUFL"/>
    <s v="KIK CUSTOM PRODUCTS"/>
    <s v="KIKELIN"/>
    <s v="LONZA "/>
    <s v="LONWIPA"/>
    <s v="GRANT"/>
    <n v="505"/>
    <s v="Andrew Schenck"/>
    <s v="KIK CUSTOMS PRODUCTS"/>
    <s v="1"/>
    <s v="1"/>
    <n v="0.3"/>
    <s v="Yes"/>
  </r>
  <r>
    <n v="166942"/>
    <x v="1"/>
    <x v="79"/>
    <s v="SOMERSET"/>
    <s v="NJ"/>
    <d v="2016-01-06T09:00:00"/>
    <s v="HANOVER PARK"/>
    <s v="IL"/>
    <d v="2015-12-30T17:24:51"/>
    <d v="2016-01-06T14:49:27"/>
    <x v="35"/>
    <n v="150"/>
    <n v="1075"/>
    <x v="100"/>
    <s v="Brett Hodgson"/>
    <s v="HOUSONJ"/>
    <s v="Finished"/>
    <s v="AMERICA'S LOGISTICS"/>
    <s v="BDT"/>
    <n v="925"/>
    <s v="HOUSONJ"/>
    <s v="HOUSONJ"/>
    <s v="JFC INTERNATIONAL"/>
    <s v="JFCHAIL"/>
    <s v="HOUSE FOODS AMERICA CORP"/>
    <s v="HOUSONJ"/>
    <s v="BENJAMIN"/>
    <n v="808"/>
    <s v="Ben Leitz"/>
    <s v="HOUSE FOODS AMERICA CORP"/>
    <s v="1"/>
    <s v="1"/>
    <n v="0.3"/>
    <s v="No"/>
  </r>
  <r>
    <n v="166943"/>
    <x v="1"/>
    <x v="79"/>
    <s v="SOMERSET"/>
    <s v="NJ"/>
    <d v="2016-01-05T13:00:00"/>
    <s v="CAROL STREAM"/>
    <s v="IL"/>
    <d v="2015-12-30T17:26:30"/>
    <d v="2016-01-06T14:28:56"/>
    <x v="35"/>
    <n v="175"/>
    <n v="1075"/>
    <x v="101"/>
    <s v="Brett Hodgson"/>
    <s v="HOUSONJ"/>
    <s v="Finished"/>
    <s v="P &amp; A TRANSPORT, LLC"/>
    <s v="BDT"/>
    <n v="900"/>
    <s v="HOUSONJ"/>
    <s v="HOUSONJ"/>
    <s v="WISMETTAC ASIAN FOODS"/>
    <s v="WISCAIL"/>
    <s v="HOUSE FOODS AMERICA CORP"/>
    <s v="HOUSONJ"/>
    <s v="GRANT"/>
    <n v="805"/>
    <s v="Andrew Schenck"/>
    <s v="HOUSE FOODS AMERICA CORP"/>
    <s v="1"/>
    <s v="1"/>
    <n v="0.3"/>
    <s v="No"/>
  </r>
  <r>
    <n v="166963"/>
    <x v="1"/>
    <x v="79"/>
    <s v="LAKE CITY"/>
    <s v="PA"/>
    <d v="2016-01-05T10:00:00"/>
    <s v="SANDSTON"/>
    <s v="VA"/>
    <d v="2015-12-31T08:42:10"/>
    <d v="2016-01-15T10:10:29"/>
    <x v="36"/>
    <n v="-275"/>
    <n v="1450"/>
    <x v="102"/>
    <s v="Blake Snodgrass"/>
    <s v="MAPGIPA"/>
    <s v="Finished"/>
    <s v="RAY'S TRANSPORT INC."/>
    <s v="BS"/>
    <n v="1725"/>
    <s v="MAPGIPA"/>
    <s v="MAPGIPA"/>
    <s v="SEFF OF VIRGINIA"/>
    <s v="SEFSAVA"/>
    <s v="MAPLE DONUTS  (LAKE CITY, PA)"/>
    <s v="MAPLAPA"/>
    <s v="BLAKE"/>
    <n v="467"/>
    <s v="Andrew Schenck"/>
    <s v="MAPLE DONUTS"/>
    <s v="1"/>
    <s v="1"/>
    <n v="0.3"/>
    <s v="No"/>
  </r>
  <r>
    <n v="167084"/>
    <x v="1"/>
    <x v="79"/>
    <s v="SOMERSET"/>
    <s v="NJ"/>
    <d v="2016-01-06T07:00:00"/>
    <s v="NORCROSS"/>
    <s v="GA"/>
    <d v="2015-12-31T12:57:58"/>
    <d v="2016-01-06T08:32:34"/>
    <x v="35"/>
    <n v="-100"/>
    <n v="1300"/>
    <x v="103"/>
    <s v="Brett Hodgson"/>
    <s v="HOUSONJ"/>
    <s v="Finished"/>
    <s v="UZ TRANS INC."/>
    <s v="BDT"/>
    <n v="1400"/>
    <s v="HOUSONJ"/>
    <s v="HOUSONJ"/>
    <s v="JFC INTERNATIONAL INC"/>
    <s v="JFCNOGA"/>
    <s v="HOUSE FOODS AMERICA CORP"/>
    <s v="HOUSONJ"/>
    <s v="BRETT"/>
    <n v="837"/>
    <s v="Andrew Schenck"/>
    <s v="HOUSE FOODS AMERICA CORP"/>
    <s v="1"/>
    <s v="1"/>
    <n v="0.3"/>
    <s v="No"/>
  </r>
  <r>
    <n v="167146"/>
    <x v="1"/>
    <x v="79"/>
    <s v="STOCKTON"/>
    <s v="CA"/>
    <d v="2016-01-05T06:00:00"/>
    <s v="LAS VEGAS"/>
    <s v="NV"/>
    <d v="2015-12-31T14:46:07"/>
    <d v="2016-01-05T15:41:13"/>
    <x v="37"/>
    <n v="175"/>
    <n v="1275"/>
    <x v="104"/>
    <s v="Michael Burns"/>
    <s v="NUTVIVA"/>
    <s v="Finished"/>
    <m/>
    <s v="MB"/>
    <n v="1100"/>
    <s v="NUTVIVA"/>
    <s v="NUTVIVA"/>
    <s v="EWING WEST LAS VEGAS 100"/>
    <s v="EWILANV"/>
    <s v="WATCO"/>
    <s v="WATSTCA"/>
    <s v="MBURNS"/>
    <n v="516"/>
    <s v="Andrew Schenck"/>
    <s v="NUTRIENTS PLUS LLC"/>
    <s v="1"/>
    <s v="1"/>
    <n v="0.3"/>
    <s v="Yes"/>
  </r>
  <r>
    <n v="167169"/>
    <x v="1"/>
    <x v="79"/>
    <s v="WARE"/>
    <s v="MA"/>
    <d v="2016-01-04T08:00:00"/>
    <s v="NORWICH"/>
    <s v="CT"/>
    <d v="2016-01-03T15:53:25"/>
    <d v="2016-01-04T15:38:32"/>
    <x v="34"/>
    <n v="50"/>
    <n v="500"/>
    <x v="105"/>
    <s v="Michael Burns"/>
    <s v="CHACLMI"/>
    <s v="Finished"/>
    <s v="WESTERN TRUCKING INC"/>
    <s v="MB"/>
    <n v="450"/>
    <s v="CHACLMI"/>
    <s v="CHACLMI"/>
    <s v="PLAS-PAK INDUSTRIES INC."/>
    <s v="PLASNOCT"/>
    <s v="A &amp; R PACKAGING &amp; DISTRIBUTION"/>
    <s v="A&amp;RWAMA"/>
    <s v="MBURNS"/>
    <n v="79"/>
    <s v="Andrew Schenck"/>
    <s v="CHASE PLASTIC SERVICES, INC."/>
    <s v="1"/>
    <s v="1"/>
    <n v="0.3"/>
    <s v="No"/>
  </r>
  <r>
    <n v="167188"/>
    <x v="1"/>
    <x v="79"/>
    <s v="WHITEHOUSE STATION"/>
    <s v="NJ"/>
    <d v="2016-01-08T08:00:00"/>
    <s v="MOBILE"/>
    <s v="AL"/>
    <d v="2016-01-04T08:35:09"/>
    <d v="2016-01-08T09:28:14"/>
    <x v="38"/>
    <n v="334.8"/>
    <n v="1875"/>
    <x v="106"/>
    <s v="Brad Young"/>
    <s v="GULPEFL"/>
    <s v="Finished"/>
    <s v="YRC"/>
    <s v="BY"/>
    <n v="1540.2"/>
    <s v="GULPEFL"/>
    <s v="GULPEFL"/>
    <s v="GULF DISTRIBUTING"/>
    <s v="GULMOAL01"/>
    <s v="HUNTERDON DISTRIBUTORS"/>
    <s v="HUNWHNJ"/>
    <s v="BRAD"/>
    <n v="1165"/>
    <s v="Andrew Schenck"/>
    <s v="GOLDRING GULF DISTRIBUTING CO. LLC"/>
    <s v="1"/>
    <s v="1"/>
    <n v="0.2"/>
    <s v="Yes"/>
  </r>
  <r>
    <n v="167210"/>
    <x v="1"/>
    <x v="79"/>
    <s v="TERRE HAUTE"/>
    <s v="IN"/>
    <d v="2016-01-05T07:30:00"/>
    <s v="COLEMAN"/>
    <s v="MI"/>
    <d v="2016-01-04T09:31:43"/>
    <d v="2016-01-05T17:00:24"/>
    <x v="39"/>
    <n v="25"/>
    <n v="825"/>
    <x v="107"/>
    <s v="Benjamin Routon"/>
    <s v="FUTBLIN"/>
    <s v="Finished"/>
    <s v="ON TIME LOGISTICS"/>
    <s v="KM"/>
    <n v="800"/>
    <s v="FUTBLIN"/>
    <s v="FUTBLIN"/>
    <s v="ROBINSON INDUSTRIES"/>
    <s v="ROBCOMI"/>
    <s v="AGI PRODUCTS"/>
    <s v="AGITEIN"/>
    <s v="KELSEY"/>
    <n v="424"/>
    <s v="Andrew Schenck"/>
    <s v="FUTUREX INDUSTRIES, INC"/>
    <s v="1"/>
    <s v="1"/>
    <n v="0.22500000000000001"/>
    <s v="Yes"/>
  </r>
  <r>
    <n v="166071"/>
    <x v="1"/>
    <x v="80"/>
    <s v="HARRODSBURG"/>
    <s v="KY"/>
    <d v="2016-01-04T18:00:00"/>
    <s v="HARRODSBURG"/>
    <s v="KY"/>
    <d v="2015-12-23T17:08:02"/>
    <d v="2016-01-04T21:49:50"/>
    <x v="40"/>
    <n v="175"/>
    <n v="1600"/>
    <x v="108"/>
    <s v="Michael Burns"/>
    <s v="HEAGRIN"/>
    <s v="Finished"/>
    <s v="D&amp;M TRUCKING"/>
    <s v="MB"/>
    <n v="1425"/>
    <s v="HEAGRIN1"/>
    <s v="HEAGRIN"/>
    <s v="TBKY- HARRODSBURG"/>
    <s v="TBKHAKY"/>
    <s v="TBKY- HARRODSBURG"/>
    <s v="TBKHAKY"/>
    <s v="MBURNS"/>
    <n v="504"/>
    <s v="Andrew Schenck"/>
    <s v="HEARTLAND AUTOMOTIVE"/>
    <s v="2"/>
    <s v="2"/>
    <n v="0.3"/>
    <s v="Yes"/>
  </r>
  <r>
    <n v="167209"/>
    <x v="1"/>
    <x v="80"/>
    <s v="TERRE HAUTE"/>
    <s v="IN"/>
    <d v="2016-01-05T07:00:00"/>
    <s v="COLEMAN"/>
    <s v="MI"/>
    <d v="2016-01-04T09:31:43"/>
    <d v="2016-01-05T11:54:30"/>
    <x v="39"/>
    <n v="-125"/>
    <n v="825"/>
    <x v="107"/>
    <s v="Benjamin Routon"/>
    <s v="FUTBLIN"/>
    <s v="Finished"/>
    <s v="GRAND V INC"/>
    <s v="KM"/>
    <n v="950"/>
    <s v="FUTBLIN"/>
    <s v="FUTBLIN"/>
    <s v="ROBINSON INDUSTRIES"/>
    <s v="ROBCOMI"/>
    <s v="AGI PRODUCTS"/>
    <s v="AGITEIN"/>
    <s v="KYLE"/>
    <n v="424"/>
    <s v="Andrew Schenck"/>
    <s v="FUTUREX INDUSTRIES, INC"/>
    <s v="1"/>
    <s v="1"/>
    <n v="0.22500000000000001"/>
    <s v="Yes"/>
  </r>
  <r>
    <n v="167262"/>
    <x v="1"/>
    <x v="80"/>
    <s v="BLOOMINGDALE"/>
    <s v="IN"/>
    <d v="2016-01-05T07:00:00"/>
    <s v="ROGERS"/>
    <s v="MN"/>
    <d v="2016-01-04T11:34:53"/>
    <d v="2016-01-05T10:21:43"/>
    <x v="39"/>
    <n v="50"/>
    <n v="1050"/>
    <x v="109"/>
    <s v="Benjamin Routon"/>
    <s v="FUTBLIN"/>
    <s v="Finished"/>
    <s v="VYACHESLAV SIDORCHUK"/>
    <s v="KM"/>
    <n v="1000"/>
    <s v="FUTBLIN"/>
    <s v="FUTBLIN"/>
    <s v="ADO PRODUCTS"/>
    <s v="ADOROMN"/>
    <s v="FUTUREX INDUSTRIES, INC"/>
    <s v="FUTBLIN"/>
    <s v="KYLE"/>
    <n v="609"/>
    <s v="Andrew Schenck"/>
    <s v="FUTUREX INDUSTRIES, INC"/>
    <s v="1"/>
    <s v="1"/>
    <n v="0.22500000000000001"/>
    <s v="Yes"/>
  </r>
  <r>
    <n v="167322"/>
    <x v="1"/>
    <x v="80"/>
    <s v="TERRE HAUTE"/>
    <s v="IN"/>
    <d v="2016-01-05T08:00:00"/>
    <s v="LAVERGNE"/>
    <s v="TN"/>
    <d v="2016-01-04T12:06:26"/>
    <d v="2016-01-05T11:44:23"/>
    <x v="39"/>
    <n v="85"/>
    <n v="835"/>
    <x v="110"/>
    <s v="Benjamin Routon"/>
    <s v="FUTBLIN"/>
    <s v="Finished"/>
    <s v="MORRIS TRUCKING CORP"/>
    <s v="KM"/>
    <n v="750"/>
    <s v="FUTBLIN"/>
    <s v="FUTBLIN"/>
    <s v="GLOBAL THERMOFORMING INC."/>
    <s v="GLOLATN"/>
    <s v="AGI PRODUCTS"/>
    <s v="AGITEIN"/>
    <s v="KYLE"/>
    <n v="275"/>
    <s v="Andrew Schenck"/>
    <s v="FUTUREX INDUSTRIES, INC"/>
    <s v="1"/>
    <s v="1"/>
    <n v="0.22500000000000001"/>
    <s v="Yes"/>
  </r>
  <r>
    <n v="165158"/>
    <x v="1"/>
    <x v="81"/>
    <s v="WEST LAFAYETTE"/>
    <s v="IN"/>
    <d v="2016-01-05T08:00:00"/>
    <s v="TERRE HAUTE"/>
    <s v="IN"/>
    <d v="2015-12-18T11:49:40"/>
    <d v="2016-01-06T17:22:38"/>
    <x v="41"/>
    <n v="53.3"/>
    <n v="355.3"/>
    <x v="111"/>
    <s v="Kelsey Hartman"/>
    <s v="GRETEIN"/>
    <s v="Finished"/>
    <s v="ESTES-EXPRESS"/>
    <s v="KLH"/>
    <n v="302"/>
    <s v="GRESAGA"/>
    <s v="GRETEIN"/>
    <s v="GREAT DANE LTD PARTNERSHIP"/>
    <s v="GRETEIN"/>
    <s v="PROAXIS"/>
    <s v="PROWEIN"/>
    <s v="BRAD"/>
    <n v="94"/>
    <s v="Andrew Schenck"/>
    <s v="GREAT DANE LTD PARTNERSHIP"/>
    <s v="1"/>
    <s v="1"/>
    <n v="0.3"/>
    <s v="No"/>
  </r>
  <r>
    <n v="165544"/>
    <x v="1"/>
    <x v="81"/>
    <s v="WILMINGTON"/>
    <s v="DE"/>
    <d v="2016-01-06T10:00:00"/>
    <s v="JOPLIN"/>
    <s v="MO"/>
    <d v="2015-12-21T15:13:09"/>
    <d v="2016-01-13T10:49:12"/>
    <x v="20"/>
    <n v="202.3"/>
    <n v="1802.3"/>
    <x v="112"/>
    <s v="Steven Hall"/>
    <s v="CLIDUNY"/>
    <s v="Finished"/>
    <s v="ATLANTIC FREIGHT SYSTEMS INC"/>
    <s v="SMH"/>
    <n v="1600"/>
    <s v="COTDATX"/>
    <s v="CLIDUNY"/>
    <s v="CLIFFSTAR CORPORATION "/>
    <s v="CLIJOMO01"/>
    <s v="PORT OF WILMINGTON"/>
    <s v="PORWIDE"/>
    <s v="STEVEN"/>
    <n v="1161"/>
    <s v="Andrew Schenck"/>
    <s v="COTT-CLIFFSTAR"/>
    <s v="1"/>
    <s v="1"/>
    <n v="0.22500000000000001"/>
    <s v="Yes"/>
  </r>
  <r>
    <n v="165548"/>
    <x v="1"/>
    <x v="81"/>
    <s v="WILMINGTON"/>
    <s v="DE"/>
    <d v="2016-01-06T00:00:00"/>
    <s v="JOPLIN"/>
    <s v="MO"/>
    <d v="2015-12-21T15:13:10"/>
    <d v="2016-01-05T10:28:32"/>
    <x v="20"/>
    <n v="100"/>
    <n v="280"/>
    <x v="112"/>
    <s v="Steven Hall"/>
    <s v="CLIDUNY"/>
    <s v="Finished"/>
    <s v="ATLANTIC FREIGHT SYSTEMS INC"/>
    <s v="SMH"/>
    <n v="180"/>
    <s v="COTDATX"/>
    <s v="CLIDUNY"/>
    <s v="CLIFFSTAR CORPORATION "/>
    <s v="CLIJOMO01"/>
    <s v="PORT OF WILMINGTON"/>
    <s v="PORWIDE"/>
    <s v="STEVEN"/>
    <n v="1161"/>
    <s v="Andrew Schenck"/>
    <s v="COTT-CLIFFSTAR"/>
    <s v="1"/>
    <s v="1"/>
    <n v="0.22500000000000001"/>
    <s v="Yes"/>
  </r>
  <r>
    <n v="166139"/>
    <x v="1"/>
    <x v="81"/>
    <s v="SEARSPORT"/>
    <s v="ME"/>
    <d v="2016-01-06T07:00:00"/>
    <s v="INDIANAPOLIS"/>
    <s v="IN"/>
    <d v="2015-12-24T09:35:54"/>
    <d v="2016-01-06T08:45:58"/>
    <x v="29"/>
    <n v="630"/>
    <n v="1830"/>
    <x v="113"/>
    <s v="Brad Young"/>
    <s v="MAYININ"/>
    <s v="Finished"/>
    <s v="RGT LOGISTICS LLC"/>
    <s v="BY"/>
    <n v="1200"/>
    <s v="MAYININ"/>
    <s v="MAYININ"/>
    <s v="MAYS CHEMICAL COMPANY"/>
    <s v="MAYININ"/>
    <s v="GAC CHEMICAL CORP"/>
    <s v="GACSEME"/>
    <s v="ROBER"/>
    <n v="1139"/>
    <s v="Robert Eddy"/>
    <s v="MAYS CHEMICAL COMPANY"/>
    <s v="1"/>
    <s v="1"/>
    <n v="0.3"/>
    <s v="Yes"/>
  </r>
  <r>
    <n v="166547"/>
    <x v="1"/>
    <x v="81"/>
    <s v="WYTHEVILLE"/>
    <s v="VA"/>
    <d v="2016-01-04T21:00:00"/>
    <s v="WHARTON"/>
    <s v="NJ"/>
    <d v="2015-12-29T10:23:27"/>
    <d v="2016-01-06T16:04:00"/>
    <x v="6"/>
    <n v="82"/>
    <n v="1582"/>
    <x v="61"/>
    <s v="Mark Buis"/>
    <s v="PEPCHIL"/>
    <s v="Finished"/>
    <s v="AMANI TRUCKING LLC"/>
    <s v="SFIK"/>
    <n v="15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6660"/>
    <x v="1"/>
    <x v="81"/>
    <s v="CRAWFORDSVILLE"/>
    <s v="IN"/>
    <d v="2016-01-05T06:00:00"/>
    <s v="SHREVE"/>
    <s v="OH"/>
    <d v="2015-12-29T15:05:03"/>
    <d v="2016-01-08T09:30:02"/>
    <x v="42"/>
    <n v="120"/>
    <n v="820"/>
    <x v="114"/>
    <s v="Adam Kolakowski"/>
    <s v="DICCRIN"/>
    <s v="Finished"/>
    <s v="ON TIME LOGISTICS"/>
    <s v="ASK"/>
    <n v="700"/>
    <s v="KLSLICA"/>
    <s v="DICCRIN"/>
    <s v="SCOTT'S COMPANY"/>
    <s v="SCOSHOH"/>
    <s v="DICAPERL MINERALS CORP"/>
    <s v="DICCRIN"/>
    <s v="KELSEY"/>
    <n v="316"/>
    <s v="Andrew Schenck"/>
    <s v="DICAPERL MINERALS CORP"/>
    <s v="1"/>
    <s v="1"/>
    <n v="0.2"/>
    <s v="Yes"/>
  </r>
  <r>
    <n v="166685"/>
    <x v="1"/>
    <x v="81"/>
    <s v="AMES"/>
    <s v="IA"/>
    <d v="2016-01-04T14:01:00"/>
    <s v="QUINCY"/>
    <s v="IL"/>
    <d v="2015-12-29T16:06:47"/>
    <d v="2016-01-05T17:53:21"/>
    <x v="8"/>
    <n v="212.52"/>
    <n v="812.52"/>
    <x v="115"/>
    <s v="Alex Buening"/>
    <s v="AMCAMIA"/>
    <s v="Finished"/>
    <s v="BACK ROADS EXPRESS LLC"/>
    <s v="CAT"/>
    <n v="600"/>
    <s v="AMCFRIN"/>
    <s v="AMCAMIA"/>
    <s v="WIS PAK"/>
    <s v="WISQUIL"/>
    <s v="AMCOR RIGID PLASTICS - AMES"/>
    <s v="AMCAMIA"/>
    <s v="LARRY"/>
    <n v="264"/>
    <s v="Andrew Schenck"/>
    <s v="AMCOR RIGID PLASTICS - AMES"/>
    <s v="1"/>
    <s v="1"/>
    <n v="0.25"/>
    <s v="Yes"/>
  </r>
  <r>
    <n v="166689"/>
    <x v="1"/>
    <x v="81"/>
    <s v="PONCHATOULA"/>
    <s v="LA"/>
    <d v="2016-01-05T08:00:00"/>
    <s v="PLAINVIEW"/>
    <s v="TX"/>
    <d v="2015-12-29T16:08:25"/>
    <d v="2016-01-05T17:00:05"/>
    <x v="43"/>
    <n v="100"/>
    <n v="1600"/>
    <x v="116"/>
    <s v="Brad Young"/>
    <s v="SPIZIIN"/>
    <s v="Finished"/>
    <s v="GENESIS TRUCKYARD LLC"/>
    <s v="BY"/>
    <n v="1500"/>
    <s v="SPIZIIN"/>
    <s v="SPIZIIN"/>
    <s v="TRI STAR CHEMICAL"/>
    <s v="TRIPLTX"/>
    <s v="REAGAN &amp; MASSEY"/>
    <s v="REAPOLA"/>
    <s v="BRAD"/>
    <n v="863"/>
    <s v="Andrew Schenck"/>
    <s v="SPINNER AG INC."/>
    <s v="1"/>
    <s v="1"/>
    <n v="0.2"/>
    <s v="Yes"/>
  </r>
  <r>
    <n v="166692"/>
    <x v="1"/>
    <x v="81"/>
    <s v="NEW BERLIN"/>
    <s v="WI"/>
    <d v="2016-01-06T07:00:00"/>
    <s v="LAYTON"/>
    <s v="UT"/>
    <d v="2015-12-29T16:25:59"/>
    <d v="2016-01-06T15:24:05"/>
    <x v="4"/>
    <n v="352.46"/>
    <n v="3052.46"/>
    <x v="117"/>
    <s v="Theo Mascari"/>
    <s v="KROSHIN"/>
    <s v="Finished"/>
    <s v="IG TRANSPORTATION INC"/>
    <s v="TSM"/>
    <n v="2700"/>
    <s v="KROSHIN"/>
    <s v="KROSHIN"/>
    <s v="SMITHS"/>
    <s v="SMILAUT"/>
    <s v="DENALI INGREDIENTS"/>
    <s v="DENNEWI1"/>
    <s v="THEO"/>
    <n v="1420"/>
    <s v="Andrew Schenck"/>
    <s v="KROGER COMPANY - ATLAS"/>
    <s v="1"/>
    <s v="2"/>
    <n v="0.3"/>
    <s v="Yes"/>
  </r>
  <r>
    <n v="166745"/>
    <x v="1"/>
    <x v="81"/>
    <s v="LOCKBOURNE"/>
    <s v="OH"/>
    <d v="2016-01-09T02:00:00"/>
    <s v="CLACKAMAS"/>
    <s v="OR"/>
    <d v="2015-12-29T16:55:21"/>
    <d v="2016-01-09T12:20:15"/>
    <x v="4"/>
    <n v="155.77000000000001"/>
    <n v="3955.77"/>
    <x v="118"/>
    <s v="Theo Mascari"/>
    <s v="KROSHIN"/>
    <s v="Finished"/>
    <s v="DAL TRANSPORT INC"/>
    <s v="TSM"/>
    <n v="3800"/>
    <s v="KROSHIN"/>
    <s v="KROSHIN"/>
    <s v="FRED MEYER"/>
    <s v="FRECLOR"/>
    <s v="COLUMBUS BAKERY-LOCKBOURNE"/>
    <s v="COLLOOH"/>
    <s v="THEO"/>
    <n v="2447"/>
    <s v="Andrew Schenck"/>
    <s v="KROGER COMPANY - ATLAS"/>
    <s v="1"/>
    <s v="1"/>
    <n v="0.3"/>
    <s v="Yes"/>
  </r>
  <r>
    <n v="166753"/>
    <x v="1"/>
    <x v="81"/>
    <s v="COLUMBUS"/>
    <s v="OH"/>
    <d v="2016-01-05T06:00:00"/>
    <s v="STURTEVANT"/>
    <s v="WI"/>
    <d v="2015-12-29T17:30:14"/>
    <d v="2016-01-13T17:18:10"/>
    <x v="44"/>
    <n v="157.84"/>
    <n v="857.84"/>
    <x v="119"/>
    <s v="Dan Alexander"/>
    <s v="SHACOOH"/>
    <s v="Finished"/>
    <s v="VICTORY TRANSIT INC"/>
    <s v="BDT"/>
    <n v="700"/>
    <s v="SHACOOH"/>
    <s v="SHACOOH"/>
    <s v="UNFI - RACINE"/>
    <s v="UNFSTWI"/>
    <s v="SHASTA BEVERAGE"/>
    <s v="SHACOOH"/>
    <s v="BRETT"/>
    <n v="436"/>
    <s v="Andrew Schenck"/>
    <s v="SHASTA BEVERAGE"/>
    <s v="1"/>
    <s v="1"/>
    <n v="0.22500000000000001"/>
    <s v="Yes"/>
  </r>
  <r>
    <n v="166754"/>
    <x v="1"/>
    <x v="81"/>
    <s v="COLUMBUS"/>
    <s v="OH"/>
    <d v="2016-01-05T06:30:00"/>
    <s v="GREENWOOD"/>
    <s v="IN"/>
    <d v="2015-12-29T17:39:20"/>
    <d v="2016-01-12T13:01:25"/>
    <x v="44"/>
    <n v="151.47999999999999"/>
    <n v="576.48"/>
    <x v="120"/>
    <s v="Dan Alexander"/>
    <s v="SHACOOH"/>
    <s v="Finished"/>
    <s v="BC TRUCKING, LLC"/>
    <s v="BDT"/>
    <n v="425"/>
    <s v="SHACOOH"/>
    <s v="SHACOOH"/>
    <s v="UNFI"/>
    <s v="UNFGRIN"/>
    <s v="SHASTA BEVERAGE"/>
    <s v="SHACOOH"/>
    <s v="BRETT"/>
    <n v="192"/>
    <s v="Andrew Schenck"/>
    <s v="SHASTA BEVERAGE"/>
    <s v="1"/>
    <s v="1"/>
    <n v="0.22500000000000001"/>
    <s v="Yes"/>
  </r>
  <r>
    <n v="166766"/>
    <x v="1"/>
    <x v="81"/>
    <s v="PORTSMOUTH"/>
    <s v="OH"/>
    <d v="2016-01-04T23:15:00"/>
    <s v="YORKTOWN"/>
    <s v="IN"/>
    <d v="2015-12-30T08:33:18"/>
    <d v="2016-01-07T15:54:45"/>
    <x v="45"/>
    <n v="245"/>
    <n v="970"/>
    <x v="121"/>
    <s v="Theo Mascari"/>
    <s v="EVAPOOH"/>
    <s v="Finished"/>
    <s v="POLLITT TRUCKING INC"/>
    <s v="TSM"/>
    <n v="725"/>
    <s v="EVAPOOH"/>
    <s v="EVAPOOH"/>
    <s v="SAVE-A-LOT"/>
    <s v="SAVYOIN"/>
    <s v="EVANS FOOD GROUP"/>
    <s v="EVAPOOH"/>
    <s v="THEO"/>
    <n v="216"/>
    <s v="Andrew Schenck"/>
    <s v="EVANS FOOD GROUP - PORTSMOUTH"/>
    <s v="1"/>
    <s v="1"/>
    <n v="0.25"/>
    <s v="Yes"/>
  </r>
  <r>
    <n v="166784"/>
    <x v="1"/>
    <x v="81"/>
    <s v="SUNFIELD"/>
    <s v="MI"/>
    <d v="2016-01-05T00:01:00"/>
    <s v="TELL CITY"/>
    <s v="IN"/>
    <d v="2015-12-30T10:03:13"/>
    <d v="2016-01-05T09:51:07"/>
    <x v="28"/>
    <n v="200"/>
    <n v="825"/>
    <x v="122"/>
    <s v="Jeremiah Pearson"/>
    <s v="WEBTEIN"/>
    <s v="Finished"/>
    <s v="MEYERS BROS TRUCKING LLC"/>
    <s v="JJBS"/>
    <n v="625"/>
    <s v="WEBTEIN"/>
    <s v="WEBTEIN"/>
    <s v="WEBB WHEEL"/>
    <s v="WEBTEIN"/>
    <s v="EAST JORDAN IRONWORKS"/>
    <s v="EASSUMI"/>
    <s v="BLAIR"/>
    <n v="430"/>
    <s v="Blair McCall"/>
    <s v="WEBB WHEEL"/>
    <s v="1"/>
    <s v="1"/>
    <n v="0.3"/>
    <s v="No"/>
  </r>
  <r>
    <n v="166786"/>
    <x v="1"/>
    <x v="81"/>
    <s v="SUNFIELD"/>
    <s v="MI"/>
    <d v="2016-01-05T00:01:00"/>
    <s v="TELL CITY"/>
    <s v="IN"/>
    <d v="2015-12-30T10:12:49"/>
    <d v="2016-01-04T22:45:30"/>
    <x v="28"/>
    <n v="200"/>
    <n v="825"/>
    <x v="122"/>
    <s v="Jeremiah Pearson"/>
    <s v="WEBTEIN"/>
    <s v="Finished"/>
    <s v="POWERLINE FREIGHT SYSTEMS INC."/>
    <s v="JJBS"/>
    <n v="625"/>
    <s v="WEBTEIN"/>
    <s v="WEBTEIN"/>
    <s v="WEBB WHEEL"/>
    <s v="WEBTEIN"/>
    <s v="EAST JORDAN IRONWORKS"/>
    <s v="EASSUMI"/>
    <s v="BLAIR"/>
    <n v="430"/>
    <s v="Blair McCall"/>
    <s v="WEBB WHEEL"/>
    <s v="1"/>
    <s v="1"/>
    <n v="0.3"/>
    <s v="No"/>
  </r>
  <r>
    <n v="166787"/>
    <x v="1"/>
    <x v="81"/>
    <s v="SUNFIELD"/>
    <s v="MI"/>
    <d v="2016-01-05T00:01:00"/>
    <s v="TELL CITY"/>
    <s v="IN"/>
    <d v="2015-12-30T10:12:50"/>
    <d v="2016-01-06T09:04:09"/>
    <x v="28"/>
    <n v="200"/>
    <n v="825"/>
    <x v="122"/>
    <s v="Jeremiah Pearson"/>
    <s v="WEBTEIN"/>
    <s v="Finished"/>
    <s v="POWERLINE FREIGHT SYSTEMS INC."/>
    <s v="JJBS"/>
    <n v="625"/>
    <s v="WEBTEIN"/>
    <s v="WEBTEIN"/>
    <s v="WEBB WHEEL"/>
    <s v="WEBTEIN"/>
    <s v="EAST JORDAN IRONWORKS"/>
    <s v="EASSUMI"/>
    <s v="BLAIR"/>
    <n v="430"/>
    <s v="Blair McCall"/>
    <s v="WEBB WHEEL"/>
    <s v="1"/>
    <s v="1"/>
    <n v="0.3"/>
    <s v="No"/>
  </r>
  <r>
    <n v="166793"/>
    <x v="1"/>
    <x v="81"/>
    <s v="TAYLOR"/>
    <s v="MI"/>
    <d v="2016-01-06T08:00:00"/>
    <s v="TERRE HAUTE"/>
    <s v="IN"/>
    <d v="2015-12-30T10:24:07"/>
    <d v="2016-01-06T11:45:06"/>
    <x v="41"/>
    <n v="112.16"/>
    <n v="747.71"/>
    <x v="123"/>
    <s v="Kelsey Hartman"/>
    <s v="GRETEIN"/>
    <s v="Finished"/>
    <s v="YRC"/>
    <s v="KLH"/>
    <n v="635.54999999999995"/>
    <s v="GRESAGA"/>
    <s v="GRETEIN"/>
    <s v="GREAT DANE LTD PARTNERSHIP"/>
    <s v="GRETEIN"/>
    <s v="BUFFERS USA INC"/>
    <s v="BUFTAMI"/>
    <s v="ADAM"/>
    <n v="356"/>
    <s v="Andrew Schenck"/>
    <s v="GREAT DANE LTD PARTNERSHIP"/>
    <s v="1"/>
    <s v="1"/>
    <n v="0.3"/>
    <s v="No"/>
  </r>
  <r>
    <n v="166903"/>
    <x v="1"/>
    <x v="81"/>
    <s v="MIDWAY"/>
    <s v="FL"/>
    <d v="2016-01-05T08:00:00"/>
    <s v="INDIANAPOLIS"/>
    <s v="IN"/>
    <d v="2015-12-30T14:40:34"/>
    <d v="2016-01-05T15:45:05"/>
    <x v="46"/>
    <n v="300"/>
    <n v="1200"/>
    <x v="124"/>
    <s v="Theo Mascari"/>
    <s v="SPOININ"/>
    <s v="Finished"/>
    <s v="CHARLIE TRUCKING INC"/>
    <s v="TSM"/>
    <n v="900"/>
    <s v="SPOININ"/>
    <s v="SPOININ"/>
    <s v="SPORTS LICENSED DIVISION"/>
    <s v="SPOININ"/>
    <s v="TEAM EDITION"/>
    <s v="TEEMIFL"/>
    <s v="THEO"/>
    <n v="762"/>
    <s v="Andrew Schenck"/>
    <s v="SPORTS LICENSED DIVISION"/>
    <s v="1"/>
    <s v="1"/>
    <n v="0.25"/>
    <s v="Yes"/>
  </r>
  <r>
    <n v="166932"/>
    <x v="1"/>
    <x v="81"/>
    <s v="BALTIMORE"/>
    <s v="MD"/>
    <d v="2016-01-05T09:00:00"/>
    <s v="COLUMBUS"/>
    <s v="OH"/>
    <d v="2015-12-30T16:18:03"/>
    <d v="2016-01-05T13:32:44"/>
    <x v="47"/>
    <n v="225"/>
    <n v="825"/>
    <x v="125"/>
    <s v="Mark Buis"/>
    <s v="DUCBAMD"/>
    <s v="Finished"/>
    <s v="J RAYL TRANSPORT, INC."/>
    <s v="SFIK"/>
    <n v="600"/>
    <s v="DUCBAMD"/>
    <s v="DUCBAMD"/>
    <s v="HEIDELBERG DISTRIBUTING CO - COLUMBUS"/>
    <s v="HEICOOH"/>
    <s v="DUCLAW BREWING COMPANY"/>
    <s v="DUCBAMD"/>
    <s v="BLAIR"/>
    <n v="421"/>
    <s v="Blair McCall"/>
    <s v="DUCLAW BREWING COMPANY"/>
    <s v="1"/>
    <s v="1"/>
    <n v="0.3"/>
    <s v="No"/>
  </r>
  <r>
    <n v="166934"/>
    <x v="1"/>
    <x v="81"/>
    <s v="BALTIMORE"/>
    <s v="MD"/>
    <d v="2016-01-05T07:00:00"/>
    <s v="RALEIGH"/>
    <s v="NC"/>
    <d v="2015-12-30T16:29:22"/>
    <d v="2016-01-05T14:52:27"/>
    <x v="47"/>
    <n v="165"/>
    <n v="765"/>
    <x v="126"/>
    <s v="Mark Buis"/>
    <s v="DUCBAMD"/>
    <s v="Finished"/>
    <s v="EVEREADY TRUCKING INC"/>
    <s v="SFIK"/>
    <n v="600"/>
    <s v="DUCBAMD"/>
    <s v="DUCBAMD"/>
    <s v="MIMS DISTRIBUTORS"/>
    <s v="MIMRANC"/>
    <s v="DUCLAW BREWING COMPANY"/>
    <s v="DUCBAMD"/>
    <s v="MARK"/>
    <n v="317"/>
    <s v="Andrew Schenck"/>
    <s v="DUCLAW BREWING COMPANY"/>
    <s v="1"/>
    <s v="1"/>
    <n v="0.3"/>
    <s v="No"/>
  </r>
  <r>
    <n v="167055"/>
    <x v="1"/>
    <x v="81"/>
    <s v="LEXINGTON"/>
    <s v="KY"/>
    <d v="2016-01-06T04:00:00"/>
    <s v="HOUSTON"/>
    <s v="TX"/>
    <d v="2015-12-31T12:11:20"/>
    <d v="2016-01-06T06:19:56"/>
    <x v="4"/>
    <n v="304.2"/>
    <n v="2544.0500000000002"/>
    <x v="127"/>
    <s v="Theo Mascari"/>
    <s v="KROSHIN"/>
    <s v="Finished"/>
    <s v="MR TRANS LLC"/>
    <s v="TSM"/>
    <n v="2239.85"/>
    <s v="KROSHIN"/>
    <s v="KROSHIN"/>
    <s v="KROGER HOUSTON DC -034A"/>
    <s v="HOUHOTX03"/>
    <s v="WT YOUNG STORAGE"/>
    <s v="WTYLEKY"/>
    <s v="THEO"/>
    <n v="999"/>
    <s v="Andrew Schenck"/>
    <s v="KROGER COMPANY - ATLAS"/>
    <s v="1"/>
    <s v="1"/>
    <n v="0.3"/>
    <s v="Yes"/>
  </r>
  <r>
    <n v="167164"/>
    <x v="1"/>
    <x v="81"/>
    <s v="OAKLAND PARK"/>
    <s v="FL"/>
    <d v="2016-01-06T07:00:00"/>
    <s v="RICHMOND"/>
    <s v="VA"/>
    <d v="2016-01-02T11:24:01"/>
    <d v="2016-01-08T14:41:01"/>
    <x v="9"/>
    <n v="222.6"/>
    <n v="2100.6"/>
    <x v="128"/>
    <s v="Kreg Hunter"/>
    <s v="SUPEDMN"/>
    <s v="Delivered"/>
    <s v="SOUTH STAR CORPORATION"/>
    <s v="KH"/>
    <n v="1878"/>
    <s v="SUPDATX1"/>
    <s v="SUPEDMN"/>
    <s v="V F LANASA INC"/>
    <s v="VFLRIVA"/>
    <s v="INTERNATIONAL COLD STORAGE"/>
    <s v="INTOAFL"/>
    <s v="KREG"/>
    <n v="941"/>
    <s v="Andrew Schenck"/>
    <s v="SUPERVALU"/>
    <s v="2"/>
    <s v="1"/>
    <n v="0.27500000000000002"/>
    <s v="Yes"/>
  </r>
  <r>
    <n v="167167"/>
    <x v="1"/>
    <x v="81"/>
    <s v="CLEMMONS"/>
    <s v="NC"/>
    <d v="2016-01-05T08:00:00"/>
    <s v="CHARLOTTESVILLE"/>
    <s v="VA"/>
    <d v="2016-01-02T13:12:31"/>
    <d v="2016-01-07T14:27:18"/>
    <x v="21"/>
    <n v="50"/>
    <n v="600"/>
    <x v="129"/>
    <s v="Kreg Hunter"/>
    <s v="IMAFIIN"/>
    <s v="Finished"/>
    <s v="MELTON EXPEDITERS INC"/>
    <s v="KH"/>
    <n v="550"/>
    <s v="IMAFIIN"/>
    <s v="IMAFIIN"/>
    <s v="HIGHTECH SIGNS"/>
    <s v="HIGCHVA"/>
    <s v="AWNING INNOVATIONS NORTH CAROLINA"/>
    <s v="AWNCLNC"/>
    <s v="KREG"/>
    <n v="268"/>
    <s v="Andrew Schenck"/>
    <s v="IMAGE ONE, LLC"/>
    <s v="2"/>
    <s v="1"/>
    <n v="0.3"/>
    <s v="No"/>
  </r>
  <r>
    <n v="167176"/>
    <x v="1"/>
    <x v="81"/>
    <s v="ROCHESTER"/>
    <s v="NY"/>
    <d v="2016-01-05T12:00:00"/>
    <s v="COLUMBUS"/>
    <s v="OH"/>
    <d v="2016-01-04T08:02:02"/>
    <d v="2016-01-06T10:24:32"/>
    <x v="48"/>
    <n v="22.55"/>
    <n v="772.55"/>
    <x v="130"/>
    <s v="Alexander Bova"/>
    <s v="THEPIPA"/>
    <s v="Finished"/>
    <s v="W PATIALA TRUCKING LLC"/>
    <s v="AB"/>
    <n v="750"/>
    <s v="THEPIPA"/>
    <s v="THEPIPA"/>
    <s v="Hyperlogistics - Claycraft Road"/>
    <s v="HYPCOOH2"/>
    <s v="THERMO FISHER SCIENTIFIC"/>
    <s v="THERONY"/>
    <s v="ALEXANDER"/>
    <n v="402"/>
    <s v="Andrew Schenck"/>
    <s v="THERMO FISHER SCIENTIFIC"/>
    <s v="1"/>
    <s v="1"/>
    <n v="0.22500000000000001"/>
    <s v="Yes"/>
  </r>
  <r>
    <n v="167177"/>
    <x v="1"/>
    <x v="81"/>
    <s v="ROCHESTER"/>
    <s v="NY"/>
    <d v="2016-01-05T08:00:00"/>
    <s v="COLUMBUS"/>
    <s v="OH"/>
    <d v="2016-01-04T08:03:34"/>
    <d v="2016-01-06T10:24:44"/>
    <x v="48"/>
    <n v="72.55"/>
    <n v="772.55"/>
    <x v="130"/>
    <s v="Alexander Bova"/>
    <s v="THEPIPA"/>
    <s v="Finished"/>
    <s v="CAROLINA FURNITURE INC"/>
    <s v="AB"/>
    <n v="700"/>
    <s v="THEPIPA"/>
    <s v="THEPIPA"/>
    <s v="Hyperlogistics - Claycraft Road"/>
    <s v="HYPCOOH2"/>
    <s v="THERMO FISHER SCIENTIFIC"/>
    <s v="THERONY"/>
    <s v="ALEXANDER"/>
    <n v="402"/>
    <s v="Andrew Schenck"/>
    <s v="THERMO FISHER SCIENTIFIC"/>
    <s v="1"/>
    <s v="1"/>
    <n v="0.22500000000000001"/>
    <s v="Yes"/>
  </r>
  <r>
    <n v="167192"/>
    <x v="1"/>
    <x v="81"/>
    <s v="PHILADELPHIA"/>
    <s v="PA"/>
    <d v="2016-01-05T07:30:00"/>
    <s v="GROVE CITY"/>
    <s v="PA"/>
    <d v="2016-01-04T08:51:15"/>
    <d v="2016-01-05T11:38:58"/>
    <x v="49"/>
    <n v="147.04"/>
    <n v="847.04"/>
    <x v="131"/>
    <s v="Jeremiah Pearson"/>
    <s v="VINROIL"/>
    <s v="Finished"/>
    <s v="B &amp; K GROUP INC"/>
    <s v="JJBS"/>
    <n v="700"/>
    <s v="VINROIL"/>
    <s v="VINROIL"/>
    <s v="COOPER COMMONS"/>
    <s v="COOGRPA"/>
    <s v="VINTAGE TECH RECYCLERS"/>
    <s v="VINPHPA"/>
    <s v="BLAIR"/>
    <n v="336"/>
    <s v="Blair McCall"/>
    <s v="VINTAGE TECH"/>
    <s v="1"/>
    <s v="1"/>
    <n v="0.3"/>
    <s v="No"/>
  </r>
  <r>
    <n v="167202"/>
    <x v="1"/>
    <x v="81"/>
    <s v="CRAWFORDSVILLE"/>
    <s v="IN"/>
    <d v="2016-01-05T06:30:00"/>
    <s v="GERMANTOWN"/>
    <s v="WI"/>
    <d v="2016-01-04T09:05:34"/>
    <d v="2016-01-05T12:22:20"/>
    <x v="42"/>
    <n v="90"/>
    <n v="615"/>
    <x v="132"/>
    <s v="Adam Kolakowski"/>
    <s v="DICCRIN"/>
    <s v="Finished"/>
    <s v="MOORE TRUCKING"/>
    <s v="ASK"/>
    <n v="525"/>
    <s v="KLSLICA"/>
    <s v="DICCRIN"/>
    <s v="THE SCOTTS COMPANY"/>
    <s v="SCOGEWI"/>
    <s v="DICAPERL MINERALS CORP"/>
    <s v="DICCRIN"/>
    <s v="MBURNS"/>
    <n v="263"/>
    <s v="Andrew Schenck"/>
    <s v="DICAPERL MINERALS CORP"/>
    <s v="1"/>
    <s v="1"/>
    <n v="0.2"/>
    <s v="Yes"/>
  </r>
  <r>
    <n v="167253"/>
    <x v="1"/>
    <x v="81"/>
    <s v="SAUK VILLAGE"/>
    <s v="IL"/>
    <d v="2016-01-05T08:00:00"/>
    <s v="OAKLEY"/>
    <s v="KS"/>
    <d v="2016-01-04T11:25:59"/>
    <d v="2016-01-05T13:50:21"/>
    <x v="17"/>
    <n v="200"/>
    <n v="2400"/>
    <x v="133"/>
    <s v="Jon T Slusser"/>
    <s v="ANHSAMO"/>
    <s v="Finished"/>
    <s v="PRESTIGE INC"/>
    <s v="TFB"/>
    <n v="2200"/>
    <s v="ANHSAMO"/>
    <s v="NUFBUIL"/>
    <s v="KURTMAURATH"/>
    <s v="KUROAKS"/>
    <s v="NU FARM AMERICAS"/>
    <s v="NUFSAIL"/>
    <s v="GRANT"/>
    <n v="872"/>
    <s v="Andrew Schenck"/>
    <s v="ANHEUSER BUSCH"/>
    <s v="1"/>
    <s v="1"/>
    <n v="0.27500000000000002"/>
    <s v="Yes"/>
  </r>
  <r>
    <n v="167325"/>
    <x v="1"/>
    <x v="81"/>
    <s v="CHICAGO"/>
    <s v="IL"/>
    <d v="2016-01-05T08:00:00"/>
    <s v="PORTSMOUTH"/>
    <s v="OH"/>
    <d v="2016-01-04T12:13:33"/>
    <d v="2016-01-05T11:52:44"/>
    <x v="45"/>
    <n v="139"/>
    <n v="1389"/>
    <x v="134"/>
    <s v="Theo Mascari"/>
    <s v="EVAPOOH"/>
    <s v="Finished"/>
    <s v="FORS CORP"/>
    <s v="TSM"/>
    <n v="1250"/>
    <s v="EVAPOOH"/>
    <s v="EVAPOOH"/>
    <s v="EVANS FOOD GROUP"/>
    <s v="EVAPOOH"/>
    <s v="EVANS FOOD GROUP"/>
    <s v="EVACHIL"/>
    <s v="THEO"/>
    <n v="398"/>
    <s v="Andrew Schenck"/>
    <s v="EVANS FOOD GROUP - PORTSMOUTH"/>
    <s v="1"/>
    <s v="1"/>
    <n v="0.25"/>
    <s v="Yes"/>
  </r>
  <r>
    <n v="167329"/>
    <x v="1"/>
    <x v="81"/>
    <s v="MOXEE CITY"/>
    <s v="WA"/>
    <d v="2016-01-13T15:00:00"/>
    <s v="PORTLAND"/>
    <s v="OR"/>
    <d v="2016-01-04T13:10:54"/>
    <d v="2016-01-13T15:05:13"/>
    <x v="50"/>
    <n v="125"/>
    <n v="725"/>
    <x v="135"/>
    <s v="Benjamin Routon"/>
    <s v="IFCPOOR"/>
    <s v="Finished"/>
    <s v="B W LOGISTICS LLC"/>
    <s v="BR"/>
    <n v="600"/>
    <s v="IFCELTX"/>
    <s v="IFCPOOR"/>
    <s v="IFCO Portland - North Lombard"/>
    <s v="IFCPOOR1"/>
    <s v="Ace Hardware"/>
    <s v="ACEMOWA"/>
    <s v="BENNY"/>
    <n v="191"/>
    <s v="Andrew Schenck"/>
    <s v="IFCO Systems Portland Site 524"/>
    <s v="1"/>
    <s v="1"/>
    <n v="0.2"/>
    <s v="No"/>
  </r>
  <r>
    <n v="167162"/>
    <x v="1"/>
    <x v="82"/>
    <s v="HUTCHINSON"/>
    <s v="KS"/>
    <d v="2016-01-08T03:00:00"/>
    <s v="PUYALLUP"/>
    <s v="WA"/>
    <d v="2016-01-01T14:50:11"/>
    <d v="2016-01-08T07:58:53"/>
    <x v="4"/>
    <n v="406.28"/>
    <n v="4106.28"/>
    <x v="24"/>
    <s v="Theo Mascari"/>
    <s v="KROSHIN"/>
    <s v="Finished"/>
    <m/>
    <s v="TSM"/>
    <n v="3700"/>
    <s v="KROSHIN"/>
    <s v="KROSHIN"/>
    <s v="FRED MEYER PUYALLUP"/>
    <s v="FREPUWA"/>
    <s v="JACKSON DAIRY"/>
    <s v="JACHUKS"/>
    <s v="THEO"/>
    <n v="1832"/>
    <s v="Andrew Schenck"/>
    <s v="KROGER COMPANY - ATLAS"/>
    <s v="1"/>
    <s v="1"/>
    <n v="0.3"/>
    <s v="Yes"/>
  </r>
  <r>
    <n v="167307"/>
    <x v="1"/>
    <x v="82"/>
    <s v="LINCOLNWOOD"/>
    <s v="IL"/>
    <d v="2016-01-06T08:00:00"/>
    <s v="TERRE HAUTE"/>
    <s v="IN"/>
    <d v="2016-01-04T12:01:34"/>
    <d v="2016-01-07T08:53:47"/>
    <x v="41"/>
    <n v="73.599999999999994"/>
    <n v="490.6"/>
    <x v="136"/>
    <s v="Kelsey Hartman"/>
    <s v="GRETEIN"/>
    <s v="Finished"/>
    <s v="ESTES-EXPRESS"/>
    <s v="KLH"/>
    <n v="417"/>
    <s v="GRESAGA"/>
    <s v="GRETEIN"/>
    <s v="GREAT DANE LTD PARTNERSHIP"/>
    <s v="GRETEIN"/>
    <s v="ADVANCED PLASTIC CORP"/>
    <s v="ADVLIIL"/>
    <s v="BRAD"/>
    <n v="192"/>
    <s v="Andrew Schenck"/>
    <s v="GREAT DANE LTD PARTNERSHIP"/>
    <s v="1"/>
    <s v="1"/>
    <n v="0.3"/>
    <s v="No"/>
  </r>
  <r>
    <n v="166548"/>
    <x v="1"/>
    <x v="83"/>
    <s v="WYTHEVILLE"/>
    <s v="VA"/>
    <d v="2016-01-05T01:00:00"/>
    <s v="WHARTON"/>
    <s v="NJ"/>
    <d v="2015-12-29T10:23:28"/>
    <d v="2016-01-05T02:10:22"/>
    <x v="6"/>
    <n v="182"/>
    <n v="1582"/>
    <x v="61"/>
    <s v="Mark Buis"/>
    <s v="PEPCHIL"/>
    <s v="Finished"/>
    <s v="YC ALLIANCE LLC"/>
    <s v="SFIK"/>
    <n v="14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6665"/>
    <x v="1"/>
    <x v="83"/>
    <s v="AMES"/>
    <s v="IA"/>
    <d v="2016-01-05T09:00:00"/>
    <s v="DYERSBURG"/>
    <s v="TN"/>
    <d v="2015-12-29T15:24:37"/>
    <d v="2016-01-05T16:08:28"/>
    <x v="8"/>
    <n v="195"/>
    <n v="1152.0999999999999"/>
    <x v="137"/>
    <s v="Alex Buening"/>
    <s v="AMCAMIA"/>
    <s v="Finished"/>
    <s v="FAST TRACKS LLC"/>
    <s v="CAT"/>
    <n v="957.1"/>
    <s v="AMCFRIN"/>
    <s v="AMCAMIA"/>
    <s v="WIS PAK OF DYERSBURG"/>
    <s v="WISDYTN"/>
    <s v="AMCOR RIGID PLASTICS - AMES"/>
    <s v="AMCAMIA"/>
    <s v="ALEX"/>
    <n v="595"/>
    <s v="Andrew Schenck"/>
    <s v="AMCOR RIGID PLASTICS - AMES"/>
    <s v="1"/>
    <s v="1"/>
    <n v="0.25"/>
    <s v="Yes"/>
  </r>
  <r>
    <n v="166902"/>
    <x v="1"/>
    <x v="83"/>
    <s v="NORTH BERGEN"/>
    <s v="NJ"/>
    <d v="2016-01-05T08:30:00"/>
    <s v="WASHINGTON"/>
    <s v="DC"/>
    <d v="2015-12-30T14:40:40"/>
    <d v="2016-01-05T11:56:40"/>
    <x v="51"/>
    <n v="50"/>
    <n v="650"/>
    <x v="138"/>
    <s v="Adam Kolakowski"/>
    <s v="WYINONJ"/>
    <s v="Finished"/>
    <s v="JAMES E OWEN TRUCKING INC"/>
    <s v="ASK"/>
    <n v="600"/>
    <s v="WYINONJ"/>
    <s v="WYINONJ"/>
    <s v="Chinese &amp; American Sales Co"/>
    <s v="CHIWADC"/>
    <s v="W Y INDUSTRIES"/>
    <s v="WYINONJ"/>
    <s v="ADAMK"/>
    <n v="0"/>
    <s v="Andrew Schenck"/>
    <s v="W Y INDUSTRIES"/>
    <s v="1"/>
    <s v="1"/>
    <n v="0.2"/>
    <s v="Yes"/>
  </r>
  <r>
    <n v="167163"/>
    <x v="1"/>
    <x v="83"/>
    <s v="HUTCHINSON"/>
    <s v="KS"/>
    <d v="2016-01-08T11:00:00"/>
    <s v="CLACKAMAS"/>
    <s v="OR"/>
    <d v="2016-01-01T14:53:07"/>
    <d v="2016-01-08T16:07:00"/>
    <x v="4"/>
    <n v="442.34"/>
    <n v="4092.34"/>
    <x v="139"/>
    <s v="Theo Mascari"/>
    <s v="KROSHIN"/>
    <s v="Finished"/>
    <s v="EAGLE LOGISTICS/CELADON"/>
    <s v="TSM"/>
    <n v="3650"/>
    <s v="KROSHIN"/>
    <s v="KROSHIN"/>
    <s v="FRED MEYER"/>
    <s v="FRECLOR"/>
    <s v="JACKSON DAIRY"/>
    <s v="JACHUKS"/>
    <s v="THEO"/>
    <n v="1744"/>
    <s v="Andrew Schenck"/>
    <s v="KROGER COMPANY - ATLAS"/>
    <s v="1"/>
    <s v="1"/>
    <n v="0.3"/>
    <s v="Yes"/>
  </r>
  <r>
    <n v="167179"/>
    <x v="1"/>
    <x v="83"/>
    <s v="BLYTHEWOOD"/>
    <s v="SC"/>
    <d v="2016-01-04T14:00:00"/>
    <s v="WYTHEVILLE"/>
    <s v="VA"/>
    <d v="2016-01-04T08:05:15"/>
    <d v="2016-01-04T15:20:49"/>
    <x v="0"/>
    <n v="43.16"/>
    <n v="693.16"/>
    <x v="1"/>
    <s v="Alex Buening"/>
    <s v="AMCFRIN"/>
    <s v="Finished"/>
    <s v="BIG BLUE EXPRESS"/>
    <s v="CAT"/>
    <n v="650"/>
    <s v="AMCFRIN"/>
    <s v="AMCFRIN"/>
    <s v="AMCOR RIGID PLASTICS - WYTHEVILLE"/>
    <s v="AMCWYVA"/>
    <s v="AMCOR RIGID PLASTICS - BLYTHEWOOD"/>
    <s v="AMCBLSC"/>
    <s v="LARRY"/>
    <n v="212"/>
    <s v="Andrew Schenck"/>
    <s v="AMCOR RIGID PLASTICS - FRANKLIN"/>
    <s v="1"/>
    <s v="1"/>
    <n v="0.27500000000000002"/>
    <s v="Yes"/>
  </r>
  <r>
    <n v="165566"/>
    <x v="1"/>
    <x v="84"/>
    <s v="BLAIRSVILLE"/>
    <s v="GA"/>
    <d v="2016-01-05T00:01:00"/>
    <s v="FRANKLIN"/>
    <s v="IN"/>
    <d v="2015-12-21T15:25:00"/>
    <d v="2016-01-07T11:05:11"/>
    <x v="0"/>
    <n v="6.6"/>
    <n v="806.6"/>
    <x v="140"/>
    <s v="Alex Buening"/>
    <s v="AMCFRIN"/>
    <s v="Finished"/>
    <s v="RED ROSE TRANS INC"/>
    <s v="CAT"/>
    <n v="800"/>
    <s v="AMCFRIN"/>
    <s v="AMCFRIN"/>
    <s v="AMCOR RIGID PLASTICS - FRANKLIN"/>
    <s v="AMCFRIN"/>
    <s v="COTT BEVERAGE"/>
    <s v="COTBLGA"/>
    <s v="ROBER"/>
    <n v="470"/>
    <s v="Robert Eddy"/>
    <s v="AMCOR RIGID PLASTICS - FRANKLIN"/>
    <s v="1"/>
    <s v="1"/>
    <n v="0.27500000000000002"/>
    <s v="Yes"/>
  </r>
  <r>
    <n v="166296"/>
    <x v="1"/>
    <x v="84"/>
    <s v="ONTARIO"/>
    <s v="CA"/>
    <d v="2016-01-04T10:00:00"/>
    <s v="SANTA FE SPRINGS"/>
    <s v="CA"/>
    <d v="2015-12-28T11:53:41"/>
    <d v="2016-01-04T15:01:54"/>
    <x v="27"/>
    <n v="-75.5"/>
    <n v="224.5"/>
    <x v="141"/>
    <s v="Grant Troutman"/>
    <s v="KIKAUFL"/>
    <s v="Finished"/>
    <s v="A &amp; M TRANSPORTATION SERVICES INC"/>
    <s v="TFB"/>
    <n v="300"/>
    <s v="ODYCHNC"/>
    <s v="KIKAUFL"/>
    <s v="Superior Pool Product"/>
    <s v="SUPSACA2"/>
    <s v="BioLab"/>
    <s v="BIOONCA"/>
    <s v="BENJAMIN"/>
    <n v="26"/>
    <s v="Ben Leitz"/>
    <s v="KIK CUSTOMS PRODUCTS"/>
    <s v="1"/>
    <s v="1"/>
    <n v="0.3"/>
    <s v="Yes"/>
  </r>
  <r>
    <n v="166453"/>
    <x v="1"/>
    <x v="84"/>
    <s v="WOODSTOCK"/>
    <s v="IL"/>
    <d v="2016-01-04T16:00:00"/>
    <s v="ELKHART"/>
    <s v="IN"/>
    <d v="2015-12-28T16:04:58"/>
    <d v="2016-01-05T11:37:11"/>
    <x v="27"/>
    <n v="74.2"/>
    <n v="559.20000000000005"/>
    <x v="142"/>
    <s v="Grant Troutman"/>
    <s v="KIKAUFL"/>
    <s v="Finished"/>
    <s v="STRON LOGISTICS INC"/>
    <s v="TFB"/>
    <n v="485"/>
    <s v="KIKCOON"/>
    <s v="KIKAUFL"/>
    <s v="Kik custom products"/>
    <s v="KIKELIN3"/>
    <s v="Berry Plastics Corp"/>
    <s v="BERWOIL"/>
    <s v="GRANT"/>
    <n v="171"/>
    <s v="Andrew Schenck"/>
    <s v="KIK CUSTOMS PRODUCTS"/>
    <s v="1"/>
    <s v="1"/>
    <n v="0.3"/>
    <s v="Yes"/>
  </r>
  <r>
    <n v="166615"/>
    <x v="1"/>
    <x v="84"/>
    <s v="VANDALIA"/>
    <s v="OH"/>
    <d v="2016-01-04T21:00:00"/>
    <s v="SALEM"/>
    <s v="VA"/>
    <d v="2015-12-29T12:27:28"/>
    <d v="2016-01-05T01:25:46"/>
    <x v="4"/>
    <n v="160.88999999999999"/>
    <n v="960.89"/>
    <x v="143"/>
    <s v="Theo Mascari"/>
    <s v="KROSHIN"/>
    <s v="Finished"/>
    <s v="MABE TRUCKING CO, INC"/>
    <s v="TSM"/>
    <n v="800"/>
    <s v="KROSHIN"/>
    <s v="KROSHIN"/>
    <s v="ATLAS COLD STORAGE/MID ATLANTIC"/>
    <s v="ATLSAVA"/>
    <s v="PROCTER &amp; GAMBLE DC"/>
    <s v="PROVAOH"/>
    <s v="MATT"/>
    <n v="372"/>
    <s v="Andrew Schenck"/>
    <s v="KROGER COMPANY - ATLAS"/>
    <s v="1"/>
    <s v="1"/>
    <n v="0.3"/>
    <s v="Yes"/>
  </r>
  <r>
    <n v="166912"/>
    <x v="1"/>
    <x v="84"/>
    <s v="OAKLAND"/>
    <s v="CA"/>
    <d v="2016-01-05T20:30:00"/>
    <s v="SHAFTER"/>
    <s v="CA"/>
    <d v="2015-12-30T15:32:34"/>
    <d v="2016-01-05T20:31:13"/>
    <x v="14"/>
    <n v="50"/>
    <n v="200"/>
    <x v="144"/>
    <s v="Brett Hodgson"/>
    <s v="DANWHNY"/>
    <s v="Finished"/>
    <m/>
    <s v="BDT"/>
    <n v="150"/>
    <s v="DANWHNY"/>
    <s v="DANWHNY"/>
    <s v="TARGET DC BAKERSFIELD"/>
    <s v="TARSHCA"/>
    <s v="MATSON"/>
    <s v="MATOACA"/>
    <s v="ROBER"/>
    <n v="371"/>
    <s v="Robert Eddy"/>
    <s v="THE DANNON COMPANY"/>
    <s v="2"/>
    <s v="1"/>
    <n v="0.25"/>
    <s v="Yes"/>
  </r>
  <r>
    <n v="167018"/>
    <x v="1"/>
    <x v="84"/>
    <s v="CLEARFIELD"/>
    <s v="UT"/>
    <d v="2016-01-06T06:30:00"/>
    <s v="CLACKAMAS"/>
    <s v="OR"/>
    <d v="2015-12-31T10:45:51"/>
    <d v="2016-01-08T13:13:04"/>
    <x v="11"/>
    <n v="780"/>
    <n v="3550"/>
    <x v="145"/>
    <s v="Blake Snodgrass"/>
    <s v="JOHSHWI"/>
    <s v="Finished"/>
    <s v="AGA EXPRESS LLC"/>
    <s v="BS"/>
    <n v="2770"/>
    <s v="JOHSHWI"/>
    <s v="JOHSHWI"/>
    <s v="SAFEWAY STORES INC CLACKAMAS"/>
    <m/>
    <s v="AMERICOLD CLEARFIELD"/>
    <m/>
    <s v="BLAKE"/>
    <n v="740"/>
    <s v="Andrew Schenck"/>
    <s v="JOHNSONVILLE SAUSAGE LLC"/>
    <s v="2"/>
    <s v="1"/>
    <n v="0.2"/>
    <s v="Yes"/>
  </r>
  <r>
    <n v="167178"/>
    <x v="1"/>
    <x v="84"/>
    <s v="BLYTHEWOOD"/>
    <s v="SC"/>
    <d v="2016-01-04T15:00:00"/>
    <s v="WYTHEVILLE"/>
    <s v="VA"/>
    <d v="2016-01-04T08:05:14"/>
    <d v="2016-01-04T15:21:05"/>
    <x v="0"/>
    <n v="43.16"/>
    <n v="693.16"/>
    <x v="1"/>
    <s v="Alex Buening"/>
    <s v="AMCFRIN"/>
    <s v="Finished"/>
    <s v="BIG BLUE EXPRESS"/>
    <s v="CAT"/>
    <n v="650"/>
    <s v="AMCFRIN"/>
    <s v="AMCFRIN"/>
    <s v="AMCOR RIGID PLASTICS - WYTHEVILLE"/>
    <s v="AMCWYVA"/>
    <s v="AMCOR RIGID PLASTICS - BLYTHEWOOD"/>
    <s v="AMCBLSC"/>
    <s v="LARRY"/>
    <n v="212"/>
    <s v="Andrew Schenck"/>
    <s v="AMCOR RIGID PLASTICS - FRANKLIN"/>
    <s v="1"/>
    <s v="1"/>
    <n v="0.27500000000000002"/>
    <s v="Yes"/>
  </r>
  <r>
    <n v="167198"/>
    <x v="1"/>
    <x v="84"/>
    <s v="GREER"/>
    <s v="SC"/>
    <d v="2016-01-04T12:00:00"/>
    <s v="BLYTHEWOOD"/>
    <s v="SC"/>
    <d v="2016-01-04T09:05:24"/>
    <d v="2016-01-04T09:17:29"/>
    <x v="20"/>
    <n v="65.34"/>
    <n v="215.34"/>
    <x v="30"/>
    <s v="Steven Hall"/>
    <s v="CLIDUNY"/>
    <s v="Finished"/>
    <s v="ILA TRANSPORTATION LLC"/>
    <s v="SMH"/>
    <n v="150"/>
    <s v="COTDATX"/>
    <s v="CLIDUNY"/>
    <s v="AMCOR RIGID PLASTICS - BLYTHEWOOD"/>
    <s v="AMCBLSC"/>
    <s v="COTT BEVERAGE"/>
    <s v="CLIGRSC"/>
    <s v="STEVEN"/>
    <n v="118"/>
    <s v="Andrew Schenck"/>
    <s v="COTT-CLIFFSTAR"/>
    <s v="1"/>
    <s v="1"/>
    <n v="0.22500000000000001"/>
    <s v="Yes"/>
  </r>
  <r>
    <n v="166537"/>
    <x v="1"/>
    <x v="85"/>
    <s v="LOCK HAVEN"/>
    <s v="PA"/>
    <d v="2016-01-06T08:00:00"/>
    <s v="DENVER"/>
    <s v="CO"/>
    <d v="2015-12-29T10:07:47"/>
    <d v="2016-01-06T11:35:44"/>
    <x v="2"/>
    <n v="280.05"/>
    <n v="3030.05"/>
    <x v="146"/>
    <s v="Michael Burns"/>
    <s v="FIRMCPA"/>
    <s v="Finished"/>
    <s v="ELITE TRANSPORTATION LLC"/>
    <s v="MB"/>
    <n v="2750"/>
    <s v="FIRMCPA"/>
    <s v="FIRMCPA"/>
    <s v="SAM'S CLUB"/>
    <m/>
    <s v="FQT LOCK HAVEN"/>
    <m/>
    <s v="NATE"/>
    <n v="1608"/>
    <s v="Andrew Schenck"/>
    <s v="FIRST QUALITY"/>
    <s v="2"/>
    <s v="1"/>
    <n v="0.3"/>
    <s v="Yes"/>
  </r>
  <r>
    <n v="166455"/>
    <x v="1"/>
    <x v="86"/>
    <s v="WOODSTOCK"/>
    <s v="IL"/>
    <d v="2016-01-04T18:00:00"/>
    <s v="ELKHART"/>
    <s v="IN"/>
    <d v="2015-12-28T16:04:58"/>
    <d v="2016-01-08T10:25:34"/>
    <x v="27"/>
    <n v="-40.799999999999997"/>
    <n v="559.20000000000005"/>
    <x v="142"/>
    <s v="Grant Troutman"/>
    <s v="KIKAUFL"/>
    <s v="Finished"/>
    <s v="FIRST OPTION, INC"/>
    <s v="TFB"/>
    <n v="600"/>
    <s v="KIKCOON"/>
    <s v="KIKAUFL"/>
    <s v="Kik custom products"/>
    <s v="KIKELIN3"/>
    <s v="Berry Plastics Corp"/>
    <s v="BERWOIL"/>
    <s v="GRANT"/>
    <n v="171"/>
    <s v="Andrew Schenck"/>
    <s v="KIK CUSTOMS PRODUCTS"/>
    <s v="1"/>
    <s v="1"/>
    <n v="0.3"/>
    <s v="Yes"/>
  </r>
  <r>
    <n v="166550"/>
    <x v="1"/>
    <x v="86"/>
    <s v="WYTHEVILLE"/>
    <s v="VA"/>
    <d v="2016-01-05T04:00:00"/>
    <s v="WHARTON"/>
    <s v="NJ"/>
    <d v="2015-12-29T10:24:52"/>
    <d v="2016-01-08T16:16:31"/>
    <x v="6"/>
    <n v="382"/>
    <n v="1582"/>
    <x v="61"/>
    <s v="Mark Buis"/>
    <s v="PEPCHIL"/>
    <s v="Finished"/>
    <s v="GARY BELLES"/>
    <s v="SFIK"/>
    <n v="1200"/>
    <s v="PEPCHIL"/>
    <s v="PEPCHIL"/>
    <s v="WHITLOCK "/>
    <s v="WHIWHNJ"/>
    <s v="AMCOR RIGID PLASTICS - WYTHEVILLE"/>
    <s v="AMCWYVA"/>
    <s v="ROBER"/>
    <n v="500"/>
    <s v="Robert Eddy"/>
    <s v="PEPSICO"/>
    <s v="1"/>
    <s v="1"/>
    <n v="0.3"/>
    <s v="No"/>
  </r>
  <r>
    <n v="166684"/>
    <x v="1"/>
    <x v="86"/>
    <s v="CONYERS"/>
    <s v="GA"/>
    <d v="2016-01-05T09:00:00"/>
    <s v="APOPKA"/>
    <s v="FL"/>
    <d v="2015-12-29T16:06:51"/>
    <d v="2016-01-05T09:36:02"/>
    <x v="27"/>
    <n v="34.869999999999997"/>
    <n v="1034.8699999999999"/>
    <x v="147"/>
    <s v="Grant Troutman"/>
    <s v="KIKAUFL"/>
    <s v="Finished"/>
    <s v="SOUTHERN FREIGHT, INC."/>
    <s v="TFB"/>
    <n v="1000"/>
    <s v="ODYCHNC"/>
    <s v="KIKAUFL"/>
    <s v="BWI Companies Inc"/>
    <s v="BWIAPFL"/>
    <s v="BIO - LAB"/>
    <s v="BIOCOGE"/>
    <s v="GRANT"/>
    <n v="432"/>
    <s v="Andrew Schenck"/>
    <s v="KIK CUSTOMS PRODUCTS"/>
    <s v="1"/>
    <s v="1"/>
    <n v="0.3"/>
    <s v="Yes"/>
  </r>
  <r>
    <n v="166802"/>
    <x v="1"/>
    <x v="86"/>
    <s v="LOCK HAVEN"/>
    <s v="PA"/>
    <d v="2016-01-06T00:15:00"/>
    <s v="GREENWOOD"/>
    <s v="IN"/>
    <d v="2015-12-30T10:45:12"/>
    <d v="2016-01-06T08:13:08"/>
    <x v="2"/>
    <n v="58.6"/>
    <n v="733.6"/>
    <x v="148"/>
    <s v="Michael Burns"/>
    <s v="FIRMCPA"/>
    <s v="Finished"/>
    <s v="GJ GROUP INC"/>
    <s v="MB"/>
    <n v="675"/>
    <s v="FIRMCPA"/>
    <s v="FIRMCPA"/>
    <s v="SAM'S CLUB"/>
    <m/>
    <s v="FQT LOCK HAVEN"/>
    <m/>
    <s v="NATE"/>
    <n v="544"/>
    <s v="Andrew Schenck"/>
    <s v="FIRST QUALITY"/>
    <s v="1"/>
    <s v="1"/>
    <n v="0.3"/>
    <s v="Yes"/>
  </r>
  <r>
    <n v="166908"/>
    <x v="1"/>
    <x v="86"/>
    <s v="LOCK HAVEN"/>
    <s v="PA"/>
    <d v="2016-01-05T02:00:00"/>
    <s v="CINCINNATI"/>
    <s v="OH"/>
    <d v="2015-12-30T14:49:11"/>
    <d v="2016-01-05T08:05:56"/>
    <x v="2"/>
    <n v="5.2"/>
    <n v="605.20000000000005"/>
    <x v="58"/>
    <s v="Michael Burns"/>
    <s v="FIRMCPA"/>
    <s v="Finished"/>
    <s v="SPEED1 TRANSPORT"/>
    <s v="MB"/>
    <n v="600"/>
    <s v="FIRMCPA"/>
    <s v="FIRMCPA"/>
    <s v="SAM'S CLUB"/>
    <m/>
    <s v="FQT LOCK HAVEN"/>
    <m/>
    <s v="NATE"/>
    <n v="475"/>
    <s v="Andrew Schenck"/>
    <s v="FIRST QUALITY"/>
    <s v="1"/>
    <s v="1"/>
    <n v="0.3"/>
    <s v="Yes"/>
  </r>
  <r>
    <n v="166924"/>
    <x v="1"/>
    <x v="86"/>
    <s v="ANDERSON"/>
    <s v="SC"/>
    <d v="2016-01-06T04:00:00"/>
    <s v="SOUTH WINDSOR"/>
    <s v="CT"/>
    <d v="2015-12-30T16:09:18"/>
    <d v="2016-01-06T17:14:17"/>
    <x v="2"/>
    <n v="0"/>
    <n v="1950"/>
    <x v="34"/>
    <s v="Michael Burns"/>
    <s v="FIRMCPA"/>
    <s v="Finished"/>
    <s v="SNA TRANSPORTATION INC."/>
    <s v="MB"/>
    <n v="1950"/>
    <s v="FIRMCPA"/>
    <s v="FIRMCPA"/>
    <s v="ALDI INC-SOUTH WINDSOR"/>
    <m/>
    <s v="FQTSE ANDERSON"/>
    <m/>
    <s v="NATE"/>
    <n v="892"/>
    <s v="Andrew Schenck"/>
    <s v="FIRST QUALITY"/>
    <s v="1"/>
    <s v="1"/>
    <n v="0.3"/>
    <s v="Yes"/>
  </r>
  <r>
    <n v="166998"/>
    <x v="1"/>
    <x v="86"/>
    <s v="BOLINGBROOK"/>
    <s v="IL"/>
    <d v="2016-01-06T06:00:00"/>
    <s v="MONTE VISTA"/>
    <s v="CO"/>
    <d v="2015-12-31T09:47:25"/>
    <d v="2016-01-06T14:37:11"/>
    <x v="52"/>
    <n v="329"/>
    <n v="3054"/>
    <x v="149"/>
    <s v="Benjamin Routon"/>
    <s v="CHEORFL"/>
    <s v="Finished"/>
    <s v="EMR EXPRESS INC"/>
    <s v="BR"/>
    <n v="2725"/>
    <s v="CHEORFL"/>
    <s v="CHEORFL"/>
    <s v="GROWER-SHIPPER POTATO"/>
    <s v="GROMOCO"/>
    <s v="IFCO SYSTEMS CHICAGO"/>
    <s v="IFCBOIL"/>
    <s v="BENNY"/>
    <n v="1201"/>
    <s v="Andrew Schenck"/>
    <s v="CHEP Pallets"/>
    <s v="1"/>
    <s v="1"/>
    <n v="0.2"/>
    <s v="Yes"/>
  </r>
  <r>
    <n v="167089"/>
    <x v="1"/>
    <x v="86"/>
    <s v="BLYTHEWOOD"/>
    <s v="SC"/>
    <d v="2016-01-04T13:00:00"/>
    <s v="GREER"/>
    <s v="SC"/>
    <d v="2015-12-31T14:01:33"/>
    <d v="2016-01-04T11:53:13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115"/>
    <x v="1"/>
    <x v="86"/>
    <s v="DES MOINES"/>
    <s v="IA"/>
    <d v="2016-01-05T06:00:00"/>
    <s v="EFFINGHAM"/>
    <s v="IL"/>
    <d v="2015-12-31T14:17:32"/>
    <d v="2016-01-15T15:39:38"/>
    <x v="53"/>
    <n v="128.33000000000001"/>
    <n v="855.51"/>
    <x v="151"/>
    <s v="Dan Alexander"/>
    <s v="ADMDEIA"/>
    <s v="Finished"/>
    <s v="OSBORN TRANSPORTATION INC"/>
    <s v="BDT"/>
    <n v="727.18"/>
    <s v="ADMDEIA"/>
    <s v="ADMDEIA"/>
    <s v="ADM ALLIANCE NUTRITION"/>
    <s v="ADMEFIL1"/>
    <s v="ADM ALLIANCE NUTRITION - DES MOINES"/>
    <s v="ADMDEIA"/>
    <s v="BRETT"/>
    <n v="427"/>
    <s v="Andrew Schenck"/>
    <s v="ADM ALLIANCE NUTRITION - DES MOINES"/>
    <s v="1"/>
    <s v="1"/>
    <n v="0.2"/>
    <s v="Yes"/>
  </r>
  <r>
    <n v="169157"/>
    <x v="1"/>
    <x v="86"/>
    <s v="ANDERSON"/>
    <s v="SC"/>
    <d v="2016-01-06T04:00:00"/>
    <s v="SOUTH WINDSOR"/>
    <s v="CT"/>
    <d v="2016-01-14T11:42:53"/>
    <d v="2016-01-14T11:56:57"/>
    <x v="2"/>
    <m/>
    <n v="80"/>
    <x v="30"/>
    <s v="Michael Burns"/>
    <s v="FIRMCPA"/>
    <s v="Finished"/>
    <m/>
    <s v="MB"/>
    <m/>
    <s v="FIRMCPA"/>
    <s v="FIRMCPA"/>
    <s v="ALDI INC-SOUTH WINDSOR"/>
    <m/>
    <s v="FQTSE ANDERSON"/>
    <m/>
    <m/>
    <n v="892"/>
    <s v="Andrew Schenck"/>
    <s v="FIRST QUALITY"/>
    <s v="1"/>
    <s v="1"/>
    <m/>
    <s v="Yes"/>
  </r>
  <r>
    <n v="165891"/>
    <x v="1"/>
    <x v="87"/>
    <s v="EDISON"/>
    <s v="NJ"/>
    <d v="2016-01-06T11:00:00"/>
    <s v="NORTH LITTLE ROCK"/>
    <s v="AR"/>
    <d v="2015-12-23T07:57:19"/>
    <d v="2016-01-06T15:17:54"/>
    <x v="54"/>
    <n v="327.02"/>
    <n v="1927.02"/>
    <x v="152"/>
    <s v="Jeremiah Pearson"/>
    <s v="USFCHIL"/>
    <s v="Finished"/>
    <s v="JSD TRUCKING CORP"/>
    <s v="JJBS"/>
    <n v="1600"/>
    <s v="USFCHIL"/>
    <s v="USFCHIL"/>
    <s v="US Food Service (6D)"/>
    <s v="USFNOAR"/>
    <s v="JACOBSON WAREHOUSE"/>
    <s v="JACEDNJ"/>
    <s v="BENJAMIN"/>
    <n v="1202"/>
    <s v="Ben Leitz"/>
    <s v="U.S. FOODSERVICES"/>
    <s v="1"/>
    <s v="2"/>
    <n v="0.2"/>
    <s v="Yes"/>
  </r>
  <r>
    <n v="164740"/>
    <x v="1"/>
    <x v="88"/>
    <s v="BRAMPTON"/>
    <s v="ON"/>
    <d v="2016-01-05T08:00:00"/>
    <s v="JOHNSTOWN"/>
    <s v="NY"/>
    <d v="2015-12-16T12:22:23"/>
    <d v="2016-01-05T10:21:46"/>
    <x v="10"/>
    <n v="150.6"/>
    <n v="1000.6"/>
    <x v="153"/>
    <s v="Steven Hall"/>
    <s v="BERBUON"/>
    <s v="Finished"/>
    <s v="SHANDEX TRUCK INC"/>
    <s v="SMH"/>
    <n v="850"/>
    <s v="BERBUON"/>
    <s v="BERBUON"/>
    <s v="CGR JOHNSTOWN"/>
    <s v="CGRJONY1"/>
    <s v="AMCOR RIGID PLASTICS"/>
    <s v="AMCBRON"/>
    <s v="STEVEN"/>
    <n v="0"/>
    <s v="Andrew Schenck"/>
    <s v="BERICAP"/>
    <s v="1"/>
    <s v="1"/>
    <n v="0.3"/>
    <s v="No"/>
  </r>
  <r>
    <n v="165459"/>
    <x v="1"/>
    <x v="88"/>
    <s v="HOUSTON"/>
    <s v="TX"/>
    <d v="2016-01-05T04:00:00"/>
    <s v="SAN ANTONIO"/>
    <s v="TX"/>
    <d v="2015-12-21T12:53:52"/>
    <d v="2016-01-12T15:36:51"/>
    <x v="27"/>
    <n v="50.64"/>
    <n v="868.64"/>
    <x v="87"/>
    <s v="Grant Troutman"/>
    <s v="KIKAUFL"/>
    <s v="Finished"/>
    <s v="FIDELIS TRANSPORTATION LLC"/>
    <s v="TFB"/>
    <n v="818"/>
    <s v="KIKAUFL"/>
    <s v="KIKAUFL"/>
    <s v="Nash Finch - San Antonio"/>
    <s v="NASSATX"/>
    <s v="KIK HOUSTON"/>
    <s v="KIKHOTX"/>
    <s v="GRANT"/>
    <n v="198"/>
    <s v="Andrew Schenck"/>
    <s v="KIK CUSTOMS PRODUCTS"/>
    <s v="1"/>
    <s v="1"/>
    <n v="0.3"/>
    <s v="Yes"/>
  </r>
  <r>
    <n v="166010"/>
    <x v="1"/>
    <x v="88"/>
    <s v="CONYERS"/>
    <s v="GA"/>
    <d v="2016-01-04T22:00:00"/>
    <s v="ALACHUA"/>
    <s v="FL"/>
    <d v="2015-12-23T13:58:19"/>
    <d v="2016-01-13T15:46:36"/>
    <x v="27"/>
    <n v="-125.8"/>
    <n v="874.2"/>
    <x v="154"/>
    <s v="Grant Troutman"/>
    <s v="KIKAUFL"/>
    <s v="Finished"/>
    <s v="TRIPLE S &amp; N TRUCKING LLC"/>
    <s v="TFB"/>
    <n v="1000"/>
    <s v="ODYCHNC"/>
    <s v="KIKAUFL"/>
    <s v="Dollar General "/>
    <s v="DOLALFL"/>
    <s v="BIO - LAB"/>
    <s v="BIOCOGE"/>
    <s v="GRANT"/>
    <n v="310"/>
    <s v="Andrew Schenck"/>
    <s v="KIK CUSTOMS PRODUCTS"/>
    <s v="1"/>
    <s v="1"/>
    <n v="0.3"/>
    <s v="Yes"/>
  </r>
  <r>
    <n v="166140"/>
    <x v="1"/>
    <x v="88"/>
    <s v="CINCINNATI"/>
    <s v="OH"/>
    <d v="2016-01-05T07:00:00"/>
    <s v="INDIANAPOLIS"/>
    <s v="IN"/>
    <d v="2015-12-24T09:35:53"/>
    <d v="2016-01-05T10:21:49"/>
    <x v="29"/>
    <n v="170"/>
    <n v="595"/>
    <x v="155"/>
    <s v="Brad Young"/>
    <s v="MAYININ"/>
    <s v="Finished"/>
    <s v="BROTHER EXPRESS INC"/>
    <s v="BY"/>
    <n v="425"/>
    <s v="MAYININ"/>
    <s v="MAYININ"/>
    <s v="MAYS CHEMICAL COMPANY"/>
    <s v="MAYININ"/>
    <s v="PMC SPECIALTIES"/>
    <s v="PMCCIOH"/>
    <s v="CARA"/>
    <n v="114"/>
    <s v="Andrew Schenck"/>
    <s v="MAYS CHEMICAL COMPANY"/>
    <s v="1"/>
    <s v="1"/>
    <n v="0.3"/>
    <s v="Yes"/>
  </r>
  <r>
    <n v="166290"/>
    <x v="1"/>
    <x v="88"/>
    <s v="NEWARK"/>
    <s v="NJ"/>
    <d v="2016-01-05T06:00:00"/>
    <s v="JESSUP"/>
    <s v="PA"/>
    <d v="2015-12-28T11:55:54"/>
    <d v="2016-01-07T14:06:35"/>
    <x v="14"/>
    <n v="150.75"/>
    <n v="769.75"/>
    <x v="156"/>
    <s v="Brett Hodgson"/>
    <s v="DANWHNY"/>
    <s v="Finished"/>
    <s v="AA &amp; EL TRANSPORT CORP"/>
    <s v="BDT"/>
    <n v="619"/>
    <s v="DANWHNY"/>
    <s v="DANWHNY"/>
    <s v="MCLANE COMPANY INC"/>
    <s v="MCLJEPA"/>
    <s v="NEWARK SALSON EAST (EVIAN)"/>
    <s v="NEWNENJ"/>
    <s v="BRETT"/>
    <n v="113"/>
    <s v="Andrew Schenck"/>
    <s v="THE DANNON COMPANY"/>
    <s v="1"/>
    <s v="1"/>
    <n v="0.25"/>
    <s v="Yes"/>
  </r>
  <r>
    <n v="166442"/>
    <x v="1"/>
    <x v="88"/>
    <s v="HOUSTON"/>
    <s v="TX"/>
    <d v="2016-01-05T07:00:00"/>
    <s v="HARPERSVILLE"/>
    <s v="AL"/>
    <d v="2015-12-28T15:09:39"/>
    <d v="2016-01-05T15:06:47"/>
    <x v="17"/>
    <n v="85.68"/>
    <n v="985.68"/>
    <x v="157"/>
    <s v="Jon T Slusser"/>
    <s v="ANHSAMO"/>
    <s v="Finished"/>
    <s v="WRIGHT TRANSPORTATION, INC."/>
    <s v="TFB"/>
    <n v="900"/>
    <s v="ANHSAMO"/>
    <s v="ANHSAMO"/>
    <s v="BAMA BUDWEISER OF SHELBY"/>
    <s v="BAMHAAL"/>
    <s v="ANHEUSER-BUSCH - HOUSTON"/>
    <s v="ANHHOTX"/>
    <s v="JON"/>
    <n v="682"/>
    <s v="Andrew Schenck"/>
    <s v="ANHEUSER BUSCH"/>
    <s v="1"/>
    <s v="1"/>
    <n v="0.2"/>
    <s v="Yes"/>
  </r>
  <r>
    <n v="166482"/>
    <x v="1"/>
    <x v="88"/>
    <s v="SALEM"/>
    <s v="VA"/>
    <d v="2016-01-05T19:00:00"/>
    <s v="WELLS"/>
    <s v="ME"/>
    <d v="2015-12-28T17:05:44"/>
    <d v="2016-01-11T13:36:16"/>
    <x v="27"/>
    <n v="372.25"/>
    <n v="2352.25"/>
    <x v="158"/>
    <s v="Grant Troutman"/>
    <s v="KIKAUFL"/>
    <s v="Finished"/>
    <s v="CENTRAL MAINE TRANSPORT -CMT"/>
    <s v="TFB"/>
    <n v="1980"/>
    <s v="KIKAUFL"/>
    <s v="KIKAUFL"/>
    <s v="SHAW'S SUPERMARKET - WELLS DC"/>
    <s v="SHAWEME"/>
    <s v="KIK INTERNATIONAL"/>
    <s v="KIKSAVA1"/>
    <s v="BENJAMIN"/>
    <n v="745"/>
    <s v="Ben Leitz"/>
    <s v="KIK CUSTOMS PRODUCTS"/>
    <s v="1"/>
    <s v="1"/>
    <n v="0.3"/>
    <s v="Yes"/>
  </r>
  <r>
    <n v="166514"/>
    <x v="1"/>
    <x v="88"/>
    <s v="ANDERSON"/>
    <s v="SC"/>
    <d v="2016-01-06T04:00:00"/>
    <s v="SOUTH WINDSOR"/>
    <s v="CT"/>
    <d v="2015-12-29T08:36:50"/>
    <d v="2016-01-06T04:57:25"/>
    <x v="2"/>
    <n v="0"/>
    <n v="1950"/>
    <x v="34"/>
    <s v="Michael Burns"/>
    <s v="FIRMCPA"/>
    <s v="Finished"/>
    <s v="5 RIVERS LOGISTICS INC"/>
    <s v="MB"/>
    <n v="1950"/>
    <s v="FIRMCPA"/>
    <s v="FIRMCPA"/>
    <s v="ALDI INC-SOUTH WINDSOR"/>
    <m/>
    <s v="FQTSE ANDERSON"/>
    <m/>
    <s v="MBURNS"/>
    <n v="892"/>
    <s v="Andrew Schenck"/>
    <s v="FIRST QUALITY"/>
    <s v="1"/>
    <s v="1"/>
    <n v="0.3"/>
    <s v="Yes"/>
  </r>
  <r>
    <n v="166552"/>
    <x v="1"/>
    <x v="88"/>
    <s v="WYTHEVILLE"/>
    <s v="VA"/>
    <d v="2016-01-05T07:00:00"/>
    <s v="WHARTON"/>
    <s v="NJ"/>
    <d v="2015-12-29T10:32:35"/>
    <d v="2016-01-05T08:55:00"/>
    <x v="6"/>
    <n v="182"/>
    <n v="1582"/>
    <x v="61"/>
    <s v="Mark Buis"/>
    <s v="PEPCHIL"/>
    <s v="Finished"/>
    <s v="BATTH TRUCKING INC"/>
    <s v="SFIK"/>
    <n v="1400"/>
    <s v="PEPCHIL"/>
    <s v="PEPCHIL"/>
    <s v="WHITLOCK "/>
    <s v="WHIWHNJ"/>
    <s v="AMCOR RIGID PLASTICS - WYTHEVILLE"/>
    <s v="AMCWYVA"/>
    <m/>
    <n v="500"/>
    <s v="Andrew Schenck"/>
    <s v="PEPSICO"/>
    <s v="1"/>
    <s v="1"/>
    <n v="0.3"/>
    <s v="No"/>
  </r>
  <r>
    <n v="166611"/>
    <x v="1"/>
    <x v="88"/>
    <s v="WYTHEVILLE"/>
    <s v="VA"/>
    <d v="2016-01-05T06:00:00"/>
    <s v="SALISBURY"/>
    <s v="MD"/>
    <d v="2015-12-29T12:27:36"/>
    <d v="2016-01-05T08:05:58"/>
    <x v="6"/>
    <n v="297.27999999999997"/>
    <n v="1547.28"/>
    <x v="62"/>
    <s v="Mark Buis"/>
    <s v="PEPCHIL"/>
    <s v="Finished"/>
    <s v="MARINER DISTRIBUTION INC"/>
    <s v="SFIK"/>
    <n v="1250"/>
    <s v="PEPINBO"/>
    <s v="PEPCHIL"/>
    <s v="PEPSI BOTTLING COMPANY"/>
    <s v="PEPSAMD"/>
    <s v="AMCOR"/>
    <s v="AMCWYVA"/>
    <s v="MARK"/>
    <n v="429"/>
    <s v="Andrew Schenck"/>
    <s v="PEPSICO"/>
    <s v="1"/>
    <s v="1"/>
    <n v="0.3"/>
    <s v="No"/>
  </r>
  <r>
    <n v="166650"/>
    <x v="1"/>
    <x v="88"/>
    <s v="JACKSON CENTER"/>
    <s v="OH"/>
    <d v="2016-01-05T11:00:00"/>
    <s v="CORBIN"/>
    <s v="KY"/>
    <d v="2015-12-29T14:20:47"/>
    <d v="2016-01-05T12:14:46"/>
    <x v="6"/>
    <n v="-66.680000000000007"/>
    <n v="733.32"/>
    <x v="15"/>
    <s v="Mark Buis"/>
    <s v="PEPCHIL"/>
    <s v="Finished"/>
    <s v="CADENCE PREMIER CARGO INC"/>
    <s v="SFIK"/>
    <n v="800"/>
    <s v="PEPINBO"/>
    <s v="PEPCHIL"/>
    <s v="PEPSI- CORBIN"/>
    <s v="PEPCOKY"/>
    <s v="PLASTIPAK #61"/>
    <s v="PLAJAOH"/>
    <m/>
    <n v="276"/>
    <s v="Andrew Schenck"/>
    <s v="PEPSICO"/>
    <s v="1"/>
    <s v="1"/>
    <n v="0.3"/>
    <s v="No"/>
  </r>
  <r>
    <n v="166668"/>
    <x v="1"/>
    <x v="88"/>
    <s v="TUMWATER"/>
    <s v="WA"/>
    <d v="2016-01-07T14:00:00"/>
    <s v="TUCSON"/>
    <s v="AZ"/>
    <d v="2015-12-29T15:35:20"/>
    <d v="2016-01-12T17:48:02"/>
    <x v="0"/>
    <n v="130.52000000000001"/>
    <n v="2130.52"/>
    <x v="159"/>
    <s v="Alex Buening"/>
    <s v="AMCFRIN"/>
    <s v="Finished"/>
    <s v="SPEEDLINE LLC"/>
    <s v="CAT"/>
    <n v="2000"/>
    <s v="EXCEPTION"/>
    <s v="AMCFRIN"/>
    <s v="AMCOR - TUCSON"/>
    <s v="AMCTUAZ"/>
    <s v="AMCOR RIGID PLASTICS - TUMWATER"/>
    <s v="AMCTUWA"/>
    <m/>
    <n v="1564"/>
    <s v="Andrew Schenck"/>
    <s v="AMCOR RIGID PLASTICS - FRANKLIN"/>
    <s v="1"/>
    <s v="1"/>
    <n v="0.27500000000000002"/>
    <s v="Yes"/>
  </r>
  <r>
    <n v="166865"/>
    <x v="1"/>
    <x v="88"/>
    <s v="JACKSON CENTER"/>
    <s v="OH"/>
    <d v="2016-01-05T06:00:00"/>
    <s v="HOWELL"/>
    <s v="MI"/>
    <d v="2015-12-30T13:50:41"/>
    <d v="2016-01-05T08:08:04"/>
    <x v="6"/>
    <n v="158.24"/>
    <n v="658.24"/>
    <x v="54"/>
    <s v="Mark Buis"/>
    <s v="PEPCHIL"/>
    <s v="Finished"/>
    <s v="LIETTE L &amp; S EXPRESS LLC"/>
    <s v="SFIK"/>
    <n v="500"/>
    <s v="PEPINBO"/>
    <s v="PEPCHIL"/>
    <s v="PEPSI BOTTLING COMPANY"/>
    <s v="PBCHOMI1"/>
    <s v="PLASTIPAK #61"/>
    <s v="PLAJAOH"/>
    <s v="MARK"/>
    <n v="182"/>
    <s v="Andrew Schenck"/>
    <s v="PEPSICO"/>
    <s v="1"/>
    <s v="1"/>
    <n v="0.3"/>
    <s v="No"/>
  </r>
  <r>
    <n v="166864"/>
    <x v="1"/>
    <x v="88"/>
    <s v="JACKSON CENTER"/>
    <s v="OH"/>
    <d v="2016-01-05T09:00:00"/>
    <s v="HOWELL"/>
    <s v="MI"/>
    <d v="2015-12-30T13:50:43"/>
    <d v="2016-01-05T14:42:55"/>
    <x v="6"/>
    <n v="158.24"/>
    <n v="658.24"/>
    <x v="54"/>
    <s v="Mark Buis"/>
    <s v="PEPCHIL"/>
    <s v="Finished"/>
    <s v="SPADER FREIGHT SERVICES"/>
    <s v="SFIK"/>
    <n v="500"/>
    <s v="PEPINBO"/>
    <s v="PEPCHIL"/>
    <s v="PEPSI BOTTLING COMPANY"/>
    <s v="PBCHOMI1"/>
    <s v="PLASTIPAK #61"/>
    <s v="PLAJAOH"/>
    <s v="MARK"/>
    <n v="182"/>
    <s v="Andrew Schenck"/>
    <s v="PEPSICO"/>
    <s v="1"/>
    <s v="1"/>
    <n v="0.3"/>
    <s v="No"/>
  </r>
  <r>
    <n v="166954"/>
    <x v="1"/>
    <x v="88"/>
    <s v="JACKSON CENTER"/>
    <s v="OH"/>
    <d v="2016-01-05T12:00:00"/>
    <s v="CHICAGO"/>
    <s v="IL"/>
    <d v="2015-12-30T17:59:17"/>
    <d v="2016-01-05T14:23:11"/>
    <x v="6"/>
    <n v="84.28"/>
    <n v="609.28"/>
    <x v="63"/>
    <s v="Mark Buis"/>
    <s v="PEPCHIL"/>
    <s v="Finished"/>
    <s v="CRANE CARTAGE, LLC"/>
    <s v="SFIK"/>
    <n v="525"/>
    <s v="PEPINBO"/>
    <s v="PEPCHIL"/>
    <s v="PEPSI BOTTLING COMPANY"/>
    <s v="PEPCHIL1"/>
    <s v="PLASTIPAK #61"/>
    <s v="PLAJAOH"/>
    <s v="MARK"/>
    <n v="254"/>
    <s v="Andrew Schenck"/>
    <s v="PEPSICO"/>
    <s v="1"/>
    <s v="1"/>
    <n v="0.3"/>
    <s v="No"/>
  </r>
  <r>
    <n v="166967"/>
    <x v="1"/>
    <x v="88"/>
    <s v="PHOENIX"/>
    <s v="AZ"/>
    <d v="2016-01-06T09:00:00"/>
    <s v="STEPHENVILLE"/>
    <s v="TX"/>
    <d v="2015-12-31T08:52:16"/>
    <d v="2016-01-07T17:43:12"/>
    <x v="55"/>
    <n v="127.51"/>
    <n v="1377.51"/>
    <x v="160"/>
    <s v="Michael Burns"/>
    <s v="SCHGBWI"/>
    <s v="Finished"/>
    <s v="WESTERN FLYER EXPRESS INC"/>
    <s v="MB"/>
    <n v="1250"/>
    <s v="SCHGBWI"/>
    <s v="SCHGBWI"/>
    <s v="SJL STEPHENVILLE"/>
    <s v="SJLSTTX"/>
    <s v="WOW LOGISTICS COMPANY"/>
    <s v="WOWPHAZ"/>
    <s v="NATE"/>
    <n v="1000"/>
    <s v="Andrew Schenck"/>
    <s v="SCHREIBER FOODS, INC"/>
    <s v="1"/>
    <s v="1"/>
    <n v="0.2"/>
    <s v="Yes"/>
  </r>
  <r>
    <n v="167208"/>
    <x v="1"/>
    <x v="88"/>
    <s v="PORTSMOUTH"/>
    <s v="OH"/>
    <d v="2016-01-04T21:00:00"/>
    <s v="INDIANAPOLIS"/>
    <s v="IN"/>
    <d v="2016-01-04T09:28:45"/>
    <d v="2016-01-07T15:53:23"/>
    <x v="45"/>
    <n v="215"/>
    <n v="815"/>
    <x v="161"/>
    <s v="Theo Mascari"/>
    <s v="EVAPOOH"/>
    <s v="Finished"/>
    <s v="POLLITT TRUCKING INC"/>
    <s v="TSM"/>
    <n v="600"/>
    <s v="EVAPOOH"/>
    <s v="EVAPOOH"/>
    <s v="SNYDER'S-LANCE"/>
    <s v="SNYININ"/>
    <s v="EVANS FOOD GROUP"/>
    <s v="EVAPOOH"/>
    <s v="THEO"/>
    <n v="224"/>
    <s v="Andrew Schenck"/>
    <s v="EVANS FOOD GROUP - PORTSMOUTH"/>
    <s v="1"/>
    <s v="1"/>
    <n v="0.25"/>
    <s v="Yes"/>
  </r>
  <r>
    <n v="168864"/>
    <x v="1"/>
    <x v="88"/>
    <s v="ANDERSON"/>
    <s v="SC"/>
    <d v="2016-01-06T04:00:00"/>
    <s v="SOUTH WINDSOR"/>
    <s v="CT"/>
    <d v="2016-01-13T11:55:41"/>
    <d v="2016-01-13T12:00:54"/>
    <x v="2"/>
    <m/>
    <n v="80"/>
    <x v="30"/>
    <s v="Michael Burns"/>
    <s v="FIRMCPA"/>
    <s v="Finished"/>
    <m/>
    <s v="MB"/>
    <m/>
    <s v="FIRMCPA"/>
    <s v="FIRMCPA"/>
    <s v="ALDI INC-SOUTH WINDSOR"/>
    <m/>
    <s v="FQTSE ANDERSON"/>
    <m/>
    <m/>
    <n v="892"/>
    <s v="Andrew Schenck"/>
    <s v="FIRST QUALITY"/>
    <s v="1"/>
    <s v="1"/>
    <m/>
    <s v="Yes"/>
  </r>
  <r>
    <n v="166329"/>
    <x v="1"/>
    <x v="89"/>
    <s v="WILKES BARRE"/>
    <s v="PA"/>
    <d v="2016-01-05T12:00:00"/>
    <s v="COLUMBUS"/>
    <s v="OH"/>
    <d v="2015-12-28T11:53:21"/>
    <d v="2016-01-05T15:21:30"/>
    <x v="56"/>
    <n v="310"/>
    <n v="1210"/>
    <x v="162"/>
    <s v="Dan Alexander"/>
    <s v="CHRMIOH"/>
    <s v="Finished"/>
    <s v="1ST CLASS TRANSPORT LLC"/>
    <s v="BDT"/>
    <n v="900"/>
    <s v="CHRMIOH"/>
    <s v="CHRMIOH"/>
    <s v="HEIDELBERG DISTRIBUTING CO - COLUMBUS"/>
    <s v="HEICOOH"/>
    <s v="LION BREWERY "/>
    <s v="LBC"/>
    <s v="BRETT"/>
    <n v="585"/>
    <s v="Andrew Schenck"/>
    <s v="CHRISTIAN MOERLEIN BREWING CO"/>
    <s v="3"/>
    <s v="1"/>
    <n v="0.2"/>
    <s v="Yes"/>
  </r>
  <r>
    <n v="165828"/>
    <x v="1"/>
    <x v="90"/>
    <s v="FARGO"/>
    <s v="ND"/>
    <d v="2016-01-07T09:00:00"/>
    <s v="SALEM"/>
    <s v="VA"/>
    <d v="2015-12-22T17:06:45"/>
    <d v="2016-01-07T11:29:45"/>
    <x v="54"/>
    <n v="-133.63999999999999"/>
    <n v="2266.36"/>
    <x v="163"/>
    <s v="Jeremiah Pearson"/>
    <s v="USFCHIL"/>
    <s v="Finished"/>
    <s v="HMD TRUCKING, INC."/>
    <s v="JJBS"/>
    <n v="2400"/>
    <s v="USFCHIL"/>
    <s v="USFCHIL"/>
    <s v="US FOODS - ROANOKE"/>
    <s v="USFSAVA"/>
    <s v="DAKOTA GROWERS PASTA C/O SKY LOGISTICS"/>
    <s v="DAKFAND1"/>
    <s v="JEREMIAH"/>
    <n v="1302"/>
    <s v="Andrew Schenck"/>
    <s v="U.S. FOODSERVICES"/>
    <s v="1"/>
    <s v="1"/>
    <n v="0.2"/>
    <s v="Yes"/>
  </r>
  <r>
    <n v="166554"/>
    <x v="1"/>
    <x v="90"/>
    <s v="WYTHEVILLE"/>
    <s v="VA"/>
    <d v="2016-01-05T10:00:00"/>
    <s v="WHARTON"/>
    <s v="NJ"/>
    <d v="2015-12-29T10:32:34"/>
    <d v="2016-01-11T16:15:12"/>
    <x v="6"/>
    <n v="232"/>
    <n v="1582"/>
    <x v="61"/>
    <s v="Mark Buis"/>
    <s v="PEPCHIL"/>
    <s v="Finished"/>
    <s v="ALPHA MISSION, INC"/>
    <s v="SFIK"/>
    <n v="1350"/>
    <s v="PEPCHIL"/>
    <s v="PEPCHIL"/>
    <s v="WHITLOCK "/>
    <s v="WHIWHNJ"/>
    <s v="AMCOR RIGID PLASTICS - WYTHEVILLE"/>
    <s v="AMCWYVA"/>
    <m/>
    <n v="500"/>
    <s v="Andrew Schenck"/>
    <s v="PEPSICO"/>
    <s v="1"/>
    <s v="1"/>
    <n v="0.3"/>
    <s v="No"/>
  </r>
  <r>
    <n v="166616"/>
    <x v="1"/>
    <x v="90"/>
    <s v="WHITEHOUSE STATION"/>
    <s v="NJ"/>
    <d v="2016-01-06T07:00:00"/>
    <s v="ORLANDO"/>
    <s v="FL"/>
    <d v="2015-12-29T12:37:56"/>
    <d v="2016-01-06T15:56:09"/>
    <x v="57"/>
    <n v="250"/>
    <n v="2200"/>
    <x v="164"/>
    <s v="Brad Young"/>
    <s v="FLOORFL"/>
    <s v="Finished"/>
    <s v="SUPERIOR TRUCKING SERVICES LLC"/>
    <s v="BY"/>
    <n v="1950"/>
    <s v="FLOORFL01"/>
    <s v="FLOORFL"/>
    <s v="FLORIDA DIST CO"/>
    <s v="FLOORFL"/>
    <s v="HUNTERDON DISTRIBUTORS"/>
    <s v="HUNWHNJ"/>
    <s v="BRAD"/>
    <n v="1057"/>
    <s v="Andrew Schenck"/>
    <s v="FLORIDA DIST CO"/>
    <s v="1"/>
    <s v="1"/>
    <n v="0.25"/>
    <s v="Yes"/>
  </r>
  <r>
    <n v="166697"/>
    <x v="1"/>
    <x v="90"/>
    <s v="TETERBORO"/>
    <s v="NJ"/>
    <d v="2016-01-05T07:00:00"/>
    <s v="INDIANAPOLIS"/>
    <s v="IN"/>
    <d v="2015-12-29T16:25:57"/>
    <d v="2016-01-05T08:24:06"/>
    <x v="29"/>
    <n v="88.01"/>
    <n v="828.01"/>
    <x v="165"/>
    <s v="Brad Young"/>
    <s v="MAYININ"/>
    <s v="Delivered"/>
    <s v="BTS INC."/>
    <s v="BY"/>
    <n v="740"/>
    <s v="MAYININ"/>
    <s v="MAYININ"/>
    <s v="MAYS CHEMICAL COMPANY"/>
    <s v="MAYININ"/>
    <s v="SYMRISE"/>
    <s v="SYMTENJ"/>
    <s v="CARA"/>
    <n v="728"/>
    <s v="Andrew Schenck"/>
    <s v="MAYS CHEMICAL COMPANY"/>
    <s v="1"/>
    <s v="1"/>
    <n v="0.3"/>
    <s v="Yes"/>
  </r>
  <r>
    <n v="166718"/>
    <x v="1"/>
    <x v="90"/>
    <s v="PENDLETON"/>
    <s v="OR"/>
    <d v="2016-01-06T07:00:00"/>
    <s v="NORTH SALT LAKE"/>
    <s v="UT"/>
    <d v="2015-12-29T16:41:22"/>
    <d v="2016-01-15T13:23:03"/>
    <x v="58"/>
    <n v="-72.48"/>
    <n v="1361.52"/>
    <x v="166"/>
    <s v="Alexander Bova"/>
    <s v="NEWCHIL1"/>
    <s v="Finished"/>
    <s v="UNLIMITED CARRIER INC"/>
    <s v="AB"/>
    <n v="1434"/>
    <s v="NEWCHIL3"/>
    <s v="NEWCHIL1"/>
    <s v="ALBERTSONS INC - SALT LAKE"/>
    <s v="ALBSAUT"/>
    <s v="NEWLY WED FOODS INC"/>
    <s v="NEWPEOR"/>
    <s v="ALEXANDER"/>
    <n v="550"/>
    <s v="Andrew Schenck"/>
    <s v="NEWLY WEDS FOODS INC"/>
    <s v="1"/>
    <s v="1"/>
    <n v="0.3"/>
    <s v="No"/>
  </r>
  <r>
    <n v="166742"/>
    <x v="1"/>
    <x v="90"/>
    <s v="LOCKBOURNE"/>
    <s v="OH"/>
    <d v="2016-01-09T02:00:00"/>
    <s v="CLACKAMAS"/>
    <s v="OR"/>
    <d v="2015-12-29T16:53:00"/>
    <d v="2016-01-12T17:46:28"/>
    <x v="4"/>
    <n v="407.77"/>
    <n v="3955.77"/>
    <x v="118"/>
    <s v="Theo Mascari"/>
    <s v="KROSHIN"/>
    <s v="Finished"/>
    <s v="KYS EXPRESS"/>
    <s v="TSM"/>
    <n v="3548"/>
    <s v="KROSHIN"/>
    <s v="KROSHIN"/>
    <s v="FRED MEYER"/>
    <s v="FRECLOR"/>
    <s v="COLUMBUS BAKERY-LOCKBOURNE"/>
    <s v="COLLOOH"/>
    <s v="THEO"/>
    <n v="2447"/>
    <s v="Andrew Schenck"/>
    <s v="KROGER COMPANY - ATLAS"/>
    <s v="1"/>
    <s v="1"/>
    <n v="0.3"/>
    <s v="Yes"/>
  </r>
  <r>
    <n v="166747"/>
    <x v="1"/>
    <x v="90"/>
    <s v="LOCKBOURNE"/>
    <s v="OH"/>
    <d v="2016-01-10T22:00:00"/>
    <s v="PUYALLUP"/>
    <s v="WA"/>
    <d v="2015-12-29T17:06:19"/>
    <d v="2016-01-12T11:13:43"/>
    <x v="4"/>
    <n v="-171.04"/>
    <n v="3807.96"/>
    <x v="167"/>
    <s v="Theo Mascari"/>
    <s v="KROSHIN"/>
    <s v="Finished"/>
    <s v="M TRUCKING LLC"/>
    <s v="TSM"/>
    <n v="3979"/>
    <s v="KROSHIN"/>
    <s v="KROSHIN"/>
    <s v="FRED MEYER PUYALLUP"/>
    <s v="FREPUWA"/>
    <s v="COLUMBUS BAKERY-LOCKBOURNE"/>
    <s v="COLLOOH"/>
    <s v="THEO"/>
    <n v="2446"/>
    <s v="Andrew Schenck"/>
    <s v="KROGER COMPANY - ATLAS"/>
    <s v="1"/>
    <s v="1"/>
    <n v="0.3"/>
    <s v="Yes"/>
  </r>
  <r>
    <n v="166763"/>
    <x v="1"/>
    <x v="90"/>
    <s v="JOPLIN"/>
    <s v="MO"/>
    <d v="2016-01-06T03:00:00"/>
    <s v="FARGO"/>
    <s v="ND"/>
    <d v="2015-12-30T08:33:14"/>
    <d v="2016-01-08T11:44:36"/>
    <x v="20"/>
    <n v="224.06"/>
    <n v="1660.06"/>
    <x v="168"/>
    <s v="Steven Hall"/>
    <s v="CLIDUNY"/>
    <s v="Finished"/>
    <s v="J-MAR ENTERPRISES, INC"/>
    <s v="SMH"/>
    <n v="1436"/>
    <s v="COTDATX"/>
    <s v="CLIDUNY"/>
    <s v="NASH FINCH - FARGO"/>
    <s v="NASFAND"/>
    <s v="CLIFFSTAR CORPORATION "/>
    <s v="CLIJOMO01"/>
    <s v="STEVEN"/>
    <n v="762"/>
    <s v="Andrew Schenck"/>
    <s v="COTT-CLIFFSTAR"/>
    <s v="1"/>
    <s v="1"/>
    <n v="0.22500000000000001"/>
    <s v="Yes"/>
  </r>
  <r>
    <n v="166792"/>
    <x v="1"/>
    <x v="90"/>
    <s v="AUSTIN"/>
    <s v="IN"/>
    <d v="2016-01-04T22:00:00"/>
    <s v="WOODLAWN"/>
    <s v="OH"/>
    <d v="2015-12-30T10:24:09"/>
    <d v="2016-01-08T12:14:50"/>
    <x v="4"/>
    <n v="-30.56"/>
    <n v="569.44000000000005"/>
    <x v="169"/>
    <s v="Theo Mascari"/>
    <s v="KROSHIN"/>
    <s v="Finished"/>
    <s v="DUCH TRUCKING INC"/>
    <s v="TSM"/>
    <n v="600"/>
    <s v="KROSHIN"/>
    <s v="KROSHIN"/>
    <s v="KROGER DIST"/>
    <s v="KROWOOH"/>
    <s v="MORGAN'S FOODS INC"/>
    <s v="MORAUIN"/>
    <s v="TANISHA"/>
    <n v="106"/>
    <s v="Andrew Schenck"/>
    <s v="KROGER COMPANY - ATLAS"/>
    <s v="1"/>
    <s v="1"/>
    <n v="0.3"/>
    <s v="Yes"/>
  </r>
  <r>
    <n v="166960"/>
    <x v="1"/>
    <x v="90"/>
    <s v="PENDLETON"/>
    <s v="IN"/>
    <d v="2016-01-05T04:00:00"/>
    <s v="LANSING"/>
    <s v="MI"/>
    <d v="2015-12-31T08:28:26"/>
    <d v="2016-01-07T12:48:11"/>
    <x v="14"/>
    <n v="197.3"/>
    <n v="1182"/>
    <x v="170"/>
    <s v="Brett Hodgson"/>
    <s v="DANWHNY"/>
    <s v="Finished"/>
    <s v="ORANGE FLAG TRANS INC"/>
    <s v="BDT"/>
    <n v="984.7"/>
    <s v="DANWHNY"/>
    <s v="DANWHNY"/>
    <s v="MEIJER WHOLESALE #86"/>
    <s v="MEILAMI"/>
    <s v="AMERICOLD (PENDLETON)"/>
    <s v="AMEPEIN"/>
    <s v="BRETT"/>
    <n v="220"/>
    <s v="Andrew Schenck"/>
    <s v="THE DANNON COMPANY"/>
    <s v="1"/>
    <s v="1"/>
    <n v="0.25"/>
    <s v="Yes"/>
  </r>
  <r>
    <n v="167090"/>
    <x v="1"/>
    <x v="90"/>
    <s v="BLYTHEWOOD"/>
    <s v="SC"/>
    <d v="2016-01-04T15:00:00"/>
    <s v="GREER"/>
    <s v="SC"/>
    <d v="2015-12-31T14:01:34"/>
    <d v="2016-01-04T12:01:31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6081"/>
    <x v="1"/>
    <x v="91"/>
    <s v="LAFAYETTE"/>
    <s v="IN"/>
    <d v="2016-01-04T18:00:00"/>
    <s v="WHEELING"/>
    <s v="IL"/>
    <d v="2015-12-23T17:07:43"/>
    <d v="2016-01-04T19:01:25"/>
    <x v="29"/>
    <n v="25"/>
    <n v="425"/>
    <x v="171"/>
    <s v="Brad Young"/>
    <s v="MAYININ"/>
    <s v="Finished"/>
    <s v="A1 FREIGHT INC"/>
    <s v="BY"/>
    <n v="400"/>
    <s v="MAYININ"/>
    <s v="MAYININ"/>
    <s v="HIDDEN VALLEY - WHEELING"/>
    <s v="HIDWHIL"/>
    <s v="TATE &amp; LYLE INGREDIENTS INC"/>
    <s v="TATLAIN"/>
    <s v="TANISHA"/>
    <n v="157"/>
    <s v="Andrew Schenck"/>
    <s v="MAYS CHEMICAL COMPANY"/>
    <s v="1"/>
    <s v="1"/>
    <n v="0.3"/>
    <s v="Yes"/>
  </r>
  <r>
    <n v="166661"/>
    <x v="1"/>
    <x v="91"/>
    <s v="LOCK HAVEN"/>
    <s v="PA"/>
    <d v="2016-01-05T03:00:00"/>
    <s v="SOUTH POINT"/>
    <s v="OH"/>
    <d v="2015-12-29T15:05:05"/>
    <d v="2016-01-05T03:04:06"/>
    <x v="2"/>
    <n v="157.04"/>
    <n v="1057.04"/>
    <x v="172"/>
    <s v="Michael Burns"/>
    <s v="FIRMCPA"/>
    <s v="Finished"/>
    <s v="NATIONAL EXPRESS CARRIERS INC"/>
    <s v="MB"/>
    <n v="900"/>
    <s v="FIRMCPA"/>
    <s v="FIRMCPA"/>
    <s v="SAM'S CLUB"/>
    <m/>
    <s v="FQT LOCK HAVEN"/>
    <m/>
    <s v="MBURNS"/>
    <n v="426"/>
    <s v="Andrew Schenck"/>
    <s v="FIRST QUALITY"/>
    <s v="1"/>
    <s v="1"/>
    <n v="0.3"/>
    <s v="Yes"/>
  </r>
  <r>
    <n v="166772"/>
    <x v="1"/>
    <x v="91"/>
    <s v="WINCHESTER"/>
    <s v="VA"/>
    <d v="2016-01-05T13:00:00"/>
    <s v="SOUTH PLAINFIELD"/>
    <s v="NJ"/>
    <d v="2015-12-30T08:59:39"/>
    <d v="2016-01-06T11:30:44"/>
    <x v="19"/>
    <n v="223.93"/>
    <n v="1343.93"/>
    <x v="173"/>
    <s v="Alexander Bova"/>
    <s v="HPHWIVA"/>
    <s v="Finished"/>
    <s v="MAX FREIGHT INC."/>
    <s v="AB"/>
    <n v="1120"/>
    <s v="HPHWIVA"/>
    <s v="HPHWIVA"/>
    <s v="RESTAURANT DEPOT"/>
    <s v="RESSONJ"/>
    <s v="HP HOOD LLC"/>
    <s v="HPHWIVA"/>
    <s v="ALEXANDER"/>
    <n v="275"/>
    <s v="Andrew Schenck"/>
    <s v="HP HOOD LLC"/>
    <s v="3"/>
    <s v="1"/>
    <n v="0.27500000000000002"/>
    <s v="Yes"/>
  </r>
  <r>
    <n v="166800"/>
    <x v="1"/>
    <x v="91"/>
    <s v="LOCK HAVEN"/>
    <s v="PA"/>
    <d v="2016-01-05T02:00:00"/>
    <s v="BLUEFIELD"/>
    <s v="VA"/>
    <d v="2015-12-30T10:45:12"/>
    <d v="2016-01-05T03:51:50"/>
    <x v="2"/>
    <n v="70.44"/>
    <n v="770.44"/>
    <x v="174"/>
    <s v="Michael Burns"/>
    <s v="FIRMCPA"/>
    <s v="Finished"/>
    <s v="SUNTECK TRANSPORT GROUP INCORPORATED"/>
    <s v="MB"/>
    <n v="700"/>
    <s v="FIRMCPA"/>
    <s v="FIRMCPA"/>
    <s v="SAM'S CLUB"/>
    <m/>
    <s v="FIRST QUALITY-LOCK HAVEN"/>
    <s v="FIRLOPA"/>
    <s v="MBURNS"/>
    <n v="432"/>
    <s v="Andrew Schenck"/>
    <s v="FIRST QUALITY"/>
    <s v="1"/>
    <s v="1"/>
    <n v="0.3"/>
    <s v="Yes"/>
  </r>
  <r>
    <n v="167037"/>
    <x v="1"/>
    <x v="91"/>
    <s v="ANDERSON"/>
    <s v="SC"/>
    <d v="2016-01-05T03:00:00"/>
    <s v="ST PETERSBURG"/>
    <s v="FL"/>
    <d v="2015-12-31T11:57:58"/>
    <d v="2016-01-05T04:08:39"/>
    <x v="2"/>
    <n v="0"/>
    <n v="1404.48"/>
    <x v="175"/>
    <s v="Michael Burns"/>
    <s v="FIRMCPA"/>
    <s v="Finished"/>
    <s v="AGM TRANSPORT LLC"/>
    <s v="MB"/>
    <n v="1404.48"/>
    <s v="FIRMCPA"/>
    <s v="FIRMCPA"/>
    <s v="SAM'S CLUB"/>
    <m/>
    <s v="FQTSE ANDERSON"/>
    <m/>
    <s v="NATE"/>
    <n v="594"/>
    <s v="Andrew Schenck"/>
    <s v="FIRST QUALITY"/>
    <s v="1"/>
    <s v="1"/>
    <n v="0.3"/>
    <s v="Yes"/>
  </r>
  <r>
    <n v="165261"/>
    <x v="1"/>
    <x v="92"/>
    <s v="FORT COLLINS"/>
    <s v="CO"/>
    <d v="2016-01-05T10:00:00"/>
    <s v="INDEPENDENCE"/>
    <s v="KS"/>
    <d v="2015-12-18T16:26:24"/>
    <d v="2016-01-05T13:51:51"/>
    <x v="17"/>
    <n v="14.29"/>
    <n v="664.29"/>
    <x v="176"/>
    <s v="Jon T Slusser"/>
    <s v="ANHSAMO"/>
    <s v="Finished"/>
    <s v="TRANSCO LOGISTICS CO"/>
    <s v="TFB"/>
    <n v="650"/>
    <s v="ANHSAMO"/>
    <s v="ANHSAMO"/>
    <s v="DEMO DISTRIBUTORS INC"/>
    <s v="DEMINKS"/>
    <s v="ANHEUSER-BUSCH"/>
    <s v="ANHFOCO"/>
    <s v="JON"/>
    <n v="678"/>
    <s v="Andrew Schenck"/>
    <s v="ANHEUSER BUSCH"/>
    <s v="1"/>
    <s v="1"/>
    <n v="0.2"/>
    <s v="Yes"/>
  </r>
  <r>
    <n v="166175"/>
    <x v="1"/>
    <x v="92"/>
    <s v="WINCHESTER"/>
    <s v="VA"/>
    <d v="2016-01-05T07:00:00"/>
    <s v="MONTGOMERY"/>
    <s v="NY"/>
    <d v="2015-12-24T10:54:24"/>
    <d v="2016-01-08T08:35:48"/>
    <x v="19"/>
    <n v="339.4"/>
    <n v="1602.8"/>
    <x v="177"/>
    <s v="Alexander Bova"/>
    <s v="HPHWIVA"/>
    <s v="Finished"/>
    <s v="MAX FREIGHT INC."/>
    <s v="AB"/>
    <n v="1263.4000000000001"/>
    <s v="HPHWIVA"/>
    <s v="HPHWIVA"/>
    <s v="UNITED NATURAL FOODS - HUDSON VALLEY"/>
    <s v="UNIMONY"/>
    <s v="HP HOOD LLC"/>
    <s v="HPHWIVA"/>
    <s v="ALEXANDER"/>
    <n v="320"/>
    <s v="Andrew Schenck"/>
    <s v="HP HOOD LLC"/>
    <s v="1"/>
    <s v="1"/>
    <n v="0.27500000000000002"/>
    <s v="Yes"/>
  </r>
  <r>
    <n v="166605"/>
    <x v="1"/>
    <x v="92"/>
    <s v="WYTHEVILLE"/>
    <s v="VA"/>
    <d v="2016-01-05T08:00:00"/>
    <s v="SALISBURY"/>
    <s v="MD"/>
    <d v="2015-12-29T12:21:07"/>
    <d v="2016-01-05T17:09:18"/>
    <x v="6"/>
    <n v="247.28"/>
    <n v="1547.28"/>
    <x v="62"/>
    <s v="Mark Buis"/>
    <s v="PEPCHIL"/>
    <s v="Finished"/>
    <s v="K&amp;S TRANSPORTATION LLC"/>
    <s v="SFIK"/>
    <n v="1300"/>
    <s v="PEPINBO"/>
    <s v="PEPCHIL"/>
    <s v="PEPSI BOTTLING COMPANY"/>
    <s v="PEPSAMD"/>
    <s v="AMCOR"/>
    <s v="AMCWYVA"/>
    <s v="MARK"/>
    <n v="429"/>
    <s v="Andrew Schenck"/>
    <s v="PEPSICO"/>
    <s v="1"/>
    <s v="1"/>
    <n v="0.3"/>
    <s v="No"/>
  </r>
  <r>
    <n v="166656"/>
    <x v="1"/>
    <x v="92"/>
    <s v="LOCK HAVEN"/>
    <s v="PA"/>
    <d v="2016-01-05T05:30:00"/>
    <s v="FLINT"/>
    <s v="MI"/>
    <d v="2015-12-29T14:53:51"/>
    <d v="2016-01-05T11:53:11"/>
    <x v="2"/>
    <n v="87.38"/>
    <n v="737.38"/>
    <x v="178"/>
    <s v="Michael Burns"/>
    <s v="FIRMCPA"/>
    <s v="Finished"/>
    <s v="GREAT NORTHERN TRANS INC."/>
    <s v="MB"/>
    <n v="650"/>
    <s v="FIRMCPA"/>
    <s v="FIRMCPA"/>
    <s v="SAM'S CLUB"/>
    <s v="SAMFLMI"/>
    <s v="FQT LOCK HAVEN"/>
    <m/>
    <s v="NATE"/>
    <n v="467"/>
    <s v="Andrew Schenck"/>
    <s v="FIRST QUALITY"/>
    <s v="1"/>
    <s v="1"/>
    <n v="0.3"/>
    <s v="Yes"/>
  </r>
  <r>
    <n v="166906"/>
    <x v="1"/>
    <x v="92"/>
    <s v="LOCK HAVEN"/>
    <s v="PA"/>
    <d v="2016-01-05T02:00:00"/>
    <s v="HOLLAND"/>
    <s v="OH"/>
    <d v="2015-12-30T14:49:09"/>
    <d v="2016-01-05T05:03:29"/>
    <x v="2"/>
    <n v="29.8"/>
    <n v="604.79999999999995"/>
    <x v="179"/>
    <s v="Michael Burns"/>
    <s v="FIRMCPA"/>
    <s v="Finished"/>
    <s v="MATRIX INC"/>
    <s v="MB"/>
    <n v="575"/>
    <s v="FIRMCPA"/>
    <s v="FIRMCPA"/>
    <s v="SAM'S CLUB"/>
    <m/>
    <s v="FQT LOCK HAVEN"/>
    <m/>
    <s v="MBURNS"/>
    <n v="362"/>
    <s v="Andrew Schenck"/>
    <s v="FIRST QUALITY"/>
    <s v="1"/>
    <s v="1"/>
    <n v="0.3"/>
    <s v="Yes"/>
  </r>
  <r>
    <n v="166940"/>
    <x v="1"/>
    <x v="92"/>
    <s v="WILMINGTON"/>
    <s v="IL"/>
    <d v="2016-01-05T12:00:00"/>
    <s v="LOUISVILLE"/>
    <s v="KY"/>
    <d v="2015-12-30T16:59:36"/>
    <d v="2016-01-06T15:03:52"/>
    <x v="59"/>
    <n v="-125"/>
    <n v="875"/>
    <x v="180"/>
    <s v="Christopher Kirtz"/>
    <s v="TRASTAR"/>
    <s v="Finished"/>
    <s v="MIDWEST STAR GROUP INC."/>
    <s v="CK"/>
    <n v="1000"/>
    <s v="TRASTAR"/>
    <s v="TRASTAR"/>
    <s v="PJ FOODSERVICE"/>
    <s v="PFJLOKY"/>
    <s v="US COLD"/>
    <s v="USCWIIL"/>
    <s v="CHRISK"/>
    <n v="299"/>
    <s v="Andrew Schenck"/>
    <s v="TRANSPLACE STUTTGART LP"/>
    <s v="1"/>
    <s v="1"/>
    <n v="0.2"/>
    <s v="Yes"/>
  </r>
  <r>
    <n v="167190"/>
    <x v="1"/>
    <x v="92"/>
    <s v="WYTHEVILLE"/>
    <s v="VA"/>
    <d v="2016-01-04T00:01:00"/>
    <s v="BLYTHEWOOD"/>
    <s v="SC"/>
    <d v="2016-01-04T08:47:37"/>
    <d v="2016-01-05T09:26:03"/>
    <x v="0"/>
    <n v="-70.84"/>
    <n v="579.16"/>
    <x v="2"/>
    <s v="Alex Buening"/>
    <s v="AMCFRIN"/>
    <s v="Finished"/>
    <s v="BIG BLUE EXPRESS"/>
    <s v="CAT"/>
    <n v="650"/>
    <s v="AMCFRIN"/>
    <s v="AMCFRIN"/>
    <s v="AMCOR RIGID PLASTICS - BLYTHEWOOD"/>
    <s v="AMCBLSC"/>
    <s v="AMCOR RIGID PLASTICS - WYTHEVILLE"/>
    <s v="AMCWYVA"/>
    <s v="LARRY"/>
    <n v="212"/>
    <s v="Andrew Schenck"/>
    <s v="AMCOR RIGID PLASTICS - FRANKLIN"/>
    <s v="1"/>
    <s v="1"/>
    <n v="0.27500000000000002"/>
    <s v="Yes"/>
  </r>
  <r>
    <n v="167191"/>
    <x v="1"/>
    <x v="92"/>
    <s v="WYTHEVILLE"/>
    <s v="VA"/>
    <d v="2016-01-04T00:01:00"/>
    <s v="BLYTHEWOOD"/>
    <s v="SC"/>
    <d v="2016-01-04T08:49:16"/>
    <d v="2016-01-05T14:34:26"/>
    <x v="0"/>
    <n v="-70.84"/>
    <n v="579.16"/>
    <x v="2"/>
    <s v="Alex Buening"/>
    <s v="AMCFRIN"/>
    <s v="Finished"/>
    <s v="BIG BLUE EXPRESS"/>
    <s v="CAT"/>
    <n v="650"/>
    <s v="AMCFRIN"/>
    <s v="AMCFRIN"/>
    <s v="AMCOR RIGID PLASTICS - BLYTHEWOOD"/>
    <s v="AMCBLSC"/>
    <s v="AMCOR RIGID PLASTICS - WYTHEVILLE"/>
    <s v="AMCWYVA"/>
    <s v="LARRY"/>
    <n v="212"/>
    <s v="Andrew Schenck"/>
    <s v="AMCOR RIGID PLASTICS - FRANKLIN"/>
    <s v="1"/>
    <s v="1"/>
    <n v="0.27500000000000002"/>
    <s v="Yes"/>
  </r>
  <r>
    <n v="164410"/>
    <x v="1"/>
    <x v="93"/>
    <s v="CARSON"/>
    <s v="CA"/>
    <d v="2016-01-05T08:00:00"/>
    <s v="PHOENIX"/>
    <s v="AZ"/>
    <d v="2015-12-14T13:09:09"/>
    <d v="2016-01-05T12:22:28"/>
    <x v="60"/>
    <n v="131.13999999999999"/>
    <n v="1081.1300000000001"/>
    <x v="181"/>
    <s v="Dan Alexander"/>
    <s v="SAZLOKY"/>
    <s v="Finished"/>
    <s v="CROSSROADS CARRIERS LLC"/>
    <s v="BDT"/>
    <n v="949.99"/>
    <s v="SAZLOKY1"/>
    <s v="SAZLOKY"/>
    <s v="YOUNG'S MARKET CO - PHOENIX"/>
    <s v="YOUPHAZ"/>
    <s v="SAZERAC - CARSON"/>
    <s v="SAZCACA"/>
    <s v="DANA"/>
    <n v="369"/>
    <s v="Andrew Schenck"/>
    <s v="SAZERAC NORTH AMERICA, INC"/>
    <s v="1"/>
    <s v="1"/>
    <n v="0.3"/>
    <s v="No"/>
  </r>
  <r>
    <n v="166178"/>
    <x v="1"/>
    <x v="93"/>
    <s v="WINCHESTER"/>
    <s v="VA"/>
    <d v="2016-01-05T05:00:00"/>
    <s v="MONTGOMERY"/>
    <s v="NY"/>
    <d v="2015-12-24T12:01:43"/>
    <d v="2016-01-06T11:29:16"/>
    <x v="19"/>
    <n v="349.4"/>
    <n v="1600.25"/>
    <x v="177"/>
    <s v="Alexander Bova"/>
    <s v="HPHWIVA"/>
    <s v="Finished"/>
    <s v="MAX FREIGHT INC."/>
    <s v="AB"/>
    <n v="1250.8499999999999"/>
    <s v="HPHWIVA"/>
    <s v="HPHWIVA"/>
    <s v="UNITED NATURAL FOODS - HUDSON VALLEY"/>
    <s v="UNIMONY"/>
    <s v="HP HOOD LLC"/>
    <s v="HPHWIVA"/>
    <s v="ALEXANDER"/>
    <n v="320"/>
    <s v="Andrew Schenck"/>
    <s v="HP HOOD LLC"/>
    <s v="1"/>
    <s v="1"/>
    <n v="0.27500000000000002"/>
    <s v="Yes"/>
  </r>
  <r>
    <n v="166416"/>
    <x v="1"/>
    <x v="93"/>
    <s v="WYTHEVILLE"/>
    <s v="VA"/>
    <d v="2016-01-05T08:00:00"/>
    <s v="ALLENTOWN"/>
    <s v="PA"/>
    <d v="2015-12-28T14:37:45"/>
    <d v="2016-01-06T11:09:24"/>
    <x v="0"/>
    <n v="207.76"/>
    <n v="1407.76"/>
    <x v="0"/>
    <s v="Alex Buening"/>
    <s v="AMCFRIN"/>
    <s v="Finished"/>
    <s v="LOAD RUNNERS LLC"/>
    <s v="CAT"/>
    <n v="1200"/>
    <s v="AMCFRIN"/>
    <s v="AMCFRIN"/>
    <s v="AMCOR RIGID PLASTICS - ALLENTOWN"/>
    <s v="AMCALPA"/>
    <s v="AMCOR RIGID PLASTICS - WYTHEVILLE"/>
    <s v="AMCWYVA"/>
    <s v="ROBER"/>
    <n v="432"/>
    <s v="Robert Eddy"/>
    <s v="AMCOR RIGID PLASTICS - FRANKLIN"/>
    <s v="1"/>
    <s v="1"/>
    <n v="0.27500000000000002"/>
    <s v="Yes"/>
  </r>
  <r>
    <n v="166460"/>
    <x v="1"/>
    <x v="93"/>
    <s v="BRIDGETON"/>
    <s v="NJ"/>
    <d v="2016-01-05T10:00:00"/>
    <s v="GREENSBURG"/>
    <s v="PA"/>
    <d v="2015-12-28T16:21:15"/>
    <d v="2016-01-12T11:12:44"/>
    <x v="54"/>
    <n v="304.86"/>
    <n v="1104.8599999999999"/>
    <x v="182"/>
    <s v="Jeremiah Pearson"/>
    <s v="USFCHIL"/>
    <s v="Finished"/>
    <s v="CARGOX INC"/>
    <s v="JJBS"/>
    <n v="800"/>
    <s v="USFCHIL"/>
    <s v="USFCHIL"/>
    <s v="US FOODSERVICE - 8E"/>
    <s v="USFGRPA"/>
    <s v="CLEMENT PAPPAS"/>
    <s v="CLEBRNJ"/>
    <s v="ROBER"/>
    <n v="322"/>
    <s v="Robert Eddy"/>
    <s v="U.S. FOODSERVICES"/>
    <s v="2"/>
    <s v="1"/>
    <n v="0.2"/>
    <s v="Yes"/>
  </r>
  <r>
    <n v="166720"/>
    <x v="1"/>
    <x v="93"/>
    <s v="PENDLETON"/>
    <s v="OR"/>
    <d v="2016-01-06T13:00:00"/>
    <s v="GRAND FORKS"/>
    <s v="ND"/>
    <d v="2015-12-29T16:41:23"/>
    <d v="2016-01-06T12:05:05"/>
    <x v="58"/>
    <n v="194.88"/>
    <n v="2994.88"/>
    <x v="183"/>
    <s v="Alexander Bova"/>
    <s v="NEWCHIL1"/>
    <s v="Finished"/>
    <s v="ROAD EXPERTS INC"/>
    <s v="AB"/>
    <n v="2800"/>
    <s v="NEWCHIL3"/>
    <s v="NEWCHIL1"/>
    <s v="JR SIMPLOT"/>
    <s v="JRSGRND"/>
    <s v="NEWLY WED FOODS INC"/>
    <s v="NEWPEOR"/>
    <s v="ALEXANDER"/>
    <n v="1424"/>
    <s v="Andrew Schenck"/>
    <s v="NEWLY WEDS FOODS INC"/>
    <s v="1"/>
    <s v="1"/>
    <n v="0.3"/>
    <s v="No"/>
  </r>
  <r>
    <n v="166710"/>
    <x v="1"/>
    <x v="93"/>
    <s v="PENDLETON"/>
    <s v="OR"/>
    <d v="2016-01-05T23:00:00"/>
    <s v="TRACY"/>
    <s v="CA"/>
    <d v="2015-12-29T16:41:25"/>
    <d v="2016-01-07T13:21:11"/>
    <x v="58"/>
    <n v="147.56"/>
    <n v="1447.56"/>
    <x v="184"/>
    <s v="Alexander Bova"/>
    <s v="NEWCHIL1"/>
    <s v="Finished"/>
    <s v="JOE'S LOGISTICS INC"/>
    <s v="AB"/>
    <n v="1300"/>
    <s v="NEWCHIL3"/>
    <s v="NEWCHIL1"/>
    <s v="SAFEWAY INC - NORCAL TRACY DIST"/>
    <s v="SAFTRCA"/>
    <s v="NEWLY WED FOODS INC"/>
    <s v="NEWPEOR"/>
    <s v="BLAIR"/>
    <n v="744"/>
    <s v="Blair McCall"/>
    <s v="NEWLY WEDS FOODS INC"/>
    <s v="1"/>
    <s v="1"/>
    <n v="0.3"/>
    <s v="No"/>
  </r>
  <r>
    <n v="165006"/>
    <x v="1"/>
    <x v="94"/>
    <s v="HOUSTON"/>
    <s v="TX"/>
    <d v="2016-01-05T07:30:00"/>
    <s v="SAN ANTONIO"/>
    <s v="TX"/>
    <d v="2015-12-17T13:26:47"/>
    <d v="2016-01-12T12:39:52"/>
    <x v="27"/>
    <n v="-158.19999999999999"/>
    <n v="659.8"/>
    <x v="87"/>
    <s v="Grant Troutman"/>
    <s v="KIKAUFL"/>
    <s v="Finished"/>
    <s v="JUAN M TELLO"/>
    <s v="TFB"/>
    <n v="818"/>
    <s v="KIKAUFL"/>
    <s v="KIKAUFL"/>
    <s v="SCP Distributors"/>
    <s v="SCPSATX1"/>
    <s v="KIK HOUSTON"/>
    <s v="KIKHOTX"/>
    <s v="GRANT"/>
    <n v="206"/>
    <s v="Andrew Schenck"/>
    <s v="KIK CUSTOMS PRODUCTS"/>
    <s v="1"/>
    <s v="1"/>
    <n v="0.3"/>
    <s v="Yes"/>
  </r>
  <r>
    <n v="165585"/>
    <x v="1"/>
    <x v="94"/>
    <s v="MUSKOGEE"/>
    <s v="OK"/>
    <d v="2016-01-05T09:00:00"/>
    <s v="GARLAND"/>
    <s v="TX"/>
    <d v="2015-12-21T16:23:10"/>
    <d v="2016-01-05T11:43:36"/>
    <x v="54"/>
    <n v="93.72"/>
    <n v="643.72"/>
    <x v="185"/>
    <s v="Jeremiah Pearson"/>
    <s v="USFCHIL"/>
    <s v="Finished"/>
    <s v="ENG TRANSPORTATION LLC"/>
    <s v="JJBS"/>
    <n v="550"/>
    <s v="USFCHIL"/>
    <s v="USFCHIL"/>
    <s v="US FOODS"/>
    <s v="USFGATX"/>
    <s v="GEORGIA-PACIFIC"/>
    <s v="GEOMUOK"/>
    <s v="JEREMIAH"/>
    <n v="230"/>
    <s v="Andrew Schenck"/>
    <s v="U.S. FOODSERVICES"/>
    <s v="1"/>
    <s v="1"/>
    <n v="0.2"/>
    <s v="Yes"/>
  </r>
  <r>
    <n v="165890"/>
    <x v="1"/>
    <x v="94"/>
    <s v="GAINESVILLE"/>
    <s v="GA"/>
    <d v="2016-01-05T08:00:00"/>
    <s v="SALEM"/>
    <s v="VA"/>
    <d v="2015-12-23T07:57:18"/>
    <d v="2016-01-05T10:27:08"/>
    <x v="54"/>
    <n v="22.62"/>
    <n v="822.62"/>
    <x v="186"/>
    <s v="Jeremiah Pearson"/>
    <s v="USFCHIL"/>
    <s v="Finished"/>
    <s v="ROGER'S TRUCKING, INC."/>
    <s v="JJBS"/>
    <n v="800"/>
    <s v="USFCHIL"/>
    <s v="USFCHIL"/>
    <s v="US FOODS - ROANOKE - 6G"/>
    <s v="USFSAVA"/>
    <s v="CARGILL"/>
    <s v="CARGAGA"/>
    <s v="JEREMIAH"/>
    <n v="384"/>
    <s v="Andrew Schenck"/>
    <s v="U.S. FOODSERVICES"/>
    <s v="1"/>
    <s v="1"/>
    <n v="0.2"/>
    <s v="Yes"/>
  </r>
  <r>
    <n v="165917"/>
    <x v="1"/>
    <x v="94"/>
    <s v="SAINT ALBANS"/>
    <s v="VT"/>
    <d v="2016-01-06T12:00:00"/>
    <s v="INDIANAPOLIS"/>
    <s v="IN"/>
    <d v="2015-12-23T10:15:29"/>
    <d v="2016-01-12T16:10:12"/>
    <x v="61"/>
    <n v="350"/>
    <n v="1850"/>
    <x v="187"/>
    <s v="Theo Mascari"/>
    <s v="PARININ"/>
    <s v="Finished"/>
    <s v="JTRANS, INC"/>
    <s v="TSM"/>
    <n v="1500"/>
    <s v="PARININ"/>
    <s v="PARININ"/>
    <s v="PARK 100 FOODS"/>
    <s v="PARININ"/>
    <s v="CABOT"/>
    <s v="CABSTVT"/>
    <s v="THEO"/>
    <n v="898"/>
    <s v="Andrew Schenck"/>
    <s v="PARK 100 FOODS"/>
    <s v="1"/>
    <s v="1"/>
    <n v="0.3"/>
    <s v="Yes"/>
  </r>
  <r>
    <n v="165948"/>
    <x v="1"/>
    <x v="94"/>
    <s v="GRAMERCY"/>
    <s v="LA"/>
    <d v="2016-01-07T10:00:00"/>
    <s v="CENTENNIAL"/>
    <s v="CO"/>
    <d v="2015-12-23T11:29:55"/>
    <d v="2016-01-07T13:44:47"/>
    <x v="54"/>
    <n v="387.29"/>
    <n v="2587.29"/>
    <x v="188"/>
    <s v="Jeremiah Pearson"/>
    <s v="USFCHIL"/>
    <s v="Finished"/>
    <s v="CELADON LOGISTICS SERVICES, INC."/>
    <s v="JJBS"/>
    <n v="2200"/>
    <s v="USFCHIL"/>
    <s v="USFCHIL"/>
    <s v="US FOODS DENVER"/>
    <s v="USFCECO"/>
    <s v="LOUISIANA SUGAR REFINING"/>
    <s v="LSRGRLA"/>
    <s v="JEREMIAH"/>
    <n v="1343"/>
    <s v="Andrew Schenck"/>
    <s v="U.S. FOODSERVICES"/>
    <s v="1"/>
    <s v="1"/>
    <n v="0.2"/>
    <s v="Yes"/>
  </r>
  <r>
    <n v="166179"/>
    <x v="1"/>
    <x v="94"/>
    <s v="WINCHESTER"/>
    <s v="VA"/>
    <d v="2016-01-05T07:00:00"/>
    <s v="MONTGOMERY"/>
    <s v="NY"/>
    <d v="2015-12-24T12:01:42"/>
    <d v="2016-01-11T14:39:16"/>
    <x v="19"/>
    <n v="314.39999999999998"/>
    <n v="1489.4"/>
    <x v="177"/>
    <s v="Alexander Bova"/>
    <s v="HPHWIVA"/>
    <s v="Finished"/>
    <s v="TRIPLE L EXPRESS LLC"/>
    <s v="AB"/>
    <n v="1175"/>
    <s v="HPHWIVA"/>
    <s v="HPHWIVA"/>
    <s v="UNITED NATURAL FOODS - HUDSON VALLEY"/>
    <s v="UNIMONY"/>
    <s v="HP HOOD LLC"/>
    <s v="HPHWIVA"/>
    <s v="ALEXANDER"/>
    <n v="320"/>
    <s v="Andrew Schenck"/>
    <s v="HP HOOD LLC"/>
    <s v="1"/>
    <s v="1"/>
    <n v="0.27500000000000002"/>
    <s v="Yes"/>
  </r>
  <r>
    <n v="166186"/>
    <x v="1"/>
    <x v="94"/>
    <s v="MUSCATINE"/>
    <s v="IA"/>
    <d v="2016-01-06T09:00:00"/>
    <s v="CENTENNIAL"/>
    <s v="CO"/>
    <d v="2015-12-24T12:01:51"/>
    <d v="2016-01-15T15:53:46"/>
    <x v="54"/>
    <n v="3.38"/>
    <n v="1943.38"/>
    <x v="189"/>
    <s v="Jeremiah Pearson"/>
    <s v="USFCHIL"/>
    <s v="Finished"/>
    <s v="MIHM BROTHERS INC"/>
    <s v="JJBS"/>
    <n v="1940"/>
    <s v="USFCHIL"/>
    <s v="USFCHIL"/>
    <s v="US FOODS DENVER -6V"/>
    <s v="USFCECO"/>
    <s v="HEINZ"/>
    <s v="HEIMUIA"/>
    <s v="JEREMIAH"/>
    <n v="834"/>
    <s v="Andrew Schenck"/>
    <s v="U.S. FOODSERVICES"/>
    <s v="1"/>
    <s v="1"/>
    <n v="0.2"/>
    <s v="Yes"/>
  </r>
  <r>
    <n v="166386"/>
    <x v="1"/>
    <x v="94"/>
    <s v="FORT COLLINS"/>
    <s v="CO"/>
    <d v="2016-01-05T08:00:00"/>
    <s v="MOBRIDGE"/>
    <s v="SD"/>
    <d v="2015-12-28T13:41:17"/>
    <d v="2016-01-05T18:29:46"/>
    <x v="17"/>
    <n v="-209.92"/>
    <n v="990.08"/>
    <x v="190"/>
    <s v="Jon T Slusser"/>
    <s v="ANHSAMO"/>
    <s v="Finished"/>
    <s v="UN EXPRESS CORP"/>
    <s v="TFB"/>
    <n v="1200"/>
    <s v="ANHSAMO"/>
    <s v="ANHSAMO"/>
    <s v="NORTHWEST BEVERAGE INC"/>
    <s v="NORMOSD"/>
    <s v="ANHEUSER-BUSCH"/>
    <s v="ANHFOCO"/>
    <s v="GRANT"/>
    <n v="558"/>
    <s v="Andrew Schenck"/>
    <s v="ANHEUSER BUSCH"/>
    <s v="1"/>
    <s v="1"/>
    <n v="0.2"/>
    <s v="Yes"/>
  </r>
  <r>
    <n v="166400"/>
    <x v="1"/>
    <x v="94"/>
    <s v="WINCHESTER"/>
    <s v="VA"/>
    <d v="2016-01-05T05:00:00"/>
    <s v="CHESHIRE"/>
    <s v="CT"/>
    <d v="2015-12-28T14:34:29"/>
    <d v="2016-01-08T15:03:47"/>
    <x v="19"/>
    <n v="558.70000000000005"/>
    <n v="2152.86"/>
    <x v="64"/>
    <s v="Alexander Bova"/>
    <s v="HPHWIVA"/>
    <s v="Finished"/>
    <s v="VENERA TRANSPORT INC"/>
    <s v="AB"/>
    <n v="1594.16"/>
    <s v="HPHWIVA"/>
    <s v="HPHWIVA"/>
    <s v="BOZZUTOS INC"/>
    <s v="BOZCHCT"/>
    <s v="HP HOOD LLC"/>
    <s v="HPHWIVA"/>
    <s v="ALEXANDER"/>
    <n v="378"/>
    <s v="Andrew Schenck"/>
    <s v="HP HOOD LLC"/>
    <s v="1"/>
    <s v="1"/>
    <n v="0.27500000000000002"/>
    <s v="Yes"/>
  </r>
  <r>
    <n v="166458"/>
    <x v="1"/>
    <x v="94"/>
    <s v="LOCK HAVEN"/>
    <s v="PA"/>
    <d v="2016-01-05T02:00:00"/>
    <s v="HINCKLEY"/>
    <s v="OH"/>
    <d v="2015-12-28T16:21:20"/>
    <d v="2016-01-05T04:06:19"/>
    <x v="2"/>
    <n v="32.5"/>
    <n v="532.5"/>
    <x v="72"/>
    <s v="Michael Burns"/>
    <s v="FIRMCPA"/>
    <s v="Finished"/>
    <s v="4M EXPRESS"/>
    <s v="MB"/>
    <n v="500"/>
    <s v="FIRMCPA"/>
    <s v="FIRMCPA"/>
    <s v="ALDI INC-HINCKLEY"/>
    <s v="ALDHIOH"/>
    <s v="FQT LOCK HAVEN"/>
    <m/>
    <s v="MBURNS"/>
    <n v="261"/>
    <s v="Andrew Schenck"/>
    <s v="FIRST QUALITY"/>
    <s v="1"/>
    <s v="1"/>
    <n v="0.3"/>
    <s v="Yes"/>
  </r>
  <r>
    <n v="166507"/>
    <x v="1"/>
    <x v="94"/>
    <s v="LA PORTE"/>
    <s v="TX"/>
    <d v="2016-01-05T07:00:00"/>
    <s v="EL DORADO"/>
    <s v="AR"/>
    <d v="2015-12-29T08:03:39"/>
    <d v="2016-01-04T14:31:46"/>
    <x v="17"/>
    <n v="-78.78"/>
    <n v="571.22"/>
    <x v="191"/>
    <s v="Jon T Slusser"/>
    <s v="ANHSAMO"/>
    <s v="Finished"/>
    <s v="R-1 LOGISTICS LLC"/>
    <s v="TFB"/>
    <n v="650"/>
    <s v="ANHSAMO"/>
    <s v="ANHSAMO"/>
    <s v="HEPCO INC"/>
    <s v="HEPELAR"/>
    <s v="ANHEUSIER BUSCH DC"/>
    <s v="ANHLATX"/>
    <s v="JON"/>
    <n v="354"/>
    <s v="Andrew Schenck"/>
    <s v="ANHEUSER BUSCH"/>
    <s v="1"/>
    <s v="1"/>
    <n v="0.2"/>
    <s v="Yes"/>
  </r>
  <r>
    <n v="166555"/>
    <x v="1"/>
    <x v="94"/>
    <s v="WYTHEVILLE"/>
    <s v="VA"/>
    <d v="2016-01-05T13:00:00"/>
    <s v="WHARTON"/>
    <s v="NJ"/>
    <d v="2015-12-29T10:32:34"/>
    <d v="2016-01-06T16:05:00"/>
    <x v="6"/>
    <n v="82"/>
    <n v="1582"/>
    <x v="61"/>
    <s v="Mark Buis"/>
    <s v="PEPCHIL"/>
    <s v="Finished"/>
    <s v="AMANI TRUCKING LLC"/>
    <s v="SFIK"/>
    <n v="15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6709"/>
    <x v="1"/>
    <x v="94"/>
    <s v="AMES"/>
    <s v="IA"/>
    <d v="2016-01-05T00:01:00"/>
    <s v="WATERTOWN"/>
    <s v="WI"/>
    <d v="2015-12-29T16:40:55"/>
    <d v="2016-01-04T17:32:41"/>
    <x v="8"/>
    <n v="145"/>
    <n v="703.14"/>
    <x v="19"/>
    <s v="Alex Buening"/>
    <s v="AMCAMIA"/>
    <s v="Finished"/>
    <s v="T SLANEY &amp; SONS, INC"/>
    <s v="CAT"/>
    <n v="558.14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6853"/>
    <x v="1"/>
    <x v="94"/>
    <s v="ASTON"/>
    <s v="PA"/>
    <d v="2016-01-05T06:00:00"/>
    <s v="SYRACUSE"/>
    <s v="NY"/>
    <d v="2015-12-30T13:11:57"/>
    <d v="2016-01-05T10:27:53"/>
    <x v="20"/>
    <n v="85.93"/>
    <n v="835.93"/>
    <x v="192"/>
    <s v="Steven Hall"/>
    <s v="CLIDUNY"/>
    <s v="Finished"/>
    <s v="BRITE EXPRESS INC"/>
    <s v="SMH"/>
    <n v="750"/>
    <s v="COTDATX"/>
    <s v="CLIDUNY"/>
    <s v="CAVALLARO SPECIALTY FOODS"/>
    <s v="CAVSYNY"/>
    <s v="COTT C4 CHESTER"/>
    <s v="COTCOPA03"/>
    <s v="STEVEN"/>
    <n v="261"/>
    <s v="Andrew Schenck"/>
    <s v="COTT-CLIFFSTAR"/>
    <s v="1"/>
    <s v="1"/>
    <n v="0.22500000000000001"/>
    <s v="Yes"/>
  </r>
  <r>
    <n v="167025"/>
    <x v="1"/>
    <x v="94"/>
    <s v="AURORA"/>
    <s v="CO"/>
    <d v="2016-01-05T08:00:00"/>
    <s v="PROVO"/>
    <s v="UT"/>
    <d v="2015-12-31T11:16:05"/>
    <d v="2016-01-05T13:53:10"/>
    <x v="17"/>
    <n v="65.510000000000005"/>
    <n v="865.51"/>
    <x v="193"/>
    <s v="Jon T Slusser"/>
    <s v="ANHSAMO"/>
    <s v="Finished"/>
    <s v="MURIS TRUCKING LLC"/>
    <s v="TFB"/>
    <n v="800"/>
    <s v="ANHSAMO"/>
    <s v="ANHSAMO"/>
    <s v="BIG FOUR DISTRIBUTING"/>
    <s v="BIGPRUT"/>
    <s v="AB COLORADO DC c/o NFI INDUSTRIES"/>
    <s v="ANHDCCO"/>
    <s v="JON"/>
    <n v="491"/>
    <s v="Andrew Schenck"/>
    <s v="ANHEUSER BUSCH"/>
    <s v="2"/>
    <s v="1"/>
    <n v="0.2"/>
    <s v="Yes"/>
  </r>
  <r>
    <n v="167091"/>
    <x v="1"/>
    <x v="94"/>
    <s v="BLYTHEWOOD"/>
    <s v="SC"/>
    <d v="2016-01-04T17:00:00"/>
    <s v="GREER"/>
    <s v="SC"/>
    <d v="2015-12-31T14:01:33"/>
    <d v="2016-01-04T13:11:31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224"/>
    <x v="1"/>
    <x v="94"/>
    <s v="BLOOMINGDALE"/>
    <s v="IN"/>
    <d v="2016-01-05T07:00:00"/>
    <s v="MINNEAPOLIS"/>
    <s v="MN"/>
    <d v="2016-01-04T09:58:52"/>
    <d v="2016-01-05T13:22:52"/>
    <x v="39"/>
    <n v="35"/>
    <n v="985"/>
    <x v="194"/>
    <s v="Benjamin Routon"/>
    <s v="FUTBLIN"/>
    <s v="Finished"/>
    <s v="KNUDSEN TRUCKING"/>
    <s v="KM"/>
    <n v="950"/>
    <s v="FUTBLIN"/>
    <s v="FUTBLIN"/>
    <s v="INDUSTRIAL CUSTOM PRODUCTS"/>
    <s v="INDMIMN"/>
    <s v="FUTUREX INDUSTRIES, INC"/>
    <s v="FUTBLIN"/>
    <s v="KYLE"/>
    <n v="592"/>
    <s v="Andrew Schenck"/>
    <s v="FUTUREX INDUSTRIES, INC"/>
    <s v="1"/>
    <s v="1"/>
    <n v="0.22500000000000001"/>
    <s v="Yes"/>
  </r>
  <r>
    <n v="165889"/>
    <x v="1"/>
    <x v="95"/>
    <s v="NORCROSS"/>
    <s v="GA"/>
    <d v="2016-01-05T06:00:00"/>
    <s v="SALEM"/>
    <s v="VA"/>
    <d v="2015-12-23T07:57:21"/>
    <d v="2016-01-05T06:48:32"/>
    <x v="54"/>
    <n v="18.2"/>
    <n v="868.2"/>
    <x v="195"/>
    <s v="Jeremiah Pearson"/>
    <s v="USFCHIL"/>
    <s v="Finished"/>
    <s v="LML EXPRESS INC"/>
    <s v="JJBS"/>
    <n v="850"/>
    <s v="USFCHIL"/>
    <s v="USFCHIL"/>
    <s v="US FOODS - ROANOKE"/>
    <s v="USFSAVA"/>
    <s v="OLE MEXICAN FOODS INC"/>
    <s v="OLENOGA"/>
    <s v="JEREMIAH"/>
    <n v="406"/>
    <s v="Andrew Schenck"/>
    <s v="U.S. FOODSERVICES"/>
    <s v="1"/>
    <s v="1"/>
    <n v="0.2"/>
    <s v="Yes"/>
  </r>
  <r>
    <n v="166993"/>
    <x v="1"/>
    <x v="95"/>
    <s v="LOCK HAVEN"/>
    <s v="PA"/>
    <d v="2016-01-05T02:30:00"/>
    <s v="ALLENTOWN"/>
    <s v="PA"/>
    <d v="2015-12-31T09:35:28"/>
    <d v="2016-01-05T09:36:01"/>
    <x v="2"/>
    <n v="44"/>
    <n v="619"/>
    <x v="196"/>
    <s v="Michael Burns"/>
    <s v="FIRMCPA"/>
    <s v="Finished"/>
    <s v="R&amp;S MILLER TRUCKING"/>
    <s v="MB"/>
    <n v="575"/>
    <s v="FIRMCPA"/>
    <s v="FIRMCPA"/>
    <s v="SAM'S CLUB"/>
    <m/>
    <s v="FQT LOCK HAVEN"/>
    <m/>
    <s v="MBURNS"/>
    <n v="153"/>
    <s v="Andrew Schenck"/>
    <s v="FIRST QUALITY"/>
    <s v="1"/>
    <s v="1"/>
    <n v="0.3"/>
    <s v="Yes"/>
  </r>
  <r>
    <n v="166141"/>
    <x v="1"/>
    <x v="96"/>
    <s v="ADAMS"/>
    <s v="MA"/>
    <d v="2016-01-06T07:00:00"/>
    <s v="INDIANAPOLIS"/>
    <s v="IN"/>
    <d v="2015-12-24T09:35:53"/>
    <d v="2016-01-06T12:07:27"/>
    <x v="29"/>
    <n v="11.48"/>
    <n v="961.48"/>
    <x v="197"/>
    <s v="Brad Young"/>
    <s v="MAYININ"/>
    <s v="Finished"/>
    <s v="JTRANS, INC"/>
    <s v="BY"/>
    <n v="950"/>
    <s v="MAYININ"/>
    <s v="MAYININ"/>
    <s v="MAYS CHEMICAL COMPANY"/>
    <s v="MAYININ"/>
    <s v="SPECIALTY MINERALS, INC"/>
    <s v="SPEADMA"/>
    <s v="ROBER"/>
    <n v="853"/>
    <s v="Robert Eddy"/>
    <s v="MAYS CHEMICAL COMPANY"/>
    <s v="1"/>
    <s v="1"/>
    <n v="0.3"/>
    <s v="Yes"/>
  </r>
  <r>
    <n v="166238"/>
    <x v="1"/>
    <x v="96"/>
    <s v="GRANITE CITY"/>
    <s v="IL"/>
    <d v="2016-01-05T07:00:00"/>
    <s v="SAUK RAPIDS"/>
    <s v="MN"/>
    <d v="2015-12-28T11:54:29"/>
    <d v="2016-01-05T13:55:43"/>
    <x v="17"/>
    <n v="232.21"/>
    <n v="1232.21"/>
    <x v="198"/>
    <s v="Jon T Slusser"/>
    <s v="ANHSAMO"/>
    <s v="Finished"/>
    <s v="KG TRANSIT, INC."/>
    <s v="TFB"/>
    <n v="1000"/>
    <s v="ANHSAMO"/>
    <s v="ANHSAMO"/>
    <s v="C&amp;L DISTRIBUTING"/>
    <s v="CLDSAMN"/>
    <s v="ANHEUSER BUSCH"/>
    <s v="ANHGRIL"/>
    <s v="JON"/>
    <n v="684"/>
    <s v="Andrew Schenck"/>
    <s v="ANHEUSER BUSCH"/>
    <s v="1"/>
    <s v="1"/>
    <n v="0.2"/>
    <s v="Yes"/>
  </r>
  <r>
    <n v="166297"/>
    <x v="1"/>
    <x v="96"/>
    <s v="RIVERSIDE"/>
    <s v="CA"/>
    <d v="2016-01-05T07:00:00"/>
    <s v="PHOENIX"/>
    <s v="AZ"/>
    <d v="2015-12-28T11:54:48"/>
    <d v="2016-01-05T13:12:13"/>
    <x v="54"/>
    <n v="20.47"/>
    <n v="845.47"/>
    <x v="199"/>
    <s v="Jeremiah Pearson"/>
    <s v="USFCHIL"/>
    <s v="Finished"/>
    <s v="CARRIER LOGISTICS, LLC"/>
    <s v="JJBS"/>
    <n v="825"/>
    <s v="USFCHIL"/>
    <s v="USFCHIL"/>
    <s v="US FOOD - PHOENIX"/>
    <s v="USFPHAZ"/>
    <s v="LINEAGE LOGISTICS"/>
    <s v="LINRICA"/>
    <s v="BLAIR"/>
    <n v="314"/>
    <s v="Blair McCall"/>
    <s v="U.S. FOODSERVICES"/>
    <s v="1"/>
    <s v="1"/>
    <n v="0.2"/>
    <s v="Yes"/>
  </r>
  <r>
    <n v="166361"/>
    <x v="1"/>
    <x v="96"/>
    <s v="BREINIGSVILLE"/>
    <s v="PA"/>
    <d v="2016-01-05T07:00:00"/>
    <s v="PERTH AMBOY"/>
    <s v="NJ"/>
    <d v="2015-12-28T13:10:25"/>
    <d v="2016-01-05T08:55:00"/>
    <x v="54"/>
    <n v="217.66"/>
    <n v="867.66"/>
    <x v="200"/>
    <s v="Jeremiah Pearson"/>
    <s v="USFCHIL"/>
    <s v="Finished"/>
    <s v="DAYBREAK MANAGEMENT INC"/>
    <s v="JJBS"/>
    <n v="650"/>
    <s v="USFCHIL"/>
    <s v="USFCHIL"/>
    <s v="US FOODS"/>
    <s v="USFPENJ"/>
    <s v="NESTLE NORTH AMERICA"/>
    <s v="NESBRPA"/>
    <s v="BLAIR"/>
    <n v="86"/>
    <s v="Blair McCall"/>
    <s v="U.S. FOODSERVICES"/>
    <s v="1"/>
    <s v="1"/>
    <n v="0.2"/>
    <s v="Yes"/>
  </r>
  <r>
    <n v="166381"/>
    <x v="1"/>
    <x v="96"/>
    <s v="DES MOINES"/>
    <s v="IA"/>
    <d v="2016-01-05T07:00:00"/>
    <s v="BLUFFTON"/>
    <s v="IN"/>
    <d v="2015-12-28T13:24:50"/>
    <d v="2016-01-05T14:14:17"/>
    <x v="62"/>
    <n v="59.09"/>
    <n v="859.09"/>
    <x v="201"/>
    <s v="Dan Alexander"/>
    <s v="ADMQUIL"/>
    <s v="Finished"/>
    <s v="RGT LOGISTICS LLC"/>
    <s v="BDT"/>
    <n v="800"/>
    <s v="ADMDEIA"/>
    <s v="ADMQUIL"/>
    <s v="ADM ALLIANCE NUTRITION INC"/>
    <s v="ADMBLIN"/>
    <s v="ADM ALLIANCE NUTRITION - DES MOINES"/>
    <s v="ADMDEIA"/>
    <s v="ROBER"/>
    <n v="493"/>
    <s v="Robert Eddy"/>
    <s v="ADM ALLIANCE NUTRITION - QUINCY"/>
    <s v="1"/>
    <s v="1"/>
    <n v="0.3"/>
    <s v="Yes"/>
  </r>
  <r>
    <n v="166534"/>
    <x v="1"/>
    <x v="96"/>
    <s v="KALAMAZOO"/>
    <s v="MI"/>
    <d v="2016-01-06T22:00:00"/>
    <s v="LANDOVER"/>
    <s v="MD"/>
    <d v="2015-12-29T10:07:50"/>
    <d v="2016-01-08T13:20:59"/>
    <x v="15"/>
    <n v="-139.47999999999999"/>
    <n v="1860.52"/>
    <x v="43"/>
    <s v="Christopher Beaty"/>
    <s v="NASMIMN"/>
    <s v="Finished"/>
    <s v="FAB NETWORK MARKETING SERVICE LLC"/>
    <s v="CB"/>
    <n v="2000"/>
    <s v="NASMIMN"/>
    <s v="NASMIMN"/>
    <s v="SN - LANDOVER"/>
    <m/>
    <s v="GENERAL MILLS"/>
    <m/>
    <s v="BEATY"/>
    <n v="628"/>
    <s v="Andrew Schenck"/>
    <s v="NASH FINCH COMPANY"/>
    <s v="1"/>
    <s v="1"/>
    <n v="0.3"/>
    <s v="No"/>
  </r>
  <r>
    <n v="166651"/>
    <x v="1"/>
    <x v="96"/>
    <s v="JACKSON CENTER"/>
    <s v="OH"/>
    <d v="2016-01-05T13:00:00"/>
    <s v="CORBIN"/>
    <s v="KY"/>
    <d v="2015-12-29T14:20:48"/>
    <d v="2016-01-12T13:56:52"/>
    <x v="6"/>
    <n v="58.32"/>
    <n v="733.32"/>
    <x v="15"/>
    <s v="Mark Buis"/>
    <s v="PEPCHIL"/>
    <s v="Finished"/>
    <s v="ROYAL EXCHANGE INC"/>
    <s v="SFIK"/>
    <n v="675"/>
    <s v="PEPINBO"/>
    <s v="PEPCHIL"/>
    <s v="PEPSI- CORBIN"/>
    <s v="PEPCOKY"/>
    <s v="PLASTIPAK #61"/>
    <s v="PLAJAOH"/>
    <s v="MARK"/>
    <n v="276"/>
    <s v="Andrew Schenck"/>
    <s v="PEPSICO"/>
    <s v="1"/>
    <s v="1"/>
    <n v="0.3"/>
    <s v="No"/>
  </r>
  <r>
    <n v="166992"/>
    <x v="1"/>
    <x v="96"/>
    <s v="LOCK HAVEN"/>
    <s v="PA"/>
    <d v="2016-01-05T00:15:00"/>
    <s v="EASTON"/>
    <s v="PA"/>
    <d v="2015-12-31T09:35:27"/>
    <d v="2016-01-05T03:10:14"/>
    <x v="2"/>
    <n v="103"/>
    <n v="603"/>
    <x v="202"/>
    <s v="Michael Burns"/>
    <s v="FIRMCPA"/>
    <s v="Finished"/>
    <s v="AMSTAN LOGISTICS, INC."/>
    <s v="MB"/>
    <n v="500"/>
    <s v="FIRMCPA"/>
    <s v="FIRMCPA"/>
    <s v="SAM'S CLUB"/>
    <m/>
    <s v="FQT LOCK HAVEN"/>
    <m/>
    <s v="MBURNS"/>
    <n v="162"/>
    <s v="Andrew Schenck"/>
    <s v="FIRST QUALITY"/>
    <s v="1"/>
    <s v="1"/>
    <n v="0.3"/>
    <s v="Yes"/>
  </r>
  <r>
    <n v="166243"/>
    <x v="1"/>
    <x v="97"/>
    <s v="FORT COLLINS"/>
    <s v="CO"/>
    <d v="2016-01-06T03:00:00"/>
    <s v="PUYALLUP"/>
    <s v="WA"/>
    <d v="2015-12-28T11:54:27"/>
    <d v="2016-01-06T16:48:22"/>
    <x v="17"/>
    <n v="358.06"/>
    <n v="1908.06"/>
    <x v="203"/>
    <s v="Jon T Slusser"/>
    <s v="ANHSAMO"/>
    <s v="Finished"/>
    <s v="BROWN LINE LLC"/>
    <s v="TFB"/>
    <n v="1550"/>
    <s v="ANHSAMO"/>
    <s v="ANHSAMO"/>
    <s v="OLYMPIC EAGLE DISTRIBUTING"/>
    <s v="OLYPUWA"/>
    <s v="ANHEUSER-BUSCH"/>
    <s v="ANHFOCO"/>
    <s v="JON"/>
    <n v="1283"/>
    <s v="Andrew Schenck"/>
    <s v="ANHEUSER BUSCH"/>
    <s v="1"/>
    <s v="1"/>
    <n v="0.2"/>
    <s v="Yes"/>
  </r>
  <r>
    <n v="166711"/>
    <x v="1"/>
    <x v="97"/>
    <s v="AMES"/>
    <s v="IA"/>
    <d v="2016-01-05T02:00:00"/>
    <s v="WATERTOWN"/>
    <s v="WI"/>
    <d v="2015-12-29T16:40:53"/>
    <d v="2016-01-05T05:03:28"/>
    <x v="8"/>
    <n v="145"/>
    <n v="703.14"/>
    <x v="19"/>
    <s v="Alex Buening"/>
    <s v="AMCAMIA"/>
    <s v="Finished"/>
    <s v="T SLANEY &amp; SONS, INC"/>
    <s v="CAT"/>
    <n v="558.14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6904"/>
    <x v="1"/>
    <x v="97"/>
    <s v="LOCK HAVEN"/>
    <s v="PA"/>
    <d v="2016-01-05T22:30:00"/>
    <s v="ADDISON"/>
    <s v="IL"/>
    <d v="2015-12-30T14:49:11"/>
    <d v="2016-01-06T01:40:26"/>
    <x v="2"/>
    <n v="106.68"/>
    <n v="806.68"/>
    <x v="204"/>
    <s v="Michael Burns"/>
    <s v="FIRMCPA"/>
    <s v="Finished"/>
    <s v="LAMA EXPRESS INC"/>
    <s v="MB"/>
    <n v="700"/>
    <s v="FIRMCPA"/>
    <s v="FIRMCPA"/>
    <s v="SAM'S CLUB"/>
    <m/>
    <s v="FQT LOCK HAVEN"/>
    <m/>
    <s v="MBURNS"/>
    <n v="614"/>
    <s v="Andrew Schenck"/>
    <s v="FIRST QUALITY"/>
    <s v="1"/>
    <s v="1"/>
    <n v="0.3"/>
    <s v="Yes"/>
  </r>
  <r>
    <n v="167092"/>
    <x v="1"/>
    <x v="97"/>
    <s v="BLYTHEWOOD"/>
    <s v="SC"/>
    <d v="2016-01-04T19:00:00"/>
    <s v="GREER"/>
    <s v="SC"/>
    <d v="2015-12-31T14:01:31"/>
    <d v="2016-01-04T17:59:24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280"/>
    <x v="1"/>
    <x v="97"/>
    <s v="BLYTHEWOOD"/>
    <s v="SC"/>
    <d v="2016-01-04T22:00:00"/>
    <s v="WYTHEVILLE"/>
    <s v="VA"/>
    <d v="2016-01-04T11:53:57"/>
    <d v="2016-01-05T10:02:12"/>
    <x v="0"/>
    <n v="93.16"/>
    <n v="693.16"/>
    <x v="1"/>
    <s v="Alex Buening"/>
    <s v="AMCFRIN"/>
    <s v="Finished"/>
    <s v="SUNTECK TRANSPORT GROUP INCORPORATED"/>
    <s v="CAT"/>
    <n v="6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6536"/>
    <x v="1"/>
    <x v="98"/>
    <s v="ANDERSON"/>
    <s v="SC"/>
    <d v="2016-01-05T00:15:00"/>
    <s v="SAVANNAH"/>
    <s v="GA"/>
    <d v="2015-12-29T10:07:48"/>
    <d v="2016-01-05T03:20:21"/>
    <x v="2"/>
    <n v="-179.84"/>
    <n v="620.16"/>
    <x v="205"/>
    <s v="Michael Burns"/>
    <s v="FIRMCPA"/>
    <s v="Finished"/>
    <s v="BIG BLUE EXPRESS"/>
    <s v="MB"/>
    <n v="800"/>
    <s v="FIRMCPA"/>
    <s v="FIRMCPA"/>
    <s v="SAM'S CLUB"/>
    <m/>
    <s v="FQTSE ANDERSON"/>
    <m/>
    <s v="MBURNS"/>
    <n v="276"/>
    <s v="Andrew Schenck"/>
    <s v="FIRST QUALITY"/>
    <s v="1"/>
    <s v="1"/>
    <n v="0.3"/>
    <s v="Yes"/>
  </r>
  <r>
    <n v="166817"/>
    <x v="1"/>
    <x v="98"/>
    <s v="SACRAMENTO"/>
    <s v="CA"/>
    <d v="2016-01-05T21:00:00"/>
    <s v="SAN BERNARDINO"/>
    <s v="CA"/>
    <d v="2015-12-30T11:30:56"/>
    <d v="2016-01-12T09:31:26"/>
    <x v="19"/>
    <n v="141.36000000000001"/>
    <n v="1386.36"/>
    <x v="206"/>
    <s v="Alexander Bova"/>
    <s v="HPHWIVA"/>
    <s v="Finished"/>
    <s v="CAROLINA TRANSPORTATION INC"/>
    <s v="AB"/>
    <n v="1245"/>
    <s v="HPHWIVA"/>
    <s v="HPHWIVA"/>
    <s v="MCLANE SOUTH CALIFORNIA"/>
    <s v="MCLSACA2"/>
    <s v="HP HOOD (SACRAMENTO)"/>
    <s v="HPHSACA"/>
    <s v="ALEXANDER"/>
    <n v="460"/>
    <s v="Andrew Schenck"/>
    <s v="HP HOOD LLC"/>
    <s v="2"/>
    <s v="1"/>
    <n v="0.27500000000000002"/>
    <s v="Yes"/>
  </r>
  <r>
    <n v="164998"/>
    <x v="1"/>
    <x v="99"/>
    <s v="KENOSHA"/>
    <s v="WI"/>
    <d v="2016-01-06T10:00:00"/>
    <s v="TOPEKA"/>
    <s v="KS"/>
    <d v="2015-12-17T13:26:58"/>
    <d v="2016-01-12T11:33:06"/>
    <x v="54"/>
    <n v="-118.29"/>
    <n v="1568.21"/>
    <x v="207"/>
    <s v="Jeremiah Pearson"/>
    <s v="USFCHIL"/>
    <s v="Finished"/>
    <s v="CH TRUCKING"/>
    <s v="JJBS"/>
    <n v="1686.5"/>
    <s v="USFCHIL"/>
    <s v="USFCHIL"/>
    <s v="US FOODS - TOPEKA/KANSAS CITY"/>
    <s v="USFTOKS"/>
    <s v="KENOSHA BEEF/BIRCHWOOD MEAT"/>
    <s v="KENKEWI"/>
    <s v="JEREMIAH"/>
    <n v="625"/>
    <s v="Andrew Schenck"/>
    <s v="U.S. FOODSERVICES"/>
    <s v="1"/>
    <s v="1"/>
    <n v="0.2"/>
    <s v="Yes"/>
  </r>
  <r>
    <n v="165604"/>
    <x v="1"/>
    <x v="99"/>
    <s v="CLOVIS"/>
    <s v="NM"/>
    <d v="2016-01-06T09:00:00"/>
    <s v="HOUSTON"/>
    <s v="TX"/>
    <d v="2015-12-21T16:32:53"/>
    <d v="2016-01-06T14:49:26"/>
    <x v="54"/>
    <n v="-99.68"/>
    <n v="1600.32"/>
    <x v="208"/>
    <s v="Jeremiah Pearson"/>
    <s v="USFCHIL"/>
    <s v="Finished"/>
    <s v="DURAN TRUCKING"/>
    <s v="JJBS"/>
    <n v="1700"/>
    <s v="USFCHIL"/>
    <s v="USFCHIL"/>
    <s v="US FOODS - HOUSTON"/>
    <s v="USFHOTX"/>
    <s v="GLANBIA FOODS"/>
    <s v="GLACLNM"/>
    <s v="JEREMIAH"/>
    <n v="672"/>
    <s v="Andrew Schenck"/>
    <s v="U.S. FOODSERVICES"/>
    <s v="1"/>
    <s v="1"/>
    <n v="0.2"/>
    <s v="Yes"/>
  </r>
  <r>
    <n v="166556"/>
    <x v="1"/>
    <x v="99"/>
    <s v="WYTHEVILLE"/>
    <s v="VA"/>
    <d v="2016-01-05T16:00:00"/>
    <s v="WHARTON"/>
    <s v="NJ"/>
    <d v="2015-12-29T10:32:36"/>
    <d v="2016-01-04T19:01:23"/>
    <x v="6"/>
    <n v="182"/>
    <n v="1582"/>
    <x v="61"/>
    <s v="Mark Buis"/>
    <s v="PEPCHIL"/>
    <s v="Finished"/>
    <s v="L B T TRUCKING INC"/>
    <s v="SFIK"/>
    <n v="14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6712"/>
    <x v="1"/>
    <x v="99"/>
    <s v="AMES"/>
    <s v="IA"/>
    <d v="2016-01-05T04:00:00"/>
    <s v="WATERTOWN"/>
    <s v="WI"/>
    <d v="2015-12-29T16:40:55"/>
    <d v="2016-01-05T02:53:03"/>
    <x v="8"/>
    <n v="53.14"/>
    <n v="703.14"/>
    <x v="19"/>
    <s v="Alex Buening"/>
    <s v="AMCAMIA"/>
    <s v="Finished"/>
    <s v="MTM TRUCKING LLC"/>
    <s v="CAT"/>
    <n v="65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7093"/>
    <x v="1"/>
    <x v="99"/>
    <s v="BLYTHEWOOD"/>
    <s v="SC"/>
    <d v="2016-01-04T21:00:00"/>
    <s v="GREER"/>
    <s v="SC"/>
    <d v="2015-12-31T14:01:31"/>
    <d v="2016-01-04T17:59:26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145"/>
    <x v="1"/>
    <x v="100"/>
    <s v="SALT LAKE CITY"/>
    <s v="UT"/>
    <d v="2016-01-06T11:00:00"/>
    <s v="MODESTO"/>
    <s v="CA"/>
    <d v="2015-12-31T14:46:29"/>
    <d v="2016-01-13T17:41:12"/>
    <x v="14"/>
    <n v="385.14"/>
    <n v="2185.14"/>
    <x v="209"/>
    <s v="Brett Hodgson"/>
    <s v="DANWHNY"/>
    <s v="Delivered"/>
    <s v="GLOBAL EXPRESS"/>
    <s v="BDT"/>
    <n v="1800"/>
    <s v="DANWHNY"/>
    <s v="DANWHNY"/>
    <s v="P&amp;O MODESTO PAQ"/>
    <s v="POMMOCA"/>
    <s v="SALT LAKE CITY EXEL #2"/>
    <s v="SLCSAUT02"/>
    <s v="BRETT"/>
    <n v="751"/>
    <s v="Andrew Schenck"/>
    <s v="THE DANNON COMPANY"/>
    <s v="2"/>
    <s v="1"/>
    <n v="0.25"/>
    <s v="Yes"/>
  </r>
  <r>
    <n v="166119"/>
    <x v="1"/>
    <x v="101"/>
    <s v="FORT COLLINS"/>
    <s v="CO"/>
    <d v="2016-01-06T05:00:00"/>
    <s v="TUCSON"/>
    <s v="AZ"/>
    <d v="2015-12-24T08:23:42"/>
    <d v="2016-01-06T14:16:30"/>
    <x v="17"/>
    <n v="192.16"/>
    <n v="1392.16"/>
    <x v="210"/>
    <s v="Jon T Slusser"/>
    <s v="ANHSAMO"/>
    <s v="Finished"/>
    <s v="BOLA'S TRUCKING LLC"/>
    <s v="TFB"/>
    <n v="1200"/>
    <s v="ANHSAMO"/>
    <s v="ANHSAMO"/>
    <s v="GOLDEN EAGLE DISTRIBUTORS INC"/>
    <s v="GOLTUAZ"/>
    <s v="ANHEUSER-BUSCH"/>
    <s v="ANHFOCO"/>
    <s v="BLAIR"/>
    <n v="954"/>
    <s v="Blair McCall"/>
    <s v="ANHEUSER BUSCH"/>
    <s v="1"/>
    <s v="1"/>
    <n v="0.2"/>
    <s v="Yes"/>
  </r>
  <r>
    <n v="166519"/>
    <x v="1"/>
    <x v="101"/>
    <s v="WILLIAMSBURG"/>
    <s v="VA"/>
    <d v="2016-01-05T08:00:00"/>
    <s v="GASTONIA"/>
    <s v="NC"/>
    <d v="2015-12-29T08:48:17"/>
    <d v="2016-01-05T09:39:30"/>
    <x v="18"/>
    <n v="127.22"/>
    <n v="727.22"/>
    <x v="60"/>
    <s v="Mark Buis"/>
    <s v="BALWIVA"/>
    <s v="Finished"/>
    <s v="RED BARON TRANSPORT"/>
    <s v="SFIK"/>
    <n v="600"/>
    <s v="BALMOIN"/>
    <s v="BALWIVA"/>
    <s v="CHOICE USA BEVERAGE, INC"/>
    <s v="CHOGANC"/>
    <s v="BALL WILLIAMSBURG-152"/>
    <s v="BALWIVA"/>
    <s v="MARK"/>
    <n v="351"/>
    <s v="Andrew Schenck"/>
    <s v="Ball Metal Beverage Packaging"/>
    <s v="1"/>
    <s v="1"/>
    <n v="0.3"/>
    <s v="No"/>
  </r>
  <r>
    <n v="166557"/>
    <x v="1"/>
    <x v="101"/>
    <s v="WYTHEVILLE"/>
    <s v="VA"/>
    <d v="2016-01-05T19:00:00"/>
    <s v="WHARTON"/>
    <s v="NJ"/>
    <d v="2015-12-29T10:32:36"/>
    <d v="2016-01-04T19:01:24"/>
    <x v="6"/>
    <n v="182"/>
    <n v="1582"/>
    <x v="61"/>
    <s v="Mark Buis"/>
    <s v="PEPCHIL"/>
    <s v="Finished"/>
    <s v="L B T TRUCKING INC"/>
    <s v="SFIK"/>
    <n v="14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7036"/>
    <x v="1"/>
    <x v="101"/>
    <s v="ANDERSON"/>
    <s v="SC"/>
    <d v="2016-01-05T22:00:00"/>
    <s v="LAKELAND"/>
    <s v="FL"/>
    <d v="2015-12-31T11:57:59"/>
    <d v="2016-01-06T03:30:30"/>
    <x v="2"/>
    <n v="-119.9"/>
    <n v="1280.0999999999999"/>
    <x v="211"/>
    <s v="Michael Burns"/>
    <s v="FIRMCPA"/>
    <s v="Finished"/>
    <s v="SAWA TRANSPORTATION LLC"/>
    <s v="MB"/>
    <n v="1400"/>
    <s v="FIRMCPA"/>
    <s v="FIRMCPA"/>
    <s v="SAM'S CLUB"/>
    <m/>
    <s v="FQTSE ANDERSON"/>
    <m/>
    <s v="MBURNS"/>
    <n v="575"/>
    <s v="Andrew Schenck"/>
    <s v="FIRST QUALITY"/>
    <s v="1"/>
    <s v="1"/>
    <n v="0.3"/>
    <s v="Yes"/>
  </r>
  <r>
    <n v="166323"/>
    <x v="1"/>
    <x v="102"/>
    <s v="ALEXANDRIA"/>
    <s v="IN"/>
    <d v="2016-01-05T09:00:00"/>
    <s v="TWINSBURG"/>
    <s v="OH"/>
    <d v="2015-12-28T11:54:46"/>
    <d v="2016-01-05T11:22:37"/>
    <x v="54"/>
    <n v="45.01"/>
    <n v="745.01"/>
    <x v="212"/>
    <s v="Jeremiah Pearson"/>
    <s v="USFCHIL"/>
    <s v="Finished"/>
    <s v="JONES EXPRESS, INC"/>
    <s v="JJBS"/>
    <n v="700"/>
    <s v="USFCHIL"/>
    <s v="USFCHIL"/>
    <s v="US FOOD 3Z"/>
    <s v="USFTWOH"/>
    <s v="RED GOLD"/>
    <s v="REDALIN"/>
    <s v="BENJAMIN"/>
    <n v="282"/>
    <s v="Ben Leitz"/>
    <s v="U.S. FOODSERVICES"/>
    <s v="1"/>
    <s v="1"/>
    <n v="0.2"/>
    <s v="Yes"/>
  </r>
  <r>
    <n v="166713"/>
    <x v="1"/>
    <x v="103"/>
    <s v="AMES"/>
    <s v="IA"/>
    <d v="2016-01-05T06:00:00"/>
    <s v="WATERTOWN"/>
    <s v="WI"/>
    <d v="2015-12-29T16:40:54"/>
    <d v="2016-01-04T23:22:30"/>
    <x v="8"/>
    <n v="53.14"/>
    <n v="703.14"/>
    <x v="19"/>
    <s v="Alex Buening"/>
    <s v="AMCAMIA"/>
    <s v="Finished"/>
    <s v="MTM TRUCKING LLC"/>
    <s v="CAT"/>
    <n v="65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6907"/>
    <x v="1"/>
    <x v="103"/>
    <s v="LOCK HAVEN"/>
    <s v="PA"/>
    <d v="2016-01-06T00:15:00"/>
    <s v="NORTH CANTON"/>
    <s v="OH"/>
    <d v="2015-12-30T14:49:10"/>
    <d v="2016-01-06T10:34:16"/>
    <x v="2"/>
    <n v="13.04"/>
    <n v="513.04"/>
    <x v="213"/>
    <s v="Michael Burns"/>
    <s v="FIRMCPA"/>
    <s v="Finished"/>
    <s v="BB WOLF INC"/>
    <s v="MB"/>
    <n v="500"/>
    <s v="FIRMCPA"/>
    <s v="FIRMCPA"/>
    <s v="SAM'S CLUB"/>
    <m/>
    <s v="FQT LOCK HAVEN"/>
    <m/>
    <s v="MBURNS"/>
    <n v="250"/>
    <s v="Andrew Schenck"/>
    <s v="FIRST QUALITY"/>
    <s v="1"/>
    <s v="1"/>
    <n v="0.3"/>
    <s v="Yes"/>
  </r>
  <r>
    <n v="167094"/>
    <x v="1"/>
    <x v="104"/>
    <s v="BLYTHEWOOD"/>
    <s v="SC"/>
    <d v="2016-01-05T00:01:00"/>
    <s v="GREER"/>
    <s v="SC"/>
    <d v="2015-12-31T14:01:32"/>
    <d v="2016-01-04T17:59:24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282"/>
    <x v="1"/>
    <x v="104"/>
    <s v="BLYTHEWOOD"/>
    <s v="SC"/>
    <d v="2016-01-05T04:00:00"/>
    <s v="WYTHEVILLE"/>
    <s v="VA"/>
    <d v="2016-01-04T11:53:56"/>
    <d v="2016-01-05T15:52:08"/>
    <x v="0"/>
    <n v="93.16"/>
    <n v="693.16"/>
    <x v="1"/>
    <s v="Alex Buening"/>
    <s v="AMCFRIN"/>
    <s v="Finished"/>
    <s v="SKRAP HAULING LLC"/>
    <s v="CAT"/>
    <n v="6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6714"/>
    <x v="1"/>
    <x v="105"/>
    <s v="AMES"/>
    <s v="IA"/>
    <d v="2016-01-05T08:00:00"/>
    <s v="WATERTOWN"/>
    <s v="WI"/>
    <d v="2015-12-29T16:40:49"/>
    <d v="2016-01-13T17:18:59"/>
    <x v="8"/>
    <n v="103.14"/>
    <n v="703.14"/>
    <x v="19"/>
    <s v="Alex Buening"/>
    <s v="AMCAMIA"/>
    <s v="Finished"/>
    <s v="SHEEHY MAIL CONTRACTORS INC"/>
    <s v="CAT"/>
    <n v="60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7283"/>
    <x v="1"/>
    <x v="105"/>
    <s v="BLYTHEWOOD"/>
    <s v="SC"/>
    <d v="2016-01-05T10:00:00"/>
    <s v="WYTHEVILLE"/>
    <s v="VA"/>
    <d v="2016-01-04T11:53:59"/>
    <d v="2016-01-06T10:01:19"/>
    <x v="0"/>
    <n v="-31.84"/>
    <n v="693.16"/>
    <x v="1"/>
    <s v="Alex Buening"/>
    <s v="AMCFRIN"/>
    <s v="Finished"/>
    <s v="TAMAV ERINI TRUCKING INC"/>
    <s v="CAT"/>
    <n v="725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6719"/>
    <x v="1"/>
    <x v="106"/>
    <s v="AMES"/>
    <s v="IA"/>
    <d v="2016-01-05T14:00:00"/>
    <s v="WATERTOWN"/>
    <s v="WI"/>
    <d v="2015-12-29T16:40:48"/>
    <d v="2016-01-11T18:33:51"/>
    <x v="8"/>
    <n v="103.14"/>
    <n v="703.14"/>
    <x v="19"/>
    <s v="Alex Buening"/>
    <s v="AMCAMIA"/>
    <s v="Finished"/>
    <s v="DEE ZEE TRANSPORTATION LLC"/>
    <s v="CAT"/>
    <n v="60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6716"/>
    <x v="1"/>
    <x v="106"/>
    <s v="AMES"/>
    <s v="IA"/>
    <d v="2016-01-05T10:00:00"/>
    <s v="WATERTOWN"/>
    <s v="WI"/>
    <d v="2015-12-29T16:40:49"/>
    <d v="2016-01-11T18:33:09"/>
    <x v="8"/>
    <n v="103.14"/>
    <n v="703.14"/>
    <x v="19"/>
    <s v="Alex Buening"/>
    <s v="AMCAMIA"/>
    <s v="Finished"/>
    <s v="DEE ZEE TRANSPORTATION LLC"/>
    <s v="CAT"/>
    <n v="60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6717"/>
    <x v="1"/>
    <x v="106"/>
    <s v="AMES"/>
    <s v="IA"/>
    <d v="2016-01-05T12:00:00"/>
    <s v="WATERTOWN"/>
    <s v="WI"/>
    <d v="2015-12-29T16:40:53"/>
    <d v="2016-01-11T18:33:51"/>
    <x v="8"/>
    <n v="103.14"/>
    <n v="703.14"/>
    <x v="19"/>
    <s v="Alex Buening"/>
    <s v="AMCAMIA"/>
    <s v="Finished"/>
    <s v="DEE ZEE TRANSPORTATION LLC"/>
    <s v="CAT"/>
    <n v="60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7355"/>
    <x v="1"/>
    <x v="106"/>
    <s v="AMES"/>
    <s v="IA"/>
    <d v="2016-01-07T08:00:00"/>
    <s v="WALLA WALLA"/>
    <s v="WA"/>
    <d v="2016-01-04T14:29:26"/>
    <d v="2016-01-07T10:45:34"/>
    <x v="0"/>
    <n v="-104.08"/>
    <n v="3395.92"/>
    <x v="214"/>
    <s v="Alex Buening"/>
    <s v="AMCFRIN"/>
    <s v="Finished"/>
    <s v="JERRED TRUCKING"/>
    <s v="CAT"/>
    <n v="3500"/>
    <s v="AMCFRIN"/>
    <s v="AMCFRIN"/>
    <s v="AMCOR - WALLA WALLA"/>
    <s v="AMCWAWA"/>
    <s v="AMCOR RIGID PLASTICS - AMES"/>
    <s v="AMCAMIA"/>
    <s v="ALEX"/>
    <n v="1644"/>
    <s v="Andrew Schenck"/>
    <s v="AMCOR RIGID PLASTICS - FRANKLIN"/>
    <s v="1"/>
    <s v="1"/>
    <n v="0.27500000000000002"/>
    <s v="Yes"/>
  </r>
  <r>
    <n v="167371"/>
    <x v="1"/>
    <x v="106"/>
    <s v="MONTICELLO"/>
    <s v="IN"/>
    <d v="2016-01-05T00:01:00"/>
    <s v="MIDDLETOWN"/>
    <s v="OH"/>
    <d v="2016-01-04T15:04:24"/>
    <d v="2016-01-05T18:08:24"/>
    <x v="5"/>
    <n v="50"/>
    <n v="750"/>
    <x v="16"/>
    <s v="Mark Buis"/>
    <s v="BALMOIN"/>
    <s v="Finished"/>
    <s v="FIRST OPTION, INC"/>
    <s v="SFIK"/>
    <n v="700"/>
    <s v="BALMOIN"/>
    <s v="BALMOIN"/>
    <s v="MONROE LOGISTICS CENTER"/>
    <s v="MONMIOH"/>
    <s v="BALL METAL CORP-192"/>
    <s v="BALMOIN"/>
    <s v="MARK"/>
    <n v="200"/>
    <s v="Andrew Schenck"/>
    <s v="BALL METAL CORP-192"/>
    <s v="1"/>
    <s v="1"/>
    <n v="0.3"/>
    <s v="Yes"/>
  </r>
  <r>
    <n v="167368"/>
    <x v="1"/>
    <x v="106"/>
    <s v="MONTICELLO"/>
    <s v="IN"/>
    <d v="2016-01-05T00:01:00"/>
    <s v="MIDDLETOWN"/>
    <s v="OH"/>
    <d v="2016-01-04T15:04:24"/>
    <d v="2016-01-05T18:07:26"/>
    <x v="5"/>
    <n v="50"/>
    <n v="750"/>
    <x v="16"/>
    <s v="Mark Buis"/>
    <s v="BALMOIN"/>
    <s v="Finished"/>
    <s v="FIRST OPTION, INC"/>
    <s v="SFIK"/>
    <n v="700"/>
    <s v="BALMOIN"/>
    <s v="BALMOIN"/>
    <s v="MONROE LOGISTICS CENTER"/>
    <s v="MONMIOH"/>
    <s v="BALL METAL CORP-192"/>
    <s v="BALMOIN"/>
    <s v="MARK"/>
    <n v="200"/>
    <s v="Andrew Schenck"/>
    <s v="BALL METAL CORP-192"/>
    <s v="1"/>
    <s v="1"/>
    <n v="0.3"/>
    <s v="Yes"/>
  </r>
  <r>
    <n v="167369"/>
    <x v="1"/>
    <x v="106"/>
    <s v="MONTICELLO"/>
    <s v="IN"/>
    <d v="2016-01-05T00:01:00"/>
    <s v="MIDDLETOWN"/>
    <s v="OH"/>
    <d v="2016-01-04T15:04:25"/>
    <d v="2016-01-05T18:08:31"/>
    <x v="5"/>
    <n v="50"/>
    <n v="750"/>
    <x v="16"/>
    <s v="Mark Buis"/>
    <s v="BALMOIN"/>
    <s v="Finished"/>
    <s v="FIRST OPTION, INC"/>
    <s v="SFIK"/>
    <n v="700"/>
    <s v="BALMOIN"/>
    <s v="BALMOIN"/>
    <s v="MONROE LOGISTICS CENTER"/>
    <s v="MONMIOH"/>
    <s v="BALL METAL CORP-192"/>
    <s v="BALMOIN"/>
    <s v="MARK"/>
    <n v="200"/>
    <s v="Andrew Schenck"/>
    <s v="BALL METAL CORP-192"/>
    <s v="1"/>
    <s v="1"/>
    <n v="0.3"/>
    <s v="Yes"/>
  </r>
  <r>
    <n v="167323"/>
    <x v="1"/>
    <x v="107"/>
    <s v="LAVERGNE"/>
    <s v="TN"/>
    <d v="2016-01-06T07:30:00"/>
    <s v="BLOOMINGDALE"/>
    <s v="IN"/>
    <d v="2016-01-04T12:06:27"/>
    <d v="2016-01-06T09:50:53"/>
    <x v="39"/>
    <n v="50"/>
    <n v="600"/>
    <x v="215"/>
    <s v="Benjamin Routon"/>
    <s v="FUTBLIN"/>
    <s v="Finished"/>
    <s v="MORRIS TRUCKING CORP"/>
    <s v="KM"/>
    <n v="550"/>
    <s v="FUTBLIN"/>
    <s v="FUTBLIN"/>
    <s v="FUTUREX INDUSTRIES, INC"/>
    <s v="FUTBLIN"/>
    <s v="GLOBAL THERMOFORMING INC."/>
    <s v="GLOLATN"/>
    <s v="KYLE"/>
    <n v="306"/>
    <s v="Andrew Schenck"/>
    <s v="FUTUREX INDUSTRIES, INC"/>
    <s v="1"/>
    <s v="1"/>
    <n v="0.22500000000000001"/>
    <s v="Yes"/>
  </r>
  <r>
    <n v="167521"/>
    <x v="1"/>
    <x v="107"/>
    <s v="AMES"/>
    <s v="IA"/>
    <d v="2016-01-07T08:00:00"/>
    <s v="SAN ANTONIO"/>
    <s v="TX"/>
    <d v="2016-01-05T11:53:03"/>
    <d v="2016-01-07T15:33:16"/>
    <x v="8"/>
    <n v="305"/>
    <n v="2805"/>
    <x v="216"/>
    <s v="Alex Buening"/>
    <s v="AMCAMIA"/>
    <s v="Finished"/>
    <s v="YUGO EXPRESS INC"/>
    <s v="CAT"/>
    <n v="2500"/>
    <s v="AMCSPOT"/>
    <s v="AMCAMIA"/>
    <s v="COTT BEVERAGES USA"/>
    <s v="COTSATX"/>
    <s v="AMCOR RIGID PLASTICS - AMES"/>
    <s v="AMCAMIA"/>
    <s v="ROBER"/>
    <n v="1000"/>
    <s v="Robert Eddy"/>
    <s v="AMCOR RIGID PLASTICS - AMES"/>
    <s v="1"/>
    <s v="1"/>
    <n v="0.25"/>
    <s v="Yes"/>
  </r>
  <r>
    <n v="167556"/>
    <x v="1"/>
    <x v="107"/>
    <s v="AMES"/>
    <s v="IA"/>
    <d v="2016-01-07T14:00:00"/>
    <s v="SAN ANTONIO"/>
    <s v="TX"/>
    <d v="2016-01-05T13:10:37"/>
    <d v="2016-01-07T15:53:16"/>
    <x v="8"/>
    <n v="205"/>
    <n v="2805"/>
    <x v="216"/>
    <s v="Alex Buening"/>
    <s v="AMCAMIA"/>
    <s v="Finished"/>
    <s v="DELTA EXPRESS LLC"/>
    <s v="CAT"/>
    <n v="2600"/>
    <s v="AMCSPOT"/>
    <s v="AMCAMIA"/>
    <s v="COTT BEVERAGES USA"/>
    <s v="COTSATX"/>
    <s v="AMCOR RIGID PLASTICS - AMES"/>
    <s v="AMCAMIA"/>
    <s v="LARRY"/>
    <n v="1000"/>
    <s v="Andrew Schenck"/>
    <s v="AMCOR RIGID PLASTICS - AMES"/>
    <s v="1"/>
    <s v="1"/>
    <n v="0.25"/>
    <s v="Yes"/>
  </r>
  <r>
    <n v="164400"/>
    <x v="1"/>
    <x v="108"/>
    <s v="BLYTHEWOOD"/>
    <s v="SC"/>
    <d v="2016-01-06T10:00:00"/>
    <s v="WILSON"/>
    <s v="NC"/>
    <d v="2015-12-14T12:27:54"/>
    <d v="2016-01-06T11:21:48"/>
    <x v="20"/>
    <n v="26.2"/>
    <n v="626.20000000000005"/>
    <x v="217"/>
    <s v="Steven Hall"/>
    <s v="CLIDUNY"/>
    <s v="Finished"/>
    <s v="BIG BLUE EXPRESS"/>
    <s v="SMH"/>
    <n v="600"/>
    <s v="COTDATX"/>
    <s v="CLIDUNY"/>
    <s v="COTT BEVERAGES "/>
    <s v="COTWINC"/>
    <s v="AMCOR RIGID PLASTICS - BLYTHEWOOD"/>
    <s v="AMCBLSC"/>
    <s v="STEVEN"/>
    <n v="240"/>
    <s v="Andrew Schenck"/>
    <s v="COTT-CLIFFSTAR"/>
    <s v="1"/>
    <s v="1"/>
    <n v="0.22500000000000001"/>
    <s v="Yes"/>
  </r>
  <r>
    <n v="165329"/>
    <x v="1"/>
    <x v="108"/>
    <s v="AMES"/>
    <s v="IA"/>
    <d v="2016-01-06T06:00:00"/>
    <s v="MARYLAND HEIGHTS"/>
    <s v="MO"/>
    <d v="2015-12-21T09:57:33"/>
    <d v="2016-01-06T11:22:38"/>
    <x v="20"/>
    <n v="19.27"/>
    <n v="719.27"/>
    <x v="78"/>
    <s v="Steven Hall"/>
    <s v="CLIDUNY"/>
    <s v="Finished"/>
    <s v="WHALEN TRUCKING, INC"/>
    <s v="SMH"/>
    <n v="700"/>
    <s v="COTDATX"/>
    <s v="CLIDUNY"/>
    <s v="COTT BEV USA "/>
    <s v="COTMAMO"/>
    <s v="AMCOR RIGID PLASTICS - AMES"/>
    <s v="AMCAMIA"/>
    <s v="STEVEN"/>
    <n v="379"/>
    <s v="Andrew Schenck"/>
    <s v="COTT-CLIFFSTAR"/>
    <s v="1"/>
    <s v="1"/>
    <n v="0.22500000000000001"/>
    <s v="Yes"/>
  </r>
  <r>
    <n v="166472"/>
    <x v="1"/>
    <x v="108"/>
    <s v="AMES"/>
    <s v="IA"/>
    <d v="2016-01-06T08:00:00"/>
    <s v="ST LOUIS"/>
    <s v="MO"/>
    <d v="2015-12-28T16:45:40"/>
    <d v="2016-01-06T12:14:25"/>
    <x v="6"/>
    <n v="89.16"/>
    <n v="739.16"/>
    <x v="52"/>
    <s v="Mark Buis"/>
    <s v="PEPCHIL"/>
    <s v="Finished"/>
    <s v="1 MTX LLC"/>
    <s v="SFIK"/>
    <n v="650"/>
    <s v="PEPINBO"/>
    <s v="PEPCHIL"/>
    <s v="PEPSI BOTTLING COMPANY"/>
    <s v="PEPSTMO1"/>
    <s v="AMCOR"/>
    <s v="AMCAMIA"/>
    <s v="SCOTTR"/>
    <n v="388"/>
    <s v="Andrew Schenck"/>
    <s v="PEPSICO"/>
    <s v="1"/>
    <s v="1"/>
    <n v="0.3"/>
    <s v="No"/>
  </r>
  <r>
    <n v="166841"/>
    <x v="1"/>
    <x v="108"/>
    <s v="MONTICELLO"/>
    <s v="IN"/>
    <d v="2016-01-05T17:00:00"/>
    <s v="FRANKLIN FURNACE"/>
    <s v="OH"/>
    <d v="2015-12-30T12:27:48"/>
    <d v="2016-01-05T18:29:45"/>
    <x v="5"/>
    <n v="68.25"/>
    <n v="968.25"/>
    <x v="218"/>
    <s v="Mark Buis"/>
    <s v="BALMOIN"/>
    <s v="Finished"/>
    <s v="RXG CARGO CORP"/>
    <s v="SFIK"/>
    <n v="900"/>
    <s v="BALMOIN"/>
    <s v="BALMOIN"/>
    <s v="G&amp;J PEPSI COLA BOTTLERS"/>
    <s v="PEPFROH"/>
    <s v="BALL METAL CORP"/>
    <s v="BALMOIN"/>
    <s v="MARK"/>
    <n v="325"/>
    <s v="Andrew Schenck"/>
    <s v="BALL METAL CORP-192"/>
    <s v="1"/>
    <s v="1"/>
    <n v="0.3"/>
    <s v="Yes"/>
  </r>
  <r>
    <n v="166840"/>
    <x v="1"/>
    <x v="108"/>
    <s v="MONTICELLO"/>
    <s v="IN"/>
    <d v="2016-01-06T08:00:00"/>
    <s v="FRANKLIN FURNACE"/>
    <s v="OH"/>
    <d v="2015-12-30T12:27:49"/>
    <d v="2016-01-13T11:15:10"/>
    <x v="5"/>
    <n v="68.25"/>
    <n v="968.25"/>
    <x v="218"/>
    <s v="Mark Buis"/>
    <s v="BALMOIN"/>
    <s v="Finished"/>
    <s v="FIRST OPTION, INC"/>
    <s v="SFIK"/>
    <n v="900"/>
    <s v="BALMOIN"/>
    <s v="BALMOIN"/>
    <s v="G&amp;J PEPSI COLA BOTTLERS"/>
    <s v="PEPFROH"/>
    <s v="BALL METAL CORP"/>
    <s v="BALMOIN"/>
    <s v="MARK"/>
    <n v="325"/>
    <s v="Andrew Schenck"/>
    <s v="BALL METAL CORP-192"/>
    <s v="1"/>
    <s v="1"/>
    <n v="0.3"/>
    <s v="Yes"/>
  </r>
  <r>
    <n v="166862"/>
    <x v="1"/>
    <x v="108"/>
    <s v="JACKSON CENTER"/>
    <s v="OH"/>
    <d v="2016-01-05T15:00:00"/>
    <s v="HOWELL"/>
    <s v="MI"/>
    <d v="2015-12-30T13:50:42"/>
    <d v="2016-01-05T17:24:12"/>
    <x v="6"/>
    <n v="158.24"/>
    <n v="658.24"/>
    <x v="54"/>
    <s v="Mark Buis"/>
    <s v="PEPCHIL"/>
    <s v="Finished"/>
    <s v="G&amp;F TRUCKING INC."/>
    <s v="SFIK"/>
    <n v="500"/>
    <s v="PEPINBO"/>
    <s v="PEPCHIL"/>
    <s v="PEPSI BOTTLING COMPANY"/>
    <s v="PBCHOMI1"/>
    <s v="PLASTIPAK #61"/>
    <s v="PLAJAOH"/>
    <s v="SCOTTR"/>
    <n v="182"/>
    <s v="Andrew Schenck"/>
    <s v="PEPSICO"/>
    <s v="1"/>
    <s v="1"/>
    <n v="0.3"/>
    <s v="No"/>
  </r>
  <r>
    <n v="166863"/>
    <x v="1"/>
    <x v="108"/>
    <s v="JACKSON CENTER"/>
    <s v="OH"/>
    <d v="2016-01-05T18:00:00"/>
    <s v="HOWELL"/>
    <s v="MI"/>
    <d v="2015-12-30T13:50:42"/>
    <d v="2016-01-05T20:54:00"/>
    <x v="6"/>
    <n v="158.24"/>
    <n v="658.24"/>
    <x v="54"/>
    <s v="Mark Buis"/>
    <s v="PEPCHIL"/>
    <s v="Finished"/>
    <s v="G&amp;F TRUCKING INC."/>
    <s v="SFIK"/>
    <n v="500"/>
    <s v="PEPINBO"/>
    <s v="PEPCHIL"/>
    <s v="PEPSI BOTTLING COMPANY"/>
    <s v="PBCHOMI1"/>
    <s v="PLASTIPAK #61"/>
    <s v="PLAJAOH"/>
    <s v="SCOTTR"/>
    <n v="182"/>
    <s v="Andrew Schenck"/>
    <s v="PEPSICO"/>
    <s v="1"/>
    <s v="1"/>
    <n v="0.3"/>
    <s v="No"/>
  </r>
  <r>
    <n v="166948"/>
    <x v="1"/>
    <x v="108"/>
    <s v="AMES"/>
    <s v="IA"/>
    <d v="2016-01-06T11:00:00"/>
    <s v="ST LOUIS"/>
    <s v="MO"/>
    <d v="2015-12-30T17:59:14"/>
    <d v="2016-01-06T15:17:56"/>
    <x v="6"/>
    <n v="89.16"/>
    <n v="739.16"/>
    <x v="52"/>
    <s v="Mark Buis"/>
    <s v="PEPCHIL"/>
    <s v="Finished"/>
    <s v="EJA TRUCKING INC."/>
    <s v="SFIK"/>
    <n v="650"/>
    <s v="PEPINBO"/>
    <s v="PEPCHIL"/>
    <s v="PEPSI BOTTLING COMPANY"/>
    <s v="PEPSTMO1"/>
    <s v="AMCOR"/>
    <s v="AMCAMIA"/>
    <s v="SCOTTR"/>
    <n v="388"/>
    <s v="Andrew Schenck"/>
    <s v="PEPSICO"/>
    <s v="1"/>
    <s v="1"/>
    <n v="0.3"/>
    <s v="No"/>
  </r>
  <r>
    <n v="166955"/>
    <x v="1"/>
    <x v="108"/>
    <s v="JACKSON CENTER"/>
    <s v="OH"/>
    <d v="2016-01-05T15:00:00"/>
    <s v="CHICAGO"/>
    <s v="IL"/>
    <d v="2015-12-30T17:59:15"/>
    <d v="2016-01-05T17:37:37"/>
    <x v="6"/>
    <n v="59.28"/>
    <n v="609.28"/>
    <x v="63"/>
    <s v="Mark Buis"/>
    <s v="PEPCHIL"/>
    <s v="Finished"/>
    <s v="LHB TRUCKING INC"/>
    <s v="SFIK"/>
    <n v="550"/>
    <s v="PEPINBO"/>
    <s v="PEPCHIL"/>
    <s v="PEPSI BOTTLING COMPANY"/>
    <s v="PEPCHIL1"/>
    <s v="PLASTIPAK #61"/>
    <s v="PLAJAOH"/>
    <s v="MARK"/>
    <n v="254"/>
    <s v="Andrew Schenck"/>
    <s v="PEPSICO"/>
    <s v="1"/>
    <s v="1"/>
    <n v="0.3"/>
    <s v="No"/>
  </r>
  <r>
    <n v="166958"/>
    <x v="1"/>
    <x v="108"/>
    <s v="JACKSON CENTER"/>
    <s v="OH"/>
    <d v="2016-01-05T19:00:00"/>
    <s v="CHICAGO"/>
    <s v="IL"/>
    <d v="2015-12-30T18:08:25"/>
    <d v="2016-01-05T20:42:03"/>
    <x v="6"/>
    <n v="109.28"/>
    <n v="609.28"/>
    <x v="63"/>
    <s v="Mark Buis"/>
    <s v="PEPCHIL"/>
    <s v="Finished"/>
    <s v="ROYAL EXCHANGE INC"/>
    <s v="SFIK"/>
    <n v="500"/>
    <s v="PEPINBO"/>
    <s v="PEPCHIL"/>
    <s v="PEPSI BOTTLING COMPANY"/>
    <s v="PEPCHIL1"/>
    <s v="PLASTIPAK #61"/>
    <s v="PLAJAOH"/>
    <s v="MARK"/>
    <n v="254"/>
    <s v="Andrew Schenck"/>
    <s v="PEPSICO"/>
    <s v="1"/>
    <s v="1"/>
    <n v="0.3"/>
    <s v="No"/>
  </r>
  <r>
    <n v="167075"/>
    <x v="1"/>
    <x v="108"/>
    <s v="AMES"/>
    <s v="IA"/>
    <d v="2016-01-06T08:00:00"/>
    <s v="INDIANAPOLIS"/>
    <s v="IN"/>
    <d v="2015-12-31T12:44:39"/>
    <d v="2016-01-13T15:46:36"/>
    <x v="6"/>
    <n v="58.37"/>
    <n v="960.87"/>
    <x v="80"/>
    <s v="Mark Buis"/>
    <s v="PEPCHIL"/>
    <s v="Finished"/>
    <s v="JP EXPRESS INC."/>
    <s v="SFIK"/>
    <n v="902.5"/>
    <s v="PEPINBO"/>
    <s v="PEPCHIL"/>
    <s v="PEPSI"/>
    <s v="PEPININ"/>
    <s v="AMCOR"/>
    <s v="AMCAMIA"/>
    <s v="MARK"/>
    <n v="491"/>
    <s v="Andrew Schenck"/>
    <s v="PEPSICO"/>
    <s v="1"/>
    <s v="1"/>
    <n v="0.3"/>
    <s v="No"/>
  </r>
  <r>
    <n v="167076"/>
    <x v="1"/>
    <x v="108"/>
    <s v="AMES"/>
    <s v="IA"/>
    <d v="2016-01-06T11:00:00"/>
    <s v="INDIANAPOLIS"/>
    <s v="IN"/>
    <d v="2015-12-31T12:44:40"/>
    <d v="2016-01-13T15:46:28"/>
    <x v="6"/>
    <n v="47.12"/>
    <n v="927.12"/>
    <x v="80"/>
    <s v="Mark Buis"/>
    <s v="PEPCHIL"/>
    <s v="Finished"/>
    <s v="JP EXPRESS INC."/>
    <s v="SFIK"/>
    <n v="880"/>
    <s v="PEPINBO"/>
    <s v="PEPCHIL"/>
    <s v="PEPSI"/>
    <s v="PEPININ"/>
    <s v="AMCOR"/>
    <s v="AMCAMIA"/>
    <s v="MARK"/>
    <n v="491"/>
    <s v="Andrew Schenck"/>
    <s v="PEPSICO"/>
    <s v="1"/>
    <s v="1"/>
    <n v="0.3"/>
    <s v="No"/>
  </r>
  <r>
    <n v="167080"/>
    <x v="1"/>
    <x v="108"/>
    <s v="AMES"/>
    <s v="IA"/>
    <d v="2016-01-05T22:00:00"/>
    <s v="INDIANAPOLIS"/>
    <s v="IN"/>
    <d v="2015-12-31T12:44:41"/>
    <d v="2016-01-06T00:05:13"/>
    <x v="6"/>
    <n v="7.12"/>
    <n v="882.12"/>
    <x v="80"/>
    <s v="Mark Buis"/>
    <s v="PEPCHIL"/>
    <s v="Finished"/>
    <s v="CARGO LINES LLC"/>
    <s v="SFIK"/>
    <n v="875"/>
    <s v="PEPINBO"/>
    <s v="PEPCHIL"/>
    <s v="PEPSI"/>
    <s v="PEPININ"/>
    <s v="AMCOR"/>
    <s v="AMCAMIA"/>
    <s v="MARK"/>
    <n v="491"/>
    <s v="Andrew Schenck"/>
    <s v="PEPSICO"/>
    <s v="1"/>
    <s v="1"/>
    <n v="0.3"/>
    <s v="No"/>
  </r>
  <r>
    <n v="167365"/>
    <x v="1"/>
    <x v="108"/>
    <s v="JOPLIN"/>
    <s v="MO"/>
    <d v="2016-01-06T15:00:00"/>
    <s v="AMES"/>
    <s v="IA"/>
    <d v="2016-01-04T15:03:20"/>
    <d v="2016-01-13T08:57:54"/>
    <x v="0"/>
    <n v="68.400000000000006"/>
    <n v="743.4"/>
    <x v="219"/>
    <s v="Alex Buening"/>
    <s v="AMCFRIN"/>
    <s v="Finished"/>
    <s v="MARA TRANSPORT, INC"/>
    <s v="CAT"/>
    <n v="675"/>
    <s v="AMCFRIN"/>
    <s v="AMCFRIN"/>
    <s v="AMCOR RIGID PLASTICS - AMES"/>
    <s v="AMCAMIA"/>
    <s v="AMCOR RIGID PLASTICS - JOPLIN"/>
    <s v="AMCJOMO"/>
    <s v="STEVEN"/>
    <n v="380"/>
    <s v="Andrew Schenck"/>
    <s v="AMCOR RIGID PLASTICS - FRANKLIN"/>
    <s v="1"/>
    <s v="1"/>
    <n v="0.27500000000000002"/>
    <s v="Yes"/>
  </r>
  <r>
    <n v="167364"/>
    <x v="1"/>
    <x v="108"/>
    <s v="JOPLIN"/>
    <s v="MO"/>
    <d v="2016-01-05T21:00:00"/>
    <s v="AMES"/>
    <s v="IA"/>
    <d v="2016-01-04T15:03:20"/>
    <d v="2016-01-05T21:56:25"/>
    <x v="0"/>
    <n v="43.4"/>
    <n v="743.4"/>
    <x v="219"/>
    <s v="Alex Buening"/>
    <s v="AMCFRIN"/>
    <s v="Finished"/>
    <s v="GTS TRANS CORP"/>
    <s v="CAT"/>
    <n v="700"/>
    <s v="AMCFRIN"/>
    <s v="AMCFRIN"/>
    <s v="AMCOR RIGID PLASTICS - AMES"/>
    <s v="AMCAMIA"/>
    <s v="AMCOR RIGID PLASTICS - JOPLIN"/>
    <s v="AMCJOMO"/>
    <s v="LARRY"/>
    <n v="380"/>
    <s v="Andrew Schenck"/>
    <s v="AMCOR RIGID PLASTICS - FRANKLIN"/>
    <s v="1"/>
    <s v="1"/>
    <n v="0.27500000000000002"/>
    <s v="Yes"/>
  </r>
  <r>
    <n v="167603"/>
    <x v="1"/>
    <x v="108"/>
    <s v="MOORHEAD"/>
    <s v="MN"/>
    <d v="2016-01-06T08:00:00"/>
    <s v="FRIDLEY"/>
    <s v="MN"/>
    <d v="2016-01-05T15:53:27"/>
    <d v="2016-01-12T13:11:04"/>
    <x v="63"/>
    <n v="400"/>
    <n v="1200"/>
    <x v="220"/>
    <s v="Brett Hodgson"/>
    <s v="SUNMOMN"/>
    <s v="Finished"/>
    <s v="SULLIVAN TRANSPORTATION INC"/>
    <s v="BDT"/>
    <n v="800"/>
    <s v="SUNHOMN01"/>
    <s v="SUNMOMN"/>
    <s v="FG TRANSLOAD"/>
    <s v="FGTFRMN"/>
    <s v="SUNOPTA - MOOREHEAD"/>
    <s v="SUNMOMN"/>
    <s v="BRETT"/>
    <n v="228"/>
    <s v="Andrew Schenck"/>
    <s v="SUNOPTA - MOOREHEAD"/>
    <s v="1"/>
    <s v="1"/>
    <n v="0.3"/>
    <s v="No"/>
  </r>
  <r>
    <n v="167096"/>
    <x v="1"/>
    <x v="109"/>
    <s v="BLYTHEWOOD"/>
    <s v="SC"/>
    <d v="2016-01-05T06:00:00"/>
    <s v="GREER"/>
    <s v="SC"/>
    <d v="2015-12-31T14:03:46"/>
    <d v="2016-01-05T10:22:30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6495"/>
    <x v="1"/>
    <x v="110"/>
    <s v="IMLAY CITY"/>
    <s v="MI"/>
    <d v="2016-01-06T07:25:00"/>
    <s v="GREENFIELD"/>
    <s v="IN"/>
    <d v="2015-12-28T20:37:01"/>
    <d v="2016-01-06T08:21:29"/>
    <x v="23"/>
    <n v="157.26"/>
    <n v="757.26"/>
    <x v="83"/>
    <s v="Kreg Hunter"/>
    <s v="THEIMMI"/>
    <s v="Finished"/>
    <s v="EXTRA TRANS &amp; LOGISTICS, INC"/>
    <s v="KH"/>
    <n v="600"/>
    <s v="THEIMMI"/>
    <s v="THEIMMI"/>
    <s v="SAMS DIST CENTER"/>
    <s v="SAMGRIN"/>
    <s v="THE SCOTTS COMPANY"/>
    <s v="THEIMMI"/>
    <s v="KREG"/>
    <n v="323"/>
    <s v="Andrew Schenck"/>
    <s v="The Scotts Company"/>
    <s v="1"/>
    <s v="1"/>
    <n v="0.22500000000000001"/>
    <s v="Yes"/>
  </r>
  <r>
    <n v="166813"/>
    <x v="1"/>
    <x v="110"/>
    <s v="GARY"/>
    <s v="IN"/>
    <d v="2016-01-05T05:00:00"/>
    <s v="MILWAUKEE"/>
    <s v="WI"/>
    <d v="2015-12-30T11:13:26"/>
    <d v="2016-01-05T14:23:13"/>
    <x v="22"/>
    <n v="55.65"/>
    <n v="405.65"/>
    <x v="221"/>
    <s v="Kreg Hunter"/>
    <s v="INDGAIN"/>
    <s v="Finished"/>
    <s v="LEGACY EXPRESS LLC"/>
    <s v="KH"/>
    <n v="350"/>
    <s v="INDGAIN"/>
    <s v="INDGAIN"/>
    <s v="GREBE BAKERIES, INC"/>
    <s v="GREMIWI"/>
    <s v="INDIANA SUGAR"/>
    <s v="INDGAIN"/>
    <s v="KREG"/>
    <n v="137"/>
    <s v="Andrew Schenck"/>
    <s v="INDIANA SUGAR"/>
    <s v="1"/>
    <s v="1"/>
    <n v="0.22500000000000001"/>
    <s v="Yes"/>
  </r>
  <r>
    <n v="167097"/>
    <x v="1"/>
    <x v="110"/>
    <s v="BLYTHEWOOD"/>
    <s v="SC"/>
    <d v="2016-01-05T08:00:00"/>
    <s v="GREER"/>
    <s v="SC"/>
    <d v="2015-12-31T14:03:47"/>
    <d v="2016-01-05T10:27:06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229"/>
    <x v="1"/>
    <x v="110"/>
    <s v="STURGIS"/>
    <s v="MI"/>
    <d v="2016-01-06T08:00:00"/>
    <s v="LOUDON"/>
    <s v="TN"/>
    <d v="2016-01-04T10:25:09"/>
    <d v="2016-01-06T08:13:09"/>
    <x v="24"/>
    <n v="54"/>
    <n v="1254"/>
    <x v="84"/>
    <s v="Kelsey Hartman"/>
    <s v="MORSTMI"/>
    <s v="Finished"/>
    <s v="GTS TRANS CORP"/>
    <s v="KLH"/>
    <n v="1200"/>
    <s v="MORSTMI"/>
    <s v="MORSTMI"/>
    <s v="MORGAN OLSON"/>
    <s v="MORLOTN"/>
    <s v="MORGAN OLSON"/>
    <s v="MORSTMI01"/>
    <s v="KELSEY"/>
    <n v="492"/>
    <s v="Andrew Schenck"/>
    <s v="MORGAN OLSON"/>
    <s v="1"/>
    <s v="1"/>
    <n v="0.3"/>
    <s v="No"/>
  </r>
  <r>
    <n v="165600"/>
    <x v="1"/>
    <x v="111"/>
    <s v="FRANKLIN"/>
    <s v="IN"/>
    <d v="2016-01-05T18:00:00"/>
    <s v="DUNKIRK"/>
    <s v="NY"/>
    <d v="2015-12-21T16:22:50"/>
    <d v="2016-01-07T10:46:54"/>
    <x v="0"/>
    <n v="136.04"/>
    <n v="1136.04"/>
    <x v="222"/>
    <s v="Alex Buening"/>
    <s v="AMCFRIN"/>
    <s v="Finished"/>
    <s v="ROAD RUNNER LOGISTICS INC"/>
    <s v="CAT"/>
    <n v="1000"/>
    <s v="AMCFRIN"/>
    <s v="AMCFRIN"/>
    <s v="AMCOR - DUNKIRK"/>
    <s v="AMCDUNY"/>
    <s v="AMCOR RIGID PLASTICS - FRANKLIN"/>
    <s v="AMCFRIN"/>
    <s v="TYLER"/>
    <n v="478"/>
    <s v="Andrew Schenck"/>
    <s v="AMCOR RIGID PLASTICS - FRANKLIN"/>
    <s v="1"/>
    <s v="1"/>
    <n v="0.27500000000000002"/>
    <s v="Yes"/>
  </r>
  <r>
    <n v="165842"/>
    <x v="1"/>
    <x v="111"/>
    <s v="GADSDEN"/>
    <s v="AL"/>
    <d v="2016-01-06T07:00:00"/>
    <s v="GRAFTON"/>
    <s v="WI"/>
    <d v="2015-12-22T17:05:44"/>
    <d v="2016-01-06T10:01:23"/>
    <x v="64"/>
    <n v="75"/>
    <n v="1075"/>
    <x v="223"/>
    <s v="Christopher Kirtz"/>
    <s v="INTNOIN"/>
    <s v="Finished"/>
    <s v="WISCONSIN NATIONWIDE"/>
    <s v="CK"/>
    <n v="1000"/>
    <s v="INTNOIN"/>
    <s v="INTNOIN"/>
    <s v="PACE-GRAFTON"/>
    <s v="PACGRWI"/>
    <s v="TENNESSEE ALUMINUM"/>
    <s v="TENGAAL"/>
    <s v="TANISHA"/>
    <n v="803"/>
    <s v="Andrew Schenck"/>
    <s v="INTRAMETCO"/>
    <s v="1"/>
    <s v="1"/>
    <n v="0.2"/>
    <s v="Yes"/>
  </r>
  <r>
    <n v="165969"/>
    <x v="1"/>
    <x v="111"/>
    <s v="SALEM"/>
    <s v="SC"/>
    <d v="2016-01-05T19:30:00"/>
    <s v="ATLANTA"/>
    <s v="GA"/>
    <d v="2015-12-23T12:44:48"/>
    <d v="2016-01-12T17:58:40"/>
    <x v="65"/>
    <n v="-20.63"/>
    <n v="584.37"/>
    <x v="224"/>
    <s v="Steven Hall"/>
    <s v="CGROLCA"/>
    <s v="Finished"/>
    <s v="JUDY JONES TRUCKING, INC"/>
    <s v="SMH"/>
    <n v="605"/>
    <s v="CGROLCA"/>
    <s v="CGROLCA"/>
    <s v="ATLANTA COLD STORAGE - 011F"/>
    <s v="ATLATGA"/>
    <s v="CGR"/>
    <s v="CGRSASC"/>
    <s v="STEVEN"/>
    <n v="134"/>
    <s v="Andrew Schenck"/>
    <s v="CG ROXANNA WATER CO"/>
    <s v="1"/>
    <s v="1"/>
    <n v="0.3"/>
    <s v="No"/>
  </r>
  <r>
    <n v="166144"/>
    <x v="1"/>
    <x v="111"/>
    <s v="SAINT CLAIR"/>
    <s v="MI"/>
    <d v="2016-01-06T08:00:00"/>
    <s v="WHEELING"/>
    <s v="IL"/>
    <d v="2015-12-24T09:35:52"/>
    <d v="2016-01-06T11:17:47"/>
    <x v="29"/>
    <n v="75"/>
    <n v="575"/>
    <x v="89"/>
    <s v="Brad Young"/>
    <s v="MAYININ"/>
    <s v="Finished"/>
    <s v="M B T TRANSPORT INC"/>
    <s v="BY"/>
    <n v="500"/>
    <s v="MAYININ"/>
    <s v="MAYININ"/>
    <s v="HIDDEN VALLEY - WHEELING"/>
    <s v="HIDWHIL"/>
    <s v="CARGILL SALT"/>
    <s v="CARSTMI"/>
    <s v="BRAD"/>
    <n v="367"/>
    <s v="Andrew Schenck"/>
    <s v="MAYS CHEMICAL COMPANY"/>
    <s v="1"/>
    <s v="1"/>
    <n v="0.3"/>
    <s v="Yes"/>
  </r>
  <r>
    <n v="166369"/>
    <x v="1"/>
    <x v="111"/>
    <s v="MINNEAPOLIS"/>
    <s v="MN"/>
    <d v="2016-01-06T11:00:00"/>
    <s v="CHICAGO"/>
    <s v="IL"/>
    <d v="2015-12-28T13:10:11"/>
    <d v="2016-01-06T14:29:39"/>
    <x v="66"/>
    <n v="10"/>
    <n v="710"/>
    <x v="225"/>
    <s v="Benjamin Routon"/>
    <s v="IFCMIMN"/>
    <s v="Finished"/>
    <s v="TGL LOGISTICS INC"/>
    <s v="BR"/>
    <n v="700"/>
    <s v="IFCELTX"/>
    <s v="IFCMIMN"/>
    <s v="Dart Container Corporation"/>
    <s v="DARCHIL"/>
    <s v="IFCO SYSTEMS - MINNEAPOLIS"/>
    <s v="IFCMIMN"/>
    <s v="BENNY"/>
    <n v="416"/>
    <s v="Andrew Schenck"/>
    <s v="IFCO SYSTEMS - MINNEAPOLIS"/>
    <s v="1"/>
    <s v="1"/>
    <n v="0.2"/>
    <s v="Yes"/>
  </r>
  <r>
    <n v="166469"/>
    <x v="1"/>
    <x v="111"/>
    <s v="MANITOWOC"/>
    <s v="WI"/>
    <d v="2016-01-06T09:00:00"/>
    <s v="WHEELING"/>
    <s v="IL"/>
    <d v="2015-12-28T16:45:15"/>
    <d v="2016-01-06T12:16:17"/>
    <x v="29"/>
    <n v="85"/>
    <n v="585"/>
    <x v="226"/>
    <s v="Brad Young"/>
    <s v="MAYININ"/>
    <s v="Finished"/>
    <s v="NEUMANN AGRIPRISES INC"/>
    <s v="BY"/>
    <n v="500"/>
    <s v="MAYININ"/>
    <s v="MAYININ"/>
    <s v="HIDDEN VALLEY - WHEELING"/>
    <s v="HIDWHIL"/>
    <s v="RED ARROW (CLOROX)"/>
    <s v="REDMAWI"/>
    <s v="BRAD"/>
    <n v="147"/>
    <s v="Andrew Schenck"/>
    <s v="MAYS CHEMICAL COMPANY"/>
    <s v="1"/>
    <s v="1"/>
    <n v="0.3"/>
    <s v="Yes"/>
  </r>
  <r>
    <n v="166475"/>
    <x v="1"/>
    <x v="111"/>
    <s v="INDIANAPOLIS"/>
    <s v="IN"/>
    <d v="2016-01-06T08:00:00"/>
    <s v="NEW CENTURY"/>
    <s v="KS"/>
    <d v="2015-12-28T16:54:43"/>
    <d v="2016-01-06T15:46:46"/>
    <x v="29"/>
    <n v="23.2"/>
    <n v="973.2"/>
    <x v="227"/>
    <s v="Brad Young"/>
    <s v="MAYININ"/>
    <s v="Finished"/>
    <s v="N-TRANS INC"/>
    <s v="BY"/>
    <n v="950"/>
    <s v="MAYININ"/>
    <s v="MAYININ"/>
    <s v="DUPONT/DANISCO"/>
    <s v="DANNEKS"/>
    <s v="MAYS CHEMICAL COMPANY"/>
    <s v="MAYININ"/>
    <s v="BRAD"/>
    <n v="520"/>
    <s v="Andrew Schenck"/>
    <s v="MAYS CHEMICAL COMPANY"/>
    <s v="1"/>
    <s v="1"/>
    <n v="0.3"/>
    <s v="Yes"/>
  </r>
  <r>
    <n v="166486"/>
    <x v="1"/>
    <x v="111"/>
    <s v="LAWRENCE"/>
    <s v="KS"/>
    <d v="2016-01-06T08:00:00"/>
    <s v="INDIANAPOLIS"/>
    <s v="IN"/>
    <d v="2015-12-28T17:39:19"/>
    <d v="2016-01-06T10:36:26"/>
    <x v="29"/>
    <n v="50.59"/>
    <n v="875.59"/>
    <x v="228"/>
    <s v="Brad Young"/>
    <s v="MAYININ"/>
    <s v="Finished"/>
    <s v="AIR FLIGHT INC."/>
    <s v="BY"/>
    <n v="825"/>
    <s v="MAYININ"/>
    <s v="MAYININ"/>
    <s v="MAYS CHEMICAL COMPANY"/>
    <s v="MAYININ"/>
    <s v="ICL Performance Products C/O BC&amp;R "/>
    <s v="ICLLAKS"/>
    <s v="BRAD"/>
    <n v="533"/>
    <s v="Andrew Schenck"/>
    <s v="MAYS CHEMICAL COMPANY"/>
    <s v="1"/>
    <s v="1"/>
    <n v="0.3"/>
    <s v="Yes"/>
  </r>
  <r>
    <n v="166624"/>
    <x v="1"/>
    <x v="111"/>
    <s v="COWPENS"/>
    <s v="SC"/>
    <d v="2016-01-06T10:00:00"/>
    <s v="BLAIRSVILLE"/>
    <s v="GA"/>
    <d v="2015-12-29T13:04:04"/>
    <d v="2016-01-06T11:19:12"/>
    <x v="7"/>
    <n v="38.44"/>
    <n v="588.44000000000005"/>
    <x v="229"/>
    <s v="Steven Hall"/>
    <s v="BERCOSC"/>
    <s v="Finished"/>
    <s v="WHITE HOLDINGS TRUCKING LLC"/>
    <s v="SMH"/>
    <n v="550"/>
    <s v="BERCOSC"/>
    <s v="BERCOSC"/>
    <s v="COTT BEVERAGE"/>
    <s v="COTBLGA"/>
    <s v="BERICAP SC LLC"/>
    <s v="BERCOSC"/>
    <s v="STEVEN"/>
    <n v="158"/>
    <s v="Andrew Schenck"/>
    <s v="BERICAP SC LLC"/>
    <s v="1"/>
    <s v="1"/>
    <n v="0.3"/>
    <s v="No"/>
  </r>
  <r>
    <n v="166636"/>
    <x v="1"/>
    <x v="111"/>
    <s v="DANVILLE"/>
    <s v="IL"/>
    <d v="2016-01-05T16:00:00"/>
    <s v="WOODRIDGE"/>
    <s v="IL"/>
    <d v="2015-12-29T13:45:08"/>
    <d v="2016-01-06T16:32:07"/>
    <x v="27"/>
    <n v="16.8"/>
    <n v="416.8"/>
    <x v="230"/>
    <s v="Grant Troutman"/>
    <s v="KIKAUFL"/>
    <s v="Finished"/>
    <s v="JVQ TRUCKING"/>
    <s v="TFB"/>
    <n v="400"/>
    <s v="KIKAUFL"/>
    <s v="KIKAUFL"/>
    <s v="KIK CHAMPION"/>
    <s v="KIKWOIL02"/>
    <s v="DAWSON LOGISTICS"/>
    <s v="KIKDAIL02"/>
    <s v="GRANT"/>
    <n v="170"/>
    <s v="Andrew Schenck"/>
    <s v="KIK CUSTOMS PRODUCTS"/>
    <s v="1"/>
    <s v="1"/>
    <n v="0.3"/>
    <s v="Yes"/>
  </r>
  <r>
    <n v="166721"/>
    <x v="1"/>
    <x v="111"/>
    <s v="AMES"/>
    <s v="IA"/>
    <d v="2016-01-05T16:00:00"/>
    <s v="WATERTOWN"/>
    <s v="WI"/>
    <d v="2015-12-29T16:40:50"/>
    <d v="2016-01-11T18:33:52"/>
    <x v="8"/>
    <n v="103.14"/>
    <n v="703.14"/>
    <x v="19"/>
    <s v="Alex Buening"/>
    <s v="AMCAMIA"/>
    <s v="Finished"/>
    <s v="LUSCARGO INC"/>
    <s v="CAT"/>
    <n v="60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6741"/>
    <x v="1"/>
    <x v="111"/>
    <s v="INDIANAPOLIS"/>
    <s v="IN"/>
    <d v="2016-01-06T10:00:00"/>
    <s v="KIMPER"/>
    <s v="KY"/>
    <d v="2015-12-29T16:52:55"/>
    <d v="2016-01-07T15:23:05"/>
    <x v="29"/>
    <n v="-44"/>
    <n v="1156"/>
    <x v="231"/>
    <s v="Brad Young"/>
    <s v="MAYININ"/>
    <s v="Finished"/>
    <s v="NEW CHANCE TRANSPORT INC"/>
    <s v="BY"/>
    <n v="1200"/>
    <s v="MAYININ"/>
    <s v="MAYININ"/>
    <s v="KELLOGG MOUNTAINTOP BAKING"/>
    <s v="KELKIKE"/>
    <s v="MAYS CHEMICAL COMPANY"/>
    <s v="MAYININ"/>
    <s v="BRAD"/>
    <n v="350"/>
    <s v="Andrew Schenck"/>
    <s v="MAYS CHEMICAL COMPANY"/>
    <s v="1"/>
    <s v="2"/>
    <n v="0.3"/>
    <s v="Yes"/>
  </r>
  <r>
    <n v="166836"/>
    <x v="1"/>
    <x v="111"/>
    <s v="OKOLONA"/>
    <s v="MS"/>
    <d v="2016-01-06T08:00:00"/>
    <s v="INDIANAPOLIS"/>
    <s v="IN"/>
    <d v="2015-12-30T12:27:38"/>
    <d v="2016-01-06T16:19:59"/>
    <x v="67"/>
    <n v="174"/>
    <n v="1054"/>
    <x v="232"/>
    <s v="Mark Buis"/>
    <s v="AMEININ"/>
    <s v="Finished"/>
    <s v="M &amp; M TRANSPORT"/>
    <s v="SFIK"/>
    <n v="880"/>
    <s v="AMEININ"/>
    <s v="AMEININ"/>
    <s v="AMERICAN WHOLESALE FURNITURE"/>
    <s v="AMEININ"/>
    <s v="UNITED FURNITURE"/>
    <s v="UNIOKMS"/>
    <s v="MARK"/>
    <n v="527"/>
    <s v="Andrew Schenck"/>
    <s v="AMERICAN WHOLESALE FURNITURE"/>
    <s v="1"/>
    <s v="1"/>
    <n v="0.3"/>
    <s v="No"/>
  </r>
  <r>
    <n v="166931"/>
    <x v="1"/>
    <x v="111"/>
    <s v="SUDBURY"/>
    <s v="ON"/>
    <d v="2016-01-06T08:00:00"/>
    <s v="GURNEE"/>
    <s v="IL"/>
    <d v="2015-12-30T16:18:03"/>
    <d v="2016-01-06T15:36:35"/>
    <x v="68"/>
    <n v="100"/>
    <n v="1150"/>
    <x v="233"/>
    <s v="Christopher Kirtz"/>
    <s v="CELCOCA"/>
    <s v="Finished"/>
    <s v="HARJOT TRUCKING INC"/>
    <s v="CK"/>
    <n v="1050"/>
    <s v="CELCOCA"/>
    <s v="CELCOCA"/>
    <s v="MIDWEST EXCHANGE  ENTERPRISES, INC"/>
    <s v="MIDGUIL"/>
    <s v="CANADA FIBERS - SUDBURY"/>
    <s v="CANSUON"/>
    <s v="TANISHA"/>
    <n v="0"/>
    <s v="Andrew Schenck"/>
    <s v="CELLMARK, INC. "/>
    <s v="1"/>
    <s v="1"/>
    <n v="0.3"/>
    <s v="No"/>
  </r>
  <r>
    <n v="166981"/>
    <x v="1"/>
    <x v="111"/>
    <s v="SOMERSET"/>
    <s v="NJ"/>
    <d v="2016-01-06T12:00:00"/>
    <s v="CHARLOTTE"/>
    <s v="NC"/>
    <d v="2015-12-31T09:27:27"/>
    <d v="2016-01-08T08:42:57"/>
    <x v="35"/>
    <n v="175"/>
    <n v="1125"/>
    <x v="234"/>
    <s v="Brett Hodgson"/>
    <s v="HOUSONJ"/>
    <s v="Finished"/>
    <s v="HAWKSHAW TRANSPORTATION INC"/>
    <s v="BDT"/>
    <n v="950"/>
    <s v="HOUSONJ"/>
    <s v="HOUSONJ"/>
    <s v="BIG &quot;L&quot; FOOD SERVICE"/>
    <s v="BIGCHNC1"/>
    <s v="HOUSE FOODS AMERICA CORP"/>
    <s v="HOUSONJ"/>
    <s v="BRETT"/>
    <n v="594"/>
    <s v="Andrew Schenck"/>
    <s v="HOUSE FOODS AMERICA CORP"/>
    <s v="2"/>
    <s v="1"/>
    <n v="0.3"/>
    <s v="No"/>
  </r>
  <r>
    <n v="167085"/>
    <x v="1"/>
    <x v="111"/>
    <s v="LAKE CITY"/>
    <s v="PA"/>
    <d v="2016-01-06T07:00:00"/>
    <s v="PENNSAUKEN"/>
    <s v="NJ"/>
    <d v="2015-12-31T12:57:56"/>
    <d v="2016-01-11T15:05:07"/>
    <x v="36"/>
    <n v="35"/>
    <n v="1635"/>
    <x v="235"/>
    <s v="Blake Snodgrass"/>
    <s v="MAPGIPA"/>
    <s v="Finished"/>
    <s v="HERMES TRUCKING LLC"/>
    <s v="BS"/>
    <n v="1600"/>
    <s v="MAPGIPA"/>
    <s v="MAPGIPA"/>
    <s v="MI PAN  (PENNSAUKEN, NJ)"/>
    <s v="MIPPENJ"/>
    <s v="MAPLE DONUTS  (LAKE CITY, PA)"/>
    <s v="MAPLAPA"/>
    <s v="BLAKE"/>
    <n v="405"/>
    <s v="Andrew Schenck"/>
    <s v="MAPLE DONUTS"/>
    <s v="1"/>
    <s v="1"/>
    <n v="0.3"/>
    <s v="No"/>
  </r>
  <r>
    <n v="167166"/>
    <x v="1"/>
    <x v="111"/>
    <s v="CEDAR CITY"/>
    <s v="UT"/>
    <d v="2016-01-08T08:00:00"/>
    <s v="VANCOUVER"/>
    <s v="BC"/>
    <d v="2016-01-02T11:41:11"/>
    <d v="2016-01-07T16:40:27"/>
    <x v="69"/>
    <n v="202"/>
    <n v="3252"/>
    <x v="236"/>
    <s v="Kreg Hunter"/>
    <s v="BWACEUT"/>
    <s v="Finished"/>
    <s v="METRO TRANSPORT LTD"/>
    <s v="KH"/>
    <n v="3050"/>
    <s v="BWAININ"/>
    <s v="BWACEUT"/>
    <s v="KRYTON INTERNATIONAL"/>
    <s v="KRYVABC"/>
    <s v="BWAY CEDAR CITY"/>
    <s v="BWACEUT"/>
    <s v="KREG"/>
    <n v="0"/>
    <s v="Andrew Schenck"/>
    <s v="BWAY CEDAR CITY"/>
    <s v="1"/>
    <s v="1"/>
    <n v="0.3"/>
    <s v="No"/>
  </r>
  <r>
    <n v="167195"/>
    <x v="1"/>
    <x v="111"/>
    <s v="GOSHEN"/>
    <s v="IN"/>
    <d v="2016-01-06T08:00:00"/>
    <s v="TERRE HAUTE"/>
    <s v="IN"/>
    <d v="2016-01-04T08:58:53"/>
    <d v="2016-01-14T09:10:57"/>
    <x v="41"/>
    <n v="63.2"/>
    <n v="583.20000000000005"/>
    <x v="237"/>
    <s v="Kelsey Hartman"/>
    <s v="GRETEIN"/>
    <s v="Finished"/>
    <s v="KOVAC EXPRESS"/>
    <s v="KLH"/>
    <n v="520"/>
    <s v="GRESAGA"/>
    <s v="GRETEIN"/>
    <s v="GREAT DANE LTD PARTNERSHIP"/>
    <s v="GRETEIN"/>
    <s v="SUPREME CORPORATION"/>
    <s v="SUPGOIN"/>
    <s v="KELSEY"/>
    <n v="216"/>
    <s v="Andrew Schenck"/>
    <s v="GREAT DANE LTD PARTNERSHIP"/>
    <s v="1"/>
    <s v="1"/>
    <n v="0.3"/>
    <s v="No"/>
  </r>
  <r>
    <n v="167250"/>
    <x v="1"/>
    <x v="111"/>
    <s v="FISHERS"/>
    <s v="IN"/>
    <d v="2016-01-06T08:00:00"/>
    <s v="TOPEKA"/>
    <s v="KS"/>
    <d v="2016-01-04T11:21:31"/>
    <d v="2016-01-06T16:39:25"/>
    <x v="21"/>
    <n v="413.85"/>
    <n v="1638.85"/>
    <x v="238"/>
    <s v="Kreg Hunter"/>
    <s v="IMAFIIN"/>
    <s v="Finished"/>
    <s v="JASMA LLC"/>
    <s v="KH"/>
    <n v="1225"/>
    <s v="IMAFIIN"/>
    <s v="IMAFIIN"/>
    <s v="KNOX SIGNS &amp; GRAPHICS"/>
    <s v="KNOTOKS"/>
    <s v="IMAGE ONE, LLC"/>
    <s v="IMAFIIN"/>
    <s v="KREG"/>
    <n v="619"/>
    <s v="Andrew Schenck"/>
    <s v="IMAGE ONE, LLC"/>
    <s v="4"/>
    <s v="1"/>
    <n v="0.3"/>
    <s v="No"/>
  </r>
  <r>
    <n v="167272"/>
    <x v="1"/>
    <x v="111"/>
    <s v="QUINCY"/>
    <s v="IL"/>
    <d v="2016-01-07T07:00:00"/>
    <s v="BENTON"/>
    <s v="MS"/>
    <d v="2016-01-04T11:41:37"/>
    <d v="2016-01-07T16:30:59"/>
    <x v="62"/>
    <n v="192.58"/>
    <n v="1386.36"/>
    <x v="239"/>
    <s v="Dan Alexander"/>
    <s v="ADMQUIL"/>
    <s v="Finished"/>
    <s v="LENCE TRUCKING LLC"/>
    <s v="BDT"/>
    <n v="1193.78"/>
    <s v="ADMQUIL"/>
    <s v="ADMQUIL"/>
    <s v="BENTON FARM SUPPLY INC"/>
    <s v="BENBEMS"/>
    <s v="ADM ALLIANCE NUTRITION - QUINCY"/>
    <s v="ADMQUIL"/>
    <s v="BRETT"/>
    <n v="601"/>
    <s v="Andrew Schenck"/>
    <s v="ADM ALLIANCE NUTRITION - QUINCY"/>
    <s v="1"/>
    <s v="1"/>
    <n v="0.3"/>
    <s v="Yes"/>
  </r>
  <r>
    <n v="167446"/>
    <x v="1"/>
    <x v="111"/>
    <s v="TAYLOR"/>
    <s v="MI"/>
    <d v="2016-01-06T09:00:00"/>
    <s v="BRIDGEVIEW"/>
    <s v="IL"/>
    <d v="2016-01-05T09:06:37"/>
    <d v="2016-01-13T14:14:20"/>
    <x v="70"/>
    <n v="55"/>
    <n v="505"/>
    <x v="240"/>
    <s v="Benjamin Routon"/>
    <s v="KAMTAMI"/>
    <s v="Finished"/>
    <s v="CKR TRANSPORT"/>
    <s v="BR"/>
    <n v="450"/>
    <s v="KAMTAMI"/>
    <s v="KAMTAMI"/>
    <s v="Fisher Printing"/>
    <s v="FISBRIL"/>
    <s v="KAMPS PALLETS"/>
    <s v="KAMTAMI"/>
    <s v="BENNY"/>
    <n v="274"/>
    <s v="Andrew Schenck"/>
    <s v="KAMPS PALLETS"/>
    <s v="1"/>
    <s v="1"/>
    <n v="0.2"/>
    <s v="Yes"/>
  </r>
  <r>
    <n v="167464"/>
    <x v="1"/>
    <x v="112"/>
    <s v="TERRE HAUTE"/>
    <s v="IN"/>
    <d v="2016-01-06T07:30:00"/>
    <s v="COLEMAN"/>
    <s v="MI"/>
    <d v="2016-01-05T10:09:51"/>
    <d v="2016-01-06T09:59:41"/>
    <x v="39"/>
    <n v="-175"/>
    <n v="825"/>
    <x v="107"/>
    <s v="Benjamin Routon"/>
    <s v="FUTBLIN"/>
    <s v="Finished"/>
    <s v="CADENCE PREMIER CARGO INC"/>
    <s v="KM"/>
    <n v="1000"/>
    <s v="FUTBLIN"/>
    <s v="FUTBLIN"/>
    <s v="ROBINSON INDUSTRIES"/>
    <s v="ROBCOMI"/>
    <s v="AGI PRODUCTS"/>
    <s v="AGITEIN"/>
    <s v="KYLE"/>
    <n v="424"/>
    <s v="Andrew Schenck"/>
    <s v="FUTUREX INDUSTRIES, INC"/>
    <s v="1"/>
    <s v="1"/>
    <n v="0.22500000000000001"/>
    <s v="Yes"/>
  </r>
  <r>
    <n v="165235"/>
    <x v="1"/>
    <x v="113"/>
    <s v="WINDBER"/>
    <s v="PA"/>
    <d v="2016-01-07T09:00:00"/>
    <s v="PLAINFIELD"/>
    <s v="IL"/>
    <d v="2015-12-18T15:19:34"/>
    <d v="2016-01-07T12:22:37"/>
    <x v="49"/>
    <n v="172"/>
    <n v="872"/>
    <x v="241"/>
    <s v="Jeremiah Pearson"/>
    <s v="VINROIL"/>
    <s v="Finished"/>
    <s v="PUTNIK EXPRESS INC"/>
    <s v="JJBS"/>
    <n v="700"/>
    <s v="VINROIL"/>
    <s v="VINROIL"/>
    <s v="VINTAGE TECH"/>
    <s v="VINPLIL"/>
    <s v="GOODWILL OF CONEMAUGH VALLEY"/>
    <s v="GOOWIPA"/>
    <s v="BLAIR"/>
    <n v="560"/>
    <s v="Blair McCall"/>
    <s v="VINTAGE TECH"/>
    <s v="1"/>
    <s v="1"/>
    <n v="0.3"/>
    <s v="No"/>
  </r>
  <r>
    <n v="165466"/>
    <x v="1"/>
    <x v="113"/>
    <s v="TERRE HAUTE"/>
    <s v="IN"/>
    <d v="2016-01-07T08:00:00"/>
    <s v="MOBILE"/>
    <s v="AL"/>
    <d v="2015-12-21T12:53:46"/>
    <d v="2016-01-07T09:51:41"/>
    <x v="41"/>
    <n v="131.5"/>
    <n v="1565.5"/>
    <x v="242"/>
    <s v="Kelsey Hartman"/>
    <s v="GRETEIN"/>
    <s v="Finished"/>
    <s v="JT EXPRESS, INC"/>
    <s v="KLH"/>
    <n v="1434"/>
    <s v="GRESAGA"/>
    <s v="GRETEIN"/>
    <s v="GREAT DANE TRAILERS"/>
    <s v="GREMOAL"/>
    <s v="GREAT DANE LTD PARTNERSHIP"/>
    <s v="GRETEIN"/>
    <s v="ANITA"/>
    <n v="725"/>
    <s v="Andrew Schenck"/>
    <s v="GREAT DANE LTD PARTNERSHIP"/>
    <s v="3"/>
    <s v="1"/>
    <n v="0.3"/>
    <s v="No"/>
  </r>
  <r>
    <n v="165467"/>
    <x v="1"/>
    <x v="113"/>
    <s v="TERRE HAUTE"/>
    <s v="IN"/>
    <d v="2016-01-07T08:00:00"/>
    <s v="MIAMI"/>
    <s v="FL"/>
    <d v="2015-12-21T12:53:47"/>
    <d v="2016-01-07T09:40:57"/>
    <x v="41"/>
    <n v="356.32"/>
    <n v="3014.98"/>
    <x v="243"/>
    <s v="Kelsey Hartman"/>
    <s v="GRETEIN"/>
    <s v="Finished"/>
    <s v="DIANA EXPRESS CORP"/>
    <s v="KLH"/>
    <n v="2658.66"/>
    <s v="GRESAGA"/>
    <s v="GRETEIN"/>
    <s v="GREAT DANE TRAILERS"/>
    <s v="GREMIFL"/>
    <s v="GREAT DANE LTD PARTNERSHIP"/>
    <s v="GRETEIN"/>
    <s v="ANITA"/>
    <n v="1219"/>
    <s v="Andrew Schenck"/>
    <s v="GREAT DANE LTD PARTNERSHIP"/>
    <s v="2"/>
    <s v="1"/>
    <n v="0.3"/>
    <s v="No"/>
  </r>
  <r>
    <n v="165478"/>
    <x v="1"/>
    <x v="113"/>
    <s v="TERRE HAUTE"/>
    <s v="IN"/>
    <d v="2016-01-07T08:00:00"/>
    <s v="HILLSBOROUGH"/>
    <s v="NJ"/>
    <d v="2015-12-21T12:53:47"/>
    <d v="2016-01-07T11:05:13"/>
    <x v="41"/>
    <n v="160.86000000000001"/>
    <n v="2045.22"/>
    <x v="244"/>
    <s v="Kelsey Hartman"/>
    <s v="GRETEIN"/>
    <s v="Finished"/>
    <s v="AXIS LOGISTICS INC"/>
    <s v="KLH"/>
    <n v="1884.36"/>
    <s v="GRESAGA"/>
    <s v="GRETEIN"/>
    <s v="GREAT DANE TRAILERS"/>
    <s v="GREHINJ"/>
    <s v="GREAT DANE LTD PARTNERSHIP"/>
    <s v="GRETEIN"/>
    <s v="ANITA"/>
    <n v="766"/>
    <s v="Andrew Schenck"/>
    <s v="GREAT DANE LTD PARTNERSHIP"/>
    <s v="1"/>
    <s v="1"/>
    <n v="0.3"/>
    <s v="No"/>
  </r>
  <r>
    <n v="165471"/>
    <x v="1"/>
    <x v="113"/>
    <s v="TERRE HAUTE"/>
    <s v="IN"/>
    <d v="2016-01-06T08:00:00"/>
    <s v="ALBERTVILLE"/>
    <s v="MN"/>
    <d v="2015-12-21T12:53:47"/>
    <d v="2016-01-07T08:53:49"/>
    <x v="41"/>
    <n v="134.1"/>
    <n v="1455.54"/>
    <x v="245"/>
    <s v="Kelsey Hartman"/>
    <s v="GRETEIN"/>
    <s v="Finished"/>
    <s v="L D I TRANSPORT INC"/>
    <s v="KLH"/>
    <n v="1321.44"/>
    <s v="GRESAGA"/>
    <s v="GRETEIN"/>
    <s v="TRUDELL TRAILERS"/>
    <s v="TRUALMN"/>
    <s v="GREAT DANE LTD PARTNERSHIP"/>
    <s v="GRETEIN"/>
    <s v="ANITA"/>
    <n v="694"/>
    <s v="Andrew Schenck"/>
    <s v="GREAT DANE LTD PARTNERSHIP"/>
    <s v="3"/>
    <s v="1"/>
    <n v="0.3"/>
    <s v="No"/>
  </r>
  <r>
    <n v="165480"/>
    <x v="1"/>
    <x v="113"/>
    <s v="TERRE HAUTE"/>
    <s v="IN"/>
    <d v="2016-01-05T07:00:00"/>
    <s v="OAK CREEK"/>
    <s v="WI"/>
    <d v="2015-12-21T12:53:47"/>
    <d v="2016-01-05T16:37:24"/>
    <x v="41"/>
    <n v="-16.239999999999998"/>
    <n v="734.01"/>
    <x v="246"/>
    <s v="Kelsey Hartman"/>
    <s v="GRETEIN"/>
    <s v="Finished"/>
    <s v="MORRIS TRUCKING CORP"/>
    <s v="KLH"/>
    <n v="750.25"/>
    <s v="GRESAGA"/>
    <s v="GRETEIN"/>
    <s v="TRUDELL TRAILERS"/>
    <s v="TRUOAWI"/>
    <s v="GREAT DANE LTD PARTNERSHIP"/>
    <s v="GRETEIN"/>
    <s v="ANITA"/>
    <n v="289"/>
    <s v="Andrew Schenck"/>
    <s v="GREAT DANE LTD PARTNERSHIP"/>
    <s v="3"/>
    <s v="1"/>
    <n v="0.3"/>
    <s v="No"/>
  </r>
  <r>
    <n v="165477"/>
    <x v="1"/>
    <x v="113"/>
    <s v="TERRE HAUTE"/>
    <s v="IN"/>
    <d v="2016-01-07T07:30:00"/>
    <s v="WINNIPEG"/>
    <s v="MB"/>
    <d v="2015-12-21T12:53:48"/>
    <d v="2016-01-07T14:43:37"/>
    <x v="41"/>
    <n v="287.04000000000002"/>
    <n v="3043.12"/>
    <x v="247"/>
    <s v="Kelsey Hartman"/>
    <s v="GRETEIN"/>
    <s v="Finished"/>
    <s v="HARTZ TRUCK LINE INC"/>
    <s v="KLH"/>
    <n v="2756.08"/>
    <s v="GRESAGA"/>
    <s v="GRETEIN"/>
    <s v="MAXIM TRUCK &amp; TRAILER"/>
    <s v="MAXWIMB"/>
    <s v="GREAT DANE LTD PARTNERSHIP"/>
    <s v="GRETEIN"/>
    <s v="ANITA"/>
    <n v="1071"/>
    <s v="Andrew Schenck"/>
    <s v="GREAT DANE LTD PARTNERSHIP"/>
    <s v="3"/>
    <s v="1"/>
    <n v="0.3"/>
    <s v="No"/>
  </r>
  <r>
    <n v="165514"/>
    <x v="1"/>
    <x v="113"/>
    <s v="PITTSBURGH"/>
    <s v="PA"/>
    <d v="2016-01-06T07:30:00"/>
    <s v="PLAINFIELD"/>
    <s v="IL"/>
    <d v="2015-12-21T14:07:04"/>
    <d v="2016-01-08T16:07:00"/>
    <x v="49"/>
    <n v="211.43"/>
    <n v="886.43"/>
    <x v="248"/>
    <s v="Jeremiah Pearson"/>
    <s v="VINROIL"/>
    <s v="Finished"/>
    <s v="LAMA EXPRESS INC"/>
    <s v="JJBS"/>
    <n v="675"/>
    <s v="VINROIL"/>
    <s v="VINROIL"/>
    <s v="VINTAGE TECH"/>
    <s v="VINPLIL"/>
    <s v="IRON CITY INCORPORATED"/>
    <s v="IROPIPA"/>
    <s v="MBURNS"/>
    <n v="483"/>
    <s v="Andrew Schenck"/>
    <s v="VINTAGE TECH"/>
    <s v="1"/>
    <s v="1"/>
    <n v="0.3"/>
    <s v="No"/>
  </r>
  <r>
    <n v="165549"/>
    <x v="1"/>
    <x v="113"/>
    <s v="WILMINGTON"/>
    <s v="DE"/>
    <d v="2016-01-06T17:00:00"/>
    <s v="JOPLIN"/>
    <s v="MO"/>
    <d v="2015-12-21T15:13:08"/>
    <d v="2016-01-06T16:48:19"/>
    <x v="20"/>
    <n v="202.3"/>
    <n v="1802.3"/>
    <x v="112"/>
    <s v="Steven Hall"/>
    <s v="CLIDUNY"/>
    <s v="Finished"/>
    <s v="N-TRANS INC"/>
    <s v="SMH"/>
    <n v="1600"/>
    <s v="COTDATX"/>
    <s v="CLIDUNY"/>
    <s v="CLIFFSTAR CORPORATION "/>
    <s v="CLIJOMO01"/>
    <s v="PORT OF WILMINGTON"/>
    <s v="PORWIDE"/>
    <s v="STEVEN"/>
    <n v="1161"/>
    <s v="Andrew Schenck"/>
    <s v="COTT-CLIFFSTAR"/>
    <s v="1"/>
    <s v="1"/>
    <n v="0.22500000000000001"/>
    <s v="Yes"/>
  </r>
  <r>
    <n v="165833"/>
    <x v="1"/>
    <x v="113"/>
    <s v="SAN BERNARDINO"/>
    <s v="CA"/>
    <d v="2016-01-11T00:01:00"/>
    <s v="FRANKLIN"/>
    <s v="IN"/>
    <d v="2015-12-22T17:05:57"/>
    <d v="2016-01-12T09:09:26"/>
    <x v="20"/>
    <n v="673.11"/>
    <n v="3116.11"/>
    <x v="249"/>
    <s v="Steven Hall"/>
    <s v="CLIDUNY"/>
    <s v="Finished"/>
    <s v="STREAMLINE INC"/>
    <s v="SMH"/>
    <n v="2443"/>
    <s v="COTDATX"/>
    <s v="CLIDUNY"/>
    <s v="AMCOR RIGID PLASTICS - FRANKLIN"/>
    <s v="AMCFRIN"/>
    <s v="COTT BEVERAGE"/>
    <s v="COTSACA"/>
    <s v="STEVEN"/>
    <n v="2047"/>
    <s v="Andrew Schenck"/>
    <s v="COTT-CLIFFSTAR"/>
    <s v="1"/>
    <s v="1"/>
    <n v="0.22500000000000001"/>
    <s v="Yes"/>
  </r>
  <r>
    <n v="165877"/>
    <x v="1"/>
    <x v="113"/>
    <s v="FRANKLIN"/>
    <s v="IN"/>
    <d v="2016-01-05T22:00:00"/>
    <s v="ITASCA"/>
    <s v="IL"/>
    <d v="2015-12-22T19:25:15"/>
    <d v="2016-01-06T11:09:33"/>
    <x v="0"/>
    <n v="61.04"/>
    <n v="461.04"/>
    <x v="250"/>
    <s v="Alex Buening"/>
    <s v="AMCFRIN"/>
    <s v="Finished"/>
    <s v="J ONE LOGISTICS INC"/>
    <s v="CAT"/>
    <n v="400"/>
    <s v="AMCFRIN"/>
    <s v="AMCFRIN"/>
    <s v="AMCOR RIGID PLASTICS - ITASCA"/>
    <s v="AMCITIL"/>
    <s v="AMCOR RIGID PLASTICS - FRANKLIN"/>
    <s v="AMCFRIN"/>
    <s v="ALEX"/>
    <n v="228"/>
    <s v="Andrew Schenck"/>
    <s v="AMCOR RIGID PLASTICS - FRANKLIN"/>
    <s v="1"/>
    <s v="1"/>
    <n v="0.27500000000000002"/>
    <s v="Yes"/>
  </r>
  <r>
    <n v="166749"/>
    <x v="1"/>
    <x v="113"/>
    <s v="MELROSE PARK"/>
    <s v="IL"/>
    <d v="2016-01-08T08:00:00"/>
    <s v="GLENWILLOW"/>
    <s v="OH"/>
    <d v="2015-12-29T17:06:15"/>
    <d v="2016-01-07T11:37:26"/>
    <x v="71"/>
    <n v="127"/>
    <n v="650"/>
    <x v="251"/>
    <s v="Brad Young"/>
    <s v="SUPGLOH"/>
    <s v="Finished"/>
    <s v="ESTES-EXPRESS"/>
    <s v="BY"/>
    <n v="523"/>
    <s v="SUPGLOH"/>
    <s v="SUPGLOH"/>
    <s v="SUPERIOR BEVERAGE"/>
    <s v="SUPGLOH"/>
    <s v="TONE PRODUCTS"/>
    <s v="TONMEIL"/>
    <s v="BRAD"/>
    <n v="376"/>
    <s v="Andrew Schenck"/>
    <s v="SUPERIOR BEVERAGE"/>
    <s v="1"/>
    <s v="1"/>
    <n v="0.27500000000000002"/>
    <s v="Yes"/>
  </r>
  <r>
    <n v="166776"/>
    <x v="1"/>
    <x v="113"/>
    <s v="SUNFIELD"/>
    <s v="MI"/>
    <d v="2016-01-06T00:01:00"/>
    <s v="TELL CITY"/>
    <s v="IN"/>
    <d v="2015-12-30T09:40:26"/>
    <d v="2016-01-06T00:05:04"/>
    <x v="28"/>
    <n v="0"/>
    <n v="825"/>
    <x v="122"/>
    <s v="Jeremiah Pearson"/>
    <s v="WEBTEIN"/>
    <s v="Finished"/>
    <s v="LAW EXPRESS INC"/>
    <s v="JJBS"/>
    <n v="825"/>
    <s v="WEBTEIN"/>
    <s v="WEBTEIN"/>
    <s v="WEBB WHEEL"/>
    <s v="WEBTEIN"/>
    <s v="EAST JORDAN IRONWORKS"/>
    <s v="EASSUMI"/>
    <s v="BLAIR"/>
    <n v="430"/>
    <s v="Blair McCall"/>
    <s v="WEBB WHEEL"/>
    <s v="1"/>
    <s v="1"/>
    <n v="0.3"/>
    <s v="No"/>
  </r>
  <r>
    <n v="166828"/>
    <x v="1"/>
    <x v="113"/>
    <s v="ANDERSON"/>
    <s v="SC"/>
    <d v="2016-01-06T06:30:00"/>
    <s v="DORAL"/>
    <s v="FL"/>
    <d v="2015-12-30T12:14:15"/>
    <d v="2016-01-06T09:00:18"/>
    <x v="2"/>
    <n v="296.38"/>
    <n v="1946.38"/>
    <x v="252"/>
    <s v="Michael Burns"/>
    <s v="FIRMCPA"/>
    <s v="Finished"/>
    <s v="HIGHWAY STAR TRANSPORT SERVICES CORP"/>
    <s v="MB"/>
    <n v="1650"/>
    <s v="FIRMCPA"/>
    <s v="FIRMCPA"/>
    <s v="COSTCO WHOLESALE"/>
    <m/>
    <s v="FQTSE ANDERSON"/>
    <m/>
    <s v="NATE"/>
    <n v="731"/>
    <s v="Andrew Schenck"/>
    <s v="FIRST QUALITY"/>
    <s v="2"/>
    <s v="1"/>
    <n v="0.3"/>
    <s v="Yes"/>
  </r>
  <r>
    <n v="166875"/>
    <x v="1"/>
    <x v="113"/>
    <s v="COLUMBUS"/>
    <s v="OH"/>
    <d v="2016-01-06T08:00:00"/>
    <s v="LENEXA"/>
    <s v="KS"/>
    <d v="2015-12-30T14:08:41"/>
    <d v="2016-01-06T12:44:22"/>
    <x v="44"/>
    <n v="109.58"/>
    <n v="1109.58"/>
    <x v="253"/>
    <s v="Dan Alexander"/>
    <s v="SHACOOH"/>
    <s v="Finished"/>
    <s v="MNT INC"/>
    <s v="BDT"/>
    <n v="1000"/>
    <s v="SHACOOH"/>
    <s v="SHACOOH"/>
    <s v="SHASTA - NEW DELIVERY WH FOR COLUMBUS "/>
    <s v="SHALEKS1"/>
    <s v="SHASTA BEVERAGE"/>
    <s v="SHACOOH"/>
    <s v="ROBER"/>
    <n v="682"/>
    <s v="Robert Eddy"/>
    <s v="SHASTA BEVERAGE"/>
    <s v="1"/>
    <s v="1"/>
    <n v="0.22500000000000001"/>
    <s v="Yes"/>
  </r>
  <r>
    <n v="166913"/>
    <x v="1"/>
    <x v="113"/>
    <s v="CARSON"/>
    <s v="CA"/>
    <d v="2016-01-05T18:00:00"/>
    <s v="FONTANA"/>
    <s v="CA"/>
    <d v="2015-12-30T15:32:33"/>
    <d v="2016-01-07T09:50:00"/>
    <x v="14"/>
    <n v="-41.56"/>
    <n v="458.44"/>
    <x v="254"/>
    <s v="Brett Hodgson"/>
    <s v="DANWHNY"/>
    <s v="Delivered"/>
    <s v="CROSSROADS CARRIERS LLC"/>
    <s v="BDT"/>
    <n v="500"/>
    <s v="DANWHNY"/>
    <s v="DANWHNY"/>
    <s v="TARGET DC FONTANA"/>
    <s v="TARFOCA"/>
    <s v="JERICH INTERNATIONAL"/>
    <s v="JERCACA"/>
    <s v="MICHE"/>
    <n v="73"/>
    <s v="Ben Leitz"/>
    <s v="THE DANNON COMPANY"/>
    <s v="2"/>
    <s v="1"/>
    <n v="0.25"/>
    <s v="Yes"/>
  </r>
  <r>
    <n v="166927"/>
    <x v="1"/>
    <x v="113"/>
    <s v="PRINCETON"/>
    <s v="IN"/>
    <d v="2016-01-06T10:00:00"/>
    <s v="SALEM"/>
    <s v="VA"/>
    <d v="2015-12-30T16:17:55"/>
    <d v="2016-01-06T10:59:58"/>
    <x v="27"/>
    <n v="100"/>
    <n v="1200"/>
    <x v="255"/>
    <s v="Grant Troutman"/>
    <s v="KIKAUFL"/>
    <s v="Finished"/>
    <s v="LAWRENCE TRANSPORTATION SYSTEMS"/>
    <s v="TFB"/>
    <n v="1100"/>
    <s v="KIKAUFL"/>
    <s v="KIKAUFL"/>
    <s v="KIK INTERNATIONAL"/>
    <s v="KIKSAVA1"/>
    <s v="Berry Plastics"/>
    <s v="BERPRIN"/>
    <s v="GRANT"/>
    <n v="535"/>
    <s v="Andrew Schenck"/>
    <s v="KIK CUSTOMS PRODUCTS"/>
    <s v="1"/>
    <s v="1"/>
    <n v="0.3"/>
    <s v="Yes"/>
  </r>
  <r>
    <n v="167029"/>
    <x v="1"/>
    <x v="113"/>
    <s v="BELLE GLADE"/>
    <s v="FL"/>
    <d v="2016-01-07T07:00:00"/>
    <s v="DENVER"/>
    <s v="PA"/>
    <d v="2015-12-31T11:17:19"/>
    <d v="2016-01-12T15:02:50"/>
    <x v="9"/>
    <n v="583.78"/>
    <n v="2547.7800000000002"/>
    <x v="22"/>
    <s v="Kreg Hunter"/>
    <s v="SUPEDMN"/>
    <s v="Finished"/>
    <s v="PETERS BROTHERS INC"/>
    <s v="KH"/>
    <n v="1964"/>
    <s v="SUPDATX1"/>
    <s v="SUPEDMN"/>
    <s v="SUPER VALUE"/>
    <s v="SUPDEPA"/>
    <s v="DUDA AND SONS "/>
    <s v="DUDBEFL"/>
    <s v="KREG"/>
    <n v="1149"/>
    <s v="Andrew Schenck"/>
    <s v="SUPERVALU"/>
    <s v="1"/>
    <s v="1"/>
    <n v="0.27500000000000002"/>
    <s v="Yes"/>
  </r>
  <r>
    <n v="167053"/>
    <x v="1"/>
    <x v="113"/>
    <s v="NEW BERLIN"/>
    <s v="WI"/>
    <d v="2016-01-06T09:00:00"/>
    <s v="CINCINNATI"/>
    <s v="OH"/>
    <d v="2015-12-31T12:11:21"/>
    <d v="2016-01-06T09:16:57"/>
    <x v="4"/>
    <n v="204.6"/>
    <n v="979.6"/>
    <x v="256"/>
    <s v="Theo Mascari"/>
    <s v="KROSHIN"/>
    <s v="Finished"/>
    <s v="CASTELLINI"/>
    <s v="TSM"/>
    <n v="775"/>
    <s v="KROSHIN"/>
    <s v="KROSHIN"/>
    <s v="SPRINGDALE DAIRY"/>
    <s v="SPRCIOH01"/>
    <s v="DENALI INGREDIENTS"/>
    <s v="DENNEWI"/>
    <s v="THEO"/>
    <n v="398"/>
    <s v="Andrew Schenck"/>
    <s v="KROGER COMPANY - ATLAS"/>
    <s v="1"/>
    <s v="1"/>
    <n v="0.3"/>
    <s v="Yes"/>
  </r>
  <r>
    <n v="167054"/>
    <x v="1"/>
    <x v="113"/>
    <s v="CHATTANOOGA"/>
    <s v="TN"/>
    <d v="2016-01-06T11:00:00"/>
    <s v="ORLANDO"/>
    <s v="FL"/>
    <d v="2015-12-31T12:11:23"/>
    <d v="2016-01-13T11:23:51"/>
    <x v="59"/>
    <n v="-170"/>
    <n v="1330"/>
    <x v="257"/>
    <s v="Christopher Kirtz"/>
    <s v="TRASTAR"/>
    <s v="Finished"/>
    <s v="RXG CARGO CORP"/>
    <s v="CK"/>
    <n v="1500"/>
    <s v="TRASTAR"/>
    <s v="TRASTAR"/>
    <s v="PJ FOOD SERVICE ORLANDO"/>
    <s v="PJFORFL"/>
    <s v="SOUTHERN CHAMPION "/>
    <s v="SOUCHTN"/>
    <s v="CHRISK"/>
    <n v="567"/>
    <s v="Andrew Schenck"/>
    <s v="TRANSPLACE STUTTGART LP"/>
    <s v="1"/>
    <s v="1"/>
    <n v="0.2"/>
    <s v="Yes"/>
  </r>
  <r>
    <n v="167098"/>
    <x v="1"/>
    <x v="113"/>
    <s v="BLYTHEWOOD"/>
    <s v="SC"/>
    <d v="2016-01-05T10:00:00"/>
    <s v="GREER"/>
    <s v="SC"/>
    <d v="2015-12-31T14:12:28"/>
    <d v="2016-01-05T10:55:56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201"/>
    <x v="1"/>
    <x v="113"/>
    <s v="CRAWFORDSVILLE"/>
    <s v="IN"/>
    <d v="2016-01-06T06:30:00"/>
    <s v="GERMANTOWN"/>
    <s v="WI"/>
    <d v="2016-01-04T09:05:35"/>
    <d v="2016-01-11T12:26:29"/>
    <x v="42"/>
    <n v="165"/>
    <n v="615"/>
    <x v="132"/>
    <s v="Adam Kolakowski"/>
    <s v="DICCRIN"/>
    <s v="Finished"/>
    <s v="ON TIME LOGISTICS"/>
    <s v="ASK"/>
    <n v="450"/>
    <s v="KLSLICA"/>
    <s v="DICCRIN"/>
    <s v="THE SCOTTS COMPANY"/>
    <s v="SCOGEWI"/>
    <s v="DICAPERL MINERALS CORP"/>
    <s v="DICCRIN"/>
    <s v="ROBER"/>
    <n v="263"/>
    <s v="Robert Eddy"/>
    <s v="DICAPERL MINERALS CORP"/>
    <s v="1"/>
    <s v="1"/>
    <n v="0.2"/>
    <s v="Yes"/>
  </r>
  <r>
    <n v="167274"/>
    <x v="1"/>
    <x v="113"/>
    <s v="ROCHESTER"/>
    <s v="NY"/>
    <d v="2016-01-06T08:00:00"/>
    <s v="COLUMBUS"/>
    <s v="OH"/>
    <d v="2016-01-04T11:50:09"/>
    <d v="2016-01-06T10:44:15"/>
    <x v="48"/>
    <n v="72.55"/>
    <n v="772.55"/>
    <x v="130"/>
    <s v="Alexander Bova"/>
    <s v="THEPIPA"/>
    <s v="Finished"/>
    <s v="ACCURATE TRANSPORTATION INC"/>
    <s v="AB"/>
    <n v="700"/>
    <s v="THEPIPA"/>
    <s v="THEPIPA"/>
    <s v="Hyperlogistics - Claycraft Road"/>
    <s v="HYPCOOH2"/>
    <s v="THERMO FISHER SCIENTIFIC"/>
    <s v="THERONY"/>
    <s v="ALEXANDER"/>
    <n v="402"/>
    <s v="Andrew Schenck"/>
    <s v="THERMO FISHER SCIENTIFIC"/>
    <s v="1"/>
    <s v="1"/>
    <n v="0.22500000000000001"/>
    <s v="Yes"/>
  </r>
  <r>
    <n v="167273"/>
    <x v="1"/>
    <x v="113"/>
    <s v="ROCHESTER"/>
    <s v="NY"/>
    <d v="2016-01-06T07:00:00"/>
    <s v="COLUMBUS"/>
    <s v="OH"/>
    <d v="2016-01-04T11:50:10"/>
    <d v="2016-01-06T10:34:15"/>
    <x v="48"/>
    <n v="22.55"/>
    <n v="772.55"/>
    <x v="130"/>
    <s v="Alexander Bova"/>
    <s v="THEPIPA"/>
    <s v="Finished"/>
    <s v="W PATIALA TRUCKING LLC"/>
    <s v="AB"/>
    <n v="750"/>
    <s v="THEPIPA"/>
    <s v="THEPIPA"/>
    <s v="Hyperlogistics - Claycraft Road"/>
    <s v="HYPCOOH2"/>
    <s v="THERMO FISHER SCIENTIFIC"/>
    <s v="THERONY"/>
    <s v="ALEXANDER"/>
    <n v="402"/>
    <s v="Andrew Schenck"/>
    <s v="THERMO FISHER SCIENTIFIC"/>
    <s v="1"/>
    <s v="1"/>
    <n v="0.22500000000000001"/>
    <s v="Yes"/>
  </r>
  <r>
    <n v="167310"/>
    <x v="1"/>
    <x v="113"/>
    <s v="ENNIS"/>
    <s v="TX"/>
    <d v="2016-01-06T07:30:00"/>
    <s v="SHELBYVILLE"/>
    <s v="TN"/>
    <d v="2016-01-04T12:03:54"/>
    <d v="2016-01-06T11:53:40"/>
    <x v="72"/>
    <n v="150"/>
    <n v="950"/>
    <x v="258"/>
    <s v="Dan Alexander"/>
    <s v="WHIVIVA"/>
    <s v="Finished"/>
    <s v="GREENLINE EXPRESS INC"/>
    <s v="BDT"/>
    <n v="800"/>
    <s v="WHIVIVA"/>
    <s v="WHIVIVA"/>
    <s v="GAMBILL WAREHOUSE"/>
    <s v="GAMSHTN"/>
    <s v="SCHIRM USA"/>
    <s v="SCHENTX"/>
    <s v="BRETT"/>
    <n v="730"/>
    <s v="Andrew Schenck"/>
    <s v="WHITAKER DISTRIBUTION INC"/>
    <s v="1"/>
    <s v="1"/>
    <n v="0.27500000000000002"/>
    <s v="Yes"/>
  </r>
  <r>
    <n v="167398"/>
    <x v="1"/>
    <x v="113"/>
    <s v="INDIANAPOLIS"/>
    <s v="IN"/>
    <d v="2016-01-11T08:00:00"/>
    <s v="WEST SACRAMENTO"/>
    <s v="CA"/>
    <d v="2016-01-04T16:06:20"/>
    <d v="2016-01-13T13:47:09"/>
    <x v="73"/>
    <n v="93.97"/>
    <n v="775.58"/>
    <x v="259"/>
    <s v="Christopher Kirtz"/>
    <s v="PRIININ02"/>
    <s v="Finished"/>
    <s v="ESTES-EXPRESS"/>
    <s v="CK"/>
    <n v="681.61"/>
    <s v="PRIININ02"/>
    <s v="PRIININ02"/>
    <s v="SACRAMENTO POST OFFICE"/>
    <m/>
    <s v="Priority Press"/>
    <m/>
    <s v="KPA"/>
    <n v="2181"/>
    <s v="Andrew Schenck"/>
    <s v="PRIORITY PRESS"/>
    <s v="1"/>
    <s v="1"/>
    <n v="0.2"/>
    <s v="Yes"/>
  </r>
  <r>
    <n v="167412"/>
    <x v="1"/>
    <x v="113"/>
    <s v="WILMINGTON"/>
    <s v="DE"/>
    <d v="2016-01-06T17:00:00"/>
    <s v="JOPLIN"/>
    <s v="MO"/>
    <d v="2016-01-04T18:08:31"/>
    <d v="2016-01-14T09:11:06"/>
    <x v="20"/>
    <n v="202.3"/>
    <n v="1832.3"/>
    <x v="112"/>
    <s v="Steven Hall"/>
    <s v="CLIDUNY"/>
    <s v="Finished"/>
    <s v="N-TRANS INC"/>
    <s v="SMH"/>
    <n v="1630"/>
    <s v="COTDATX"/>
    <s v="CLIDUNY"/>
    <s v="CLIFFSTAR CORPORATION "/>
    <s v="CLIJOMO01"/>
    <s v="PORT OF WILMINGTON"/>
    <s v="PORWIDE"/>
    <s v="STEVEN"/>
    <n v="1161"/>
    <s v="Andrew Schenck"/>
    <s v="COTT-CLIFFSTAR"/>
    <s v="1"/>
    <s v="1"/>
    <n v="0.22500000000000001"/>
    <s v="Yes"/>
  </r>
  <r>
    <n v="167414"/>
    <x v="1"/>
    <x v="113"/>
    <s v="SOUTH BRUNSWICK"/>
    <s v="NJ"/>
    <d v="2016-01-05T08:00:00"/>
    <s v="ROBBINSVILLE"/>
    <s v="NJ"/>
    <d v="2016-01-04T18:16:35"/>
    <d v="2016-01-06T16:39:28"/>
    <x v="34"/>
    <n v="75"/>
    <n v="375"/>
    <x v="260"/>
    <s v="Michael Burns"/>
    <s v="CHACLMI"/>
    <s v="Finished"/>
    <s v="JEH TRUCKING INC"/>
    <s v="MB"/>
    <n v="300"/>
    <s v="CHACLMI"/>
    <s v="CHACLMI"/>
    <s v="NORDSON EFD LLC/TAH INDUSTRIES INC."/>
    <s v="NORRONJ"/>
    <s v="HERMANN WAREHOUSE"/>
    <s v="HERSONJ"/>
    <s v="ROBER"/>
    <n v="19"/>
    <s v="Robert Eddy"/>
    <s v="CHASE PLASTIC SERVICES, INC."/>
    <s v="1"/>
    <s v="1"/>
    <n v="0.3"/>
    <s v="No"/>
  </r>
  <r>
    <n v="167413"/>
    <x v="1"/>
    <x v="113"/>
    <s v="SOUTH BRUNSWICK"/>
    <s v="NJ"/>
    <d v="2016-01-05T08:00:00"/>
    <s v="TAYLOR"/>
    <s v="PA"/>
    <d v="2016-01-04T18:16:36"/>
    <d v="2016-01-05T17:09:10"/>
    <x v="34"/>
    <n v="75"/>
    <n v="550"/>
    <x v="261"/>
    <s v="Michael Burns"/>
    <s v="CHACLMI"/>
    <s v="Finished"/>
    <s v="AFFIRMATIVE TRANSPORTATION LLC"/>
    <s v="MB"/>
    <n v="475"/>
    <s v="CHACLMI"/>
    <s v="CHACLMI"/>
    <s v="ARLINGTON INDUSTRIES"/>
    <s v="ARLTAPA"/>
    <s v="HERMANN WAREHOUSE"/>
    <s v="HERSONJ"/>
    <s v="MBURNS"/>
    <n v="131"/>
    <s v="Andrew Schenck"/>
    <s v="CHASE PLASTIC SERVICES, INC."/>
    <s v="1"/>
    <s v="1"/>
    <n v="0.3"/>
    <s v="No"/>
  </r>
  <r>
    <n v="167423"/>
    <x v="1"/>
    <x v="113"/>
    <s v="TERRE HAUTE"/>
    <s v="IN"/>
    <d v="2016-01-07T08:00:00"/>
    <s v="HILLSBOROUGH"/>
    <s v="NJ"/>
    <d v="2016-01-05T07:32:52"/>
    <d v="2016-01-07T10:00:54"/>
    <x v="41"/>
    <n v="375"/>
    <n v="2475"/>
    <x v="244"/>
    <s v="Kelsey Hartman"/>
    <s v="GRETEIN"/>
    <s v="Finished"/>
    <s v="SUN LOGISTICS CORP"/>
    <s v="KLH"/>
    <n v="2100"/>
    <s v="GRESAGA"/>
    <s v="GRETEIN"/>
    <s v="GREAT DANE TRAILERS"/>
    <s v="GREHINJ"/>
    <s v="GREAT DANE LTD PARTNERSHIP"/>
    <s v="GRETEIN"/>
    <s v="KELSEY"/>
    <n v="766"/>
    <s v="Andrew Schenck"/>
    <s v="GREAT DANE LTD PARTNERSHIP"/>
    <s v="1"/>
    <s v="1"/>
    <n v="0.3"/>
    <s v="No"/>
  </r>
  <r>
    <n v="167424"/>
    <x v="1"/>
    <x v="113"/>
    <s v="TERRE HAUTE"/>
    <s v="IN"/>
    <d v="2016-01-07T08:00:00"/>
    <s v="TAMPA"/>
    <s v="FL"/>
    <d v="2016-01-05T07:51:08"/>
    <d v="2016-01-07T08:53:16"/>
    <x v="41"/>
    <n v="450"/>
    <n v="3000"/>
    <x v="262"/>
    <s v="Kelsey Hartman"/>
    <s v="GRETEIN"/>
    <s v="Finished"/>
    <s v="HTL"/>
    <s v="KLH"/>
    <n v="2550"/>
    <s v="GRESAGA"/>
    <s v="GRETEIN"/>
    <s v="GREAT DANE TRAILERS"/>
    <s v="GRETAFL"/>
    <s v="GREAT DANE LTD PARTNERSHIP"/>
    <s v="GRETEIN"/>
    <s v="KELSEY"/>
    <n v="976"/>
    <s v="Andrew Schenck"/>
    <s v="GREAT DANE LTD PARTNERSHIP"/>
    <s v="1"/>
    <s v="1"/>
    <n v="0.3"/>
    <s v="No"/>
  </r>
  <r>
    <n v="167427"/>
    <x v="1"/>
    <x v="113"/>
    <s v="TERRE HAUTE"/>
    <s v="IN"/>
    <d v="2016-01-06T08:00:00"/>
    <s v="NORTH SYRACUSE"/>
    <s v="NY"/>
    <d v="2016-01-05T08:04:23"/>
    <d v="2016-01-07T08:53:15"/>
    <x v="41"/>
    <n v="425"/>
    <n v="2825"/>
    <x v="263"/>
    <s v="Kelsey Hartman"/>
    <s v="GRETEIN"/>
    <s v="Finished"/>
    <s v="GP TRANSPORTATION."/>
    <s v="KLH"/>
    <n v="2400"/>
    <s v="GRESAGA"/>
    <s v="GRETEIN"/>
    <s v="LEUNER INC"/>
    <s v="LEUNONY"/>
    <s v="GREAT DANE LTD PARTNERSHIP"/>
    <s v="GRETEIN"/>
    <s v="KELSEY"/>
    <n v="852"/>
    <s v="Andrew Schenck"/>
    <s v="GREAT DANE LTD PARTNERSHIP"/>
    <s v="3"/>
    <s v="1"/>
    <n v="0.3"/>
    <s v="No"/>
  </r>
  <r>
    <n v="167450"/>
    <x v="1"/>
    <x v="113"/>
    <s v="PORTSMOUTH"/>
    <s v="OH"/>
    <d v="2016-01-05T23:15:00"/>
    <s v="AUSTINBURG"/>
    <s v="OH"/>
    <d v="2016-01-05T09:12:56"/>
    <d v="2016-01-07T10:54:29"/>
    <x v="45"/>
    <n v="175"/>
    <n v="1025"/>
    <x v="264"/>
    <s v="Theo Mascari"/>
    <s v="EVAPOOH"/>
    <s v="Finished"/>
    <s v="DORU TRUCKING LINE INC."/>
    <s v="TSM"/>
    <n v="850"/>
    <s v="EVAPOOH"/>
    <s v="EVAPOOH"/>
    <s v="SAVE-A-LOT"/>
    <s v="SAVAUOH"/>
    <s v="EVANS FOOD GROUP"/>
    <s v="EVAPOOH"/>
    <s v="THEO"/>
    <n v="286"/>
    <s v="Andrew Schenck"/>
    <s v="EVANS FOOD GROUP - PORTSMOUTH"/>
    <s v="1"/>
    <s v="1"/>
    <n v="0.25"/>
    <s v="Yes"/>
  </r>
  <r>
    <n v="167506"/>
    <x v="1"/>
    <x v="113"/>
    <s v="SOUTH BRUNSWICK"/>
    <s v="NJ"/>
    <d v="2016-01-06T06:00:00"/>
    <s v="CRANFORD"/>
    <s v="NJ"/>
    <d v="2016-01-05T11:37:20"/>
    <d v="2016-01-14T10:50:47"/>
    <x v="34"/>
    <n v="95"/>
    <n v="395"/>
    <x v="265"/>
    <s v="Michael Burns"/>
    <s v="CHACLMI"/>
    <s v="Finished"/>
    <s v="OSCAR PINIELLA"/>
    <s v="MB"/>
    <n v="300"/>
    <s v="CHACLMI"/>
    <s v="CHACLMI"/>
    <s v="PETRO PACKAGING COMPANY, INC"/>
    <s v="PETCRNJ"/>
    <s v="HERMANN WAREHOUSE"/>
    <s v="HERSONJ"/>
    <s v="MBURNS"/>
    <n v="38"/>
    <s v="Andrew Schenck"/>
    <s v="CHASE PLASTIC SERVICES, INC."/>
    <s v="1"/>
    <s v="1"/>
    <n v="0.3"/>
    <s v="No"/>
  </r>
  <r>
    <n v="167529"/>
    <x v="1"/>
    <x v="113"/>
    <s v="FISHERS"/>
    <s v="IN"/>
    <d v="2016-01-07T08:00:00"/>
    <s v="NASHVILLE"/>
    <s v="TN"/>
    <d v="2016-01-05T12:25:27"/>
    <d v="2016-01-07T14:38:40"/>
    <x v="21"/>
    <n v="85"/>
    <n v="255"/>
    <x v="266"/>
    <s v="Kreg Hunter"/>
    <s v="IMAFIIN"/>
    <s v="Finished"/>
    <s v="Old Dominion Freight Lines"/>
    <s v="KH"/>
    <n v="170"/>
    <s v="IMAFIIN"/>
    <s v="IMAFIIN"/>
    <s v="Bozman Sign Co."/>
    <m/>
    <s v="Ai Innovations"/>
    <m/>
    <s v="KPA"/>
    <n v="312"/>
    <s v="Andrew Schenck"/>
    <s v="IMAGE ONE, LLC"/>
    <s v="1"/>
    <s v="1"/>
    <n v="0.3"/>
    <s v="No"/>
  </r>
  <r>
    <n v="167534"/>
    <x v="1"/>
    <x v="113"/>
    <s v="FISHERS"/>
    <s v="IN"/>
    <d v="2016-01-08T08:00:00"/>
    <s v="HALETHORPE"/>
    <s v="MD"/>
    <d v="2016-01-05T12:41:57"/>
    <d v="2016-01-07T10:55:44"/>
    <x v="21"/>
    <n v="95.7"/>
    <n v="439.65"/>
    <x v="73"/>
    <s v="Kreg Hunter"/>
    <s v="IMAFIIN"/>
    <s v="Finished"/>
    <s v="ESTES-EXPRESS"/>
    <s v="KH"/>
    <n v="343.95"/>
    <s v="IMAFIIN"/>
    <s v="IMAFIIN"/>
    <s v="TRIANGLE SIGN &amp; SERVICE"/>
    <m/>
    <s v="Ai Innovations"/>
    <m/>
    <s v="KPA"/>
    <n v="588"/>
    <s v="Andrew Schenck"/>
    <s v="IMAGE ONE, LLC"/>
    <s v="1"/>
    <s v="1"/>
    <n v="0.3"/>
    <s v="No"/>
  </r>
  <r>
    <n v="167574"/>
    <x v="1"/>
    <x v="113"/>
    <s v="CLEMMONS"/>
    <s v="NC"/>
    <d v="2016-01-08T08:00:00"/>
    <s v="DISTRICT HEIGHTS"/>
    <s v="MD"/>
    <d v="2016-01-05T14:51:53"/>
    <d v="2016-01-06T15:29:19"/>
    <x v="21"/>
    <n v="85"/>
    <n v="205.64"/>
    <x v="267"/>
    <s v="Kreg Hunter"/>
    <s v="IMAFIIN"/>
    <s v="Finished"/>
    <s v="ESTES-EXPRESS"/>
    <s v="KH"/>
    <n v="120.64"/>
    <s v="IMAFIIN"/>
    <s v="IMAFIIN"/>
    <s v="BELTWAY SIGN SERVICE"/>
    <m/>
    <s v="Ai INNOVATIONS NC"/>
    <m/>
    <s v="KPA"/>
    <n v="353"/>
    <s v="Andrew Schenck"/>
    <s v="IMAGE ONE, LLC"/>
    <s v="1"/>
    <s v="1"/>
    <n v="0.3"/>
    <s v="No"/>
  </r>
  <r>
    <n v="167594"/>
    <x v="1"/>
    <x v="113"/>
    <s v="FISHERS"/>
    <s v="IN"/>
    <d v="2016-01-06T08:00:00"/>
    <s v="LANCASTER"/>
    <s v="PA"/>
    <d v="2016-01-05T15:20:45"/>
    <d v="2016-01-06T09:48:35"/>
    <x v="21"/>
    <n v="125.39"/>
    <n v="832.94"/>
    <x v="268"/>
    <s v="Kreg Hunter"/>
    <s v="IMAFIIN"/>
    <s v="Finished"/>
    <s v="ESTES-EXPRESS"/>
    <s v="KH"/>
    <n v="707.55"/>
    <s v="IMAFIIN"/>
    <s v="IMAFIIN"/>
    <s v="ADVANCED SIGNS AND GRAPHICS"/>
    <s v="ADVLAPA"/>
    <s v="IMAGE ONE, LLC"/>
    <s v="IMAFIIN"/>
    <s v="KREG"/>
    <n v="587"/>
    <s v="Andrew Schenck"/>
    <s v="IMAGE ONE, LLC"/>
    <s v="1"/>
    <s v="1"/>
    <n v="0.3"/>
    <s v="No"/>
  </r>
  <r>
    <n v="167596"/>
    <x v="1"/>
    <x v="113"/>
    <s v="SALEM"/>
    <s v="VA"/>
    <d v="2016-01-06T08:00:00"/>
    <s v="MEMPHIS"/>
    <s v="TN"/>
    <d v="2016-01-05T15:25:09"/>
    <d v="2016-01-06T20:33:09"/>
    <x v="4"/>
    <n v="200"/>
    <n v="1450"/>
    <x v="269"/>
    <s v="Theo Mascari"/>
    <s v="KROSHIN"/>
    <s v="Finished"/>
    <s v="STATUS TRANSPORT"/>
    <s v="TSM"/>
    <n v="1250"/>
    <s v="KROSHIN"/>
    <s v="KROSHIN"/>
    <s v="MEMPHIS / DELTA DC"/>
    <s v="MEMMETN"/>
    <s v="ATLAS COLD STORAGE/MID ATLANTIC"/>
    <s v="ATLSAVA"/>
    <s v="THEO"/>
    <n v="636"/>
    <s v="Andrew Schenck"/>
    <s v="KROGER COMPANY - ATLAS"/>
    <s v="1"/>
    <s v="1"/>
    <n v="0.3"/>
    <s v="Yes"/>
  </r>
  <r>
    <n v="167623"/>
    <x v="1"/>
    <x v="113"/>
    <s v="SAN FRANCISCO"/>
    <s v="CA"/>
    <d v="2016-01-12T08:00:00"/>
    <s v="ROMULUS"/>
    <s v="MI"/>
    <d v="2016-01-05T18:09:54"/>
    <d v="2016-01-12T12:06:27"/>
    <x v="74"/>
    <n v="500"/>
    <n v="4000"/>
    <x v="270"/>
    <s v="Theo Mascari"/>
    <s v="MAISACA"/>
    <s v="Finished"/>
    <s v="WOOKEE INC"/>
    <s v="TSM"/>
    <n v="3500"/>
    <s v="MAISACA"/>
    <s v="MAISACA"/>
    <s v="MAINFREIGHT DTW"/>
    <s v="MAIROMI"/>
    <s v="MAINFREIGHT SFO"/>
    <s v="MAISACA"/>
    <s v="THEO"/>
    <n v="2413"/>
    <s v="Andrew Schenck"/>
    <s v="MAINFREIGHT SFO"/>
    <s v="2"/>
    <s v="1"/>
    <n v="0.3"/>
    <s v="No"/>
  </r>
  <r>
    <n v="167629"/>
    <x v="1"/>
    <x v="113"/>
    <s v="CLEMMONS"/>
    <s v="NC"/>
    <d v="2016-01-07T08:00:00"/>
    <s v="ROCKVILLE"/>
    <s v="MD"/>
    <d v="2016-01-06T06:00:20"/>
    <d v="2016-01-06T15:17:58"/>
    <x v="21"/>
    <n v="85"/>
    <n v="200.88"/>
    <x v="271"/>
    <s v="Kreg Hunter"/>
    <s v="IMAFIIN"/>
    <s v="Finished"/>
    <s v="ESTES-EXPRESS"/>
    <s v="KH"/>
    <n v="115.88"/>
    <s v="IMAFIIN"/>
    <s v="IMAFIIN"/>
    <s v="CREATIVE EDGE SIGNS"/>
    <m/>
    <s v="Ai INNOVATIONS NC"/>
    <m/>
    <s v="KPA"/>
    <n v="334"/>
    <s v="Andrew Schenck"/>
    <s v="IMAGE ONE, LLC"/>
    <s v="1"/>
    <s v="1"/>
    <n v="0.3"/>
    <s v="No"/>
  </r>
  <r>
    <n v="166481"/>
    <x v="1"/>
    <x v="114"/>
    <s v="INDIANAPOLIS"/>
    <s v="IN"/>
    <d v="2016-01-05T06:00:00"/>
    <s v="FLORENCE"/>
    <s v="KY"/>
    <d v="2015-12-28T17:05:41"/>
    <d v="2016-01-05T14:52:27"/>
    <x v="29"/>
    <n v="-29.68"/>
    <n v="370.32"/>
    <x v="272"/>
    <s v="Brad Young"/>
    <s v="MAYININ"/>
    <s v="Finished"/>
    <s v="BROTHER EXPRESS INC"/>
    <s v="BY"/>
    <n v="400"/>
    <s v="MAYININ"/>
    <s v="MAYININ"/>
    <s v="KEEBLER CO"/>
    <s v="KEEFLKY"/>
    <s v="MAYS CHEMICAL COMPANY"/>
    <s v="MAYININ"/>
    <s v="CARA"/>
    <n v="127"/>
    <s v="Andrew Schenck"/>
    <s v="MAYS CHEMICAL COMPANY"/>
    <s v="1"/>
    <s v="1"/>
    <n v="0.3"/>
    <s v="Yes"/>
  </r>
  <r>
    <n v="166558"/>
    <x v="1"/>
    <x v="114"/>
    <s v="WYTHEVILLE"/>
    <s v="VA"/>
    <d v="2016-01-05T22:00:00"/>
    <s v="WHARTON"/>
    <s v="NJ"/>
    <d v="2015-12-29T10:32:34"/>
    <d v="2016-01-06T16:04:01"/>
    <x v="6"/>
    <n v="82"/>
    <n v="1582"/>
    <x v="61"/>
    <s v="Mark Buis"/>
    <s v="PEPCHIL"/>
    <s v="Finished"/>
    <s v="AMANI TRUCKING LLC"/>
    <s v="SFIK"/>
    <n v="15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6837"/>
    <x v="1"/>
    <x v="114"/>
    <s v="BLOOMINGTON"/>
    <s v="IN"/>
    <d v="2016-01-08T04:00:00"/>
    <s v="CINCINNATI"/>
    <s v="OH"/>
    <d v="2015-12-30T12:27:47"/>
    <d v="2016-01-08T13:43:45"/>
    <x v="75"/>
    <n v="73"/>
    <n v="400"/>
    <x v="273"/>
    <s v="Brad Young"/>
    <s v="UPLBOIN"/>
    <s v="Finished"/>
    <s v="ESTES-EXPRESS"/>
    <s v="BY"/>
    <n v="327"/>
    <s v="UPLBOIN"/>
    <s v="UPLBOIN"/>
    <s v="STAGNARO DISTRIBUTING"/>
    <s v="STACIOH"/>
    <s v="UPLAND BREWERY (new location)"/>
    <s v="UPLBLIN01"/>
    <s v="BRAD"/>
    <n v="134"/>
    <s v="Andrew Schenck"/>
    <s v="UPLAND BREWERY COMPANY"/>
    <s v="1"/>
    <s v="1"/>
    <n v="0.25"/>
    <s v="Yes"/>
  </r>
  <r>
    <n v="167016"/>
    <x v="1"/>
    <x v="114"/>
    <s v="LOCK HAVEN"/>
    <s v="PA"/>
    <d v="2016-01-06T02:00:00"/>
    <s v="CRYSTAL LAKE"/>
    <s v="IL"/>
    <d v="2015-12-31T10:31:01"/>
    <d v="2016-01-06T04:41:37"/>
    <x v="2"/>
    <n v="-94.56"/>
    <n v="855.44"/>
    <x v="274"/>
    <s v="Michael Burns"/>
    <s v="FIRMCPA"/>
    <s v="Finished"/>
    <s v="BRITE EXPRESS INC"/>
    <s v="MB"/>
    <n v="950"/>
    <s v="FIRMCPA"/>
    <s v="FIRMCPA"/>
    <s v="SAM'S CLUB"/>
    <m/>
    <s v="FQT LOCK HAVEN"/>
    <m/>
    <s v="BRETT"/>
    <n v="643"/>
    <s v="Andrew Schenck"/>
    <s v="FIRST QUALITY"/>
    <s v="1"/>
    <s v="1"/>
    <n v="0.3"/>
    <s v="Yes"/>
  </r>
  <r>
    <n v="167196"/>
    <x v="1"/>
    <x v="114"/>
    <s v="PHILADELPHIA"/>
    <s v="PA"/>
    <d v="2016-01-11T06:00:00"/>
    <s v="PLAINFIELD"/>
    <s v="IL"/>
    <d v="2016-01-04T08:58:50"/>
    <d v="2016-01-11T09:05:12"/>
    <x v="49"/>
    <n v="91"/>
    <n v="870"/>
    <x v="275"/>
    <s v="Jeremiah Pearson"/>
    <s v="VINROIL"/>
    <s v="Finished"/>
    <s v="CSX Intermodal, Inc."/>
    <s v="JJBS"/>
    <n v="779"/>
    <s v="VINROIL"/>
    <s v="VINROIL"/>
    <s v="VINTAGE TECH"/>
    <s v="VINPLIL"/>
    <s v="VINTAGE TECH RECYCLERS"/>
    <s v="VINPHPA"/>
    <s v="YOLANDA"/>
    <n v="791"/>
    <s v="Andrew Schenck"/>
    <s v="VINTAGE TECH"/>
    <s v="1"/>
    <s v="1"/>
    <n v="0.3"/>
    <s v="No"/>
  </r>
  <r>
    <n v="167207"/>
    <x v="1"/>
    <x v="114"/>
    <s v="NORTH BERGEN"/>
    <s v="NJ"/>
    <d v="2016-01-06T10:30:00"/>
    <s v="SPRINGFIELD"/>
    <s v="VA"/>
    <d v="2016-01-04T09:28:45"/>
    <d v="2016-01-06T12:13:47"/>
    <x v="51"/>
    <n v="-170"/>
    <n v="630"/>
    <x v="276"/>
    <s v="Adam Kolakowski"/>
    <s v="WYINONJ"/>
    <s v="Finished"/>
    <s v="NH TRUCKING INC"/>
    <s v="ASK"/>
    <n v="800"/>
    <s v="WYINONJ"/>
    <s v="WYINONJ"/>
    <s v="BEST FOOD CO"/>
    <s v="BESSPVA"/>
    <s v="W Y INDUSTRIES"/>
    <s v="WYINONJ"/>
    <s v="ADAMK"/>
    <n v="0"/>
    <s v="Andrew Schenck"/>
    <s v="W Y INDUSTRIES"/>
    <s v="1"/>
    <s v="1"/>
    <n v="0.2"/>
    <s v="Yes"/>
  </r>
  <r>
    <n v="165460"/>
    <x v="1"/>
    <x v="115"/>
    <s v="HOUSTON"/>
    <s v="TX"/>
    <d v="2016-01-06T10:00:00"/>
    <s v="FRISCO"/>
    <s v="TX"/>
    <d v="2015-12-21T12:53:51"/>
    <d v="2016-01-06T11:33:26"/>
    <x v="27"/>
    <n v="86"/>
    <n v="836"/>
    <x v="277"/>
    <s v="Grant Troutman"/>
    <s v="KIKAUFL"/>
    <s v="Finished"/>
    <s v="HOOD TRANSPORTATION"/>
    <s v="TFB"/>
    <n v="750"/>
    <s v="KIKAUFL"/>
    <s v="KIKAUFL"/>
    <s v="SCP Distributors, LLC"/>
    <s v="SCPFRTX"/>
    <s v="KIK HOUSTON"/>
    <s v="KIKHOTX"/>
    <s v="GRANT"/>
    <n v="275"/>
    <s v="Andrew Schenck"/>
    <s v="KIK CUSTOMS PRODUCTS"/>
    <s v="1"/>
    <s v="1"/>
    <n v="0.3"/>
    <s v="Yes"/>
  </r>
  <r>
    <n v="166559"/>
    <x v="1"/>
    <x v="115"/>
    <s v="WYTHEVILLE"/>
    <s v="VA"/>
    <d v="2016-01-06T01:00:00"/>
    <s v="WHARTON"/>
    <s v="NJ"/>
    <d v="2015-12-29T10:39:39"/>
    <d v="2016-01-06T16:48:18"/>
    <x v="6"/>
    <n v="82"/>
    <n v="1582"/>
    <x v="61"/>
    <s v="Mark Buis"/>
    <s v="PEPCHIL"/>
    <s v="Finished"/>
    <s v="AMANI TRUCKING LLC"/>
    <s v="SFIK"/>
    <n v="15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6765"/>
    <x v="1"/>
    <x v="115"/>
    <s v="COWPENS"/>
    <s v="SC"/>
    <d v="2016-01-06T14:00:00"/>
    <s v="ANDERSON"/>
    <s v="IN"/>
    <d v="2015-12-30T08:33:25"/>
    <d v="2016-01-06T13:28:45"/>
    <x v="7"/>
    <n v="297.82"/>
    <n v="1197.82"/>
    <x v="17"/>
    <s v="Steven Hall"/>
    <s v="BERCOSC"/>
    <s v="Finished"/>
    <s v="PAPER TRANSPORT INC."/>
    <s v="SMH"/>
    <n v="900"/>
    <s v="BERCOSC"/>
    <s v="BERCOSC"/>
    <s v="NESTLE"/>
    <s v="NESANIN"/>
    <s v="BERICAP SC LLC"/>
    <s v="BERCOSC"/>
    <s v="STEVEN"/>
    <n v="549"/>
    <s v="Andrew Schenck"/>
    <s v="BERICAP SC LLC"/>
    <s v="1"/>
    <s v="1"/>
    <n v="0.3"/>
    <s v="No"/>
  </r>
  <r>
    <n v="166874"/>
    <x v="1"/>
    <x v="115"/>
    <s v="VANDALIA"/>
    <s v="OH"/>
    <d v="2016-01-05T21:00:00"/>
    <s v="SALEM"/>
    <s v="VA"/>
    <d v="2015-12-30T14:08:38"/>
    <d v="2016-01-12T12:15:29"/>
    <x v="4"/>
    <n v="110.9"/>
    <n v="960.9"/>
    <x v="143"/>
    <s v="Theo Mascari"/>
    <s v="KROSHIN"/>
    <s v="Finished"/>
    <s v="O.I.X., INC"/>
    <s v="TSM"/>
    <n v="850"/>
    <s v="KROSHIN"/>
    <s v="KROSHIN"/>
    <s v="ATLAS COLD STORAGE/MID ATLANTIC"/>
    <s v="ATLSAVA"/>
    <s v="PROCTER &amp; GAMBLE DC"/>
    <s v="PROVAOH"/>
    <s v="MATT"/>
    <n v="372"/>
    <s v="Andrew Schenck"/>
    <s v="KROGER COMPANY - ATLAS"/>
    <s v="1"/>
    <s v="1"/>
    <n v="0.3"/>
    <s v="Yes"/>
  </r>
  <r>
    <n v="166878"/>
    <x v="1"/>
    <x v="115"/>
    <s v="FRANKLIN"/>
    <s v="IN"/>
    <d v="2016-01-07T07:00:00"/>
    <s v="FORT WORTH"/>
    <s v="TX"/>
    <d v="2015-12-30T14:22:21"/>
    <d v="2016-01-07T08:42:48"/>
    <x v="0"/>
    <n v="108.48"/>
    <n v="1908.48"/>
    <x v="278"/>
    <s v="Alex Buening"/>
    <s v="AMCFRIN"/>
    <s v="Finished"/>
    <s v="IMPERIAL LOGISTICS LLC"/>
    <s v="CAT"/>
    <n v="1800"/>
    <s v="AMCFRIN"/>
    <s v="AMCFRIN"/>
    <s v="AMCOR - FORT WORTH"/>
    <s v="AMCFOTX"/>
    <s v="AMCOR RIGID PLASTICS - FRANKLIN"/>
    <s v="AMCFRIN"/>
    <s v="ROBER"/>
    <n v="936"/>
    <s v="Robert Eddy"/>
    <s v="AMCOR RIGID PLASTICS - FRANKLIN"/>
    <s v="1"/>
    <s v="1"/>
    <n v="0.27500000000000002"/>
    <s v="Yes"/>
  </r>
  <r>
    <n v="167023"/>
    <x v="1"/>
    <x v="115"/>
    <s v="LOCK HAVEN"/>
    <s v="PA"/>
    <d v="2016-01-06T03:00:00"/>
    <s v="West ALLIS "/>
    <s v="WI"/>
    <d v="2015-12-31T11:05:27"/>
    <d v="2016-01-06T10:44:12"/>
    <x v="2"/>
    <n v="-238.56"/>
    <n v="861.44"/>
    <x v="279"/>
    <s v="Michael Burns"/>
    <s v="FIRMCPA"/>
    <s v="Finished"/>
    <s v="ALPS LOGISTICS INC"/>
    <s v="MB"/>
    <n v="1100"/>
    <s v="FIRMCPA"/>
    <s v="FIRMCPA"/>
    <s v="SAM'S CLUB"/>
    <m/>
    <s v="FQT LOCK HAVEN"/>
    <m/>
    <s v="MBURNS"/>
    <n v="693"/>
    <s v="Andrew Schenck"/>
    <s v="FIRST QUALITY"/>
    <s v="1"/>
    <s v="1"/>
    <n v="0.3"/>
    <s v="Yes"/>
  </r>
  <r>
    <n v="167100"/>
    <x v="1"/>
    <x v="115"/>
    <s v="BLYTHEWOOD"/>
    <s v="SC"/>
    <d v="2016-01-05T12:00:00"/>
    <s v="GREER"/>
    <s v="SC"/>
    <d v="2015-12-31T14:12:25"/>
    <d v="2016-01-05T11:07:56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197"/>
    <x v="1"/>
    <x v="115"/>
    <s v="PHILADELPHIA"/>
    <s v="PA"/>
    <d v="2016-01-11T06:00:00"/>
    <s v="PLAINFIELD"/>
    <s v="IL"/>
    <d v="2016-01-04T08:58:51"/>
    <d v="2016-01-11T14:14:44"/>
    <x v="49"/>
    <n v="91"/>
    <n v="870"/>
    <x v="275"/>
    <s v="Jeremiah Pearson"/>
    <s v="VINROIL"/>
    <s v="Finished"/>
    <s v="CSX Intermodal, Inc."/>
    <s v="JJBS"/>
    <n v="779"/>
    <s v="VINROIL"/>
    <s v="VINROIL"/>
    <s v="VINTAGE TECH"/>
    <s v="VINPLIL"/>
    <s v="VINTAGE TECH RECYCLERS"/>
    <s v="VINPHPA"/>
    <s v="YOLANDA"/>
    <n v="791"/>
    <s v="Andrew Schenck"/>
    <s v="VINTAGE TECH"/>
    <s v="1"/>
    <s v="1"/>
    <n v="0.3"/>
    <s v="No"/>
  </r>
  <r>
    <n v="167284"/>
    <x v="1"/>
    <x v="115"/>
    <s v="BLYTHEWOOD"/>
    <s v="SC"/>
    <d v="2016-01-05T14:00:00"/>
    <s v="WYTHEVILLE"/>
    <s v="VA"/>
    <d v="2016-01-04T11:53:54"/>
    <d v="2016-01-05T17:00:03"/>
    <x v="0"/>
    <n v="193.16"/>
    <n v="693.16"/>
    <x v="1"/>
    <s v="Alex Buening"/>
    <s v="AMCFRIN"/>
    <s v="Finished"/>
    <s v="NEW BERN TRANSPORT CORPORATION"/>
    <s v="CAT"/>
    <n v="5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7281"/>
    <x v="1"/>
    <x v="115"/>
    <s v="BLYTHEWOOD"/>
    <s v="SC"/>
    <d v="2016-01-05T18:00:00"/>
    <s v="WYTHEVILLE"/>
    <s v="VA"/>
    <d v="2016-01-04T11:53:59"/>
    <d v="2016-01-05T17:00:06"/>
    <x v="0"/>
    <n v="193.16"/>
    <n v="693.16"/>
    <x v="1"/>
    <s v="Alex Buening"/>
    <s v="AMCFRIN"/>
    <s v="Finished"/>
    <s v="NEW BERN TRANSPORT CORPORATION"/>
    <s v="CAT"/>
    <n v="5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7402"/>
    <x v="1"/>
    <x v="115"/>
    <s v="OAKLAND"/>
    <s v="CA"/>
    <d v="2016-01-05T21:00:00"/>
    <s v="SHAFTER"/>
    <s v="CA"/>
    <d v="2016-01-04T16:17:32"/>
    <d v="2016-01-08T16:31:43"/>
    <x v="14"/>
    <n v="15.82"/>
    <n v="915.82"/>
    <x v="144"/>
    <s v="Brett Hodgson"/>
    <s v="DANWHNY"/>
    <s v="Finished"/>
    <s v="STERY TRUCKING LTD"/>
    <s v="BDT"/>
    <n v="900"/>
    <s v="DANWHNY"/>
    <s v="DANWHNY"/>
    <s v="TARGET DC BAKERSFIELD"/>
    <s v="TARSHCA"/>
    <s v="MATSON"/>
    <s v="MATOACA"/>
    <s v="BRETT"/>
    <n v="371"/>
    <s v="Robert Eddy"/>
    <s v="THE DANNON COMPANY"/>
    <s v="2"/>
    <s v="1"/>
    <n v="0.25"/>
    <s v="Yes"/>
  </r>
  <r>
    <n v="163459"/>
    <x v="1"/>
    <x v="116"/>
    <s v="FRANKLIN"/>
    <s v="IN"/>
    <d v="2016-01-11T10:00:00"/>
    <s v="SAN BERNARDINO"/>
    <s v="CA"/>
    <d v="2015-12-08T09:04:38"/>
    <d v="2016-01-11T14:31:05"/>
    <x v="20"/>
    <n v="514.11"/>
    <n v="2801.11"/>
    <x v="280"/>
    <s v="Steven Hall"/>
    <s v="CLIDUNY"/>
    <s v="Finished"/>
    <s v="STREAMLINE INC"/>
    <s v="SMH"/>
    <n v="2287"/>
    <s v="COTDATX"/>
    <s v="CLIDUNY"/>
    <s v="COTT BEVERAGE"/>
    <s v="COTSACA"/>
    <s v="AMCOR RIGID PLASTICS - FRANKLIN"/>
    <s v="AMCFRIN"/>
    <s v="STEVEN"/>
    <n v="2047"/>
    <s v="Andrew Schenck"/>
    <s v="COTT-CLIFFSTAR"/>
    <s v="1"/>
    <s v="1"/>
    <n v="0.22500000000000001"/>
    <s v="Yes"/>
  </r>
  <r>
    <n v="163458"/>
    <x v="1"/>
    <x v="116"/>
    <s v="FRANKLIN"/>
    <s v="IN"/>
    <d v="2016-01-11T09:00:00"/>
    <s v="SAN BERNARDINO"/>
    <s v="CA"/>
    <d v="2015-12-08T09:04:42"/>
    <d v="2016-01-11T16:49:22"/>
    <x v="20"/>
    <n v="514.11"/>
    <n v="2801.11"/>
    <x v="280"/>
    <s v="Steven Hall"/>
    <s v="CLIDUNY"/>
    <s v="Finished"/>
    <s v="STREAMLINE INC"/>
    <s v="SMH"/>
    <n v="2287"/>
    <s v="COTDATX"/>
    <s v="CLIDUNY"/>
    <s v="COTT BEVERAGE"/>
    <s v="COTSACA"/>
    <s v="AMCOR RIGID PLASTICS - FRANKLIN"/>
    <s v="AMCFRIN"/>
    <s v="STEVEN"/>
    <n v="2047"/>
    <s v="Andrew Schenck"/>
    <s v="COTT-CLIFFSTAR"/>
    <s v="1"/>
    <s v="1"/>
    <n v="0.22500000000000001"/>
    <s v="Yes"/>
  </r>
  <r>
    <n v="163457"/>
    <x v="1"/>
    <x v="116"/>
    <s v="FRANKLIN"/>
    <s v="IN"/>
    <d v="2016-01-11T08:00:00"/>
    <s v="SAN BERNARDINO"/>
    <s v="CA"/>
    <d v="2015-12-08T09:04:43"/>
    <d v="2016-01-14T09:57:05"/>
    <x v="20"/>
    <n v="564.11"/>
    <n v="2801.11"/>
    <x v="280"/>
    <s v="Steven Hall"/>
    <s v="CLIDUNY"/>
    <s v="Finished"/>
    <s v="STREAMLINE INC"/>
    <s v="SMH"/>
    <n v="2237"/>
    <s v="COTDATX"/>
    <s v="CLIDUNY"/>
    <s v="COTT BEVERAGE"/>
    <s v="COTSACA"/>
    <s v="AMCOR RIGID PLASTICS - FRANKLIN"/>
    <s v="AMCFRIN"/>
    <s v="STEVEN"/>
    <n v="2047"/>
    <s v="Andrew Schenck"/>
    <s v="COTT-CLIFFSTAR"/>
    <s v="1"/>
    <s v="1"/>
    <n v="0.22500000000000001"/>
    <s v="Yes"/>
  </r>
  <r>
    <n v="165201"/>
    <x v="1"/>
    <x v="116"/>
    <s v="GREENWOOD"/>
    <s v="IN"/>
    <d v="2016-01-07T09:00:00"/>
    <s v="CEDAR CITY"/>
    <s v="UT"/>
    <d v="2015-12-18T14:07:56"/>
    <d v="2016-01-08T08:48:02"/>
    <x v="0"/>
    <n v="465"/>
    <n v="3199.52"/>
    <x v="281"/>
    <s v="Alex Buening"/>
    <s v="AMCFRIN"/>
    <s v="Finished"/>
    <s v="MOUNTAIN WEST MILK TRANSPORT INC"/>
    <s v="CAT"/>
    <n v="2734.52"/>
    <s v="AMCFRIN"/>
    <s v="AMCFRIN"/>
    <s v="WESTERN QUALITY FOODS"/>
    <s v="WESCEUT"/>
    <s v="AMCOR - GREENWOOD"/>
    <s v="AMCGRIN"/>
    <s v="ALEX"/>
    <n v="1664"/>
    <s v="Andrew Schenck"/>
    <s v="AMCOR RIGID PLASTICS - FRANKLIN"/>
    <s v="1"/>
    <s v="1"/>
    <n v="0.27500000000000002"/>
    <s v="Yes"/>
  </r>
  <r>
    <n v="166464"/>
    <x v="1"/>
    <x v="116"/>
    <s v="CINCINNATI"/>
    <s v="OH"/>
    <d v="2016-01-06T06:00:00"/>
    <s v="CLEVELAND"/>
    <s v="TN"/>
    <d v="2015-12-28T16:33:39"/>
    <d v="2016-01-07T08:41:37"/>
    <x v="4"/>
    <n v="57.55"/>
    <n v="707.55"/>
    <x v="282"/>
    <s v="Theo Mascari"/>
    <s v="KROSHIN"/>
    <s v="Finished"/>
    <s v="HO WOLDING, INC."/>
    <s v="TSM"/>
    <n v="650"/>
    <s v="KROCLTN"/>
    <s v="KROSHIN"/>
    <s v="PEYTON'S SOUTHEAST"/>
    <s v="PEYCLTN"/>
    <s v="BUCKLES WAREHOUSE"/>
    <s v="BUCCIOH"/>
    <s v="THEO"/>
    <n v="346"/>
    <s v="Andrew Schenck"/>
    <s v="KROGER COMPANY - ATLAS"/>
    <s v="1"/>
    <s v="1"/>
    <n v="0.3"/>
    <s v="Yes"/>
  </r>
  <r>
    <n v="166553"/>
    <x v="1"/>
    <x v="116"/>
    <s v="CONYERS"/>
    <s v="GA"/>
    <d v="2016-01-06T09:00:00"/>
    <s v="FRONT ROYAL"/>
    <s v="VA"/>
    <d v="2015-12-29T10:32:22"/>
    <d v="2016-01-12T10:26:34"/>
    <x v="27"/>
    <n v="46.2"/>
    <n v="1330.2"/>
    <x v="283"/>
    <s v="Grant Troutman"/>
    <s v="KIKAUFL"/>
    <s v="Finished"/>
    <s v="E &amp; D TRANSPORT LLC"/>
    <s v="TFB"/>
    <n v="1284"/>
    <s v="ODYCHNC"/>
    <s v="KIKAUFL"/>
    <s v="FAMILY DOLLAR - 9540"/>
    <s v="FAMFRVA"/>
    <s v="BIO - LAB"/>
    <s v="BIOCOGE"/>
    <s v="BLAIR"/>
    <n v="580"/>
    <s v="Blair McCall"/>
    <s v="KIK CUSTOMS PRODUCTS"/>
    <s v="1"/>
    <s v="1"/>
    <n v="0.3"/>
    <s v="Yes"/>
  </r>
  <r>
    <n v="166563"/>
    <x v="1"/>
    <x v="116"/>
    <s v="WYTHEVILLE"/>
    <s v="VA"/>
    <d v="2016-01-06T04:00:00"/>
    <s v="WHARTON"/>
    <s v="NJ"/>
    <d v="2015-12-29T10:51:15"/>
    <d v="2016-01-06T15:22:54"/>
    <x v="6"/>
    <n v="282"/>
    <n v="1582"/>
    <x v="61"/>
    <s v="Mark Buis"/>
    <s v="PEPCHIL"/>
    <s v="Finished"/>
    <s v="RAKCO TRANSFER INC"/>
    <s v="SFIK"/>
    <n v="1300"/>
    <s v="PEPCHIL"/>
    <s v="PEPCHIL"/>
    <s v="WHITLOCK "/>
    <s v="WHIWHNJ"/>
    <s v="AMCOR RIGID PLASTICS - WYTHEVILLE"/>
    <s v="AMCWYVA"/>
    <s v="BRETT"/>
    <n v="500"/>
    <s v="Andrew Schenck"/>
    <s v="PEPSICO"/>
    <s v="1"/>
    <s v="1"/>
    <n v="0.3"/>
    <s v="No"/>
  </r>
  <r>
    <n v="166666"/>
    <x v="1"/>
    <x v="116"/>
    <s v="AMES"/>
    <s v="IA"/>
    <d v="2016-01-06T11:00:00"/>
    <s v="DYERSBURG"/>
    <s v="TN"/>
    <d v="2015-12-29T15:24:36"/>
    <d v="2016-01-08T08:35:56"/>
    <x v="8"/>
    <n v="195"/>
    <n v="1152.0999999999999"/>
    <x v="137"/>
    <s v="Alex Buening"/>
    <s v="AMCAMIA"/>
    <s v="Finished"/>
    <s v="FAST TRACKS LLC"/>
    <s v="CAT"/>
    <n v="957.1"/>
    <s v="AMCFRIN"/>
    <s v="AMCAMIA"/>
    <s v="WIS PAK OF DYERSBURG"/>
    <s v="WISDYTN"/>
    <s v="AMCOR RIGID PLASTICS - AMES"/>
    <s v="AMCAMIA"/>
    <s v="ALEX"/>
    <n v="595"/>
    <s v="Andrew Schenck"/>
    <s v="AMCOR RIGID PLASTICS - AMES"/>
    <s v="1"/>
    <s v="1"/>
    <n v="0.25"/>
    <s v="Yes"/>
  </r>
  <r>
    <n v="166804"/>
    <x v="1"/>
    <x v="116"/>
    <s v="LOCK HAVEN"/>
    <s v="PA"/>
    <d v="2016-01-06T03:45:00"/>
    <s v="LAFAYETTE"/>
    <s v="IN"/>
    <d v="2015-12-30T10:45:12"/>
    <d v="2016-01-06T10:35:45"/>
    <x v="2"/>
    <n v="1.9"/>
    <n v="891.9"/>
    <x v="284"/>
    <s v="Michael Burns"/>
    <s v="FIRMCPA"/>
    <s v="Finished"/>
    <s v="PRO TRANSPORT, INC"/>
    <s v="MB"/>
    <n v="890"/>
    <s v="FIRMCPA"/>
    <s v="FIRMCPA"/>
    <s v="SAM'S CLUB"/>
    <s v="SAMLAIN"/>
    <s v="FQT LOCK HAVEN"/>
    <m/>
    <s v="MBURNS"/>
    <n v="606"/>
    <s v="Andrew Schenck"/>
    <s v="FIRST QUALITY"/>
    <s v="2"/>
    <s v="1"/>
    <n v="0.3"/>
    <s v="Yes"/>
  </r>
  <r>
    <n v="166879"/>
    <x v="1"/>
    <x v="116"/>
    <s v="FRANKLIN"/>
    <s v="IN"/>
    <d v="2016-01-07T16:00:00"/>
    <s v="FORT WORTH"/>
    <s v="TX"/>
    <d v="2015-12-30T14:22:25"/>
    <d v="2016-01-07T15:53:22"/>
    <x v="0"/>
    <n v="108.48"/>
    <n v="1908.48"/>
    <x v="278"/>
    <s v="Alex Buening"/>
    <s v="AMCFRIN"/>
    <s v="Finished"/>
    <s v="RED ROSE TRANS INC"/>
    <s v="CAT"/>
    <n v="1800"/>
    <s v="AMCFRIN"/>
    <s v="AMCFRIN"/>
    <s v="AMCOR - FORT WORTH"/>
    <s v="AMCFOTX"/>
    <s v="AMCOR RIGID PLASTICS - FRANKLIN"/>
    <s v="AMCFRIN"/>
    <s v="ROBER"/>
    <n v="936"/>
    <s v="Robert Eddy"/>
    <s v="AMCOR RIGID PLASTICS - FRANKLIN"/>
    <s v="1"/>
    <s v="1"/>
    <n v="0.27500000000000002"/>
    <s v="Yes"/>
  </r>
  <r>
    <n v="166905"/>
    <x v="1"/>
    <x v="116"/>
    <s v="LOCK HAVEN"/>
    <s v="PA"/>
    <d v="2016-01-06T01:30:00"/>
    <s v="CINCINNATI"/>
    <s v="OH"/>
    <d v="2015-12-30T14:49:10"/>
    <d v="2016-01-06T07:45:38"/>
    <x v="2"/>
    <n v="5.2"/>
    <n v="605.20000000000005"/>
    <x v="58"/>
    <s v="Michael Burns"/>
    <s v="FIRMCPA"/>
    <s v="Finished"/>
    <s v="SPEED1 TRANSPORT"/>
    <s v="MB"/>
    <n v="600"/>
    <s v="FIRMCPA"/>
    <s v="FIRMCPA"/>
    <s v="SAM'S CLUB"/>
    <m/>
    <s v="FQT LOCK HAVEN"/>
    <m/>
    <s v="NATE"/>
    <n v="475"/>
    <s v="Andrew Schenck"/>
    <s v="FIRST QUALITY"/>
    <s v="1"/>
    <s v="1"/>
    <n v="0.3"/>
    <s v="Yes"/>
  </r>
  <r>
    <n v="166977"/>
    <x v="1"/>
    <x v="116"/>
    <s v="LOCK HAVEN"/>
    <s v="PA"/>
    <d v="2016-01-06T02:00:00"/>
    <s v="PORTAGE"/>
    <s v="MI"/>
    <d v="2015-12-31T09:15:41"/>
    <d v="2016-01-06T04:41:35"/>
    <x v="2"/>
    <n v="10.5"/>
    <n v="710.5"/>
    <x v="285"/>
    <s v="Michael Burns"/>
    <s v="FIRMCPA"/>
    <s v="Finished"/>
    <s v="DENNY EXPRESS, LLC"/>
    <s v="MB"/>
    <n v="700"/>
    <s v="FIRMCPA"/>
    <s v="FIRMCPA"/>
    <s v="SAM'S CLUB"/>
    <m/>
    <s v="FQT LOCK HAVEN"/>
    <m/>
    <s v="MBURNS"/>
    <n v="515"/>
    <s v="Andrew Schenck"/>
    <s v="FIRST QUALITY"/>
    <s v="1"/>
    <s v="1"/>
    <n v="0.3"/>
    <s v="Yes"/>
  </r>
  <r>
    <n v="166984"/>
    <x v="1"/>
    <x v="116"/>
    <s v="FORT COLLINS"/>
    <s v="CO"/>
    <d v="2016-01-08T08:00:00"/>
    <s v="MOBILE"/>
    <s v="AL"/>
    <d v="2015-12-31T09:27:21"/>
    <d v="2016-01-08T10:44:10"/>
    <x v="76"/>
    <n v="500"/>
    <n v="3500"/>
    <x v="286"/>
    <s v="Brad Young"/>
    <s v="NEWFOCO"/>
    <s v="Finished"/>
    <s v="ULTIMATE INNOVATIONS LLC"/>
    <s v="BY"/>
    <n v="3000"/>
    <s v="GULPEFL"/>
    <s v="NEWFOCO"/>
    <s v="GULF DISTRIBUTING"/>
    <s v="GULMOAL"/>
    <s v="NEW BELGIUM BREWING COMPANY"/>
    <s v="NEWFOCO"/>
    <s v="CARA"/>
    <n v="1458"/>
    <s v="Andrew Schenck"/>
    <s v="NEW BELGIUM BREWING COMPANY"/>
    <s v="1"/>
    <s v="1"/>
    <n v="0.25"/>
    <s v="Yes"/>
  </r>
  <r>
    <n v="167009"/>
    <x v="1"/>
    <x v="116"/>
    <s v="LOCK HAVEN"/>
    <s v="PA"/>
    <d v="2016-01-05T22:00:00"/>
    <s v="OAKWOOD VILLAGE"/>
    <s v="OH"/>
    <d v="2015-12-31T09:57:16"/>
    <d v="2016-01-06T02:12:33"/>
    <x v="2"/>
    <n v="136.24"/>
    <n v="636.24"/>
    <x v="287"/>
    <s v="Michael Burns"/>
    <s v="FIRMCPA"/>
    <s v="Finished"/>
    <s v="RAPID TRANS LLC"/>
    <s v="MB"/>
    <n v="500"/>
    <s v="FIRMCPA"/>
    <s v="FIRMCPA"/>
    <s v="SAM'S CLUB"/>
    <m/>
    <s v="FQT LOCK HAVEN"/>
    <m/>
    <s v="MBURNS"/>
    <n v="246"/>
    <s v="Andrew Schenck"/>
    <s v="FIRST QUALITY"/>
    <s v="1"/>
    <s v="1"/>
    <n v="0.3"/>
    <s v="Yes"/>
  </r>
  <r>
    <n v="167015"/>
    <x v="1"/>
    <x v="116"/>
    <s v="ANDERSON"/>
    <s v="SC"/>
    <d v="2016-01-05T23:00:00"/>
    <s v="NORTH CHARLESTON"/>
    <s v="SC"/>
    <d v="2015-12-31T10:31:01"/>
    <d v="2016-01-06T04:28:45"/>
    <x v="2"/>
    <n v="39.28"/>
    <n v="539.28"/>
    <x v="13"/>
    <s v="Michael Burns"/>
    <s v="FIRMCPA"/>
    <s v="Finished"/>
    <s v="DCM TRUCKING LLC"/>
    <s v="MB"/>
    <n v="500"/>
    <s v="FIRMCPA"/>
    <s v="FIRMCPA"/>
    <s v="SAM'S CLUB"/>
    <m/>
    <s v="FQTSE ANDERSON"/>
    <m/>
    <s v="NATE"/>
    <n v="218"/>
    <s v="Andrew Schenck"/>
    <s v="FIRST QUALITY"/>
    <s v="1"/>
    <s v="1"/>
    <n v="0.3"/>
    <s v="Yes"/>
  </r>
  <r>
    <n v="167152"/>
    <x v="1"/>
    <x v="116"/>
    <s v="PRAIRIE DU CHIEN"/>
    <s v="WI"/>
    <d v="2016-01-06T06:00:00"/>
    <s v="GREENCASTLE"/>
    <s v="IN"/>
    <d v="2015-12-31T17:12:40"/>
    <d v="2016-01-15T10:44:30"/>
    <x v="40"/>
    <n v="284.60000000000002"/>
    <n v="1300"/>
    <x v="288"/>
    <s v="Michael Burns"/>
    <s v="HEAGRIN"/>
    <s v="Finished"/>
    <s v="BUSHMAN TRUCKING LLC"/>
    <s v="MB"/>
    <n v="1015.4"/>
    <s v="HEAGRIN1"/>
    <s v="HEAGRIN"/>
    <s v="HEARTLAND AUTOMOTIVE"/>
    <s v="HEAGRIN"/>
    <s v="3M PRAIRIE DU CHIEN"/>
    <s v="3MPPRWI"/>
    <s v="MBURNS"/>
    <n v="423"/>
    <s v="Andrew Schenck"/>
    <s v="HEARTLAND AUTOMOTIVE"/>
    <s v="1"/>
    <s v="1"/>
    <n v="0.3"/>
    <s v="Yes"/>
  </r>
  <r>
    <n v="167431"/>
    <x v="1"/>
    <x v="116"/>
    <s v="CLINTON"/>
    <s v="MA"/>
    <d v="2016-01-06T06:00:00"/>
    <s v="SOMERVILLE"/>
    <s v="NJ"/>
    <d v="2016-01-05T08:20:16"/>
    <d v="2016-01-06T16:16:27"/>
    <x v="77"/>
    <n v="70"/>
    <n v="570"/>
    <x v="289"/>
    <s v="Alexander Bova"/>
    <s v="ROCBEOR"/>
    <s v="Finished"/>
    <s v="JDS TRUCKING INC"/>
    <s v="AB"/>
    <n v="500"/>
    <s v="ROCBEOR"/>
    <s v="ROCBEOR"/>
    <s v="ROCHE MOLECULAR SYSTEMS INC"/>
    <s v="ROCSONJ"/>
    <s v="NYPRO"/>
    <s v="NYPCLMA"/>
    <s v="ALEXANDER"/>
    <n v="232"/>
    <s v="Andrew Schenck"/>
    <s v="ROCHE MOLECULAR SYSTEMS"/>
    <s v="1"/>
    <s v="1"/>
    <n v="0.22500000000000001"/>
    <s v="Yes"/>
  </r>
  <r>
    <n v="167475"/>
    <x v="1"/>
    <x v="116"/>
    <s v="FT WORTH"/>
    <s v="TX"/>
    <d v="2016-01-06T08:00:00"/>
    <s v="LAREDO"/>
    <s v="TX"/>
    <d v="2016-01-05T10:38:13"/>
    <d v="2016-01-06T13:53:54"/>
    <x v="78"/>
    <n v="75.680000000000007"/>
    <n v="675.68"/>
    <x v="290"/>
    <s v="Dan Alexander"/>
    <s v="MILFTTX"/>
    <s v="Finished"/>
    <s v="NB TRUCKING"/>
    <s v="BDT"/>
    <n v="600"/>
    <s v="PABMIWI"/>
    <s v="MILFTTX"/>
    <s v="INTERCARGO BROKERS LLC"/>
    <s v="INTLATX02"/>
    <s v="MILLERCOORS"/>
    <s v="MILFTTX"/>
    <s v="BRETT"/>
    <n v="412"/>
    <s v="Andrew Schenck"/>
    <s v="MILLERCOORS"/>
    <s v="1"/>
    <s v="1"/>
    <n v="0.2"/>
    <s v="Yes"/>
  </r>
  <r>
    <n v="167473"/>
    <x v="1"/>
    <x v="116"/>
    <s v="FT WORTH"/>
    <s v="TX"/>
    <d v="2016-01-06T08:00:00"/>
    <s v="LAREDO"/>
    <s v="TX"/>
    <d v="2016-01-05T10:38:14"/>
    <d v="2016-01-06T14:29:42"/>
    <x v="78"/>
    <n v="75.680000000000007"/>
    <n v="675.68"/>
    <x v="290"/>
    <s v="Dan Alexander"/>
    <s v="MILFTTX"/>
    <s v="Finished"/>
    <s v="NB TRUCKING"/>
    <s v="BDT"/>
    <n v="600"/>
    <s v="PABMIWI"/>
    <s v="MILFTTX"/>
    <s v="INTERCARGO BROKERS LLC"/>
    <s v="INTLATX02"/>
    <s v="MILLERCOORS"/>
    <s v="MILFTTX"/>
    <s v="BRETT"/>
    <n v="412"/>
    <s v="Andrew Schenck"/>
    <s v="MILLERCOORS"/>
    <s v="1"/>
    <s v="1"/>
    <n v="0.2"/>
    <s v="Yes"/>
  </r>
  <r>
    <n v="167472"/>
    <x v="1"/>
    <x v="116"/>
    <s v="FT WORTH"/>
    <s v="TX"/>
    <d v="2016-01-06T08:00:00"/>
    <s v="LAREDO"/>
    <s v="TX"/>
    <d v="2016-01-05T10:38:14"/>
    <d v="2016-01-12T15:13:21"/>
    <x v="78"/>
    <n v="0.68"/>
    <n v="675.68"/>
    <x v="290"/>
    <s v="Dan Alexander"/>
    <s v="MILFTTX"/>
    <s v="Delivered"/>
    <s v="BARNES TRANSPORT INC"/>
    <s v="BDT"/>
    <n v="675"/>
    <s v="PABMIWI"/>
    <s v="MILFTTX"/>
    <s v="INTERCARGO BROKERS LLC"/>
    <s v="INTLATX02"/>
    <s v="MILLERCOORS"/>
    <s v="MILFTTX"/>
    <s v="BRETT"/>
    <n v="412"/>
    <s v="Andrew Schenck"/>
    <s v="MILLERCOORS"/>
    <s v="1"/>
    <s v="1"/>
    <n v="0.2"/>
    <s v="Yes"/>
  </r>
  <r>
    <n v="166978"/>
    <x v="1"/>
    <x v="117"/>
    <s v="LOCK HAVEN"/>
    <s v="PA"/>
    <d v="2016-01-06T00:15:00"/>
    <s v="YPSILANTI"/>
    <s v="MI"/>
    <d v="2015-12-31T09:15:40"/>
    <d v="2016-01-06T10:24:55"/>
    <x v="2"/>
    <n v="79.38"/>
    <n v="679.38"/>
    <x v="291"/>
    <s v="Michael Burns"/>
    <s v="FIRMCPA"/>
    <s v="Finished"/>
    <s v="JASMIN LOGISTICS LLC"/>
    <s v="MB"/>
    <n v="600"/>
    <s v="FIRMCPA"/>
    <s v="FIRMCPA"/>
    <s v="SAM'S CLUB"/>
    <m/>
    <s v="FIRST QUALITY-LOCK HAVEN"/>
    <s v="FIRLOPA"/>
    <s v="MBURNS"/>
    <n v="412"/>
    <s v="Andrew Schenck"/>
    <s v="FIRST QUALITY"/>
    <s v="1"/>
    <s v="1"/>
    <n v="0.3"/>
    <s v="Yes"/>
  </r>
  <r>
    <n v="167330"/>
    <x v="1"/>
    <x v="118"/>
    <s v="BALTIMORE"/>
    <s v="MD"/>
    <d v="2016-01-06T08:00:00"/>
    <s v="PENN YAN"/>
    <s v="NY"/>
    <d v="2016-01-04T13:10:52"/>
    <d v="2016-01-06T09:32:10"/>
    <x v="79"/>
    <n v="-70"/>
    <n v="755"/>
    <x v="292"/>
    <s v="Christopher Kirtz"/>
    <s v="PRISCIL"/>
    <s v="Finished"/>
    <s v="EXTRA LOGISTICS"/>
    <s v="CK"/>
    <n v="825"/>
    <s v="PRISCIL"/>
    <s v="PRISCIL"/>
    <s v="FERRO CORP"/>
    <s v="FERPENY"/>
    <s v="PERCORINI METALS"/>
    <s v="PERDUMD"/>
    <s v="CHRISK"/>
    <n v="292"/>
    <s v="Andrew Schenck"/>
    <s v="PRIMET CORP"/>
    <s v="1"/>
    <s v="1"/>
    <n v="0.2"/>
    <s v="Yes"/>
  </r>
  <r>
    <n v="166046"/>
    <x v="1"/>
    <x v="119"/>
    <s v="FORT COLLINS"/>
    <s v="CO"/>
    <d v="2016-01-06T08:00:00"/>
    <s v="ARKANSAS CITY"/>
    <s v="KS"/>
    <d v="2015-12-23T15:55:20"/>
    <d v="2016-01-06T16:07:41"/>
    <x v="17"/>
    <n v="70.14"/>
    <n v="620.14"/>
    <x v="59"/>
    <s v="Jon T Slusser"/>
    <s v="ANHSAMO"/>
    <s v="Finished"/>
    <s v="JAMES MASON ENTERPRISES, INC"/>
    <s v="TFB"/>
    <n v="550"/>
    <s v="ANHSAMO"/>
    <s v="ANHSAMO"/>
    <s v="ARK VALLEY DISTRIBUTING"/>
    <s v="ARKARKS"/>
    <s v="ANHEUSER-BUSCH"/>
    <s v="ANHFOCO"/>
    <s v="JON"/>
    <n v="628"/>
    <s v="Andrew Schenck"/>
    <s v="ANHEUSER BUSCH"/>
    <s v="1"/>
    <s v="1"/>
    <n v="0.2"/>
    <s v="Yes"/>
  </r>
  <r>
    <n v="166565"/>
    <x v="1"/>
    <x v="119"/>
    <s v="WYTHEVILLE"/>
    <s v="VA"/>
    <d v="2016-01-06T07:00:00"/>
    <s v="WHARTON"/>
    <s v="NJ"/>
    <d v="2015-12-29T10:51:17"/>
    <d v="2016-01-05T17:09:20"/>
    <x v="6"/>
    <n v="82"/>
    <n v="1582"/>
    <x v="61"/>
    <s v="Mark Buis"/>
    <s v="PEPCHIL"/>
    <s v="Finished"/>
    <s v="CHARLES DALTON TRUCKING"/>
    <s v="SFIK"/>
    <n v="15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6610"/>
    <x v="1"/>
    <x v="119"/>
    <s v="WYTHEVILLE"/>
    <s v="VA"/>
    <d v="2016-01-06T06:00:00"/>
    <s v="SALISBURY"/>
    <s v="MD"/>
    <d v="2015-12-29T12:27:37"/>
    <d v="2016-01-06T07:49:08"/>
    <x v="6"/>
    <n v="147.28"/>
    <n v="1547.28"/>
    <x v="62"/>
    <s v="Mark Buis"/>
    <s v="PEPCHIL"/>
    <s v="Finished"/>
    <s v="KM TRUCKING MIDWEST INCORPORATED"/>
    <s v="SFIK"/>
    <n v="1400"/>
    <s v="PEPINBO"/>
    <s v="PEPCHIL"/>
    <s v="PEPSI BOTTLING COMPANY"/>
    <s v="PEPSAMD"/>
    <s v="AMCOR"/>
    <s v="AMCWYVA"/>
    <s v="MARK"/>
    <n v="429"/>
    <s v="Andrew Schenck"/>
    <s v="PEPSICO"/>
    <s v="1"/>
    <s v="1"/>
    <n v="0.3"/>
    <s v="No"/>
  </r>
  <r>
    <n v="166620"/>
    <x v="1"/>
    <x v="119"/>
    <s v="BUENA PARK"/>
    <s v="CA"/>
    <d v="2016-01-06T11:00:00"/>
    <s v="BUENA PARK"/>
    <s v="CA"/>
    <d v="2015-12-29T12:50:50"/>
    <d v="2016-01-14T16:58:24"/>
    <x v="54"/>
    <n v="-600"/>
    <n v="0"/>
    <x v="293"/>
    <s v="Jeremiah Pearson"/>
    <s v="USFCHIL"/>
    <s v="Finished"/>
    <s v="AAA EXPEDITED SERVICES LLC"/>
    <s v="JJBS"/>
    <n v="600"/>
    <s v="USFCHIL"/>
    <s v="USFCHIL"/>
    <s v="SADDLE CREEK "/>
    <s v="SCBPCA"/>
    <s v="SADDLE CREEK "/>
    <s v="SCBPCA"/>
    <s v="BLAIR"/>
    <n v="68"/>
    <s v="Blair McCall"/>
    <s v="U.S. FOODSERVICES"/>
    <s v="1"/>
    <s v="2"/>
    <n v="0.2"/>
    <s v="Yes"/>
  </r>
  <r>
    <n v="166647"/>
    <x v="1"/>
    <x v="119"/>
    <s v="JACKSON CENTER"/>
    <s v="OH"/>
    <d v="2016-01-06T07:00:00"/>
    <s v="CORBIN"/>
    <s v="KY"/>
    <d v="2015-12-29T14:20:47"/>
    <d v="2016-01-13T11:43:03"/>
    <x v="6"/>
    <n v="158.32"/>
    <n v="733.32"/>
    <x v="15"/>
    <s v="Mark Buis"/>
    <s v="PEPCHIL"/>
    <s v="Finished"/>
    <s v="DJS TRUCKING"/>
    <s v="SFIK"/>
    <n v="575"/>
    <s v="PEPINBO"/>
    <s v="PEPCHIL"/>
    <s v="PEPSI- CORBIN"/>
    <s v="PEPCOKY"/>
    <s v="PLASTIPAK #61"/>
    <s v="PLAJAOH"/>
    <s v="MARK"/>
    <n v="276"/>
    <s v="Andrew Schenck"/>
    <s v="PEPSICO"/>
    <s v="1"/>
    <s v="1"/>
    <n v="0.3"/>
    <s v="No"/>
  </r>
  <r>
    <n v="166704"/>
    <x v="1"/>
    <x v="119"/>
    <s v="CHICAGO"/>
    <s v="IL"/>
    <d v="2016-01-06T08:00:00"/>
    <s v="HANOVER"/>
    <s v="PA"/>
    <d v="2015-12-29T16:40:47"/>
    <d v="2016-01-06T10:59:49"/>
    <x v="13"/>
    <n v="217"/>
    <n v="2092"/>
    <x v="37"/>
    <s v="Theo Mascari"/>
    <s v="EVACHIL"/>
    <s v="Finished"/>
    <s v="MERX GLOBAL LOGISTICS"/>
    <s v="TSM"/>
    <n v="1875"/>
    <s v="EVACHIL"/>
    <s v="EVACHIL"/>
    <s v="UTZ QUALITY FOODS INC"/>
    <s v="UTZHAPA01"/>
    <s v="EVANS FOOD GROUP"/>
    <s v="EVACHIL"/>
    <s v="THEO"/>
    <n v="662"/>
    <s v="Andrew Schenck"/>
    <s v="EVANS FOOD GROUP - CHICAGO"/>
    <s v="1"/>
    <s v="1"/>
    <n v="0.27500000000000002"/>
    <s v="Yes"/>
  </r>
  <r>
    <n v="166964"/>
    <x v="1"/>
    <x v="119"/>
    <s v="LOCK HAVEN"/>
    <s v="PA"/>
    <d v="2016-01-06T03:30:00"/>
    <s v="FT. WAYNE"/>
    <s v="IN"/>
    <d v="2015-12-31T08:42:11"/>
    <d v="2016-01-06T05:58:19"/>
    <x v="2"/>
    <n v="-216.51"/>
    <n v="633.49"/>
    <x v="294"/>
    <s v="Michael Burns"/>
    <s v="FIRMCPA"/>
    <s v="Finished"/>
    <s v="RXG CARGO CORP"/>
    <s v="MB"/>
    <n v="850"/>
    <s v="FIRMCPA"/>
    <s v="FIRMCPA"/>
    <s v="SAM'S CLUB"/>
    <m/>
    <s v="FQT LOCK HAVEN"/>
    <m/>
    <s v="MBURNS"/>
    <n v="455"/>
    <s v="Andrew Schenck"/>
    <s v="FIRST QUALITY"/>
    <s v="1"/>
    <s v="1"/>
    <n v="0.3"/>
    <s v="Yes"/>
  </r>
  <r>
    <n v="167101"/>
    <x v="1"/>
    <x v="119"/>
    <s v="BLYTHEWOOD"/>
    <s v="SC"/>
    <d v="2016-01-05T14:00:00"/>
    <s v="GREER"/>
    <s v="SC"/>
    <d v="2015-12-31T14:12:24"/>
    <d v="2016-01-05T13:40:44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358"/>
    <x v="1"/>
    <x v="119"/>
    <s v="LOCK HAVEN"/>
    <s v="PA"/>
    <d v="2016-01-06T10:00:00"/>
    <s v="ANDERSON"/>
    <s v="SC"/>
    <d v="2016-01-04T14:46:05"/>
    <d v="2016-01-06T10:44:17"/>
    <x v="2"/>
    <n v="35.74"/>
    <n v="885.74"/>
    <x v="295"/>
    <s v="Michael Burns"/>
    <s v="FIRMCPA"/>
    <s v="Finished"/>
    <s v="US EXPRESS LLC"/>
    <s v="MB"/>
    <n v="850"/>
    <s v="FIRMCPA"/>
    <s v="FIRMCPA"/>
    <s v="ANDERSON DC"/>
    <m/>
    <s v="FQT LOCK HAVEN"/>
    <m/>
    <s v="ANDREW"/>
    <n v="677"/>
    <s v="Andrew Schenck"/>
    <s v="FIRST QUALITY"/>
    <s v="1"/>
    <s v="1"/>
    <n v="0.3"/>
    <s v="Yes"/>
  </r>
  <r>
    <n v="167391"/>
    <x v="1"/>
    <x v="119"/>
    <s v="AURORA"/>
    <s v="CO"/>
    <d v="2016-01-07T08:00:00"/>
    <s v="JAMESTOWN"/>
    <s v="ND"/>
    <d v="2016-01-04T15:24:13"/>
    <d v="2016-01-06T10:04:31"/>
    <x v="17"/>
    <n v="387.8"/>
    <n v="1387.8"/>
    <x v="296"/>
    <s v="Jon T Slusser"/>
    <s v="ANHSAMO"/>
    <s v="Finished"/>
    <s v="P&amp;B TRANSPORTATION"/>
    <s v="TFB"/>
    <n v="1000"/>
    <s v="ANHSAMO"/>
    <s v="ANHSAMO"/>
    <s v="VALLEY SALES CO"/>
    <s v="VALJAND"/>
    <s v="AB COLORADO DC c/o NFI INDUSTRIES"/>
    <s v="ANHDCCO"/>
    <s v="JON"/>
    <n v="785"/>
    <s v="Andrew Schenck"/>
    <s v="ANHEUSER BUSCH"/>
    <s v="1"/>
    <s v="1"/>
    <n v="0.2"/>
    <s v="Yes"/>
  </r>
  <r>
    <n v="167440"/>
    <x v="1"/>
    <x v="119"/>
    <s v="JACKSON CENTER"/>
    <s v="OH"/>
    <d v="2016-01-06T06:00:00"/>
    <s v="HOWELL"/>
    <s v="MI"/>
    <d v="2016-01-05T09:06:42"/>
    <d v="2016-01-06T13:00:09"/>
    <x v="6"/>
    <n v="158.24"/>
    <n v="658.24"/>
    <x v="54"/>
    <s v="Mark Buis"/>
    <s v="PEPCHIL"/>
    <s v="Finished"/>
    <s v="LIETTE L &amp; S EXPRESS LLC"/>
    <s v="SFIK"/>
    <n v="500"/>
    <s v="PEPINBO"/>
    <s v="PEPCHIL"/>
    <s v="PEPSI BOTTLING COMPANY"/>
    <s v="PBCHOMI1"/>
    <s v="PLASTIPAK #61"/>
    <s v="PLAJAOH"/>
    <s v="MARK"/>
    <n v="182"/>
    <s v="Andrew Schenck"/>
    <s v="PEPSICO"/>
    <s v="1"/>
    <s v="1"/>
    <n v="0.3"/>
    <s v="No"/>
  </r>
  <r>
    <n v="167441"/>
    <x v="1"/>
    <x v="119"/>
    <s v="JACKSON CENTER"/>
    <s v="OH"/>
    <d v="2016-01-06T09:00:00"/>
    <s v="HOWELL"/>
    <s v="MI"/>
    <d v="2016-01-05T09:06:46"/>
    <d v="2016-01-06T13:02:41"/>
    <x v="6"/>
    <n v="158.24"/>
    <n v="658.24"/>
    <x v="54"/>
    <s v="Mark Buis"/>
    <s v="PEPCHIL"/>
    <s v="Finished"/>
    <s v="SPADER FREIGHT SERVICES"/>
    <s v="SFIK"/>
    <n v="500"/>
    <s v="PEPINBO"/>
    <s v="PEPCHIL"/>
    <s v="PEPSI BOTTLING COMPANY"/>
    <s v="PBCHOMI1"/>
    <s v="PLASTIPAK #61"/>
    <s v="PLAJAOH"/>
    <s v="MARK"/>
    <n v="182"/>
    <s v="Andrew Schenck"/>
    <s v="PEPSICO"/>
    <s v="1"/>
    <s v="1"/>
    <n v="0.3"/>
    <s v="No"/>
  </r>
  <r>
    <n v="167560"/>
    <x v="1"/>
    <x v="119"/>
    <s v="WACONIA"/>
    <s v="MN"/>
    <d v="2016-01-08T08:00:00"/>
    <s v="TERRE HAUTE"/>
    <s v="IN"/>
    <d v="2016-01-05T13:38:41"/>
    <d v="2016-01-11T10:33:46"/>
    <x v="41"/>
    <n v="87.05"/>
    <n v="580"/>
    <x v="297"/>
    <s v="Kelsey Hartman"/>
    <s v="GRETEIN"/>
    <s v="Finished"/>
    <s v="YRC"/>
    <s v="KLH"/>
    <n v="492.95"/>
    <s v="GRESAGA"/>
    <s v="GRETEIN"/>
    <s v="GREAT DANE LTD PARTNERSHIP"/>
    <s v="GRETEIN"/>
    <s v="MANUS PRODUCTS INC"/>
    <s v="MANWAMN"/>
    <m/>
    <n v="630"/>
    <s v="Andrew Schenck"/>
    <s v="GREAT DANE LTD PARTNERSHIP"/>
    <s v="1"/>
    <s v="1"/>
    <n v="0.3"/>
    <s v="No"/>
  </r>
  <r>
    <n v="166989"/>
    <x v="1"/>
    <x v="120"/>
    <s v="LOCK HAVEN"/>
    <s v="PA"/>
    <d v="2016-01-06T01:00:00"/>
    <s v="CHARLOTTESVILLE"/>
    <s v="VA"/>
    <d v="2015-12-31T09:35:28"/>
    <d v="2016-01-06T04:27:31"/>
    <x v="2"/>
    <n v="45.15"/>
    <n v="795.15"/>
    <x v="298"/>
    <s v="Michael Burns"/>
    <s v="FIRMCPA"/>
    <s v="Finished"/>
    <s v="CADENCE PREMIER CARGO INC"/>
    <s v="MB"/>
    <n v="750"/>
    <s v="FIRMCPA"/>
    <s v="FIRMCPA"/>
    <s v="SAM'S CLUB"/>
    <m/>
    <s v="FQT LOCK HAVEN"/>
    <m/>
    <s v="MBURNS"/>
    <n v="304"/>
    <s v="Andrew Schenck"/>
    <s v="FIRST QUALITY"/>
    <s v="1"/>
    <s v="1"/>
    <n v="0.3"/>
    <s v="Yes"/>
  </r>
  <r>
    <n v="166280"/>
    <x v="1"/>
    <x v="121"/>
    <s v="CHAMBERSBURG"/>
    <s v="PA"/>
    <d v="2016-01-06T08:00:00"/>
    <s v="BUFFALO"/>
    <s v="NY"/>
    <d v="2015-12-28T11:54:42"/>
    <d v="2016-01-06T10:24:37"/>
    <x v="54"/>
    <n v="104"/>
    <n v="854"/>
    <x v="299"/>
    <s v="Jeremiah Pearson"/>
    <s v="USFCHIL"/>
    <s v="Finished"/>
    <s v="TRIPLE G BROKERAGE L L C"/>
    <s v="JJBS"/>
    <n v="750"/>
    <s v="USFCHIL"/>
    <s v="USFCHIL"/>
    <s v="US FOODS"/>
    <s v="USFBUNY"/>
    <s v="OH LOGISTICS"/>
    <s v="OHLCHPA"/>
    <s v="JEREMIAH"/>
    <n v="279"/>
    <s v="Andrew Schenck"/>
    <s v="U.S. FOODSERVICES"/>
    <s v="1"/>
    <s v="2"/>
    <n v="0.2"/>
    <s v="Yes"/>
  </r>
  <r>
    <n v="166562"/>
    <x v="1"/>
    <x v="121"/>
    <s v="WINCHESTER"/>
    <s v="VA"/>
    <d v="2016-01-06T14:30:00"/>
    <s v="OLNEY"/>
    <s v="IL"/>
    <d v="2015-12-29T10:51:11"/>
    <d v="2016-01-12T17:46:48"/>
    <x v="19"/>
    <n v="205.12"/>
    <n v="1853.12"/>
    <x v="300"/>
    <s v="Alexander Bova"/>
    <s v="HPHWIVA"/>
    <s v="Finished"/>
    <s v="VODIK TRANSPORT INC"/>
    <s v="AB"/>
    <n v="1648"/>
    <s v="HPHWIVA"/>
    <s v="HPHWIVA"/>
    <s v="SAMS CLUB DC6059 OLNEY "/>
    <s v="SAMOLIL"/>
    <s v="HP HOOD LLC"/>
    <s v="HPHWIVA"/>
    <s v="ALEXANDER"/>
    <n v="721"/>
    <s v="Andrew Schenck"/>
    <s v="HP HOOD LLC"/>
    <s v="3"/>
    <s v="1"/>
    <n v="0.27500000000000002"/>
    <s v="Yes"/>
  </r>
  <r>
    <n v="166566"/>
    <x v="1"/>
    <x v="121"/>
    <s v="WYTHEVILLE"/>
    <s v="VA"/>
    <d v="2016-01-06T10:00:00"/>
    <s v="WHARTON"/>
    <s v="NJ"/>
    <d v="2015-12-29T10:51:17"/>
    <d v="2016-01-06T02:58:37"/>
    <x v="6"/>
    <n v="82"/>
    <n v="1582"/>
    <x v="61"/>
    <s v="Mark Buis"/>
    <s v="PEPCHIL"/>
    <s v="Finished"/>
    <s v="CHARLES DALTON TRUCKING"/>
    <s v="SFIK"/>
    <n v="15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6673"/>
    <x v="1"/>
    <x v="121"/>
    <s v="JACKSON CENTER"/>
    <s v="OH"/>
    <d v="2016-01-06T07:00:00"/>
    <s v="MUNSTER"/>
    <s v="IN"/>
    <d v="2015-12-29T15:47:44"/>
    <d v="2016-01-11T12:45:47"/>
    <x v="6"/>
    <n v="152.24"/>
    <n v="602.24"/>
    <x v="53"/>
    <s v="Mark Buis"/>
    <s v="PEPCHIL"/>
    <s v="Finished"/>
    <s v="ON TIME LOGISTICS"/>
    <s v="SFIK"/>
    <n v="450"/>
    <s v="PEPINBO"/>
    <s v="PEPCHIL"/>
    <s v="PEPSI BEVERAGES COMPANY"/>
    <s v="PEPMUIN"/>
    <s v="PLASTIPAK #61"/>
    <s v="PLAJAOH"/>
    <s v="KELSEY"/>
    <n v="232"/>
    <s v="Andrew Schenck"/>
    <s v="PEPSICO"/>
    <s v="1"/>
    <s v="1"/>
    <n v="0.3"/>
    <s v="No"/>
  </r>
  <r>
    <n v="166715"/>
    <x v="1"/>
    <x v="121"/>
    <s v="PENDLETON"/>
    <s v="OR"/>
    <d v="2016-01-08T02:00:00"/>
    <s v="SAN BERNARDINO"/>
    <s v="CA"/>
    <d v="2015-12-29T16:41:23"/>
    <d v="2016-01-13T08:59:43"/>
    <x v="58"/>
    <n v="156.63999999999999"/>
    <n v="1756.64"/>
    <x v="301"/>
    <s v="Alexander Bova"/>
    <s v="NEWCHIL1"/>
    <s v="Finished"/>
    <s v="JOE'S LOGISTICS INC"/>
    <s v="AB"/>
    <n v="1600"/>
    <s v="NEWCHIL3"/>
    <s v="NEWCHIL1"/>
    <s v="STATER BROTHERS"/>
    <s v="STASACA"/>
    <s v="NEWLY WED FOODS INC"/>
    <s v="NEWPEOR"/>
    <s v="BLAIR"/>
    <n v="993"/>
    <s v="Blair McCall"/>
    <s v="NEWLY WEDS FOODS INC"/>
    <s v="1"/>
    <s v="1"/>
    <n v="0.3"/>
    <s v="No"/>
  </r>
  <r>
    <n v="166803"/>
    <x v="1"/>
    <x v="121"/>
    <s v="LOCK HAVEN"/>
    <s v="PA"/>
    <d v="2016-01-06T09:00:00"/>
    <s v="INDIANAPOLIS"/>
    <s v="IN"/>
    <d v="2015-12-30T10:45:12"/>
    <d v="2016-01-06T10:01:16"/>
    <x v="2"/>
    <n v="84.61"/>
    <n v="734.61"/>
    <x v="302"/>
    <s v="Michael Burns"/>
    <s v="FIRMCPA"/>
    <s v="Finished"/>
    <s v="GKD TRANS, INC"/>
    <s v="MB"/>
    <n v="650"/>
    <s v="FIRMCPA"/>
    <s v="FIRMCPA"/>
    <s v="SAM'S CLUB"/>
    <m/>
    <s v="FQT LOCK HAVEN"/>
    <m/>
    <s v="BENJAMIN"/>
    <n v="539"/>
    <s v="Ben Leitz"/>
    <s v="FIRST QUALITY"/>
    <s v="1"/>
    <s v="1"/>
    <n v="0.3"/>
    <s v="Yes"/>
  </r>
  <r>
    <n v="166941"/>
    <x v="1"/>
    <x v="121"/>
    <s v="DES MOINES"/>
    <s v="IA"/>
    <d v="2016-01-06T07:00:00"/>
    <s v="SPRING GREEN"/>
    <s v="WI"/>
    <d v="2015-12-30T16:59:28"/>
    <d v="2016-01-06T08:13:10"/>
    <x v="62"/>
    <n v="79.709999999999994"/>
    <n v="554.71"/>
    <x v="303"/>
    <s v="Dan Alexander"/>
    <s v="ADMQUIL"/>
    <s v="Finished"/>
    <s v="HEADLINERS ENTERTAINMENT TRANSPORTATION"/>
    <s v="BDT"/>
    <n v="475"/>
    <s v="ADMDEIA"/>
    <s v="ADMQUIL"/>
    <s v="PECKS FEED &amp; GRAIN INC"/>
    <s v="PECSPWI"/>
    <s v="ADM ALLIANCE NUTRITION - DES MOINES"/>
    <s v="ADMDEIA"/>
    <s v="ROBER"/>
    <n v="267"/>
    <s v="Robert Eddy"/>
    <s v="ADM ALLIANCE NUTRITION - QUINCY"/>
    <s v="1"/>
    <s v="1"/>
    <n v="0.3"/>
    <s v="Yes"/>
  </r>
  <r>
    <n v="166951"/>
    <x v="1"/>
    <x v="121"/>
    <s v="JACKSON CENTER"/>
    <s v="OH"/>
    <d v="2016-01-06T12:00:00"/>
    <s v="CHICAGO"/>
    <s v="IL"/>
    <d v="2015-12-30T17:59:16"/>
    <d v="2016-01-12T12:17:30"/>
    <x v="6"/>
    <n v="109.28"/>
    <n v="609.28"/>
    <x v="63"/>
    <s v="Mark Buis"/>
    <s v="PEPCHIL"/>
    <s v="Finished"/>
    <s v="AAA FREIGHT, INC"/>
    <s v="SFIK"/>
    <n v="500"/>
    <s v="PEPINBO"/>
    <s v="PEPCHIL"/>
    <s v="PEPSI BOTTLING COMPANY"/>
    <s v="PEPCHIL1"/>
    <s v="PLASTIPAK #61"/>
    <s v="PLAJAOH"/>
    <s v="MARK"/>
    <n v="254"/>
    <s v="Andrew Schenck"/>
    <s v="PEPSICO"/>
    <s v="1"/>
    <s v="1"/>
    <n v="0.3"/>
    <s v="No"/>
  </r>
  <r>
    <n v="167193"/>
    <x v="1"/>
    <x v="121"/>
    <s v="PHILADELPHIA"/>
    <s v="PA"/>
    <d v="2016-01-06T07:30:00"/>
    <s v="DUNKIRK"/>
    <s v="NY"/>
    <d v="2016-01-04T08:58:52"/>
    <d v="2016-01-06T13:03:37"/>
    <x v="49"/>
    <n v="94.12"/>
    <n v="869.12"/>
    <x v="304"/>
    <s v="Jeremiah Pearson"/>
    <s v="VINROIL"/>
    <s v="Finished"/>
    <s v="CMS CORP"/>
    <s v="JJBS"/>
    <n v="775"/>
    <s v="VINROIL"/>
    <s v="VINROIL"/>
    <s v="NULIFE GLASS"/>
    <s v="NULDUNY"/>
    <s v="VINTAGE TECH RECYCLERS"/>
    <s v="VINPHPA"/>
    <s v="JEREMIAH"/>
    <n v="386"/>
    <s v="Andrew Schenck"/>
    <s v="VINTAGE TECH"/>
    <s v="1"/>
    <s v="1"/>
    <n v="0.3"/>
    <s v="No"/>
  </r>
  <r>
    <n v="167212"/>
    <x v="1"/>
    <x v="121"/>
    <s v="CORBIN"/>
    <s v="KY"/>
    <d v="2016-01-06T00:01:00"/>
    <s v="JACKSON CENTER"/>
    <s v="OH"/>
    <d v="2016-01-04T09:40:47"/>
    <d v="2016-01-06T12:17:04"/>
    <x v="6"/>
    <n v="63.32"/>
    <n v="588.32000000000005"/>
    <x v="305"/>
    <s v="Mark Buis"/>
    <s v="PEPCHIL"/>
    <s v="Finished"/>
    <s v="ROYAL EXCHANGE INC"/>
    <s v="SFIK"/>
    <n v="525"/>
    <s v="PEPINBO"/>
    <s v="PEPCHIL"/>
    <s v="PLASTIPAK #61"/>
    <s v="PLAJAOH"/>
    <s v="PEPSI- CORBIN"/>
    <s v="PEPCOKY"/>
    <s v="MARK"/>
    <n v="276"/>
    <s v="Andrew Schenck"/>
    <s v="PEPSICO"/>
    <s v="1"/>
    <s v="1"/>
    <n v="0.3"/>
    <s v="No"/>
  </r>
  <r>
    <n v="167233"/>
    <x v="1"/>
    <x v="121"/>
    <s v="CONYERS"/>
    <s v="GA"/>
    <d v="2016-01-06T10:00:00"/>
    <s v="INDIANOLA"/>
    <s v="MS"/>
    <d v="2016-01-04T10:37:13"/>
    <d v="2016-01-13T15:46:29"/>
    <x v="27"/>
    <n v="101.64"/>
    <n v="751.64"/>
    <x v="306"/>
    <s v="Grant Troutman"/>
    <s v="KIKAUFL"/>
    <s v="Finished"/>
    <s v="COOPER AIR FREIGHT, INC"/>
    <s v="TFB"/>
    <n v="650"/>
    <s v="ODYCHNC"/>
    <s v="KIKAUFL"/>
    <s v="Dollar General 96600"/>
    <s v="DOLINMS"/>
    <s v="BIO - LAB"/>
    <s v="BIOCOGE"/>
    <s v="GRANT"/>
    <n v="437"/>
    <s v="Andrew Schenck"/>
    <s v="KIK CUSTOMS PRODUCTS"/>
    <s v="1"/>
    <s v="1"/>
    <n v="0.3"/>
    <s v="Yes"/>
  </r>
  <r>
    <n v="167363"/>
    <x v="1"/>
    <x v="121"/>
    <s v="CONYERS"/>
    <s v="GA"/>
    <d v="2016-01-07T07:00:00"/>
    <s v="BETHEL"/>
    <s v="PA"/>
    <d v="2016-01-04T14:59:26"/>
    <d v="2016-01-07T11:05:11"/>
    <x v="27"/>
    <n v="124.59"/>
    <n v="1474.59"/>
    <x v="307"/>
    <s v="Grant Troutman"/>
    <s v="KIKAUFL"/>
    <s v="Finished"/>
    <s v="TRR CARGO LLC"/>
    <s v="TFB"/>
    <n v="1350"/>
    <s v="ODYCHNC"/>
    <s v="KIKAUFL"/>
    <s v="Dollar General 96100"/>
    <s v="DOLBEPA1"/>
    <s v="BIO - LAB"/>
    <s v="BIOCOGE"/>
    <s v="GRANT"/>
    <n v="741"/>
    <s v="Andrew Schenck"/>
    <s v="KIK CUSTOMS PRODUCTS"/>
    <s v="1"/>
    <s v="1"/>
    <n v="0.3"/>
    <s v="Yes"/>
  </r>
  <r>
    <n v="167434"/>
    <x v="1"/>
    <x v="121"/>
    <s v="KANSAS CITY"/>
    <s v="MO"/>
    <d v="2016-01-06T22:00:00"/>
    <s v="GROVEPORT"/>
    <s v="OH"/>
    <d v="2016-01-05T08:36:50"/>
    <d v="2016-01-06T23:13:25"/>
    <x v="80"/>
    <n v="225"/>
    <n v="1400"/>
    <x v="308"/>
    <s v="Christopher O'Neal"/>
    <s v="LKQNATN"/>
    <s v="Finished"/>
    <s v="PUNIA EXPRESS INC"/>
    <s v="CO"/>
    <n v="1175"/>
    <s v="LKQNATN"/>
    <s v="LKQNATN"/>
    <s v="LKQ-COLUMBUS"/>
    <s v="LKQGROH"/>
    <s v="KEYSTONE-KANSAS CITY (DC)"/>
    <s v="KEYKAMO"/>
    <s v="CHRISO"/>
    <n v="670"/>
    <s v="Andrew Schenck"/>
    <s v="LKQ/KEYSTONE"/>
    <s v="1"/>
    <s v="1"/>
    <n v="0.3"/>
    <s v="No"/>
  </r>
  <r>
    <n v="167444"/>
    <x v="1"/>
    <x v="121"/>
    <s v="ELWOOD"/>
    <s v="IL"/>
    <d v="2016-01-06T10:00:00"/>
    <s v="DELAWARE"/>
    <s v="OH"/>
    <d v="2016-01-05T09:06:35"/>
    <d v="2016-01-06T13:19:29"/>
    <x v="4"/>
    <n v="137.80000000000001"/>
    <n v="962.8"/>
    <x v="9"/>
    <s v="Theo Mascari"/>
    <s v="KROSHIN"/>
    <s v="Finished"/>
    <s v="SME TRUCKING INC."/>
    <s v="TSM"/>
    <n v="825"/>
    <s v="KROSHIN"/>
    <s v="KROSHIN"/>
    <s v="KROGER - GREAT LAKES DISTRIBUTION"/>
    <s v="KRODEOH"/>
    <s v="CLEARWATER PAPER CO"/>
    <s v="CLEELIL"/>
    <s v="THEO"/>
    <n v="332"/>
    <s v="Andrew Schenck"/>
    <s v="KROGER COMPANY - ATLAS"/>
    <s v="1"/>
    <s v="1"/>
    <n v="0.3"/>
    <s v="Yes"/>
  </r>
  <r>
    <n v="167505"/>
    <x v="1"/>
    <x v="121"/>
    <s v="ROCHESTER"/>
    <s v="NY"/>
    <d v="2016-01-06T06:00:00"/>
    <s v="SOMERVILLE"/>
    <s v="NJ"/>
    <d v="2016-01-05T11:37:18"/>
    <d v="2016-01-06T09:40:01"/>
    <x v="77"/>
    <n v="190"/>
    <n v="1090"/>
    <x v="309"/>
    <s v="Alexander Bova"/>
    <s v="ROCBEOR"/>
    <s v="Finished"/>
    <s v="DINO TRUCKING INC"/>
    <s v="AB"/>
    <n v="900"/>
    <s v="ROCBEOR"/>
    <s v="ROCBEOR"/>
    <s v="ROCHE MOLECULAR SYSTEMS INC"/>
    <s v="ROCSONJ"/>
    <s v="THERMO FISHER SCIENTIFIC"/>
    <s v="THERONY"/>
    <s v="ALEXANDER"/>
    <n v="303"/>
    <s v="Andrew Schenck"/>
    <s v="ROCHE MOLECULAR SYSTEMS"/>
    <s v="1"/>
    <s v="1"/>
    <n v="0.22500000000000001"/>
    <s v="Yes"/>
  </r>
  <r>
    <n v="166937"/>
    <x v="1"/>
    <x v="122"/>
    <s v="BARDSTOWN"/>
    <s v="KY"/>
    <d v="2016-01-11T07:00:00"/>
    <s v="CARSON"/>
    <s v="CA"/>
    <d v="2015-12-30T16:52:09"/>
    <d v="2016-01-12T07:40:57"/>
    <x v="60"/>
    <n v="1283.5899999999999"/>
    <n v="3823.59"/>
    <x v="310"/>
    <s v="Dan Alexander"/>
    <s v="SAZLOKY"/>
    <s v="Finished"/>
    <s v="STREAMLINE INC"/>
    <s v="BDT"/>
    <n v="2540"/>
    <s v="SAZLOKY1"/>
    <s v="SAZLOKY"/>
    <s v="SAZERAC - CARSON"/>
    <s v="SAZCACA"/>
    <s v="SAZERAC-BARDSTOWN"/>
    <s v="SAZBAKY"/>
    <s v="BRETT"/>
    <n v="2140"/>
    <s v="Andrew Schenck"/>
    <s v="SAZERAC NORTH AMERICA, INC"/>
    <s v="1"/>
    <s v="1"/>
    <n v="0.3"/>
    <s v="No"/>
  </r>
  <r>
    <n v="166245"/>
    <x v="1"/>
    <x v="123"/>
    <s v="FORT COLLINS"/>
    <s v="CO"/>
    <d v="2016-01-08T03:00:00"/>
    <s v="PUYALLUP"/>
    <s v="WA"/>
    <d v="2015-12-28T11:54:33"/>
    <d v="2016-01-08T07:58:52"/>
    <x v="17"/>
    <n v="358.06"/>
    <n v="1908.06"/>
    <x v="203"/>
    <s v="Jon T Slusser"/>
    <s v="ANHSAMO"/>
    <s v="Finished"/>
    <s v="DAGGETT TRUCK LINES, INC"/>
    <s v="TFB"/>
    <n v="1550"/>
    <s v="ANHSAMO"/>
    <s v="ANHSAMO"/>
    <s v="OLYMPIC EAGLE DISTRIBUTING"/>
    <s v="OLYPUWA"/>
    <s v="ANHEUSER-BUSCH"/>
    <s v="ANHFOCO"/>
    <s v="TANISHA"/>
    <n v="1283"/>
    <s v="Andrew Schenck"/>
    <s v="ANHEUSER BUSCH"/>
    <s v="1"/>
    <s v="1"/>
    <n v="0.2"/>
    <s v="Yes"/>
  </r>
  <r>
    <n v="166607"/>
    <x v="1"/>
    <x v="123"/>
    <s v="WYTHEVILLE"/>
    <s v="VA"/>
    <d v="2016-01-06T08:00:00"/>
    <s v="SALISBURY"/>
    <s v="MD"/>
    <d v="2015-12-29T12:21:06"/>
    <d v="2016-01-06T10:48:46"/>
    <x v="6"/>
    <n v="297.27999999999997"/>
    <n v="1547.28"/>
    <x v="62"/>
    <s v="Mark Buis"/>
    <s v="PEPCHIL"/>
    <s v="Finished"/>
    <s v="MARINER DISTRIBUTION INC"/>
    <s v="SFIK"/>
    <n v="1250"/>
    <s v="PEPINBO"/>
    <s v="PEPCHIL"/>
    <s v="PEPSI BOTTLING COMPANY"/>
    <s v="PEPSAMD"/>
    <s v="AMCOR"/>
    <s v="AMCWYVA"/>
    <s v="BLAIR"/>
    <n v="429"/>
    <s v="Blair McCall"/>
    <s v="PEPSICO"/>
    <s v="1"/>
    <s v="1"/>
    <n v="0.3"/>
    <s v="No"/>
  </r>
  <r>
    <n v="166957"/>
    <x v="1"/>
    <x v="123"/>
    <s v="JACKSON CENTER"/>
    <s v="OH"/>
    <d v="2016-01-06T09:00:00"/>
    <s v="CHICAGO"/>
    <s v="IL"/>
    <d v="2015-12-30T18:08:26"/>
    <d v="2016-01-13T11:10:30"/>
    <x v="6"/>
    <n v="84.28"/>
    <n v="609.28"/>
    <x v="63"/>
    <s v="Mark Buis"/>
    <s v="PEPCHIL"/>
    <s v="Finished"/>
    <s v="MDS TRUCKING V INC"/>
    <s v="SFIK"/>
    <n v="525"/>
    <s v="PEPINBO"/>
    <s v="PEPCHIL"/>
    <s v="PEPSI BOTTLING COMPANY"/>
    <s v="PEPCHIL1"/>
    <s v="PLASTIPAK #61"/>
    <s v="PLAJAOH"/>
    <s v="MARK"/>
    <n v="254"/>
    <s v="Andrew Schenck"/>
    <s v="PEPSICO"/>
    <s v="1"/>
    <s v="1"/>
    <n v="0.3"/>
    <s v="No"/>
  </r>
  <r>
    <n v="167102"/>
    <x v="1"/>
    <x v="123"/>
    <s v="BLYTHEWOOD"/>
    <s v="SC"/>
    <d v="2016-01-05T16:00:00"/>
    <s v="GREER"/>
    <s v="SC"/>
    <d v="2015-12-31T14:12:29"/>
    <d v="2016-01-05T14:59:21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230"/>
    <x v="1"/>
    <x v="123"/>
    <s v="ROCKFORD"/>
    <s v="IL"/>
    <d v="2016-01-06T08:00:00"/>
    <s v="INDIANAPOLIS"/>
    <s v="IN"/>
    <d v="2016-01-04T10:25:05"/>
    <d v="2016-01-06T09:04:16"/>
    <x v="46"/>
    <n v="86.24"/>
    <n v="786.24"/>
    <x v="311"/>
    <s v="Theo Mascari"/>
    <s v="SPOININ"/>
    <s v="Finished"/>
    <s v="GOLD STANDARD TRANS"/>
    <s v="TSM"/>
    <n v="700"/>
    <s v="SPOININ"/>
    <s v="SPOININ"/>
    <s v="SPORTS LICENSED DIVISION"/>
    <s v="SPOININ"/>
    <s v="GUERILLA GRAFFIX"/>
    <s v="GUEROIL"/>
    <s v="BLAIR"/>
    <n v="276"/>
    <s v="Blair McCall"/>
    <s v="SPORTS LICENSED DIVISION"/>
    <s v="1"/>
    <s v="1"/>
    <n v="0.25"/>
    <s v="Yes"/>
  </r>
  <r>
    <n v="167235"/>
    <x v="1"/>
    <x v="123"/>
    <s v="LEXINGTON"/>
    <s v="KY"/>
    <d v="2016-01-07T17:00:00"/>
    <s v="KELLER"/>
    <s v="TX"/>
    <d v="2016-01-04T10:43:52"/>
    <d v="2016-01-07T21:13:04"/>
    <x v="4"/>
    <n v="224.7"/>
    <n v="2248.5500000000002"/>
    <x v="312"/>
    <s v="Theo Mascari"/>
    <s v="KROSHIN"/>
    <s v="Finished"/>
    <s v="MR TRANS LLC"/>
    <s v="TSM"/>
    <n v="2023.85"/>
    <s v="KROSHIN"/>
    <s v="KROSHIN"/>
    <s v="KROGER "/>
    <s v="KROKETX"/>
    <s v="WT YOUNG STORAGE"/>
    <s v="WTYLEKY"/>
    <s v="THEO"/>
    <n v="915"/>
    <s v="Andrew Schenck"/>
    <s v="KROGER COMPANY - ATLAS"/>
    <s v="1"/>
    <s v="1"/>
    <n v="0.3"/>
    <s v="Yes"/>
  </r>
  <r>
    <n v="167234"/>
    <x v="1"/>
    <x v="123"/>
    <s v="LEXINGTON"/>
    <s v="KY"/>
    <d v="2016-01-07T18:30:00"/>
    <s v="HOUSTON"/>
    <s v="TX"/>
    <d v="2016-01-04T10:43:53"/>
    <d v="2016-01-08T08:58:24"/>
    <x v="4"/>
    <n v="304.2"/>
    <n v="2544.0500000000002"/>
    <x v="127"/>
    <s v="Theo Mascari"/>
    <s v="KROSHIN"/>
    <s v="Finished"/>
    <s v="MR TRANS LLC"/>
    <s v="TSM"/>
    <n v="2239.85"/>
    <s v="KROSHIN"/>
    <s v="KROSHIN"/>
    <s v="KROGER HOUSTON DC -034A"/>
    <s v="HOUHOTX03"/>
    <s v="WT YOUNG STORAGE"/>
    <s v="WTYLEKY"/>
    <s v="THEO"/>
    <n v="999"/>
    <s v="Andrew Schenck"/>
    <s v="KROGER COMPANY - ATLAS"/>
    <s v="1"/>
    <s v="1"/>
    <n v="0.3"/>
    <s v="Yes"/>
  </r>
  <r>
    <n v="167236"/>
    <x v="1"/>
    <x v="123"/>
    <s v="CONYERS"/>
    <s v="GA"/>
    <d v="2016-01-05T23:00:00"/>
    <s v="BESSEMER"/>
    <s v="AL"/>
    <d v="2016-01-04T10:45:15"/>
    <d v="2016-01-06T01:40:26"/>
    <x v="27"/>
    <n v="29.24"/>
    <n v="529.24"/>
    <x v="313"/>
    <s v="Grant Troutman"/>
    <s v="KIKAUFL"/>
    <s v="Finished"/>
    <s v="CS TRANSPORT INC"/>
    <s v="TFB"/>
    <n v="500"/>
    <s v="ODYCHNC"/>
    <s v="KIKAUFL"/>
    <s v="Dollar General 96930"/>
    <s v="DOLBEAL"/>
    <s v="BIO - LAB"/>
    <s v="BIOCOGE"/>
    <s v="BLAIR"/>
    <n v="200"/>
    <s v="Blair McCall"/>
    <s v="KIK CUSTOMS PRODUCTS"/>
    <s v="1"/>
    <s v="1"/>
    <n v="0.3"/>
    <s v="Yes"/>
  </r>
  <r>
    <n v="167327"/>
    <x v="1"/>
    <x v="123"/>
    <s v="LEXINGTON"/>
    <s v="KY"/>
    <d v="2016-01-06T07:00:00"/>
    <s v="MOUNT PLEASANT"/>
    <s v="TN"/>
    <d v="2016-01-04T12:38:51"/>
    <d v="2016-01-08T10:57:10"/>
    <x v="79"/>
    <n v="-350"/>
    <n v="650"/>
    <x v="314"/>
    <s v="Christopher Kirtz"/>
    <s v="PRISCIL"/>
    <s v="Finished"/>
    <s v="JPS CARRIERS INC"/>
    <s v="CK"/>
    <n v="1000"/>
    <s v="INTNOIN"/>
    <s v="INTNOIN"/>
    <s v="TENNESSEE ALUMINUM PROCESSORS"/>
    <s v="TENMTTN"/>
    <s v="M&amp;E STORAGE"/>
    <s v="MESLEKY"/>
    <s v="CHRISK"/>
    <n v="270"/>
    <s v="Andrew Schenck"/>
    <s v="PRIMET CORP"/>
    <s v="1"/>
    <s v="1"/>
    <n v="0.2"/>
    <s v="Yes"/>
  </r>
  <r>
    <n v="167468"/>
    <x v="1"/>
    <x v="123"/>
    <s v="BENTON"/>
    <s v="TN"/>
    <d v="2016-01-06T08:00:00"/>
    <s v="WOODSIDE"/>
    <s v="NY"/>
    <d v="2016-01-05T10:22:35"/>
    <d v="2016-01-07T09:10:06"/>
    <x v="81"/>
    <n v="70"/>
    <n v="2170"/>
    <x v="315"/>
    <s v="Grant Troutman"/>
    <s v="SPEWIMI"/>
    <s v="Finished"/>
    <s v="TEG EXPRESS CORPORATION"/>
    <s v="TFB"/>
    <n v="2100"/>
    <s v="SPEWIMI"/>
    <s v="SPEWIMI"/>
    <s v="PIEMONTE FOOD"/>
    <s v="PIEWONY"/>
    <s v="CRYSTAL GEYSER"/>
    <s v="CRYBETN"/>
    <s v="GRANT"/>
    <n v="809"/>
    <s v="Andrew Schenck"/>
    <s v="SPECTRUM FOOD INC"/>
    <s v="1"/>
    <s v="1"/>
    <n v="0.25"/>
    <s v="Yes"/>
  </r>
  <r>
    <n v="166452"/>
    <x v="1"/>
    <x v="124"/>
    <s v="LOCK HAVEN"/>
    <s v="PA"/>
    <d v="2016-01-06T04:00:00"/>
    <s v="HINCKLEY"/>
    <s v="OH"/>
    <d v="2015-12-28T15:40:15"/>
    <d v="2016-01-06T09:13:47"/>
    <x v="2"/>
    <n v="32.5"/>
    <n v="532.5"/>
    <x v="72"/>
    <s v="Michael Burns"/>
    <s v="FIRMCPA"/>
    <s v="Finished"/>
    <s v="PS LOGISTICS LLC"/>
    <s v="MB"/>
    <n v="500"/>
    <s v="FIRMCPA"/>
    <s v="FIRMCPA"/>
    <s v="ALDI INC-HINCKLEY"/>
    <s v="ALDHIOH"/>
    <s v="FQT LOCK HAVEN"/>
    <m/>
    <s v="NATE"/>
    <n v="261"/>
    <s v="Andrew Schenck"/>
    <s v="FIRST QUALITY"/>
    <s v="1"/>
    <s v="1"/>
    <n v="0.3"/>
    <s v="Yes"/>
  </r>
  <r>
    <n v="166500"/>
    <x v="1"/>
    <x v="124"/>
    <s v="WILKES BARRE"/>
    <s v="PA"/>
    <d v="2016-01-06T13:00:00"/>
    <s v="HEBRON"/>
    <s v="KY"/>
    <d v="2015-12-29T07:01:40"/>
    <d v="2016-01-06T11:17:07"/>
    <x v="56"/>
    <n v="300"/>
    <n v="1150"/>
    <x v="316"/>
    <s v="Dan Alexander"/>
    <s v="CHRMIOH"/>
    <s v="Finished"/>
    <s v="CARMEN PACHECO TRANS"/>
    <s v="BDT"/>
    <n v="850"/>
    <s v="CHRMIOH"/>
    <s v="CHRMIOH"/>
    <s v="HEIDELBERG DIST CO KY"/>
    <s v="HEICOKY"/>
    <s v="LION BREWERY "/>
    <s v="LBC"/>
    <s v="BRETT"/>
    <n v="602"/>
    <s v="Andrew Schenck"/>
    <s v="CHRISTIAN MOERLEIN BREWING CO"/>
    <s v="3"/>
    <s v="1"/>
    <n v="0.2"/>
    <s v="Yes"/>
  </r>
  <r>
    <n v="166567"/>
    <x v="1"/>
    <x v="124"/>
    <s v="WYTHEVILLE"/>
    <s v="VA"/>
    <d v="2016-01-06T13:00:00"/>
    <s v="WHARTON"/>
    <s v="NJ"/>
    <d v="2015-12-29T10:51:18"/>
    <d v="2016-01-11T12:26:19"/>
    <x v="6"/>
    <n v="82"/>
    <n v="1582"/>
    <x v="61"/>
    <s v="Mark Buis"/>
    <s v="PEPCHIL"/>
    <s v="Finished"/>
    <s v="AMANI TRUCKING LLC"/>
    <s v="SFIK"/>
    <n v="15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6724"/>
    <x v="1"/>
    <x v="124"/>
    <s v="AMES"/>
    <s v="IA"/>
    <d v="2016-01-06T00:01:00"/>
    <s v="WATERTOWN"/>
    <s v="WI"/>
    <d v="2015-12-29T16:40:56"/>
    <d v="2016-01-11T18:31:33"/>
    <x v="8"/>
    <n v="78.14"/>
    <n v="703.14"/>
    <x v="19"/>
    <s v="Alex Buening"/>
    <s v="AMCAMIA"/>
    <s v="Finished"/>
    <s v="YFF TRUCKING INC"/>
    <s v="CAT"/>
    <n v="625"/>
    <s v="AMCFRIN"/>
    <s v="AMCAMIA"/>
    <s v="WIS - PAK"/>
    <s v="WISWAWI"/>
    <s v="AMCOR RIGID PLASTICS - AMES"/>
    <s v="AMCAMIA"/>
    <s v="BLAIR"/>
    <n v="323"/>
    <s v="Blair McCall"/>
    <s v="AMCOR RIGID PLASTICS - AMES"/>
    <s v="1"/>
    <s v="1"/>
    <n v="0.25"/>
    <s v="Yes"/>
  </r>
  <r>
    <n v="166789"/>
    <x v="1"/>
    <x v="124"/>
    <s v="SHEBOYGAN FALLS"/>
    <s v="WI"/>
    <d v="2016-01-07T11:00:00"/>
    <s v="FOGELSVILLE"/>
    <s v="PA"/>
    <d v="2015-12-30T10:24:13"/>
    <d v="2016-01-07T15:44:25"/>
    <x v="11"/>
    <n v="-626.69000000000005"/>
    <n v="2273.31"/>
    <x v="317"/>
    <s v="Blake Snodgrass"/>
    <s v="JOHSHWI"/>
    <s v="Finished"/>
    <s v="ALYNEVYCH INC"/>
    <s v="BS"/>
    <n v="2900"/>
    <s v="JOHSHWI"/>
    <s v="JOHSHWI"/>
    <s v="AMERICOLD FOGELSVILLE"/>
    <m/>
    <s v="COUNTRYSIDE"/>
    <m/>
    <s v="BLAKE"/>
    <n v="881"/>
    <s v="Andrew Schenck"/>
    <s v="JOHNSONVILLE SAUSAGE LLC"/>
    <s v="1"/>
    <s v="1"/>
    <n v="0.2"/>
    <s v="Yes"/>
  </r>
  <r>
    <n v="166930"/>
    <x v="1"/>
    <x v="124"/>
    <s v="OWENSBORO"/>
    <s v="KY"/>
    <d v="2016-01-06T10:30:00"/>
    <s v="INDIANAPOLIS"/>
    <s v="IN"/>
    <d v="2015-12-30T16:18:08"/>
    <d v="2016-01-13T15:46:24"/>
    <x v="60"/>
    <n v="141.22"/>
    <n v="641.22"/>
    <x v="318"/>
    <s v="Dan Alexander"/>
    <s v="SAZLOKY"/>
    <s v="Delivered"/>
    <s v="NANCY BAER TRUCKING INC"/>
    <s v="BDT"/>
    <n v="500"/>
    <s v="SAZLOKY1"/>
    <s v="SAZLOKY"/>
    <s v="RNDC INDIANA"/>
    <s v="RNDININ"/>
    <s v="GLENMORE DISTILLERY (SAZERAC)"/>
    <s v="GLEOWKY"/>
    <s v="BRETT"/>
    <n v="179"/>
    <s v="Andrew Schenck"/>
    <s v="SAZERAC NORTH AMERICA, INC"/>
    <s v="1"/>
    <s v="1"/>
    <n v="0.3"/>
    <s v="No"/>
  </r>
  <r>
    <n v="167171"/>
    <x v="1"/>
    <x v="124"/>
    <s v="WINCHESTER"/>
    <s v="VA"/>
    <d v="2016-01-06T06:30:00"/>
    <s v="LANCASTER"/>
    <s v="NY"/>
    <d v="2016-01-04T07:56:39"/>
    <d v="2016-01-12T16:42:31"/>
    <x v="19"/>
    <n v="138.34"/>
    <n v="1293.3399999999999"/>
    <x v="319"/>
    <s v="Alexander Bova"/>
    <s v="HPHWIVA"/>
    <s v="Finished"/>
    <s v="MLT TRANSPORTATION INC"/>
    <s v="AB"/>
    <n v="1155"/>
    <s v="HPHWIVA"/>
    <s v="HPHWIVA"/>
    <s v="C&amp;S LANCASTER/TOPS"/>
    <s v="C&amp;SLANY"/>
    <s v="HP HOOD LLC"/>
    <s v="HPHWIVA"/>
    <m/>
    <n v="329"/>
    <s v="Andrew Schenck"/>
    <s v="HP HOOD LLC"/>
    <s v="1"/>
    <s v="1"/>
    <n v="0.27500000000000002"/>
    <s v="Yes"/>
  </r>
  <r>
    <n v="167571"/>
    <x v="1"/>
    <x v="124"/>
    <s v="WYTHEVILLE"/>
    <s v="VA"/>
    <d v="2016-01-05T00:01:00"/>
    <s v="BLYTHEWOOD"/>
    <s v="SC"/>
    <d v="2016-01-05T14:33:58"/>
    <d v="2016-01-06T17:45:07"/>
    <x v="0"/>
    <n v="-120.84"/>
    <n v="579.16"/>
    <x v="2"/>
    <s v="Alex Buening"/>
    <s v="AMCFRIN"/>
    <s v="Finished"/>
    <s v="CADENCE PREMIER CARGO INC"/>
    <s v="CAT"/>
    <n v="700"/>
    <s v="AMCFRIN"/>
    <s v="AMCFRIN"/>
    <s v="AMCOR RIGID PLASTICS - BLYTHEWOOD"/>
    <s v="AMCBLSC"/>
    <s v="AMCOR RIGID PLASTICS - WYTHEVILLE"/>
    <s v="AMCWYVA"/>
    <m/>
    <n v="212"/>
    <s v="Andrew Schenck"/>
    <s v="AMCOR RIGID PLASTICS - FRANKLIN"/>
    <s v="1"/>
    <s v="1"/>
    <n v="0.27500000000000002"/>
    <s v="Yes"/>
  </r>
  <r>
    <n v="165931"/>
    <x v="1"/>
    <x v="125"/>
    <s v="ONTARIO"/>
    <s v="CA"/>
    <d v="2016-01-06T06:00:00"/>
    <s v="ONTARIO"/>
    <s v="CA"/>
    <d v="2015-12-23T11:29:28"/>
    <d v="2016-01-08T09:05:30"/>
    <x v="27"/>
    <n v="100.95"/>
    <n v="500.95"/>
    <x v="320"/>
    <s v="Grant Troutman"/>
    <s v="KIKAUFL"/>
    <s v="Delivered"/>
    <s v="RELOAD EXPRESS INC"/>
    <s v="TFB"/>
    <n v="400"/>
    <s v="ODYCHNC"/>
    <s v="KIKAUFL"/>
    <s v="KMART C8287"/>
    <s v="KMAONCA"/>
    <s v="BioLab"/>
    <s v="BIOONCA"/>
    <s v="GRANT"/>
    <n v="0"/>
    <s v="Ben Leitz"/>
    <s v="KIK CUSTOMS PRODUCTS"/>
    <s v="1"/>
    <s v="1"/>
    <n v="0.3"/>
    <s v="Yes"/>
  </r>
  <r>
    <n v="165977"/>
    <x v="1"/>
    <x v="125"/>
    <s v="ADAMS"/>
    <s v="MA"/>
    <d v="2016-01-07T13:30:00"/>
    <s v="ROSSVILLE"/>
    <s v="TN"/>
    <d v="2015-12-23T12:43:55"/>
    <d v="2016-01-07T15:34:38"/>
    <x v="29"/>
    <n v="111.96"/>
    <n v="1511.96"/>
    <x v="321"/>
    <s v="Brad Young"/>
    <s v="MAYININ"/>
    <s v="Finished"/>
    <s v="GOOLSBY TRUCKING CO. INC."/>
    <s v="BY"/>
    <n v="1400"/>
    <s v="MAYININ"/>
    <s v="MAYININ"/>
    <s v="KELLOGG COMPANY"/>
    <s v="KELROTN"/>
    <s v="SPECIALTY MINERALS, INC"/>
    <s v="SPEADMA"/>
    <s v="CARA"/>
    <n v="1231"/>
    <s v="Andrew Schenck"/>
    <s v="MAYS CHEMICAL COMPANY"/>
    <s v="1"/>
    <s v="1"/>
    <n v="0.3"/>
    <s v="Yes"/>
  </r>
  <r>
    <n v="166118"/>
    <x v="1"/>
    <x v="125"/>
    <s v="FORT COLLINS"/>
    <s v="CO"/>
    <d v="2016-01-07T05:00:00"/>
    <s v="TUCSON"/>
    <s v="AZ"/>
    <d v="2015-12-24T08:23:41"/>
    <d v="2016-01-07T14:27:17"/>
    <x v="17"/>
    <n v="192.16"/>
    <n v="1392.16"/>
    <x v="210"/>
    <s v="Jon T Slusser"/>
    <s v="ANHSAMO"/>
    <s v="Finished"/>
    <s v="BOLA'S TRUCKING LLC"/>
    <s v="TFB"/>
    <n v="1200"/>
    <s v="ANHSAMO"/>
    <s v="ANHSAMO"/>
    <s v="GOLDEN EAGLE DISTRIBUTORS INC"/>
    <s v="GOLTUAZ"/>
    <s v="ANHEUSER-BUSCH"/>
    <s v="ANHFOCO"/>
    <s v="JON"/>
    <n v="954"/>
    <s v="Andrew Schenck"/>
    <s v="ANHEUSER BUSCH"/>
    <s v="1"/>
    <s v="1"/>
    <n v="0.2"/>
    <s v="Yes"/>
  </r>
  <r>
    <n v="166851"/>
    <x v="1"/>
    <x v="125"/>
    <s v="ANDERSON"/>
    <s v="SC"/>
    <d v="2016-01-06T00:15:00"/>
    <s v="JOHNSON CITY,"/>
    <s v="TN"/>
    <d v="2015-12-30T13:07:27"/>
    <d v="2016-01-06T02:12:32"/>
    <x v="2"/>
    <n v="92.12"/>
    <n v="617.12"/>
    <x v="322"/>
    <s v="Michael Burns"/>
    <s v="FIRMCPA"/>
    <s v="Finished"/>
    <s v="BLACK TIP TRANSPORTATION INC"/>
    <s v="MB"/>
    <n v="525"/>
    <s v="FIRMCPA"/>
    <s v="FIRMCPA"/>
    <s v="SAM'S CLUB"/>
    <m/>
    <s v="FIRST QUALITY-ANDERSON"/>
    <s v="FIRANSC"/>
    <s v="NATE"/>
    <n v="151"/>
    <s v="Andrew Schenck"/>
    <s v="FIRST QUALITY"/>
    <s v="1"/>
    <s v="1"/>
    <n v="0.3"/>
    <s v="Yes"/>
  </r>
  <r>
    <n v="166985"/>
    <x v="1"/>
    <x v="125"/>
    <s v="FORT COLLINS"/>
    <s v="CO"/>
    <d v="2016-01-07T10:40:00"/>
    <s v="GLENWILLOW"/>
    <s v="OH"/>
    <d v="2015-12-31T09:28:26"/>
    <d v="2016-01-11T15:36:37"/>
    <x v="76"/>
    <n v="300"/>
    <n v="2600"/>
    <x v="323"/>
    <s v="Brad Young"/>
    <s v="NEWFOCO"/>
    <s v="Finished"/>
    <s v="MEGA TRADE INC"/>
    <s v="BY"/>
    <n v="2300"/>
    <s v="SUPGLOH"/>
    <s v="NEWFOCO"/>
    <s v="SUPERIOR BEVERAGE"/>
    <s v="SUPGLOH"/>
    <s v="NEW BELGIUM BREWING COMPANY"/>
    <s v="NEWFOCO"/>
    <s v="BRAD"/>
    <n v="1340"/>
    <s v="Andrew Schenck"/>
    <s v="NEW BELGIUM BREWING COMPANY"/>
    <s v="1"/>
    <s v="1"/>
    <n v="0.25"/>
    <s v="Yes"/>
  </r>
  <r>
    <n v="166991"/>
    <x v="1"/>
    <x v="125"/>
    <s v="ANDERSON"/>
    <s v="SC"/>
    <d v="2016-01-06T02:00:00"/>
    <s v="MYRTLE BEACH"/>
    <s v="SC"/>
    <d v="2015-12-31T09:35:28"/>
    <d v="2016-01-06T04:34:10"/>
    <x v="2"/>
    <n v="111.43"/>
    <n v="811.43"/>
    <x v="324"/>
    <s v="Michael Burns"/>
    <s v="FIRMCPA"/>
    <s v="Finished"/>
    <s v="BLACK TIP TRANSPORTATION INC"/>
    <s v="MB"/>
    <n v="700"/>
    <s v="FIRMCPA"/>
    <s v="FIRMCPA"/>
    <s v="SAM'S CLUB"/>
    <m/>
    <s v="FQTSE ANDERSON"/>
    <m/>
    <s v="NATE"/>
    <n v="260"/>
    <s v="Andrew Schenck"/>
    <s v="FIRST QUALITY"/>
    <s v="1"/>
    <s v="1"/>
    <n v="0.3"/>
    <s v="Yes"/>
  </r>
  <r>
    <n v="167103"/>
    <x v="1"/>
    <x v="125"/>
    <s v="BLYTHEWOOD"/>
    <s v="SC"/>
    <d v="2016-01-05T18:00:00"/>
    <s v="GREER"/>
    <s v="SC"/>
    <d v="2015-12-31T14:12:26"/>
    <d v="2016-01-05T15:52:08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442"/>
    <x v="1"/>
    <x v="125"/>
    <s v="JACKSON CENTER"/>
    <s v="OH"/>
    <d v="2016-01-06T12:00:00"/>
    <s v="HOWELL"/>
    <s v="MI"/>
    <d v="2016-01-05T09:06:48"/>
    <d v="2016-01-12T12:26:42"/>
    <x v="6"/>
    <n v="208.24"/>
    <n v="658.24"/>
    <x v="54"/>
    <s v="Mark Buis"/>
    <s v="PEPCHIL"/>
    <s v="Finished"/>
    <s v="NORTH STAR RANCH"/>
    <s v="SFIK"/>
    <n v="450"/>
    <s v="PEPINBO"/>
    <s v="PEPCHIL"/>
    <s v="PEPSI BOTTLING COMPANY"/>
    <s v="PBCHOMI1"/>
    <s v="PLASTIPAK #61"/>
    <s v="PLAJAOH"/>
    <s v="MARK"/>
    <n v="182"/>
    <s v="Andrew Schenck"/>
    <s v="PEPSICO"/>
    <s v="1"/>
    <s v="1"/>
    <n v="0.3"/>
    <s v="No"/>
  </r>
  <r>
    <n v="166725"/>
    <x v="1"/>
    <x v="126"/>
    <s v="AMES"/>
    <s v="IA"/>
    <d v="2016-01-06T02:00:00"/>
    <s v="WATERTOWN"/>
    <s v="WI"/>
    <d v="2015-12-29T16:40:52"/>
    <d v="2016-01-13T09:09:25"/>
    <x v="8"/>
    <n v="53.14"/>
    <n v="703.14"/>
    <x v="19"/>
    <s v="Alex Buening"/>
    <s v="AMCAMIA"/>
    <s v="Finished"/>
    <s v="MARA TRANSPORT, INC"/>
    <s v="CAT"/>
    <n v="650"/>
    <s v="AMCFRIN"/>
    <s v="AMCAMIA"/>
    <s v="WIS - PAK"/>
    <s v="WISWAWI"/>
    <s v="AMCOR RIGID PLASTICS - AMES"/>
    <s v="AMCAMIA"/>
    <s v="LARRY"/>
    <n v="323"/>
    <s v="Andrew Schenck"/>
    <s v="AMCOR RIGID PLASTICS - AMES"/>
    <s v="1"/>
    <s v="1"/>
    <n v="0.25"/>
    <s v="Yes"/>
  </r>
  <r>
    <n v="166986"/>
    <x v="1"/>
    <x v="126"/>
    <s v="FORT COLLINS"/>
    <s v="CO"/>
    <d v="2016-01-07T11:00:00"/>
    <s v="MOBILE"/>
    <s v="AL"/>
    <d v="2015-12-31T09:35:25"/>
    <d v="2016-01-08T10:44:16"/>
    <x v="76"/>
    <n v="850"/>
    <n v="3500"/>
    <x v="286"/>
    <s v="Brad Young"/>
    <s v="NEWFOCO"/>
    <s v="Finished"/>
    <s v="JV &amp; SONS TRUCKING INC"/>
    <s v="BY"/>
    <n v="2650"/>
    <s v="GULPEFL"/>
    <s v="NEWFOCO"/>
    <s v="GULF DISTRIBUTING"/>
    <s v="GULMOAL01"/>
    <s v="NEW BELGIUM BREWING COMPANY"/>
    <s v="NEWFOCO"/>
    <s v="BRAD"/>
    <n v="1458"/>
    <s v="Andrew Schenck"/>
    <s v="NEW BELGIUM BREWING COMPANY"/>
    <s v="1"/>
    <s v="1"/>
    <n v="0.25"/>
    <s v="Yes"/>
  </r>
  <r>
    <n v="167532"/>
    <x v="1"/>
    <x v="127"/>
    <s v="WYTHEVILLE"/>
    <s v="VA"/>
    <d v="2016-01-07T09:00:00"/>
    <s v="FORT WORTH"/>
    <s v="TX"/>
    <d v="2016-01-05T12:40:18"/>
    <d v="2016-01-12T14:11:31"/>
    <x v="0"/>
    <n v="-42.26"/>
    <n v="1957.74"/>
    <x v="325"/>
    <s v="Alex Buening"/>
    <s v="AMCFRIN"/>
    <s v="Finished"/>
    <s v="FAST AND FURIOUS TRANS INC"/>
    <s v="CAT"/>
    <n v="2000"/>
    <s v="AMCFRIN"/>
    <s v="AMCFRIN"/>
    <s v="AMCOR - FORT WORTH"/>
    <s v="AMCFOTX"/>
    <s v="AMCOR RIGID PLASTICS - WYTHEVILLE"/>
    <s v="AMCWYVA"/>
    <s v="LARRY"/>
    <n v="1043"/>
    <s v="Andrew Schenck"/>
    <s v="AMCOR RIGID PLASTICS - FRANKLIN"/>
    <s v="1"/>
    <s v="1"/>
    <n v="0.27500000000000002"/>
    <s v="Yes"/>
  </r>
  <r>
    <n v="166622"/>
    <x v="1"/>
    <x v="128"/>
    <s v="FORT WORTH"/>
    <s v="TX"/>
    <d v="2016-01-06T15:45:00"/>
    <s v="ROBERT"/>
    <s v="LA"/>
    <d v="2015-12-29T13:04:06"/>
    <d v="2016-01-09T19:47:30"/>
    <x v="14"/>
    <n v="118.7"/>
    <n v="1118.7"/>
    <x v="42"/>
    <s v="Brett Hodgson"/>
    <s v="DANWHNY"/>
    <s v="Delivered"/>
    <s v="MAYS TRUCKING SERVICE LLC"/>
    <s v="BDT"/>
    <n v="1000"/>
    <s v="DANWHNY"/>
    <s v="DANWHNY"/>
    <s v="WALMART HAMMOND 6057"/>
    <s v="WALROLA"/>
    <s v="AMERICOLD FT WORTH"/>
    <s v="AMEFTTX"/>
    <s v="ROBER"/>
    <n v="514"/>
    <s v="Robert Eddy"/>
    <s v="THE DANNON COMPANY"/>
    <s v="1"/>
    <s v="1"/>
    <n v="0.25"/>
    <s v="Yes"/>
  </r>
  <r>
    <n v="166914"/>
    <x v="1"/>
    <x v="128"/>
    <s v="FORT WORTH"/>
    <s v="TX"/>
    <d v="2016-01-06T15:45:00"/>
    <s v="ROBERT"/>
    <s v="LA"/>
    <d v="2015-12-30T15:32:34"/>
    <d v="2016-01-12T10:26:45"/>
    <x v="14"/>
    <n v="-361.3"/>
    <n v="1198.7"/>
    <x v="42"/>
    <s v="Brett Hodgson"/>
    <s v="DANWHNY"/>
    <s v="Finished"/>
    <s v="GARY TRANSPORT INC"/>
    <s v="BDT"/>
    <n v="1560"/>
    <s v="DANWHNY"/>
    <s v="DANWHNY"/>
    <s v="WALMART HAMMOND 6057"/>
    <s v="WALROLA"/>
    <s v="AMERICOLD FT WORTH"/>
    <s v="AMEFTTX"/>
    <s v="BRETT"/>
    <n v="514"/>
    <s v="Andrew Schenck"/>
    <s v="THE DANNON COMPANY"/>
    <s v="1"/>
    <s v="1"/>
    <n v="0.25"/>
    <s v="Yes"/>
  </r>
  <r>
    <n v="167104"/>
    <x v="1"/>
    <x v="128"/>
    <s v="BLYTHEWOOD"/>
    <s v="SC"/>
    <d v="2016-01-05T20:00:00"/>
    <s v="GREER"/>
    <s v="SC"/>
    <d v="2015-12-31T14:12:24"/>
    <d v="2016-01-05T16:11:58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360"/>
    <x v="1"/>
    <x v="128"/>
    <s v="LOCK HAVEN"/>
    <s v="PA"/>
    <d v="2016-01-06T22:00:00"/>
    <s v="ANDERSON"/>
    <s v="SC"/>
    <d v="2016-01-04T14:46:07"/>
    <d v="2016-01-06T21:36:32"/>
    <x v="2"/>
    <n v="10.74"/>
    <n v="885.74"/>
    <x v="295"/>
    <s v="Michael Burns"/>
    <s v="FIRMCPA"/>
    <s v="Finished"/>
    <s v="ATS"/>
    <s v="MB"/>
    <n v="875"/>
    <s v="FIRMCPA"/>
    <s v="FIRMCPA"/>
    <s v="ANDERSON DC"/>
    <m/>
    <s v="FQT LOCK HAVEN"/>
    <m/>
    <s v="MBURNS"/>
    <n v="677"/>
    <s v="Andrew Schenck"/>
    <s v="FIRST QUALITY"/>
    <s v="1"/>
    <s v="1"/>
    <n v="0.3"/>
    <s v="Yes"/>
  </r>
  <r>
    <n v="166352"/>
    <x v="1"/>
    <x v="129"/>
    <s v="MCDONOUGH"/>
    <s v="GA"/>
    <d v="2016-01-06T08:00:00"/>
    <s v="SALEM"/>
    <s v="VA"/>
    <d v="2015-12-28T12:56:16"/>
    <d v="2016-01-08T15:00:21"/>
    <x v="54"/>
    <n v="-160.38"/>
    <n v="1089.6199999999999"/>
    <x v="326"/>
    <s v="Jeremiah Pearson"/>
    <s v="USFCHIL"/>
    <s v="Finished"/>
    <s v="MILLENNIUM TRUCKING INC"/>
    <s v="JJBS"/>
    <n v="1250"/>
    <s v="USFCHIL"/>
    <s v="USFCHIL"/>
    <s v="US FOODS - ROANOKE - 6G"/>
    <s v="USFSAVA"/>
    <s v="LINEAGE LOGISTICS "/>
    <s v="LINMDGA"/>
    <s v="JEREMIAH"/>
    <n v="450"/>
    <s v="Andrew Schenck"/>
    <s v="U.S. FOODSERVICES"/>
    <s v="1"/>
    <s v="1"/>
    <n v="0.2"/>
    <s v="Yes"/>
  </r>
  <r>
    <n v="166568"/>
    <x v="1"/>
    <x v="129"/>
    <s v="WYTHEVILLE"/>
    <s v="VA"/>
    <d v="2016-01-06T16:00:00"/>
    <s v="WHARTON"/>
    <s v="NJ"/>
    <d v="2015-12-29T10:51:18"/>
    <d v="2016-01-05T19:55:20"/>
    <x v="6"/>
    <n v="182"/>
    <n v="1582"/>
    <x v="61"/>
    <s v="Mark Buis"/>
    <s v="PEPCHIL"/>
    <s v="Finished"/>
    <s v="L B T TRUCKING INC"/>
    <s v="SFIK"/>
    <n v="14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6727"/>
    <x v="1"/>
    <x v="129"/>
    <s v="AMES"/>
    <s v="IA"/>
    <d v="2016-01-06T04:00:00"/>
    <s v="WATERTOWN"/>
    <s v="WI"/>
    <d v="2015-12-29T16:40:52"/>
    <d v="2016-01-14T10:53:27"/>
    <x v="8"/>
    <n v="53.14"/>
    <n v="703.14"/>
    <x v="19"/>
    <s v="Alex Buening"/>
    <s v="AMCAMIA"/>
    <s v="Finished"/>
    <s v="MTM TRUCKING LLC"/>
    <s v="CAT"/>
    <n v="65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6830"/>
    <x v="1"/>
    <x v="129"/>
    <s v="LOCK HAVEN"/>
    <s v="PA"/>
    <d v="2016-01-07T02:00:00"/>
    <s v="WOODBURY"/>
    <s v="MN"/>
    <d v="2015-12-30T12:14:16"/>
    <d v="2016-01-07T08:35:37"/>
    <x v="2"/>
    <n v="-562.88"/>
    <n v="1337.12"/>
    <x v="327"/>
    <s v="Michael Burns"/>
    <s v="FIRMCPA"/>
    <s v="Finished"/>
    <s v="RVR TRANSPORTATION INC"/>
    <s v="MB"/>
    <n v="1900"/>
    <s v="FIRMCPA"/>
    <s v="FIRMCPA"/>
    <s v="SAM'S CLUB"/>
    <m/>
    <s v="FQT LOCK HAVEN"/>
    <m/>
    <s v="MBURNS"/>
    <n v="990"/>
    <s v="Andrew Schenck"/>
    <s v="FIRST QUALITY"/>
    <s v="1"/>
    <s v="1"/>
    <n v="0.3"/>
    <s v="Yes"/>
  </r>
  <r>
    <n v="167028"/>
    <x v="1"/>
    <x v="129"/>
    <s v="LOCK HAVEN"/>
    <s v="PA"/>
    <d v="2016-01-06T11:00:00"/>
    <s v="BROOKLYN"/>
    <s v="NY"/>
    <d v="2015-12-31T11:16:11"/>
    <d v="2016-01-06T11:09:53"/>
    <x v="2"/>
    <n v="181.04"/>
    <n v="1181.04"/>
    <x v="328"/>
    <s v="Michael Burns"/>
    <s v="FIRMCPA"/>
    <s v="Finished"/>
    <s v="SAFEWAY TRANSPORTATION LLC"/>
    <s v="MB"/>
    <n v="1000"/>
    <s v="FIRMCPA"/>
    <s v="FIRMCPA"/>
    <s v="COSTCO WHOLESALE"/>
    <m/>
    <s v="FQT LOCK HAVEN"/>
    <m/>
    <s v="MBURNS"/>
    <n v="225"/>
    <s v="Andrew Schenck"/>
    <s v="FIRST QUALITY"/>
    <s v="1"/>
    <s v="1"/>
    <n v="0.3"/>
    <s v="Yes"/>
  </r>
  <r>
    <n v="167285"/>
    <x v="1"/>
    <x v="129"/>
    <s v="BLYTHEWOOD"/>
    <s v="SC"/>
    <d v="2016-01-06T02:00:00"/>
    <s v="WYTHEVILLE"/>
    <s v="VA"/>
    <d v="2016-01-04T11:53:53"/>
    <d v="2016-01-13T14:14:16"/>
    <x v="0"/>
    <n v="193.16"/>
    <n v="693.16"/>
    <x v="1"/>
    <s v="Alex Buening"/>
    <s v="AMCFRIN"/>
    <s v="Finished"/>
    <s v="WADDELL TRANSFER INC"/>
    <s v="CAT"/>
    <n v="5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7526"/>
    <x v="1"/>
    <x v="129"/>
    <s v="FRANKLIN"/>
    <s v="IN"/>
    <d v="2016-01-06T13:00:00"/>
    <s v="FOREST PARK"/>
    <s v="GA"/>
    <d v="2016-01-05T12:14:36"/>
    <d v="2016-01-06T16:03:59"/>
    <x v="4"/>
    <n v="250"/>
    <n v="1900"/>
    <x v="329"/>
    <s v="Theo Mascari"/>
    <s v="KROSHIN"/>
    <s v="Finished"/>
    <s v="PUNJAB TRUCKING CO, INC"/>
    <s v="TSM"/>
    <n v="1650"/>
    <s v="KROSHIN"/>
    <s v="KROSHIN"/>
    <s v="KROGER-FOREST PARK"/>
    <s v="KROFOGA"/>
    <s v="IWI FRANKLIN"/>
    <s v="IWIFRIN"/>
    <s v="THEO"/>
    <n v="526"/>
    <s v="Andrew Schenck"/>
    <s v="KROGER COMPANY - ATLAS"/>
    <s v="1"/>
    <s v="1"/>
    <n v="0.3"/>
    <s v="Yes"/>
  </r>
  <r>
    <n v="167404"/>
    <x v="1"/>
    <x v="130"/>
    <s v="OWENSBORO"/>
    <s v="KY"/>
    <d v="2016-01-06T13:30:00"/>
    <s v="MADISON"/>
    <s v="MS"/>
    <d v="2016-01-04T16:19:47"/>
    <d v="2016-01-15T08:50:28"/>
    <x v="60"/>
    <n v="-446.97"/>
    <n v="1028.03"/>
    <x v="330"/>
    <s v="Dan Alexander"/>
    <s v="SAZLOKY"/>
    <s v="Finished"/>
    <s v="ZH EXPRESS INC"/>
    <s v="BDT"/>
    <n v="1475"/>
    <s v="SAZLOKY1"/>
    <s v="SAZLOKY"/>
    <s v="MISSISSIPPI ABC"/>
    <s v="MISMAMI"/>
    <s v="GLENMORE DISTILLERY (SAZERAC)"/>
    <s v="GLEOWKY"/>
    <s v="BRETT"/>
    <n v="482"/>
    <s v="Andrew Schenck"/>
    <s v="SAZERAC NORTH AMERICA, INC"/>
    <s v="1"/>
    <s v="1"/>
    <n v="0.3"/>
    <s v="No"/>
  </r>
  <r>
    <n v="165009"/>
    <x v="1"/>
    <x v="131"/>
    <s v="HOUSTON"/>
    <s v="TX"/>
    <d v="2016-01-06T07:30:00"/>
    <s v="SAN ANTONIO"/>
    <s v="TX"/>
    <d v="2015-12-17T13:26:46"/>
    <d v="2016-01-06T11:22:17"/>
    <x v="27"/>
    <n v="229.96"/>
    <n v="929.96"/>
    <x v="87"/>
    <s v="Grant Troutman"/>
    <s v="KIKAUFL"/>
    <s v="Finished"/>
    <s v="R D TRANSPORTATION"/>
    <s v="TFB"/>
    <n v="700"/>
    <s v="KIKAUFL"/>
    <s v="KIKAUFL"/>
    <s v="SCP Distributors"/>
    <s v="SCPSATX1"/>
    <s v="KIK HOUSTON"/>
    <s v="KIKHOTX"/>
    <s v="GRANT"/>
    <n v="206"/>
    <s v="Andrew Schenck"/>
    <s v="KIK CUSTOMS PRODUCTS"/>
    <s v="1"/>
    <s v="1"/>
    <n v="0.3"/>
    <s v="Yes"/>
  </r>
  <r>
    <n v="166569"/>
    <x v="1"/>
    <x v="131"/>
    <s v="WYTHEVILLE"/>
    <s v="VA"/>
    <d v="2016-01-06T19:00:00"/>
    <s v="WHARTON"/>
    <s v="NJ"/>
    <d v="2015-12-29T10:53:26"/>
    <d v="2016-01-05T19:55:22"/>
    <x v="6"/>
    <n v="182"/>
    <n v="1582"/>
    <x v="61"/>
    <s v="Mark Buis"/>
    <s v="PEPCHIL"/>
    <s v="Finished"/>
    <s v="L B T TRUCKING INC"/>
    <s v="SFIK"/>
    <n v="14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7647"/>
    <x v="1"/>
    <x v="132"/>
    <s v="MOXEE CITY"/>
    <s v="WA"/>
    <d v="2016-01-13T15:30:00"/>
    <s v="PORTLAND"/>
    <s v="OR"/>
    <d v="2016-01-06T08:29:48"/>
    <d v="2016-01-13T15:31:41"/>
    <x v="50"/>
    <n v="125"/>
    <n v="725"/>
    <x v="135"/>
    <s v="Benjamin Routon"/>
    <s v="IFCPOOR"/>
    <s v="Finished"/>
    <s v="B W LOGISTICS LLC"/>
    <s v="BR"/>
    <n v="600"/>
    <s v="IFCELTX"/>
    <s v="IFCPOOR"/>
    <s v="IFCO Portland - North Lombard"/>
    <s v="IFCPOOR1"/>
    <s v="Ace Hardware"/>
    <s v="ACEMOWA"/>
    <s v="BENNY"/>
    <n v="191"/>
    <s v="Andrew Schenck"/>
    <s v="IFCO Systems Portland Site 524"/>
    <s v="1"/>
    <s v="1"/>
    <n v="0.2"/>
    <s v="No"/>
  </r>
  <r>
    <n v="166728"/>
    <x v="1"/>
    <x v="133"/>
    <s v="AMES"/>
    <s v="IA"/>
    <d v="2016-01-06T06:00:00"/>
    <s v="WATERTOWN"/>
    <s v="WI"/>
    <d v="2015-12-29T16:40:58"/>
    <d v="2016-01-06T05:10:50"/>
    <x v="8"/>
    <n v="103.14"/>
    <n v="703.14"/>
    <x v="19"/>
    <s v="Alex Buening"/>
    <s v="AMCAMIA"/>
    <s v="Finished"/>
    <s v="DEE ZEE TRANSPORTATION LLC"/>
    <s v="CAT"/>
    <n v="600"/>
    <s v="AMCFRIN"/>
    <s v="AMCAMIA"/>
    <s v="WIS - PAK"/>
    <s v="WISWAWI"/>
    <s v="AMCOR RIGID PLASTICS - AMES"/>
    <s v="AMCAMIA"/>
    <s v="TYLER"/>
    <n v="323"/>
    <s v="Andrew Schenck"/>
    <s v="AMCOR RIGID PLASTICS - AMES"/>
    <s v="1"/>
    <s v="1"/>
    <n v="0.25"/>
    <s v="Yes"/>
  </r>
  <r>
    <n v="166602"/>
    <x v="1"/>
    <x v="134"/>
    <s v="AMES"/>
    <s v="IA"/>
    <d v="2016-01-07T00:01:00"/>
    <s v="TUCSON"/>
    <s v="AZ"/>
    <d v="2015-12-29T12:05:09"/>
    <d v="2016-01-07T13:52:15"/>
    <x v="0"/>
    <n v="535.52"/>
    <n v="3485.52"/>
    <x v="331"/>
    <s v="Alex Buening"/>
    <s v="AMCFRIN"/>
    <s v="Finished"/>
    <s v="LYNX TRANSPORTATION"/>
    <s v="CAT"/>
    <n v="2950"/>
    <s v="AMCFRIN"/>
    <s v="AMCFRIN"/>
    <s v="AMCOR - TUCSON"/>
    <s v="AMCTUAZ"/>
    <s v="ARPNA - AMES"/>
    <s v="AMCAMIA"/>
    <s v="ROBER"/>
    <n v="1414"/>
    <s v="Robert Eddy"/>
    <s v="AMCOR RIGID PLASTICS - FRANKLIN"/>
    <s v="1"/>
    <s v="1"/>
    <n v="0.27500000000000002"/>
    <s v="Yes"/>
  </r>
  <r>
    <n v="166729"/>
    <x v="1"/>
    <x v="135"/>
    <s v="AMES"/>
    <s v="IA"/>
    <d v="2016-01-06T08:00:00"/>
    <s v="WATERTOWN"/>
    <s v="WI"/>
    <d v="2015-12-29T16:40:57"/>
    <d v="2016-01-13T17:18:58"/>
    <x v="8"/>
    <n v="103.14"/>
    <n v="703.14"/>
    <x v="19"/>
    <s v="Alex Buening"/>
    <s v="AMCAMIA"/>
    <s v="Finished"/>
    <s v="DEE ZEE TRANSPORTATION LLC"/>
    <s v="CAT"/>
    <n v="60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6731"/>
    <x v="1"/>
    <x v="136"/>
    <s v="AMES"/>
    <s v="IA"/>
    <d v="2016-01-06T14:00:00"/>
    <s v="WATERTOWN"/>
    <s v="WI"/>
    <d v="2015-12-29T16:40:48"/>
    <d v="2016-01-11T18:31:28"/>
    <x v="8"/>
    <n v="103.14"/>
    <n v="703.14"/>
    <x v="19"/>
    <s v="Alex Buening"/>
    <s v="AMCAMIA"/>
    <s v="Finished"/>
    <s v="DEE ZEE TRANSPORTATION LLC"/>
    <s v="CAT"/>
    <n v="60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6730"/>
    <x v="1"/>
    <x v="136"/>
    <s v="AMES"/>
    <s v="IA"/>
    <d v="2016-01-06T12:00:00"/>
    <s v="WATERTOWN"/>
    <s v="WI"/>
    <d v="2015-12-29T16:40:52"/>
    <d v="2016-01-13T17:19:01"/>
    <x v="8"/>
    <n v="103.14"/>
    <n v="703.14"/>
    <x v="19"/>
    <s v="Alex Buening"/>
    <s v="AMCAMIA"/>
    <s v="Finished"/>
    <s v="DEE ZEE TRANSPORTATION LLC"/>
    <s v="CAT"/>
    <n v="60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7287"/>
    <x v="1"/>
    <x v="136"/>
    <s v="BLYTHEWOOD"/>
    <s v="SC"/>
    <d v="2016-01-06T08:00:00"/>
    <s v="WYTHEVILLE"/>
    <s v="VA"/>
    <d v="2016-01-04T11:53:55"/>
    <d v="2016-01-06T15:54:35"/>
    <x v="0"/>
    <n v="143.16"/>
    <n v="693.16"/>
    <x v="1"/>
    <s v="Alex Buening"/>
    <s v="AMCFRIN"/>
    <s v="Finished"/>
    <s v="CADENCE PREMIER CARGO INC"/>
    <s v="CAT"/>
    <n v="55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7488"/>
    <x v="1"/>
    <x v="136"/>
    <s v="MONTICELLO"/>
    <s v="IN"/>
    <d v="2016-01-06T09:30:00"/>
    <s v="MIDDLETOWN"/>
    <s v="OH"/>
    <d v="2016-01-05T10:59:22"/>
    <d v="2016-01-06T09:47:38"/>
    <x v="5"/>
    <n v="50"/>
    <n v="750"/>
    <x v="16"/>
    <s v="Mark Buis"/>
    <s v="BALMOIN"/>
    <s v="Finished"/>
    <s v="FIRST OPTION, INC"/>
    <s v="SFIK"/>
    <n v="700"/>
    <s v="BALMOIN"/>
    <s v="BALMOIN"/>
    <s v="MONROE LOGISTICS CENTER"/>
    <s v="MONMIOH"/>
    <s v="BALL METAL CORP-192"/>
    <s v="BALMOIN"/>
    <s v="MARK"/>
    <n v="200"/>
    <s v="Andrew Schenck"/>
    <s v="BALL METAL CORP-192"/>
    <s v="1"/>
    <s v="1"/>
    <n v="0.3"/>
    <s v="Yes"/>
  </r>
  <r>
    <n v="167975"/>
    <x v="1"/>
    <x v="137"/>
    <s v="MOXEE CITY"/>
    <s v="WA"/>
    <d v="2016-01-13T17:45:00"/>
    <s v="PORTLAND"/>
    <s v="OR"/>
    <d v="2016-01-07T12:21:07"/>
    <d v="2016-01-14T08:02:26"/>
    <x v="50"/>
    <n v="125"/>
    <n v="725"/>
    <x v="135"/>
    <s v="Benjamin Routon"/>
    <s v="IFCPOOR"/>
    <s v="Finished"/>
    <s v="B W LOGISTICS LLC"/>
    <s v="BR"/>
    <n v="600"/>
    <s v="IFCELTX"/>
    <s v="IFCPOOR"/>
    <s v="IFCO Portland - North Lombard"/>
    <s v="IFCPOOR1"/>
    <s v="Ace Hardware"/>
    <s v="ACEMOWA"/>
    <s v="BENNY"/>
    <n v="191"/>
    <s v="Andrew Schenck"/>
    <s v="IFCO Systems Portland Site 524"/>
    <s v="1"/>
    <s v="1"/>
    <n v="0.2"/>
    <s v="No"/>
  </r>
  <r>
    <n v="164401"/>
    <x v="1"/>
    <x v="138"/>
    <s v="BLYTHEWOOD"/>
    <s v="SC"/>
    <d v="2016-01-07T10:00:00"/>
    <s v="WILSON"/>
    <s v="NC"/>
    <d v="2015-12-14T12:27:56"/>
    <d v="2016-01-12T17:47:52"/>
    <x v="20"/>
    <n v="26.2"/>
    <n v="626.20000000000005"/>
    <x v="217"/>
    <s v="Steven Hall"/>
    <s v="CLIDUNY"/>
    <s v="Finished"/>
    <s v="BIG BLUE EXPRESS"/>
    <s v="SMH"/>
    <n v="600"/>
    <s v="COTDATX"/>
    <s v="CLIDUNY"/>
    <s v="COTT BEVERAGES "/>
    <s v="COTWINC"/>
    <s v="AMCOR RIGID PLASTICS - BLYTHEWOOD"/>
    <s v="AMCBLSC"/>
    <s v="STEVEN"/>
    <n v="240"/>
    <s v="Andrew Schenck"/>
    <s v="COTT-CLIFFSTAR"/>
    <s v="1"/>
    <s v="1"/>
    <n v="0.22500000000000001"/>
    <s v="Yes"/>
  </r>
  <r>
    <n v="165331"/>
    <x v="1"/>
    <x v="138"/>
    <s v="AMES"/>
    <s v="IA"/>
    <d v="2016-01-07T06:00:00"/>
    <s v="MARYLAND HEIGHTS"/>
    <s v="MO"/>
    <d v="2015-12-21T09:57:30"/>
    <d v="2016-01-14T08:35:57"/>
    <x v="20"/>
    <n v="19.27"/>
    <n v="719.27"/>
    <x v="78"/>
    <s v="Steven Hall"/>
    <s v="CLIDUNY"/>
    <s v="Finished"/>
    <s v="RIO L DOOLITTLE, LLC"/>
    <s v="SMH"/>
    <n v="700"/>
    <s v="COTDATX"/>
    <s v="CLIDUNY"/>
    <s v="COTT BEV USA "/>
    <s v="COTMAMO"/>
    <s v="AMCOR RIGID PLASTICS - AMES"/>
    <s v="AMCAMIA"/>
    <s v="STEVEN"/>
    <n v="379"/>
    <s v="Andrew Schenck"/>
    <s v="COTT-CLIFFSTAR"/>
    <s v="1"/>
    <s v="1"/>
    <n v="0.22500000000000001"/>
    <s v="Yes"/>
  </r>
  <r>
    <n v="166520"/>
    <x v="1"/>
    <x v="138"/>
    <s v="WILLIAMSBURG"/>
    <s v="VA"/>
    <d v="2016-01-07T05:00:00"/>
    <s v="GASTONIA"/>
    <s v="NC"/>
    <d v="2015-12-29T08:48:16"/>
    <d v="2016-01-07T06:08:19"/>
    <x v="18"/>
    <n v="27.22"/>
    <n v="727.22"/>
    <x v="60"/>
    <s v="Mark Buis"/>
    <s v="BALWIVA"/>
    <s v="Finished"/>
    <s v="BOYD SHARP LLC"/>
    <s v="SFIK"/>
    <n v="700"/>
    <s v="BALMOIN"/>
    <s v="BALWIVA"/>
    <s v="CHOICE USA BEVERAGE, INC"/>
    <s v="CHOGANC"/>
    <s v="BALL WILLIAMSBURG-152"/>
    <s v="BALWIVA"/>
    <s v="MARK"/>
    <n v="351"/>
    <s v="Andrew Schenck"/>
    <s v="Ball Metal Beverage Packaging"/>
    <s v="1"/>
    <s v="1"/>
    <n v="0.3"/>
    <s v="No"/>
  </r>
  <r>
    <n v="166946"/>
    <x v="1"/>
    <x v="138"/>
    <s v="JACKSON CENTER"/>
    <s v="OH"/>
    <d v="2016-01-06T19:00:00"/>
    <s v="CHICAGO"/>
    <s v="IL"/>
    <d v="2015-12-30T17:59:14"/>
    <d v="2016-01-06T17:44:39"/>
    <x v="6"/>
    <n v="109.28"/>
    <n v="609.28"/>
    <x v="63"/>
    <s v="Mark Buis"/>
    <s v="PEPCHIL"/>
    <s v="Finished"/>
    <s v="STOUGHTON TRUCKING INC."/>
    <s v="SFIK"/>
    <n v="500"/>
    <s v="PEPINBO"/>
    <s v="PEPCHIL"/>
    <s v="PEPSI BOTTLING COMPANY"/>
    <s v="PEPCHIL1"/>
    <s v="PLASTIPAK #61"/>
    <s v="PLAJAOH"/>
    <s v="MARK"/>
    <n v="254"/>
    <s v="Andrew Schenck"/>
    <s v="PEPSICO"/>
    <s v="1"/>
    <s v="1"/>
    <n v="0.3"/>
    <s v="No"/>
  </r>
  <r>
    <n v="166970"/>
    <x v="1"/>
    <x v="138"/>
    <s v="DUNKIRK"/>
    <s v="NY"/>
    <d v="2016-01-09T06:00:00"/>
    <s v="GREER"/>
    <s v="SC"/>
    <d v="2015-12-31T09:03:11"/>
    <d v="2016-01-09T09:58:36"/>
    <x v="20"/>
    <n v="270.48"/>
    <n v="1470.48"/>
    <x v="332"/>
    <s v="Steven Hall"/>
    <s v="CLIDUNY"/>
    <s v="Finished"/>
    <s v="VZ TRUCKING INC"/>
    <s v="SMH"/>
    <n v="1200"/>
    <s v="COTDATX"/>
    <s v="CLIDUNY"/>
    <s v="COTT BEVERAGE"/>
    <s v="CLIGRSC"/>
    <s v="AMCOR - DUNKIRK"/>
    <s v="AMCDUNY"/>
    <s v="STEVEN"/>
    <n v="696"/>
    <s v="Andrew Schenck"/>
    <s v="COTT-CLIFFSTAR"/>
    <s v="1"/>
    <s v="1"/>
    <n v="0.22500000000000001"/>
    <s v="Yes"/>
  </r>
  <r>
    <n v="166995"/>
    <x v="1"/>
    <x v="138"/>
    <s v="AMES"/>
    <s v="IA"/>
    <d v="2016-01-07T08:00:00"/>
    <s v="ST LOUIS"/>
    <s v="MO"/>
    <d v="2015-12-31T09:35:31"/>
    <d v="2016-01-10T17:07:57"/>
    <x v="6"/>
    <n v="39.159999999999997"/>
    <n v="739.16"/>
    <x v="52"/>
    <s v="Mark Buis"/>
    <s v="PEPCHIL"/>
    <s v="Finished"/>
    <s v="RICH GILCHRIST"/>
    <s v="SFIK"/>
    <n v="700"/>
    <s v="PEPINBO"/>
    <s v="PEPCHIL"/>
    <s v="PEPSI BOTTLING COMPANY"/>
    <s v="PEPSTMO1"/>
    <s v="AMCOR"/>
    <s v="AMCAMIA"/>
    <s v="SCOTTR"/>
    <n v="388"/>
    <s v="Andrew Schenck"/>
    <s v="PEPSICO"/>
    <s v="1"/>
    <s v="1"/>
    <n v="0.3"/>
    <s v="No"/>
  </r>
  <r>
    <n v="167074"/>
    <x v="1"/>
    <x v="138"/>
    <s v="AMES"/>
    <s v="IA"/>
    <d v="2016-01-07T11:00:00"/>
    <s v="INDIANAPOLIS"/>
    <s v="IN"/>
    <d v="2015-12-31T12:44:40"/>
    <d v="2016-01-07T14:16:46"/>
    <x v="6"/>
    <n v="32.119999999999997"/>
    <n v="882.12"/>
    <x v="80"/>
    <s v="Mark Buis"/>
    <s v="PEPCHIL"/>
    <s v="Finished"/>
    <s v="24-7 TRANS INC"/>
    <s v="SFIK"/>
    <n v="850"/>
    <s v="PEPINBO"/>
    <s v="PEPCHIL"/>
    <s v="PEPSI"/>
    <s v="PEPININ"/>
    <s v="AMCOR"/>
    <s v="AMCAMIA"/>
    <s v="SCOTTR"/>
    <n v="491"/>
    <s v="Andrew Schenck"/>
    <s v="PEPSICO"/>
    <s v="1"/>
    <s v="1"/>
    <n v="0.3"/>
    <s v="No"/>
  </r>
  <r>
    <n v="167078"/>
    <x v="1"/>
    <x v="138"/>
    <s v="AMES"/>
    <s v="IA"/>
    <d v="2016-01-07T08:00:00"/>
    <s v="INDIANAPOLIS"/>
    <s v="IN"/>
    <d v="2015-12-31T12:44:41"/>
    <d v="2016-01-07T09:54:13"/>
    <x v="6"/>
    <n v="7.12"/>
    <n v="882.12"/>
    <x v="80"/>
    <s v="Mark Buis"/>
    <s v="PEPCHIL"/>
    <s v="Finished"/>
    <s v="CARGO LINES LLC"/>
    <s v="SFIK"/>
    <n v="875"/>
    <s v="PEPINBO"/>
    <s v="PEPCHIL"/>
    <s v="PEPSI"/>
    <s v="PEPININ"/>
    <s v="AMCOR"/>
    <s v="AMCAMIA"/>
    <s v="MARK"/>
    <n v="491"/>
    <s v="Andrew Schenck"/>
    <s v="PEPSICO"/>
    <s v="1"/>
    <s v="1"/>
    <n v="0.3"/>
    <s v="No"/>
  </r>
  <r>
    <n v="167151"/>
    <x v="1"/>
    <x v="138"/>
    <s v="FORT WORTH"/>
    <s v="TX"/>
    <d v="2016-01-11T13:00:00"/>
    <s v="MIAMI"/>
    <s v="FL"/>
    <d v="2015-12-31T16:34:15"/>
    <d v="2016-01-13T14:42:56"/>
    <x v="14"/>
    <n v="207.25"/>
    <n v="2907.25"/>
    <x v="48"/>
    <s v="Brett Hodgson"/>
    <s v="DANWHNY"/>
    <s v="Finished"/>
    <s v="CATSKILL EXPRESS LLC"/>
    <s v="BDT"/>
    <n v="2700"/>
    <s v="DANWHNY"/>
    <s v="DANWHNY"/>
    <s v="C&amp;S - MIAMI"/>
    <s v="C&amp;SMIFL01"/>
    <s v="AMERICOLD FT WORTH"/>
    <s v="AMEFTTX"/>
    <s v="BRETT"/>
    <n v="1384"/>
    <s v="Andrew Schenck"/>
    <s v="THE DANNON COMPANY"/>
    <s v="3"/>
    <s v="1"/>
    <n v="0.25"/>
    <s v="Yes"/>
  </r>
  <r>
    <n v="167349"/>
    <x v="1"/>
    <x v="138"/>
    <s v="ALLENTOWN"/>
    <s v="PA"/>
    <d v="2016-01-07T09:00:00"/>
    <s v="NEW BRIGHTON"/>
    <s v="PA"/>
    <d v="2016-01-04T13:53:32"/>
    <d v="2016-01-12T13:56:54"/>
    <x v="1"/>
    <n v="119.9"/>
    <n v="729.9"/>
    <x v="333"/>
    <s v="Alex Buening"/>
    <s v="AMCALPA"/>
    <s v="Finished"/>
    <s v="KLAPEC TRUCKING CO"/>
    <s v="CAT"/>
    <n v="610"/>
    <s v="AMCFRIN"/>
    <s v="AMCALPA"/>
    <s v="CREEKSIDE SPRINGS, LLC"/>
    <s v="CRENEPA"/>
    <s v="AMCOR RIGID PLASTICS - ALLENTOWN"/>
    <s v="AMCALPA"/>
    <s v="BENJAMIN"/>
    <n v="305"/>
    <s v="Ben Leitz"/>
    <s v="AMCOR RIGID PLASTICS - ALLENTOWN"/>
    <s v="2"/>
    <s v="1"/>
    <n v="0.3"/>
    <s v="Yes"/>
  </r>
  <r>
    <n v="167443"/>
    <x v="1"/>
    <x v="138"/>
    <s v="JACKSON CENTER"/>
    <s v="OH"/>
    <d v="2016-01-06T15:00:00"/>
    <s v="HOWELL"/>
    <s v="MI"/>
    <d v="2016-01-05T09:06:45"/>
    <d v="2016-01-06T18:05:41"/>
    <x v="6"/>
    <n v="158.24"/>
    <n v="658.24"/>
    <x v="54"/>
    <s v="Mark Buis"/>
    <s v="PEPCHIL"/>
    <s v="Finished"/>
    <s v="INHAND TRANSPORTATION INC"/>
    <s v="SFIK"/>
    <n v="500"/>
    <s v="PEPINBO"/>
    <s v="PEPCHIL"/>
    <s v="PEPSI BOTTLING COMPANY"/>
    <s v="PBCHOMI1"/>
    <s v="PLASTIPAK #61"/>
    <s v="PLAJAOH"/>
    <s v="MARK"/>
    <n v="182"/>
    <s v="Andrew Schenck"/>
    <s v="PEPSICO"/>
    <s v="1"/>
    <s v="1"/>
    <n v="0.3"/>
    <s v="No"/>
  </r>
  <r>
    <n v="167487"/>
    <x v="1"/>
    <x v="139"/>
    <s v="MONTICELLO"/>
    <s v="IN"/>
    <d v="2016-01-06T09:00:00"/>
    <s v="MIDDLETOWN"/>
    <s v="OH"/>
    <d v="2016-01-05T10:58:08"/>
    <d v="2016-01-06T08:42:28"/>
    <x v="5"/>
    <n v="50"/>
    <n v="750"/>
    <x v="16"/>
    <s v="Mark Buis"/>
    <s v="BALMOIN"/>
    <s v="Finished"/>
    <s v="FIRST OPTION, INC"/>
    <s v="SFIK"/>
    <n v="700"/>
    <s v="BALMOIN"/>
    <s v="BALMOIN"/>
    <s v="MONROE LOGISTICS CENTER"/>
    <s v="MONMIOH"/>
    <s v="BALL METAL CORP-192"/>
    <s v="BALMOIN"/>
    <s v="MARK"/>
    <n v="200"/>
    <s v="Andrew Schenck"/>
    <s v="BALL METAL CORP-192"/>
    <s v="1"/>
    <s v="1"/>
    <n v="0.3"/>
    <s v="Yes"/>
  </r>
  <r>
    <n v="167490"/>
    <x v="1"/>
    <x v="140"/>
    <s v="MONTICELLO"/>
    <s v="IN"/>
    <d v="2016-01-06T10:00:00"/>
    <s v="MIDDLETOWN"/>
    <s v="OH"/>
    <d v="2016-01-05T10:59:22"/>
    <d v="2016-01-06T11:54:04"/>
    <x v="5"/>
    <n v="50"/>
    <n v="750"/>
    <x v="16"/>
    <s v="Mark Buis"/>
    <s v="BALMOIN"/>
    <s v="Finished"/>
    <s v="FIRST OPTION, INC"/>
    <s v="SFIK"/>
    <n v="700"/>
    <s v="BALMOIN"/>
    <s v="BALMOIN"/>
    <s v="MONROE LOGISTICS CENTER"/>
    <s v="MONMIOH"/>
    <s v="BALL METAL CORP-192"/>
    <s v="BALMOIN"/>
    <s v="MARK"/>
    <n v="200"/>
    <s v="Andrew Schenck"/>
    <s v="BALL METAL CORP-192"/>
    <s v="1"/>
    <s v="1"/>
    <n v="0.3"/>
    <s v="Yes"/>
  </r>
  <r>
    <n v="167106"/>
    <x v="1"/>
    <x v="141"/>
    <s v="BLYTHEWOOD"/>
    <s v="SC"/>
    <d v="2016-01-06T06:00:00"/>
    <s v="GREER"/>
    <s v="SC"/>
    <d v="2015-12-31T14:12:28"/>
    <d v="2016-01-06T10:06:08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182"/>
    <x v="1"/>
    <x v="142"/>
    <s v="CHICAGO"/>
    <s v="IL"/>
    <d v="2016-01-06T07:00:00"/>
    <s v="FAIRMOUNT"/>
    <s v="IN"/>
    <d v="2016-01-04T08:19:51"/>
    <d v="2016-01-06T11:45:02"/>
    <x v="82"/>
    <n v="100"/>
    <n v="700"/>
    <x v="334"/>
    <s v="Mark Buis"/>
    <s v="GOOCHIL"/>
    <s v="Finished"/>
    <s v="CADENCE PREMIER CARGO INC"/>
    <s v="SFIK"/>
    <n v="600"/>
    <s v="GOOCHIL"/>
    <s v="GOOCHIL"/>
    <s v="PALLET BUILDERS"/>
    <s v="PALFAIN"/>
    <s v="GOOSE ISLAND BEER CO."/>
    <s v="GOOCHIL"/>
    <s v="MARK"/>
    <n v="186"/>
    <s v="Andrew Schenck"/>
    <s v="GOOSE ISLAND BEER CO."/>
    <s v="1"/>
    <s v="1"/>
    <n v="0.3"/>
    <s v="Yes"/>
  </r>
  <r>
    <n v="166496"/>
    <x v="1"/>
    <x v="143"/>
    <s v="IMLAY CITY"/>
    <s v="MI"/>
    <d v="2016-01-07T07:25:00"/>
    <s v="GREENFIELD"/>
    <s v="IN"/>
    <d v="2015-12-28T20:39:00"/>
    <d v="2016-01-07T08:52:48"/>
    <x v="23"/>
    <n v="157.26"/>
    <n v="757.26"/>
    <x v="83"/>
    <s v="Kreg Hunter"/>
    <s v="THEIMMI"/>
    <s v="Finished"/>
    <s v="AUTOKING TRUCKING"/>
    <s v="KH"/>
    <n v="600"/>
    <s v="THEIMMI"/>
    <s v="THEIMMI"/>
    <s v="SAMS DIST CENTER"/>
    <s v="SAMGRIN"/>
    <s v="THE SCOTTS COMPANY"/>
    <s v="THEIMMI"/>
    <s v="BENJAMIN"/>
    <n v="323"/>
    <s v="Ben Leitz"/>
    <s v="The Scotts Company"/>
    <s v="1"/>
    <s v="1"/>
    <n v="0.22500000000000001"/>
    <s v="Yes"/>
  </r>
  <r>
    <n v="167107"/>
    <x v="1"/>
    <x v="143"/>
    <s v="BLYTHEWOOD"/>
    <s v="SC"/>
    <d v="2016-01-06T08:00:00"/>
    <s v="GREER"/>
    <s v="SC"/>
    <d v="2015-12-31T14:12:24"/>
    <d v="2016-01-06T19:00:22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6146"/>
    <x v="1"/>
    <x v="144"/>
    <s v="SAINT CLAIR"/>
    <s v="MI"/>
    <d v="2016-01-07T09:00:00"/>
    <s v="WHEELING"/>
    <s v="IL"/>
    <d v="2015-12-24T09:35:53"/>
    <d v="2016-01-07T15:10:53"/>
    <x v="29"/>
    <n v="75"/>
    <n v="575"/>
    <x v="89"/>
    <s v="Brad Young"/>
    <s v="MAYININ"/>
    <s v="Finished"/>
    <s v="M B T TRANSPORT INC"/>
    <s v="BY"/>
    <n v="500"/>
    <s v="MAYININ"/>
    <s v="MAYININ"/>
    <s v="HIDDEN VALLEY - WHEELING"/>
    <s v="HIDWHIL"/>
    <s v="CARGILL SALT"/>
    <s v="CARSTMI"/>
    <s v="BRAD"/>
    <n v="367"/>
    <s v="Andrew Schenck"/>
    <s v="MAYS CHEMICAL COMPANY"/>
    <s v="1"/>
    <s v="1"/>
    <n v="0.3"/>
    <s v="Yes"/>
  </r>
  <r>
    <n v="166473"/>
    <x v="1"/>
    <x v="144"/>
    <s v="INDIANAPOLIS"/>
    <s v="IN"/>
    <d v="2016-01-07T08:00:00"/>
    <s v="BRANDENBURG"/>
    <s v="KY"/>
    <d v="2015-12-28T16:45:14"/>
    <d v="2016-01-07T09:09:22"/>
    <x v="29"/>
    <n v="-8.76"/>
    <n v="691.24"/>
    <x v="335"/>
    <s v="Brad Young"/>
    <s v="MAYININ"/>
    <s v="Finished"/>
    <s v="TIGER LOGISTICS INC"/>
    <s v="BY"/>
    <n v="700"/>
    <s v="MAYININ"/>
    <s v="MAYININ"/>
    <s v="MONUMENT CHEMICAL"/>
    <s v="MONBRKY"/>
    <s v="MAYS CHEMICAL COMPANY"/>
    <s v="MAYININ"/>
    <s v="BRAD"/>
    <n v="164"/>
    <s v="Andrew Schenck"/>
    <s v="MAYS CHEMICAL COMPANY"/>
    <s v="1"/>
    <s v="1"/>
    <n v="0.3"/>
    <s v="Yes"/>
  </r>
  <r>
    <n v="166498"/>
    <x v="1"/>
    <x v="144"/>
    <s v="BEDFORD PARK"/>
    <s v="IL"/>
    <d v="2016-01-06T08:00:00"/>
    <s v="INDIANAPOLIS"/>
    <s v="IN"/>
    <d v="2015-12-28T21:32:16"/>
    <d v="2016-01-12T15:58:28"/>
    <x v="83"/>
    <n v="150"/>
    <n v="700"/>
    <x v="336"/>
    <s v="Michael Burns"/>
    <s v="POSININ"/>
    <s v="Finished"/>
    <s v="TD DELIVERY"/>
    <s v="MB"/>
    <n v="550"/>
    <s v="POSININ"/>
    <s v="POSININ"/>
    <s v="POSTER DISPLAY"/>
    <s v="POSININ"/>
    <s v="Midwest Converting"/>
    <s v="MIDBEIL03"/>
    <s v="ROBER"/>
    <n v="192"/>
    <s v="Robert Eddy"/>
    <s v="POSTER DISPLAY"/>
    <s v="1"/>
    <s v="1"/>
    <n v="0.25"/>
    <s v="Yes"/>
  </r>
  <r>
    <n v="166679"/>
    <x v="1"/>
    <x v="144"/>
    <s v="HARVEY"/>
    <s v="IL"/>
    <d v="2016-01-07T12:30:00"/>
    <s v="BUFFALO"/>
    <s v="NY"/>
    <d v="2015-12-29T15:47:35"/>
    <d v="2016-01-12T15:36:48"/>
    <x v="84"/>
    <n v="50"/>
    <n v="1275"/>
    <x v="337"/>
    <s v="Christopher Kirtz"/>
    <s v="RAMHAIL"/>
    <s v="Finished"/>
    <s v="BRAVE LINES INCORPORATED"/>
    <s v="CK"/>
    <n v="1225"/>
    <s v="RAMHAIL"/>
    <s v="RAMHAIL"/>
    <s v="AURUBIS"/>
    <s v="AUBBUNY"/>
    <s v="RAM RECYCLING, INC"/>
    <s v="RAMHAIL"/>
    <s v="CHRISK"/>
    <n v="533"/>
    <s v="Andrew Schenck"/>
    <s v="RAM RECYCLING, INC"/>
    <s v="1"/>
    <s v="1"/>
    <n v="0.2"/>
    <s v="Yes"/>
  </r>
  <r>
    <n v="166732"/>
    <x v="1"/>
    <x v="144"/>
    <s v="AMES"/>
    <s v="IA"/>
    <d v="2016-01-06T16:00:00"/>
    <s v="WATERTOWN"/>
    <s v="WI"/>
    <d v="2015-12-29T16:40:51"/>
    <d v="2016-01-06T17:15:16"/>
    <x v="8"/>
    <n v="145"/>
    <n v="703.14"/>
    <x v="19"/>
    <s v="Alex Buening"/>
    <s v="AMCAMIA"/>
    <s v="Finished"/>
    <s v="T SLANEY &amp; SONS, INC"/>
    <s v="CAT"/>
    <n v="558.14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6750"/>
    <x v="1"/>
    <x v="144"/>
    <s v="PITTSBURGH"/>
    <s v="PA"/>
    <d v="2016-01-07T09:00:00"/>
    <s v="GLENWILLOW"/>
    <s v="OH"/>
    <d v="2015-12-29T17:06:15"/>
    <d v="2016-01-15T09:26:01"/>
    <x v="71"/>
    <n v="100"/>
    <n v="550"/>
    <x v="338"/>
    <s v="Brad Young"/>
    <s v="SUPGLOH"/>
    <s v="Finished"/>
    <s v="MO VAUGHN TRANSPORT INC"/>
    <s v="BY"/>
    <n v="450"/>
    <s v="SUPGLOH"/>
    <s v="SUPGLOH"/>
    <s v="SUPERIOR BEVERAGE"/>
    <s v="SUPGLOH"/>
    <s v="AMERICAN BEVERAGE"/>
    <s v="AMEBLPA"/>
    <s v="CARA"/>
    <n v="119"/>
    <s v="Blair McCall"/>
    <s v="SUPERIOR BEVERAGE"/>
    <s v="1"/>
    <s v="1"/>
    <n v="0.27500000000000002"/>
    <s v="Yes"/>
  </r>
  <r>
    <n v="167071"/>
    <x v="1"/>
    <x v="144"/>
    <s v="WEST JEFFERSON"/>
    <s v="OH"/>
    <d v="2016-01-06T20:00:00"/>
    <s v="SALEM"/>
    <s v="VA"/>
    <d v="2015-12-31T12:33:02"/>
    <d v="2016-01-12T14:11:26"/>
    <x v="4"/>
    <n v="-126.16"/>
    <n v="867.84"/>
    <x v="26"/>
    <s v="Theo Mascari"/>
    <s v="KROSHIN"/>
    <s v="Finished"/>
    <s v="SOUTHLAND TRANSPORTATION COMPANY"/>
    <s v="TSM"/>
    <n v="994"/>
    <s v="KROSHIN"/>
    <s v="KROSHIN"/>
    <s v="ATLAS COLD STORAGE/MID ATLANTIC"/>
    <s v="ATLSAVA"/>
    <s v="KELLOGG SUPPLY"/>
    <s v="KELWEOH"/>
    <s v="MATT"/>
    <n v="341"/>
    <s v="Andrew Schenck"/>
    <s v="KROGER COMPANY - ATLAS"/>
    <s v="1"/>
    <s v="1"/>
    <n v="0.3"/>
    <s v="Yes"/>
  </r>
  <r>
    <n v="167165"/>
    <x v="1"/>
    <x v="144"/>
    <s v="CHAMPAIGN"/>
    <s v="IL"/>
    <d v="2016-01-07T04:00:00"/>
    <s v="FLEETWOOD"/>
    <s v="PA"/>
    <d v="2016-01-02T11:35:40"/>
    <d v="2016-01-07T07:04:46"/>
    <x v="6"/>
    <n v="-256.64"/>
    <n v="2143.36"/>
    <x v="339"/>
    <s v="Mark Buis"/>
    <s v="PEPCHIL"/>
    <s v="Finished"/>
    <s v="AG EXPEDITED INC"/>
    <s v="SFIK"/>
    <n v="2400"/>
    <s v="PEPINBO"/>
    <s v="PEPCHIL"/>
    <s v="PCNA-1080"/>
    <s v="PCNFLPA"/>
    <s v="SILGAN CLOSURES"/>
    <s v="SILCHIL"/>
    <s v="MARK"/>
    <n v="748"/>
    <s v="Andrew Schenck"/>
    <s v="PEPSICO"/>
    <s v="1"/>
    <s v="1"/>
    <n v="0.3"/>
    <s v="No"/>
  </r>
  <r>
    <n v="167339"/>
    <x v="1"/>
    <x v="144"/>
    <s v="CAREY"/>
    <s v="OH"/>
    <d v="2016-01-07T11:00:00"/>
    <s v="TERRE HAUTE"/>
    <s v="IN"/>
    <d v="2016-01-04T13:44:05"/>
    <d v="2016-01-07T12:22:38"/>
    <x v="41"/>
    <n v="176.14"/>
    <n v="776.14"/>
    <x v="340"/>
    <s v="Kelsey Hartman"/>
    <s v="GRETEIN"/>
    <s v="Finished"/>
    <s v="MORRIS TRUCKING CORP"/>
    <s v="KLH"/>
    <n v="600"/>
    <s v="GRESAGA"/>
    <s v="GRETEIN"/>
    <s v="GREAT DANE LTD PARTNERSHIP"/>
    <s v="GRETEIN"/>
    <s v="TRANSGLOBAL DOOR"/>
    <s v="TRACAOH01"/>
    <s v="KELSEY"/>
    <n v="302"/>
    <s v="Andrew Schenck"/>
    <s v="GREAT DANE LTD PARTNERSHIP"/>
    <s v="1"/>
    <s v="1"/>
    <n v="0.3"/>
    <s v="No"/>
  </r>
  <r>
    <n v="167356"/>
    <x v="1"/>
    <x v="144"/>
    <s v="WINONA"/>
    <s v="MN"/>
    <d v="2016-01-07T07:00:00"/>
    <s v="WHIPPANY"/>
    <s v="NJ"/>
    <d v="2016-01-04T14:31:10"/>
    <d v="2016-01-07T08:20:16"/>
    <x v="29"/>
    <n v="-443.08"/>
    <n v="2756.92"/>
    <x v="341"/>
    <s v="Brad Young"/>
    <s v="MAYININ"/>
    <s v="Finished"/>
    <s v="VL TRUCKING INC"/>
    <s v="BY"/>
    <n v="3200"/>
    <s v="MAYPODS"/>
    <s v="MAYININ"/>
    <s v="STERIS"/>
    <s v="STEWHNJ"/>
    <s v="LA CROSSE MILLING-LAWRENCE"/>
    <s v="LACWIMN"/>
    <s v="BRAD"/>
    <n v="1072"/>
    <s v="Andrew Schenck"/>
    <s v="MAYS CHEMICAL COMPANY"/>
    <s v="1"/>
    <s v="1"/>
    <n v="0.3"/>
    <s v="Yes"/>
  </r>
  <r>
    <n v="167405"/>
    <x v="1"/>
    <x v="144"/>
    <s v="QUINCY"/>
    <s v="IL"/>
    <d v="2016-01-07T07:00:00"/>
    <s v="BENTON"/>
    <s v="MS"/>
    <d v="2016-01-04T16:30:29"/>
    <d v="2016-01-15T09:50:34"/>
    <x v="62"/>
    <n v="-413.64"/>
    <n v="1386.36"/>
    <x v="239"/>
    <s v="Dan Alexander"/>
    <s v="ADMQUIL"/>
    <s v="Finished"/>
    <s v="UNLIMITED CARGO TRANSPORT, LLC"/>
    <s v="BDT"/>
    <n v="1800"/>
    <s v="ADMQUIL"/>
    <s v="ADMQUIL"/>
    <s v="BENTON FARM SUPPLY INC"/>
    <s v="BENBEMS"/>
    <s v="ADM ALLIANCE NUTRITION - QUINCY"/>
    <s v="ADMQUIL"/>
    <s v="BRETT"/>
    <n v="601"/>
    <s v="Andrew Schenck"/>
    <s v="ADM ALLIANCE NUTRITION - QUINCY"/>
    <s v="1"/>
    <s v="1"/>
    <n v="0.3"/>
    <s v="Yes"/>
  </r>
  <r>
    <n v="167406"/>
    <x v="1"/>
    <x v="144"/>
    <s v="QUINCY"/>
    <s v="IL"/>
    <d v="2016-01-08T01:00:00"/>
    <s v="CAMP HILL"/>
    <s v="PA"/>
    <d v="2016-01-04T16:30:30"/>
    <d v="2016-01-08T12:37:14"/>
    <x v="62"/>
    <n v="-410.48"/>
    <n v="2089.52"/>
    <x v="342"/>
    <s v="Dan Alexander"/>
    <s v="ADMQUIL"/>
    <s v="Finished"/>
    <s v="BATTH TRUCKING INC"/>
    <s v="BDT"/>
    <n v="2500"/>
    <s v="ADMQUIL"/>
    <s v="ADMQUIL"/>
    <s v="ADM ALLIANCE NUTRITION"/>
    <s v="ADMCAPA"/>
    <s v="ADM ALLIANCE NUTRITION - QUINCY"/>
    <s v="ADMQUIL"/>
    <s v="BRETT"/>
    <n v="871"/>
    <s v="Andrew Schenck"/>
    <s v="ADM ALLIANCE NUTRITION - QUINCY"/>
    <s v="1"/>
    <s v="1"/>
    <n v="0.3"/>
    <s v="Yes"/>
  </r>
  <r>
    <n v="167458"/>
    <x v="1"/>
    <x v="144"/>
    <s v="GREENCASTLE"/>
    <s v="IN"/>
    <d v="2016-01-08T07:00:00"/>
    <s v="SAINT GABRIEL"/>
    <s v="LA"/>
    <d v="2016-01-05T09:24:21"/>
    <d v="2016-01-08T14:05:16"/>
    <x v="85"/>
    <n v="-105"/>
    <n v="1795"/>
    <x v="343"/>
    <s v="Kelsey Hartman"/>
    <s v="PHOGRIN"/>
    <s v="Finished"/>
    <s v="IRIS TRUCKING LLC"/>
    <s v="KLH"/>
    <n v="1900"/>
    <s v="PHONAIL"/>
    <s v="PHOGRIN"/>
    <s v="SYNGENTA CROP"/>
    <s v="SYNSTLA"/>
    <s v="PHOENIX CLOSURES"/>
    <s v="PHOGRIN"/>
    <s v="KELSEY"/>
    <n v="827"/>
    <s v="Andrew Schenck"/>
    <s v="PHOENIX CLOSURES"/>
    <s v="1"/>
    <s v="1"/>
    <n v="0.3"/>
    <s v="No"/>
  </r>
  <r>
    <n v="167523"/>
    <x v="1"/>
    <x v="144"/>
    <s v="LITTLE CANADA"/>
    <s v="MN"/>
    <d v="2016-01-07T07:30:00"/>
    <s v="PLAINFIELD"/>
    <s v="IL"/>
    <d v="2016-01-05T12:07:56"/>
    <d v="2016-01-07T09:51:40"/>
    <x v="30"/>
    <n v="95"/>
    <n v="795"/>
    <x v="90"/>
    <s v="Jeremiah Pearson"/>
    <s v="RETOWMN"/>
    <s v="Finished"/>
    <s v="MIDWEST EXPRESS, INC"/>
    <s v="JJBS"/>
    <n v="700"/>
    <s v="RETOWMN"/>
    <s v="RETOWMN"/>
    <s v="VINTAGE TECH"/>
    <s v="VINPLIL"/>
    <s v="THE RETROFIT COMPANIES"/>
    <s v="RETLIMN"/>
    <s v="JEREMIAH"/>
    <n v="404"/>
    <s v="Andrew Schenck"/>
    <s v="RETROFIT COMPANIES"/>
    <s v="1"/>
    <s v="1"/>
    <n v="0.3"/>
    <s v="No"/>
  </r>
  <r>
    <n v="166110"/>
    <x v="1"/>
    <x v="145"/>
    <s v="HARRODSBURG"/>
    <s v="KY"/>
    <d v="2016-01-06T18:00:00"/>
    <s v="HARRODSBURG"/>
    <s v="KY"/>
    <d v="2015-12-23T18:19:42"/>
    <d v="2016-01-06T19:52:43"/>
    <x v="40"/>
    <n v="175"/>
    <n v="1600"/>
    <x v="108"/>
    <s v="Michael Burns"/>
    <s v="HEAGRIN"/>
    <s v="Finished"/>
    <s v="D&amp;M TRUCKING"/>
    <s v="MB"/>
    <n v="1425"/>
    <s v="HEAGRIN1"/>
    <s v="HEAGRIN"/>
    <s v="TBKY- HARRODSBURG"/>
    <s v="TBKHAKY"/>
    <s v="TBKY- HARRODSBURG"/>
    <s v="TBKHAKY"/>
    <s v="MBURNS"/>
    <n v="504"/>
    <s v="Andrew Schenck"/>
    <s v="HEARTLAND AUTOMOTIVE"/>
    <s v="2"/>
    <s v="2"/>
    <n v="0.3"/>
    <s v="Yes"/>
  </r>
  <r>
    <n v="165236"/>
    <x v="1"/>
    <x v="146"/>
    <s v="WINDBER"/>
    <s v="PA"/>
    <d v="2016-01-08T07:00:00"/>
    <s v="PLAINFIELD"/>
    <s v="IL"/>
    <d v="2015-12-18T15:19:34"/>
    <d v="2016-01-08T11:54:09"/>
    <x v="49"/>
    <n v="66.400000000000006"/>
    <n v="866.4"/>
    <x v="241"/>
    <s v="Jeremiah Pearson"/>
    <s v="VINROIL"/>
    <s v="Finished"/>
    <s v="REGGIE'S TRUCKING LLC"/>
    <s v="JJBS"/>
    <n v="800"/>
    <s v="VINROIL"/>
    <s v="VINROIL"/>
    <s v="VINTAGE TECH"/>
    <s v="VINPLIL"/>
    <s v="GOODWILL OF CONEMAUGH VALLEY"/>
    <s v="GOOWIPA"/>
    <s v="JEREMIAH"/>
    <n v="560"/>
    <s v="Blair McCall"/>
    <s v="VINTAGE TECH"/>
    <s v="1"/>
    <s v="1"/>
    <n v="0.3"/>
    <s v="No"/>
  </r>
  <r>
    <n v="165485"/>
    <x v="1"/>
    <x v="146"/>
    <s v="TERRE HAUTE"/>
    <s v="IN"/>
    <d v="2016-01-08T07:00:00"/>
    <s v="SOUTH PORTLAND"/>
    <s v="ME"/>
    <d v="2015-12-21T13:28:29"/>
    <d v="2016-01-08T07:31:28"/>
    <x v="41"/>
    <n v="150"/>
    <n v="3248.75"/>
    <x v="344"/>
    <s v="Kelsey Hartman"/>
    <s v="GRETEIN"/>
    <s v="Finished"/>
    <s v="KOVAC EXPRESS"/>
    <s v="KLH"/>
    <n v="3098.75"/>
    <s v="GRESAGA"/>
    <s v="GRETEIN"/>
    <s v="ATLANTIC GREAT DANE"/>
    <s v="ATLSOME"/>
    <s v="GREAT DANE LTD PARTNERSHIP"/>
    <s v="GRETEIN"/>
    <m/>
    <n v="1125"/>
    <s v="Andrew Schenck"/>
    <s v="GREAT DANE LTD PARTNERSHIP"/>
    <s v="2"/>
    <s v="1"/>
    <n v="0.3"/>
    <s v="No"/>
  </r>
  <r>
    <n v="165492"/>
    <x v="1"/>
    <x v="146"/>
    <s v="TERRE HAUTE"/>
    <s v="IN"/>
    <d v="2016-01-08T08:00:00"/>
    <s v="SAVANNAH"/>
    <s v="GA"/>
    <d v="2015-12-21T13:28:29"/>
    <d v="2016-01-08T09:51:00"/>
    <x v="41"/>
    <n v="198.08"/>
    <n v="1749.68"/>
    <x v="345"/>
    <s v="Kelsey Hartman"/>
    <s v="GRETEIN"/>
    <s v="Finished"/>
    <s v="KOVAC EXPRESS"/>
    <s v="KLH"/>
    <n v="1551.6"/>
    <s v="GRESAGA"/>
    <s v="GRETEIN"/>
    <s v="GREAT DANE SAVANNAH 400"/>
    <s v="GRESAGA01"/>
    <s v="GREAT DANE LTD PARTNERSHIP"/>
    <s v="GRETEIN"/>
    <s v="ANITA"/>
    <n v="764"/>
    <s v="Andrew Schenck"/>
    <s v="GREAT DANE LTD PARTNERSHIP"/>
    <s v="3"/>
    <s v="1"/>
    <n v="0.3"/>
    <s v="No"/>
  </r>
  <r>
    <n v="165495"/>
    <x v="1"/>
    <x v="146"/>
    <s v="TERRE HAUTE"/>
    <s v="IN"/>
    <d v="2016-01-08T07:30:00"/>
    <s v="CHARLOTTE"/>
    <s v="NC"/>
    <d v="2015-12-21T13:28:29"/>
    <d v="2016-01-07T11:07:01"/>
    <x v="41"/>
    <n v="72.64"/>
    <n v="1322.64"/>
    <x v="346"/>
    <s v="Kelsey Hartman"/>
    <s v="GRETEIN"/>
    <s v="Finished"/>
    <s v="ON TIME LOGISTICS"/>
    <s v="KLH"/>
    <n v="1250"/>
    <s v="GRESAGA"/>
    <s v="GRETEIN"/>
    <s v="GREAT DANE TRAILER"/>
    <s v="GRECHNC"/>
    <s v="GREAT DANE LTD PARTNERSHIP"/>
    <s v="GRETEIN"/>
    <s v="KELSEY"/>
    <n v="668"/>
    <s v="Andrew Schenck"/>
    <s v="GREAT DANE LTD PARTNERSHIP"/>
    <s v="1"/>
    <s v="1"/>
    <n v="0.3"/>
    <s v="No"/>
  </r>
  <r>
    <n v="165484"/>
    <x v="1"/>
    <x v="146"/>
    <s v="TERRE HAUTE"/>
    <s v="IN"/>
    <d v="2016-01-07T08:00:00"/>
    <s v="JENISON"/>
    <s v="MI"/>
    <d v="2015-12-21T13:28:30"/>
    <d v="2016-01-07T14:40:13"/>
    <x v="41"/>
    <n v="184.68"/>
    <n v="1422.68"/>
    <x v="347"/>
    <s v="Kelsey Hartman"/>
    <s v="GRETEIN"/>
    <s v="Finished"/>
    <s v="JT EXPRESS, INC"/>
    <s v="KLH"/>
    <n v="1238"/>
    <s v="GRESAGA"/>
    <s v="GRETEIN"/>
    <s v="TRUDELL TRAILERS"/>
    <s v="TRUJEMI"/>
    <s v="GREAT DANE LTD PARTNERSHIP"/>
    <s v="GRETEIN"/>
    <m/>
    <n v="544"/>
    <s v="Andrew Schenck"/>
    <s v="GREAT DANE LTD PARTNERSHIP"/>
    <s v="4"/>
    <s v="1"/>
    <n v="0.3"/>
    <s v="No"/>
  </r>
  <r>
    <n v="165481"/>
    <x v="1"/>
    <x v="146"/>
    <s v="TERRE HAUTE"/>
    <s v="IN"/>
    <d v="2016-01-07T08:00:00"/>
    <s v="DE PERE"/>
    <s v="WI"/>
    <d v="2015-12-21T13:28:30"/>
    <d v="2016-01-07T09:27:29"/>
    <x v="41"/>
    <n v="-103.52"/>
    <n v="1050.48"/>
    <x v="348"/>
    <s v="Kelsey Hartman"/>
    <s v="GRETEIN"/>
    <s v="Finished"/>
    <s v="MORRIS TRUCKING CORP"/>
    <s v="KLH"/>
    <n v="1154"/>
    <s v="GRESAGA"/>
    <s v="GRETEIN"/>
    <s v="TRUDELL TRAILERS"/>
    <s v="TRUDEWI"/>
    <s v="GREAT DANE LTD PARTNERSHIP"/>
    <s v="GRETEIN"/>
    <m/>
    <n v="424"/>
    <s v="Andrew Schenck"/>
    <s v="GREAT DANE LTD PARTNERSHIP"/>
    <s v="5"/>
    <s v="1"/>
    <n v="0.3"/>
    <s v="No"/>
  </r>
  <r>
    <n v="165486"/>
    <x v="1"/>
    <x v="146"/>
    <s v="TERRE HAUTE"/>
    <s v="IN"/>
    <d v="2016-01-08T07:00:00"/>
    <s v="WEST MILTON"/>
    <s v="PA"/>
    <d v="2015-12-21T13:28:30"/>
    <d v="2016-01-08T10:44:06"/>
    <x v="41"/>
    <n v="455.88"/>
    <n v="2770.4"/>
    <x v="349"/>
    <s v="Kelsey Hartman"/>
    <s v="GRETEIN"/>
    <s v="Finished"/>
    <s v="KOVAC EXPRESS"/>
    <s v="KLH"/>
    <n v="2314.52"/>
    <s v="GRESAGA"/>
    <s v="GRETEIN"/>
    <s v="SUSQUEHANNA MOTOR CO INC"/>
    <s v="SUSWEPA"/>
    <s v="GREAT DANE LTD PARTNERSHIP"/>
    <s v="GRETEIN"/>
    <m/>
    <n v="1002"/>
    <s v="Andrew Schenck"/>
    <s v="GREAT DANE LTD PARTNERSHIP"/>
    <s v="2"/>
    <s v="1"/>
    <n v="0.3"/>
    <s v="No"/>
  </r>
  <r>
    <n v="165489"/>
    <x v="1"/>
    <x v="146"/>
    <s v="TERRE HAUTE"/>
    <s v="IN"/>
    <d v="2016-01-07T08:00:00"/>
    <s v="SPRINGDALE"/>
    <s v="AR"/>
    <d v="2015-12-21T13:28:31"/>
    <d v="2016-01-07T13:39:17"/>
    <x v="41"/>
    <n v="36.4"/>
    <n v="1210.28"/>
    <x v="350"/>
    <s v="Kelsey Hartman"/>
    <s v="GRETEIN"/>
    <s v="Finished"/>
    <s v="R &amp; R PACKAGING INC"/>
    <s v="KLH"/>
    <n v="1173.8800000000001"/>
    <s v="GRESAGA"/>
    <s v="GRETEIN"/>
    <s v="GREAT DANE TRAILERS"/>
    <s v="GRESPAR"/>
    <s v="GREAT DANE LTD PARTNERSHIP"/>
    <s v="GRETEIN"/>
    <m/>
    <n v="572"/>
    <s v="Andrew Schenck"/>
    <s v="GREAT DANE LTD PARTNERSHIP"/>
    <s v="4"/>
    <s v="1"/>
    <n v="0.3"/>
    <s v="No"/>
  </r>
  <r>
    <n v="166570"/>
    <x v="1"/>
    <x v="146"/>
    <s v="WYTHEVILLE"/>
    <s v="VA"/>
    <d v="2016-01-06T22:00:00"/>
    <s v="WHARTON"/>
    <s v="NJ"/>
    <d v="2015-12-29T10:53:26"/>
    <d v="2016-01-08T15:26:44"/>
    <x v="6"/>
    <n v="82"/>
    <n v="1582"/>
    <x v="61"/>
    <s v="Mark Buis"/>
    <s v="PEPCHIL"/>
    <s v="Finished"/>
    <s v="AMANI TRUCKING LLC"/>
    <s v="SFIK"/>
    <n v="15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6746"/>
    <x v="1"/>
    <x v="146"/>
    <s v="MELROSE PARK"/>
    <s v="IL"/>
    <d v="2016-01-07T08:00:00"/>
    <s v="GLENWILLOW"/>
    <s v="OH"/>
    <d v="2015-12-29T17:06:15"/>
    <d v="2016-01-07T11:05:10"/>
    <x v="71"/>
    <n v="0"/>
    <n v="1000"/>
    <x v="251"/>
    <s v="Brad Young"/>
    <s v="SUPGLOH"/>
    <s v="Finished"/>
    <s v="DDM LOGISTICS INC"/>
    <s v="BY"/>
    <n v="1000"/>
    <s v="SUPGLOH"/>
    <s v="SUPGLOH"/>
    <s v="SUPERIOR BEVERAGE"/>
    <s v="SUPGLOH"/>
    <s v="TONE PRODUCTS"/>
    <s v="TONMEIL"/>
    <s v="BRAD"/>
    <n v="376"/>
    <s v="Andrew Schenck"/>
    <s v="SUPERIOR BEVERAGE"/>
    <s v="1"/>
    <s v="1"/>
    <n v="0.27500000000000002"/>
    <s v="Yes"/>
  </r>
  <r>
    <n v="166928"/>
    <x v="1"/>
    <x v="146"/>
    <s v="LITHIA SPRINGS"/>
    <s v="GA"/>
    <d v="2016-01-07T17:00:00"/>
    <s v="MEMPHIS"/>
    <s v="TN"/>
    <d v="2015-12-30T16:17:56"/>
    <d v="2016-01-11T17:36:03"/>
    <x v="4"/>
    <n v="-84.84"/>
    <n v="644.16"/>
    <x v="351"/>
    <s v="Theo Mascari"/>
    <s v="KROSHIN"/>
    <s v="Finished"/>
    <s v="MEMPHIS EXPRESS INC"/>
    <s v="TSM"/>
    <n v="729"/>
    <s v="KROSHIN"/>
    <s v="KROSHIN"/>
    <s v="KROGER"/>
    <s v="KROMETN"/>
    <s v="COLGATE PALMOLIVE"/>
    <s v="COLLIGA"/>
    <s v="MATT"/>
    <n v="352"/>
    <s v="Andrew Schenck"/>
    <s v="KROGER COMPANY - ATLAS"/>
    <s v="1"/>
    <s v="1"/>
    <n v="0.3"/>
    <s v="Yes"/>
  </r>
  <r>
    <n v="167111"/>
    <x v="1"/>
    <x v="146"/>
    <s v="BLYTHEWOOD"/>
    <s v="SC"/>
    <d v="2016-01-06T10:00:00"/>
    <s v="GREER"/>
    <s v="SC"/>
    <d v="2015-12-31T14:13:57"/>
    <d v="2016-01-06T10:07:18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153"/>
    <x v="1"/>
    <x v="146"/>
    <s v="ARCADIA"/>
    <s v="WI"/>
    <d v="2016-01-07T09:00:00"/>
    <s v="INDIANAPOLIS"/>
    <s v="IN"/>
    <d v="2015-12-31T17:12:36"/>
    <d v="2016-01-07T09:52:30"/>
    <x v="86"/>
    <n v="275"/>
    <n v="1475"/>
    <x v="352"/>
    <s v="Michael Burns"/>
    <s v="FURININ"/>
    <s v="Finished"/>
    <s v="JORDAN R HANSON"/>
    <s v="MB"/>
    <n v="1200"/>
    <s v="FURININ"/>
    <s v="FURININ"/>
    <s v="FURNITURE DISCOUNTER INC"/>
    <s v="FURININ"/>
    <s v="ASHLEY FURNITURE"/>
    <s v="FURARWI"/>
    <s v="MBURNS"/>
    <n v="494"/>
    <s v="Andrew Schenck"/>
    <s v="FURNITURE DISCOUNTER INC"/>
    <s v="1"/>
    <s v="1"/>
    <n v="0.27500000000000002"/>
    <s v="Yes"/>
  </r>
  <r>
    <n v="167170"/>
    <x v="1"/>
    <x v="146"/>
    <s v="HILLSIDE"/>
    <s v="IL"/>
    <d v="2016-01-07T07:00:00"/>
    <s v="MISHAWAKA"/>
    <s v="IN"/>
    <d v="2016-01-03T15:55:51"/>
    <d v="2016-01-07T13:39:18"/>
    <x v="87"/>
    <n v="0"/>
    <n v="450"/>
    <x v="353"/>
    <s v="Michael Burns"/>
    <s v="BETMIIN"/>
    <s v="Finished"/>
    <s v="ARMA ENTERPRISE INC"/>
    <s v="MB"/>
    <n v="450"/>
    <s v="BETMIIN"/>
    <s v="BETMIIN"/>
    <s v="BETTER WORLD BOOKS"/>
    <s v="BETMIIN"/>
    <s v="VETERANS DISTRIBUTION"/>
    <s v="VETHIIL"/>
    <s v="MBURNS"/>
    <n v="114"/>
    <s v="Andrew Schenck"/>
    <s v="BETTER WORLD BOOKS"/>
    <s v="1"/>
    <s v="1"/>
    <n v="0.3"/>
    <s v="Yes"/>
  </r>
  <r>
    <n v="167199"/>
    <x v="1"/>
    <x v="146"/>
    <s v="CRAWFORDSVILLE"/>
    <s v="IN"/>
    <d v="2016-01-07T08:00:00"/>
    <s v="GERMANTOWN"/>
    <s v="WI"/>
    <d v="2016-01-04T09:05:34"/>
    <d v="2016-01-07T12:25:26"/>
    <x v="42"/>
    <n v="165"/>
    <n v="615"/>
    <x v="132"/>
    <s v="Adam Kolakowski"/>
    <s v="DICCRIN"/>
    <s v="Finished"/>
    <s v="FALCON EXPRESS, INC"/>
    <s v="ASK"/>
    <n v="450"/>
    <s v="KLSLICA"/>
    <s v="DICCRIN"/>
    <s v="THE SCOTTS COMPANY"/>
    <s v="SCOGEWI"/>
    <s v="DICAPERL MINERALS CORP"/>
    <s v="DICCRIN"/>
    <s v="BLAIR"/>
    <n v="263"/>
    <s v="Blair McCall"/>
    <s v="DICAPERL MINERALS CORP"/>
    <s v="1"/>
    <s v="1"/>
    <n v="0.2"/>
    <s v="Yes"/>
  </r>
  <r>
    <n v="167324"/>
    <x v="1"/>
    <x v="146"/>
    <s v="HUTCHINSON"/>
    <s v="KS"/>
    <d v="2016-01-08T21:00:00"/>
    <s v="SALEM"/>
    <s v="VA"/>
    <d v="2016-01-04T12:13:32"/>
    <d v="2016-01-08T23:21:32"/>
    <x v="4"/>
    <n v="249.84"/>
    <n v="3049.84"/>
    <x v="23"/>
    <s v="Theo Mascari"/>
    <s v="KROSHIN"/>
    <s v="Finished"/>
    <s v="JAGIR S GILL"/>
    <s v="TSM"/>
    <n v="2800"/>
    <s v="KROSHIN"/>
    <s v="KROSHIN"/>
    <s v="ATLAS COLD STORAGE/MID ATLANTIC"/>
    <s v="ATLSAVA"/>
    <s v="JACKSON DAIRY"/>
    <s v="JACHUKS"/>
    <s v="THEO"/>
    <n v="1136"/>
    <s v="Andrew Schenck"/>
    <s v="KROGER COMPANY - ATLAS"/>
    <s v="1"/>
    <s v="1"/>
    <n v="0.3"/>
    <s v="Yes"/>
  </r>
  <r>
    <n v="167331"/>
    <x v="1"/>
    <x v="146"/>
    <s v="LONDON"/>
    <s v="OH"/>
    <d v="2016-01-07T08:00:00"/>
    <s v="TROY"/>
    <s v="KS"/>
    <d v="2016-01-04T13:12:35"/>
    <d v="2016-01-07T13:52:14"/>
    <x v="88"/>
    <n v="250"/>
    <n v="1450"/>
    <x v="354"/>
    <s v="Michael Burns"/>
    <s v="CRACAIN"/>
    <s v="Finished"/>
    <s v="WN MOREHOUSE"/>
    <s v="MB"/>
    <n v="1200"/>
    <s v="CRACAIN"/>
    <s v="CRACAIN"/>
    <s v="PERFORMANCE AG"/>
    <s v="PERTRMO"/>
    <s v="TRI-AG PRODUCTS"/>
    <s v="TRILOOH"/>
    <s v="BLAIR"/>
    <n v="664"/>
    <s v="Blair McCall"/>
    <s v="CRAIG ENTERPRISES COMPANY, INC"/>
    <s v="1"/>
    <s v="1"/>
    <n v="0.2"/>
    <s v="Yes"/>
  </r>
  <r>
    <n v="167357"/>
    <x v="1"/>
    <x v="146"/>
    <s v="COLUMBUS"/>
    <s v="OH"/>
    <d v="2016-01-07T08:00:00"/>
    <s v="LENEXA"/>
    <s v="KS"/>
    <d v="2016-01-04T14:46:01"/>
    <d v="2016-01-12T18:20:05"/>
    <x v="44"/>
    <n v="34.58"/>
    <n v="1109.58"/>
    <x v="253"/>
    <s v="Dan Alexander"/>
    <s v="SHACOOH"/>
    <s v="Finished"/>
    <s v="DAY AND NIGHT EXPRESS INC."/>
    <s v="BDT"/>
    <n v="1075"/>
    <s v="SHACOOH"/>
    <s v="SHACOOH"/>
    <s v="SHASTA - NEW DELIVERY WH FOR COLUMBUS "/>
    <s v="SHALEKS1"/>
    <s v="SHASTA BEVERAGE"/>
    <s v="SHACOOH"/>
    <s v="BRETT"/>
    <n v="682"/>
    <s v="Andrew Schenck"/>
    <s v="SHASTA BEVERAGE"/>
    <s v="1"/>
    <s v="1"/>
    <n v="0.22500000000000001"/>
    <s v="Yes"/>
  </r>
  <r>
    <n v="167415"/>
    <x v="1"/>
    <x v="146"/>
    <s v="EVANSVILLE"/>
    <s v="IN"/>
    <d v="2016-01-07T09:00:00"/>
    <s v="SOUTH BEND"/>
    <s v="IN"/>
    <d v="2016-01-04T18:19:21"/>
    <d v="2016-01-07T12:58:50"/>
    <x v="34"/>
    <n v="-125"/>
    <n v="800"/>
    <x v="355"/>
    <s v="Michael Burns"/>
    <s v="CHACLMI"/>
    <s v="Finished"/>
    <s v="YOUR PD &amp; S AGENT INC"/>
    <s v="MB"/>
    <n v="925"/>
    <s v="CHACLMI"/>
    <s v="CHACLMI"/>
    <s v="CHASE PLASTIC SERVICES WAREHOUSE"/>
    <s v="CHASOIN01"/>
    <s v="OMNI PLASTICS"/>
    <s v="OMNEVIN"/>
    <s v="MBURNS"/>
    <n v="307"/>
    <s v="Andrew Schenck"/>
    <s v="CHASE PLASTIC SERVICES, INC."/>
    <s v="1"/>
    <s v="1"/>
    <n v="0.3"/>
    <s v="No"/>
  </r>
  <r>
    <n v="167449"/>
    <x v="1"/>
    <x v="146"/>
    <s v="PORTSMOUTH"/>
    <s v="OH"/>
    <d v="2016-01-07T07:00:00"/>
    <s v="JERSEY CITY"/>
    <s v="NJ"/>
    <d v="2016-01-05T09:11:35"/>
    <d v="2016-01-12T21:07:52"/>
    <x v="45"/>
    <n v="500"/>
    <n v="2100"/>
    <x v="356"/>
    <s v="Theo Mascari"/>
    <s v="EVAPOOH"/>
    <s v="Finished"/>
    <s v="BEST TRUCKING, INC."/>
    <s v="TSM"/>
    <n v="1600"/>
    <s v="EVAPOOH"/>
    <s v="EVAPOOH"/>
    <s v="GOYA FOODS"/>
    <s v="GOYJENJ"/>
    <s v="EVANS FOOD GROUP"/>
    <s v="EVAPOOH"/>
    <s v="THEO"/>
    <n v="623"/>
    <s v="Andrew Schenck"/>
    <s v="EVANS FOOD GROUP - PORTSMOUTH"/>
    <s v="1"/>
    <s v="1"/>
    <n v="0.25"/>
    <s v="Yes"/>
  </r>
  <r>
    <n v="167453"/>
    <x v="1"/>
    <x v="146"/>
    <s v="SPRINGFIELD"/>
    <s v="OH"/>
    <d v="2016-01-07T08:00:00"/>
    <s v="ARGOS"/>
    <s v="IN"/>
    <d v="2016-01-05T09:24:15"/>
    <d v="2016-01-07T10:35:46"/>
    <x v="88"/>
    <n v="75"/>
    <n v="550"/>
    <x v="357"/>
    <s v="Michael Burns"/>
    <s v="CRACAIN"/>
    <s v="Finished"/>
    <s v="EAGLE LOGISTICS SERVICES INC"/>
    <s v="MB"/>
    <n v="475"/>
    <s v="CRACAIN"/>
    <s v="CRACAIN"/>
    <s v="GENTECH FARM SEED"/>
    <s v="GENARIN"/>
    <s v="KOVA OF OHIO"/>
    <s v="KOVSPOH"/>
    <s v="NATE"/>
    <n v="216"/>
    <s v="Andrew Schenck"/>
    <s v="CRAIG ENTERPRISES COMPANY, INC"/>
    <s v="1"/>
    <s v="1"/>
    <n v="0.2"/>
    <s v="Yes"/>
  </r>
  <r>
    <n v="167455"/>
    <x v="1"/>
    <x v="146"/>
    <s v="SALISBURY"/>
    <s v="MD"/>
    <d v="2016-01-07T07:00:00"/>
    <s v="WYTHEVILLE"/>
    <s v="VA"/>
    <d v="2016-01-05T09:24:26"/>
    <d v="2016-01-07T11:52:41"/>
    <x v="6"/>
    <n v="102.28"/>
    <n v="752.28"/>
    <x v="358"/>
    <s v="Mark Buis"/>
    <s v="PEPCHIL"/>
    <s v="Finished"/>
    <s v="MARINER DISTRIBUTION INC"/>
    <s v="SFIK"/>
    <n v="650"/>
    <s v="PEPINBO"/>
    <s v="PEPCHIL"/>
    <s v="SHELTON MANAGEMENT /GATEWAY"/>
    <s v="SHEWYVA"/>
    <s v="PEPSI BOTTLING COMPANY"/>
    <s v="PEPSAMD"/>
    <s v="MARK"/>
    <n v="429"/>
    <s v="Andrew Schenck"/>
    <s v="PEPSICO"/>
    <s v="1"/>
    <s v="1"/>
    <n v="0.3"/>
    <s v="No"/>
  </r>
  <r>
    <n v="167493"/>
    <x v="1"/>
    <x v="146"/>
    <s v="BEDFORD PARK"/>
    <s v="IL"/>
    <d v="2016-01-06T08:00:00"/>
    <s v="ELKHART"/>
    <s v="IN"/>
    <d v="2016-01-05T11:05:50"/>
    <d v="2016-01-06T12:59:07"/>
    <x v="27"/>
    <n v="180"/>
    <n v="780"/>
    <x v="359"/>
    <s v="Grant Troutman"/>
    <s v="KIKAUFL"/>
    <s v="Finished"/>
    <s v="GI SUPER SERVICE"/>
    <s v="TFB"/>
    <n v="600"/>
    <s v="KIKCOON"/>
    <s v="KIKAUFL"/>
    <s v="KIK CUSTOM PRODUCTS"/>
    <s v="KIKELIN"/>
    <s v="Traylek Warehouse"/>
    <s v="TRABEIL"/>
    <s v="JON"/>
    <n v="116"/>
    <s v="Andrew Schenck"/>
    <s v="KIK CUSTOMS PRODUCTS"/>
    <s v="1"/>
    <s v="1"/>
    <n v="0.3"/>
    <s v="Yes"/>
  </r>
  <r>
    <n v="167498"/>
    <x v="1"/>
    <x v="146"/>
    <s v="BALTIMORE"/>
    <s v="MD"/>
    <d v="2016-01-07T08:00:00"/>
    <s v="PITTSBURGH"/>
    <s v="PA"/>
    <d v="2016-01-05T11:20:04"/>
    <d v="2016-01-07T12:11:21"/>
    <x v="47"/>
    <n v="115"/>
    <n v="765"/>
    <x v="360"/>
    <s v="Mark Buis"/>
    <s v="DUCBAMD"/>
    <s v="Finished"/>
    <s v="TRADE WINDS TRANSIT"/>
    <s v="SFIK"/>
    <n v="650"/>
    <s v="DUCBAMD"/>
    <s v="DUCBAMD"/>
    <s v="FRANK B. FUHRER WHOLESALE CO"/>
    <s v="FRAPIPA"/>
    <s v="DUCLAW BREWING COMPANY"/>
    <s v="DUCBAMD"/>
    <s v="MARK"/>
    <n v="256"/>
    <s v="Andrew Schenck"/>
    <s v="DUCLAW BREWING COMPANY"/>
    <s v="1"/>
    <s v="1"/>
    <n v="0.3"/>
    <s v="No"/>
  </r>
  <r>
    <n v="167499"/>
    <x v="1"/>
    <x v="146"/>
    <s v="BALTIMORE"/>
    <s v="MD"/>
    <d v="2016-01-07T08:00:00"/>
    <s v="CLEVELAND"/>
    <s v="OH"/>
    <d v="2016-01-05T11:21:45"/>
    <d v="2016-01-07T09:09:23"/>
    <x v="47"/>
    <n v="337"/>
    <n v="937"/>
    <x v="361"/>
    <s v="Mark Buis"/>
    <s v="DUCBAMD"/>
    <s v="Finished"/>
    <s v="NICA'S FREIGHT GROUP LLC"/>
    <s v="SFIK"/>
    <n v="600"/>
    <s v="DUCBAMD"/>
    <s v="DUCBAMD"/>
    <s v="BEVERAGE DISTRIBUTION"/>
    <s v="BEVCLOH"/>
    <s v="DUCLAW BREWING COMPANY"/>
    <s v="DUCBAMD"/>
    <s v="MARK"/>
    <n v="381"/>
    <s v="Andrew Schenck"/>
    <s v="DUCLAW BREWING COMPANY"/>
    <s v="1"/>
    <s v="1"/>
    <n v="0.3"/>
    <s v="No"/>
  </r>
  <r>
    <n v="167530"/>
    <x v="1"/>
    <x v="146"/>
    <s v="ENNIS"/>
    <s v="TX"/>
    <d v="2016-01-06T08:00:00"/>
    <s v="SHERMAN"/>
    <s v="TX"/>
    <d v="2016-01-05T12:27:13"/>
    <d v="2016-01-08T14:14:31"/>
    <x v="72"/>
    <n v="-100"/>
    <n v="0"/>
    <x v="362"/>
    <s v="Dan Alexander"/>
    <s v="WHIVIVA"/>
    <s v="Delivered"/>
    <s v="RC'S LTL SPECIALISTS LLC"/>
    <s v="BDT"/>
    <n v="100"/>
    <s v="WHIVIVA"/>
    <s v="WHIVIVA"/>
    <s v="SUREGROW CHEMICAL WAREHOUSE"/>
    <s v="SURSHTX"/>
    <s v="SCHIRM USA"/>
    <s v="SCHENTX"/>
    <s v="ROBER"/>
    <n v="100"/>
    <s v="Robert Eddy"/>
    <s v="WHITAKER DISTRIBUTION INC"/>
    <s v="1"/>
    <s v="1"/>
    <n v="0.27500000000000002"/>
    <s v="Yes"/>
  </r>
  <r>
    <n v="167566"/>
    <x v="1"/>
    <x v="146"/>
    <s v="PATASKALA"/>
    <s v="OH"/>
    <d v="2016-01-07T12:00:00"/>
    <s v="TERRE HAUTE"/>
    <s v="IN"/>
    <d v="2016-01-05T14:21:42"/>
    <d v="2016-01-07T12:22:43"/>
    <x v="41"/>
    <n v="54.44"/>
    <n v="629.44000000000005"/>
    <x v="363"/>
    <s v="Kelsey Hartman"/>
    <s v="GRETEIN"/>
    <s v="Finished"/>
    <s v="WAVES TRANSPORTATION INC"/>
    <s v="KLH"/>
    <n v="575"/>
    <s v="GRESAGA"/>
    <s v="GRETEIN"/>
    <s v="GREAT DANE LTD PARTNERSHIP"/>
    <s v="GRETEIN"/>
    <s v="RIDGE CORPORATION"/>
    <s v="RIDPAOH"/>
    <s v="ROBER"/>
    <n v="281"/>
    <s v="Robert Eddy"/>
    <s v="GREAT DANE LTD PARTNERSHIP"/>
    <s v="1"/>
    <s v="1"/>
    <n v="0.3"/>
    <s v="No"/>
  </r>
  <r>
    <n v="167568"/>
    <x v="1"/>
    <x v="146"/>
    <s v="STURGIS"/>
    <s v="MI"/>
    <d v="2016-01-07T08:00:00"/>
    <s v="LOUDON"/>
    <s v="TN"/>
    <d v="2016-01-05T14:25:57"/>
    <d v="2016-01-07T10:02:24"/>
    <x v="24"/>
    <n v="-90"/>
    <n v="1310"/>
    <x v="84"/>
    <s v="Kelsey Hartman"/>
    <s v="MORSTMI"/>
    <s v="Finished"/>
    <s v="AMERIFREIGHT SYSTEMS, LLC"/>
    <s v="KLH"/>
    <n v="1400"/>
    <s v="MORSTMI"/>
    <s v="MORSTMI"/>
    <s v="MORGAN OLSON"/>
    <s v="MORLOTN"/>
    <s v="MORGAN OLSON"/>
    <s v="MORSTMI01"/>
    <s v="KELSEY"/>
    <n v="492"/>
    <s v="Andrew Schenck"/>
    <s v="MORGAN OLSON"/>
    <s v="1"/>
    <s v="1"/>
    <n v="0.3"/>
    <s v="No"/>
  </r>
  <r>
    <n v="167569"/>
    <x v="1"/>
    <x v="146"/>
    <s v="STURGIS"/>
    <s v="MI"/>
    <d v="2016-01-07T08:00:00"/>
    <s v="LOUDON"/>
    <s v="TN"/>
    <d v="2016-01-05T14:27:24"/>
    <d v="2016-01-07T12:26:16"/>
    <x v="24"/>
    <n v="254"/>
    <n v="1254"/>
    <x v="84"/>
    <s v="Kelsey Hartman"/>
    <s v="MORSTMI"/>
    <s v="Finished"/>
    <s v="AUTOKING TRUCKING"/>
    <s v="KLH"/>
    <n v="1000"/>
    <s v="MORSTMI"/>
    <s v="MORSTMI"/>
    <s v="MORGAN OLSON"/>
    <s v="MORLOTN"/>
    <s v="MORGAN OLSON"/>
    <s v="MORSTMI01"/>
    <s v="BENJAMIN"/>
    <n v="492"/>
    <s v="Ben Leitz"/>
    <s v="MORGAN OLSON"/>
    <s v="1"/>
    <s v="1"/>
    <n v="0.3"/>
    <s v="No"/>
  </r>
  <r>
    <n v="167572"/>
    <x v="1"/>
    <x v="146"/>
    <s v="ROCHESTER"/>
    <s v="NY"/>
    <d v="2016-01-07T08:00:00"/>
    <s v="COLUMBUS"/>
    <s v="OH"/>
    <d v="2016-01-05T14:34:03"/>
    <d v="2016-01-07T09:25:39"/>
    <x v="48"/>
    <n v="72.55"/>
    <n v="772.55"/>
    <x v="130"/>
    <s v="Alexander Bova"/>
    <s v="THEPIPA"/>
    <s v="Finished"/>
    <s v="CAROLINA FURNITURE INC"/>
    <s v="AB"/>
    <n v="700"/>
    <s v="THEPIPA"/>
    <s v="THEPIPA"/>
    <s v="Hyperlogistics - Claycraft Road"/>
    <s v="HYPCOOH2"/>
    <s v="THERMO FISHER SCIENTIFIC"/>
    <s v="THERONY"/>
    <m/>
    <n v="402"/>
    <s v="Andrew Schenck"/>
    <s v="THERMO FISHER SCIENTIFIC"/>
    <s v="1"/>
    <s v="1"/>
    <n v="0.22500000000000001"/>
    <s v="Yes"/>
  </r>
  <r>
    <n v="167573"/>
    <x v="1"/>
    <x v="146"/>
    <s v="ROCHESTER"/>
    <s v="NY"/>
    <d v="2016-01-07T09:00:00"/>
    <s v="COLUMBUS"/>
    <s v="OH"/>
    <d v="2016-01-05T14:34:04"/>
    <d v="2016-01-08T14:48:29"/>
    <x v="48"/>
    <n v="72.55"/>
    <n v="772.55"/>
    <x v="130"/>
    <s v="Alexander Bova"/>
    <s v="THEPIPA"/>
    <s v="Finished"/>
    <s v="ACCURATE TRANSPORTATION INC"/>
    <s v="AB"/>
    <n v="700"/>
    <s v="THEPIPA"/>
    <s v="THEPIPA"/>
    <s v="Hyperlogistics - Claycraft Road"/>
    <s v="HYPCOOH2"/>
    <s v="THERMO FISHER SCIENTIFIC"/>
    <s v="THERONY"/>
    <m/>
    <n v="402"/>
    <s v="Andrew Schenck"/>
    <s v="THERMO FISHER SCIENTIFIC"/>
    <s v="1"/>
    <s v="1"/>
    <n v="0.22500000000000001"/>
    <s v="Yes"/>
  </r>
  <r>
    <n v="167570"/>
    <x v="1"/>
    <x v="146"/>
    <s v="ROCHESTER"/>
    <s v="NY"/>
    <d v="2016-01-07T07:00:00"/>
    <s v="COLUMBUS"/>
    <s v="OH"/>
    <d v="2016-01-05T14:34:04"/>
    <d v="2016-01-07T08:54:46"/>
    <x v="48"/>
    <n v="22.55"/>
    <n v="772.55"/>
    <x v="130"/>
    <s v="Alexander Bova"/>
    <s v="THEPIPA"/>
    <s v="Finished"/>
    <s v="W PATIALA TRUCKING LLC"/>
    <s v="AB"/>
    <n v="750"/>
    <s v="THEPIPA"/>
    <s v="THEPIPA"/>
    <s v="Hyperlogistics - Claycraft Road"/>
    <s v="HYPCOOH2"/>
    <s v="THERMO FISHER SCIENTIFIC"/>
    <s v="THERONY"/>
    <m/>
    <n v="402"/>
    <s v="Andrew Schenck"/>
    <s v="THERMO FISHER SCIENTIFIC"/>
    <s v="1"/>
    <s v="1"/>
    <n v="0.22500000000000001"/>
    <s v="Yes"/>
  </r>
  <r>
    <n v="167620"/>
    <x v="1"/>
    <x v="146"/>
    <s v="NEWARK"/>
    <s v="DE"/>
    <d v="2016-01-07T08:00:00"/>
    <s v="GREENVILLE"/>
    <s v="WI"/>
    <d v="2016-01-05T17:27:11"/>
    <d v="2016-01-08T15:16:15"/>
    <x v="89"/>
    <n v="56"/>
    <n v="1406"/>
    <x v="364"/>
    <s v="Benjamin Routon"/>
    <s v="OSHOSWI"/>
    <s v="Finished"/>
    <s v="HALVOR LINES INC"/>
    <s v="KM"/>
    <n v="1350"/>
    <s v="PIESTMO"/>
    <s v="OSHOSWI"/>
    <s v="PIERCE MFG"/>
    <s v="PIEGRWI"/>
    <s v="POLYMER TECH"/>
    <s v="POLNEDE"/>
    <s v="KYLE"/>
    <n v="947"/>
    <s v="Andrew Schenck"/>
    <s v="OSHKOSH CORPORATION"/>
    <s v="1"/>
    <s v="1"/>
    <n v="0.3"/>
    <s v="Yes"/>
  </r>
  <r>
    <n v="167625"/>
    <x v="1"/>
    <x v="146"/>
    <s v="FROSTPROOF"/>
    <s v="FL"/>
    <d v="2016-01-08T07:00:00"/>
    <s v="DENVER"/>
    <s v="PA"/>
    <d v="2016-01-05T18:54:32"/>
    <d v="2016-01-12T16:57:40"/>
    <x v="9"/>
    <n v="539.07000000000005"/>
    <n v="2499.0700000000002"/>
    <x v="365"/>
    <s v="Kreg Hunter"/>
    <s v="SUPEDMN"/>
    <s v="Finished"/>
    <s v="PETERS BROTHERS INC"/>
    <s v="KH"/>
    <n v="1960"/>
    <s v="SUPDATX1"/>
    <s v="SUPEDMN"/>
    <s v="SUPER VALUE"/>
    <s v="SUPDEPA"/>
    <s v="JOHN STEPHENS INC"/>
    <s v="JOHFLFL"/>
    <s v="KREG"/>
    <n v="1078"/>
    <s v="Andrew Schenck"/>
    <s v="SUPERVALU"/>
    <s v="1"/>
    <s v="3"/>
    <n v="0.27500000000000002"/>
    <s v="Yes"/>
  </r>
  <r>
    <n v="167626"/>
    <x v="1"/>
    <x v="146"/>
    <s v="PLANT CITY"/>
    <s v="FL"/>
    <d v="2016-01-08T07:00:00"/>
    <s v="MECHANICSVILLE"/>
    <s v="VA"/>
    <d v="2016-01-05T19:11:38"/>
    <d v="2016-01-08T17:45:40"/>
    <x v="9"/>
    <n v="-150"/>
    <n v="0"/>
    <x v="21"/>
    <s v="Kreg Hunter"/>
    <s v="SUPEDMN"/>
    <s v="Finished"/>
    <s v="USA LOGISTICS GROUP LLC"/>
    <s v="KH"/>
    <n v="150"/>
    <s v="SUPDATX1"/>
    <s v="SUPEDMN"/>
    <s v="SUPERVALU Mechanicsville - 44"/>
    <s v="SUPMEVA"/>
    <s v="Grimes Produce - 1"/>
    <s v="GRIPLFL"/>
    <s v="KREG"/>
    <n v="812"/>
    <s v="Andrew Schenck"/>
    <s v="SUPERVALU"/>
    <s v="1"/>
    <s v="1"/>
    <n v="0.27500000000000002"/>
    <s v="Yes"/>
  </r>
  <r>
    <n v="167630"/>
    <x v="1"/>
    <x v="146"/>
    <s v="TERRE HAUTE"/>
    <s v="IN"/>
    <d v="2016-01-07T08:00:00"/>
    <s v="MOUNT JOY"/>
    <s v="PA"/>
    <d v="2016-01-06T06:29:42"/>
    <d v="2016-01-07T11:05:09"/>
    <x v="41"/>
    <n v="300"/>
    <n v="2000"/>
    <x v="366"/>
    <s v="Kelsey Hartman"/>
    <s v="GRETEIN"/>
    <s v="Finished"/>
    <s v="GRK TRANS INC"/>
    <s v="KLH"/>
    <n v="1700"/>
    <s v="GRESAGA"/>
    <s v="GRETEIN"/>
    <s v="GREAT DANE TRAILERS"/>
    <s v="GREMTPA"/>
    <s v="GREAT DANE LTD PARTNERSHIP"/>
    <s v="GRETEIN"/>
    <s v="KELSEY"/>
    <n v="648"/>
    <s v="Andrew Schenck"/>
    <s v="GREAT DANE LTD PARTNERSHIP"/>
    <s v="1"/>
    <s v="1"/>
    <n v="0.3"/>
    <s v="No"/>
  </r>
  <r>
    <n v="167631"/>
    <x v="1"/>
    <x v="146"/>
    <s v="TERRE HAUTE"/>
    <s v="IN"/>
    <d v="2016-01-07T08:00:00"/>
    <s v="MOUNT JOY"/>
    <s v="PA"/>
    <d v="2016-01-06T06:32:38"/>
    <d v="2016-01-07T11:05:16"/>
    <x v="41"/>
    <n v="300"/>
    <n v="1850"/>
    <x v="366"/>
    <s v="Kelsey Hartman"/>
    <s v="GRETEIN"/>
    <s v="Finished"/>
    <s v="WAVES TRANSPORTATION INC"/>
    <s v="KLH"/>
    <n v="1550"/>
    <s v="GRESAGA"/>
    <s v="GRETEIN"/>
    <s v="GREAT DANE TRAILERS"/>
    <s v="GREMTPA"/>
    <s v="GREAT DANE LTD PARTNERSHIP"/>
    <s v="GRETEIN"/>
    <s v="ROBER"/>
    <n v="648"/>
    <s v="Robert Eddy"/>
    <s v="GREAT DANE LTD PARTNERSHIP"/>
    <s v="1"/>
    <s v="1"/>
    <n v="0.3"/>
    <s v="No"/>
  </r>
  <r>
    <n v="167635"/>
    <x v="1"/>
    <x v="146"/>
    <s v="TERRE HAUTE"/>
    <s v="IN"/>
    <d v="2016-01-07T07:00:00"/>
    <s v="ATLANTA"/>
    <s v="GA"/>
    <d v="2016-01-06T07:11:12"/>
    <d v="2016-01-07T12:22:41"/>
    <x v="41"/>
    <n v="200"/>
    <n v="1325"/>
    <x v="367"/>
    <s v="Kelsey Hartman"/>
    <s v="GRETEIN"/>
    <s v="Finished"/>
    <s v="BAYLOR TRUCKING INC."/>
    <s v="KLH"/>
    <n v="1125"/>
    <s v="GRESAGA"/>
    <s v="GRETEIN"/>
    <s v="GREAT DANE TRAILERS"/>
    <s v="GREATGA01"/>
    <s v="GREAT DANE LTD PARTNERSHIP"/>
    <s v="GRETEIN"/>
    <s v="KELSEY"/>
    <n v="512"/>
    <s v="Andrew Schenck"/>
    <s v="GREAT DANE LTD PARTNERSHIP"/>
    <s v="1"/>
    <s v="1"/>
    <n v="0.3"/>
    <s v="No"/>
  </r>
  <r>
    <n v="167637"/>
    <x v="1"/>
    <x v="146"/>
    <s v="TERRE HAUTE"/>
    <s v="IN"/>
    <d v="2016-01-08T07:00:00"/>
    <s v="MISSISSAUGA"/>
    <s v="ON"/>
    <d v="2016-01-06T07:16:17"/>
    <d v="2016-01-08T13:04:57"/>
    <x v="41"/>
    <n v="250"/>
    <n v="1600"/>
    <x v="368"/>
    <s v="Kelsey Hartman"/>
    <s v="GRETEIN"/>
    <s v="Finished"/>
    <s v="LOAD SOLUTIONS INC"/>
    <s v="KLH"/>
    <n v="1350"/>
    <s v="GRESAGA"/>
    <s v="GRETEIN"/>
    <s v="GLASVAN GREAT DANE"/>
    <s v="GLAMION"/>
    <s v="GREAT DANE LTD PARTNERSHIP"/>
    <s v="GRETEIN"/>
    <s v="KELSEY"/>
    <n v="580"/>
    <s v="Andrew Schenck"/>
    <s v="GREAT DANE LTD PARTNERSHIP"/>
    <s v="1"/>
    <s v="1"/>
    <n v="0.3"/>
    <s v="No"/>
  </r>
  <r>
    <n v="167640"/>
    <x v="1"/>
    <x v="146"/>
    <s v="TERRE HAUTE"/>
    <s v="IN"/>
    <d v="2016-01-07T07:30:00"/>
    <s v="KNOXVILLE"/>
    <s v="TN"/>
    <d v="2016-01-06T07:26:39"/>
    <d v="2016-01-07T13:39:58"/>
    <x v="41"/>
    <n v="250"/>
    <n v="1550"/>
    <x v="369"/>
    <s v="Kelsey Hartman"/>
    <s v="GRETEIN"/>
    <s v="Finished"/>
    <s v="ROAD WOLVES INC."/>
    <s v="KLH"/>
    <n v="1300"/>
    <s v="GRESAGA"/>
    <s v="GRETEIN"/>
    <s v="KNOX TRAILERS INC"/>
    <s v="KNOKNTN"/>
    <s v="GREAT DANE LTD PARTNERSHIP"/>
    <s v="GRETEIN"/>
    <s v="KELSEY"/>
    <n v="440"/>
    <s v="Andrew Schenck"/>
    <s v="GREAT DANE LTD PARTNERSHIP"/>
    <s v="3"/>
    <s v="1"/>
    <n v="0.3"/>
    <s v="No"/>
  </r>
  <r>
    <n v="167639"/>
    <x v="1"/>
    <x v="146"/>
    <s v="TERRE HAUTE"/>
    <s v="IN"/>
    <d v="2016-01-07T09:00:00"/>
    <s v="RICHMOND"/>
    <s v="VA"/>
    <d v="2016-01-06T07:26:39"/>
    <d v="2016-01-08T10:44:08"/>
    <x v="41"/>
    <n v="300"/>
    <n v="1750"/>
    <x v="370"/>
    <s v="Kelsey Hartman"/>
    <s v="GRETEIN"/>
    <s v="Finished"/>
    <s v="WRIGHT TRANSPORTATION, INC."/>
    <s v="KLH"/>
    <n v="1450"/>
    <s v="GRESAGA"/>
    <s v="GRETEIN"/>
    <s v="GREAT DANE TRAILERS"/>
    <s v="GRERIVA"/>
    <s v="GREAT DANE LTD PARTNERSHIP"/>
    <s v="GRETEIN"/>
    <s v="BLAIR"/>
    <n v="711"/>
    <s v="Blair McCall"/>
    <s v="GREAT DANE LTD PARTNERSHIP"/>
    <s v="1"/>
    <s v="1"/>
    <n v="0.3"/>
    <s v="No"/>
  </r>
  <r>
    <n v="167638"/>
    <x v="1"/>
    <x v="146"/>
    <s v="TERRE HAUTE"/>
    <s v="IN"/>
    <d v="2016-01-07T07:30:00"/>
    <s v="CHARLOTTE"/>
    <s v="NC"/>
    <d v="2016-01-06T07:26:40"/>
    <d v="2016-01-07T14:57:18"/>
    <x v="41"/>
    <n v="125"/>
    <n v="1775"/>
    <x v="346"/>
    <s v="Kelsey Hartman"/>
    <s v="GRETEIN"/>
    <s v="Finished"/>
    <s v="ZEKO TRANSPORT INC"/>
    <s v="KLH"/>
    <n v="1650"/>
    <s v="GRESAGA"/>
    <s v="GRETEIN"/>
    <s v="GREAT DANE TRAILER"/>
    <s v="GRECHNC"/>
    <s v="GREAT DANE LTD PARTNERSHIP"/>
    <s v="GRETEIN"/>
    <s v="KELSEY"/>
    <n v="668"/>
    <s v="Andrew Schenck"/>
    <s v="GREAT DANE LTD PARTNERSHIP"/>
    <s v="1"/>
    <s v="1"/>
    <n v="0.3"/>
    <s v="No"/>
  </r>
  <r>
    <n v="167644"/>
    <x v="1"/>
    <x v="146"/>
    <s v="DECATUR"/>
    <s v="IL"/>
    <d v="2016-01-06T07:00:00"/>
    <s v="LEBANON"/>
    <s v="IN"/>
    <d v="2016-01-06T08:21:08"/>
    <d v="2016-01-13T09:32:37"/>
    <x v="90"/>
    <n v="145"/>
    <n v="745"/>
    <x v="371"/>
    <s v="Brad Young"/>
    <s v="DALLEIN"/>
    <s v="Finished"/>
    <s v="H &amp; H EXPRESS LANES LLC"/>
    <s v="BY"/>
    <n v="600"/>
    <s v="DALLEIN"/>
    <s v="DALLEIN"/>
    <s v="DA LUBRICANT"/>
    <s v="DALLEIN"/>
    <s v="PARKE WAREHOUSES"/>
    <s v="PARDEIL"/>
    <s v="BRAD"/>
    <n v="144"/>
    <s v="Andrew Schenck"/>
    <s v="DA LUBRICANT"/>
    <s v="1"/>
    <s v="1"/>
    <n v="0.27500000000000002"/>
    <s v="Yes"/>
  </r>
  <r>
    <n v="167652"/>
    <x v="1"/>
    <x v="146"/>
    <s v="TERRE HAUTE"/>
    <s v="IN"/>
    <d v="2016-01-07T08:00:00"/>
    <s v="DEARBORN"/>
    <s v="MI"/>
    <d v="2016-01-06T08:41:48"/>
    <d v="2016-01-07T10:54:29"/>
    <x v="41"/>
    <n v="150"/>
    <n v="1000"/>
    <x v="372"/>
    <s v="Kelsey Hartman"/>
    <s v="GRETEIN"/>
    <s v="Finished"/>
    <s v="WEBSTER EXPRESS"/>
    <s v="KLH"/>
    <n v="850"/>
    <s v="GRESAGA"/>
    <s v="GRETEIN"/>
    <s v="ROYAL TRUCK AND TRAILER SALES"/>
    <s v="ROYDEMI"/>
    <s v="GREAT DANE LTD PARTNERSHIP"/>
    <s v="GRETEIN"/>
    <s v="KELSEY"/>
    <n v="362"/>
    <s v="Andrew Schenck"/>
    <s v="GREAT DANE LTD PARTNERSHIP"/>
    <s v="1"/>
    <s v="1"/>
    <n v="0.3"/>
    <s v="No"/>
  </r>
  <r>
    <n v="167667"/>
    <x v="1"/>
    <x v="146"/>
    <s v="SALEM"/>
    <s v="VA"/>
    <d v="2016-01-07T08:00:00"/>
    <s v="SHELBYVILLE"/>
    <s v="IN"/>
    <d v="2016-01-06T09:59:06"/>
    <d v="2016-01-11T14:51:43"/>
    <x v="4"/>
    <n v="18.75"/>
    <n v="975"/>
    <x v="373"/>
    <s v="Theo Mascari"/>
    <s v="KROSHIN"/>
    <s v="Finished"/>
    <s v="DZYK TRANSPORTATION SERVICES LLC"/>
    <s v="TSM"/>
    <n v="956.25"/>
    <s v="KROSHIN"/>
    <s v="KROSHIN"/>
    <s v="KROGER COMPANY - ATLAS"/>
    <s v="KROSHIN"/>
    <s v="ATLAS COLD STORAGE/MID ATLANTIC"/>
    <s v="ATLSAVA"/>
    <s v="THEO"/>
    <n v="462"/>
    <s v="Andrew Schenck"/>
    <s v="KROGER COMPANY - ATLAS"/>
    <s v="1"/>
    <s v="1"/>
    <n v="0.3"/>
    <s v="Yes"/>
  </r>
  <r>
    <n v="167713"/>
    <x v="1"/>
    <x v="146"/>
    <s v="BUENA PARK"/>
    <s v="CA"/>
    <d v="2016-01-08T12:00:00"/>
    <s v="RENO"/>
    <s v="NV"/>
    <d v="2016-01-06T12:33:12"/>
    <d v="2016-01-08T16:43:06"/>
    <x v="54"/>
    <n v="-750.26"/>
    <n v="1849.74"/>
    <x v="374"/>
    <s v="Jeremiah Pearson"/>
    <s v="USFCHIL"/>
    <s v="Finished"/>
    <s v="TOOR &amp; SONS INC"/>
    <s v="JJBS"/>
    <n v="2600"/>
    <s v="USFCHIL"/>
    <s v="USFCHIL"/>
    <s v="USF RENO (4R)"/>
    <s v="USFRENV"/>
    <s v="SADDLE CREEK "/>
    <s v="SCBPCA"/>
    <s v="JEREMIAH"/>
    <n v="588"/>
    <s v="Andrew Schenck"/>
    <s v="U.S. FOODSERVICES"/>
    <s v="1"/>
    <s v="2"/>
    <n v="0.2"/>
    <s v="Yes"/>
  </r>
  <r>
    <n v="167728"/>
    <x v="1"/>
    <x v="146"/>
    <s v="NEWARK"/>
    <s v="OH"/>
    <d v="2016-01-08T08:00:00"/>
    <s v="GILLETTE"/>
    <s v="WY"/>
    <d v="2016-01-06T13:31:27"/>
    <d v="2016-01-08T19:16:45"/>
    <x v="91"/>
    <n v="-550"/>
    <n v="2750"/>
    <x v="375"/>
    <s v="Christopher O'Neal"/>
    <s v="STANEOH1"/>
    <s v="Finished"/>
    <s v="LIGHTNING EXPRESS INC."/>
    <s v="KM"/>
    <n v="3300"/>
    <s v="STANEOH1"/>
    <s v="STANEOH1"/>
    <s v="FAIRMONT SUPPLY"/>
    <s v="FAIGIWY"/>
    <s v="STAR WIPERS"/>
    <s v="STANEOH02"/>
    <s v="KYLE"/>
    <n v="1399"/>
    <s v="Andrew Schenck"/>
    <s v="STAR WIPERS"/>
    <s v="1"/>
    <s v="1"/>
    <n v="0.3"/>
    <s v="Yes"/>
  </r>
  <r>
    <n v="167757"/>
    <x v="1"/>
    <x v="146"/>
    <s v="SALEM"/>
    <s v="VA"/>
    <d v="2016-01-07T08:00:00"/>
    <s v="MEMPHIS"/>
    <s v="TN"/>
    <d v="2016-01-06T14:28:50"/>
    <d v="2016-01-07T17:08:17"/>
    <x v="4"/>
    <n v="250"/>
    <n v="1400"/>
    <x v="269"/>
    <s v="Theo Mascari"/>
    <s v="KROSHIN"/>
    <s v="Finished"/>
    <s v="RABBIT RIVER TRANSPORT II LLC"/>
    <s v="TSM"/>
    <n v="1150"/>
    <s v="KROSHIN"/>
    <s v="KROSHIN"/>
    <s v="MEMPHIS / DELTA DC"/>
    <s v="MEMMETN"/>
    <s v="ATLAS COLD STORAGE/MID ATLANTIC"/>
    <s v="ATLSAVA"/>
    <s v="MATT"/>
    <n v="636"/>
    <s v="Andrew Schenck"/>
    <s v="KROGER COMPANY - ATLAS"/>
    <s v="1"/>
    <s v="1"/>
    <n v="0.3"/>
    <s v="Yes"/>
  </r>
  <r>
    <n v="168463"/>
    <x v="1"/>
    <x v="146"/>
    <s v="NEW DISTRICT "/>
    <s v="SU"/>
    <d v="2016-01-07T00:00:00"/>
    <s v="PLAINFIELD"/>
    <s v="IN"/>
    <d v="2016-01-11T11:07:49"/>
    <d v="2016-01-11T11:19:42"/>
    <x v="92"/>
    <n v="246.12"/>
    <n v="2461.2399999999998"/>
    <x v="30"/>
    <s v="Theo Mascari"/>
    <s v="FOXPLIN"/>
    <s v="Finished"/>
    <m/>
    <s v="TSM"/>
    <n v="2215.12"/>
    <s v="FOXPLIN"/>
    <s v="FOXPLIN"/>
    <s v="FOXCONN"/>
    <s v="FOXPLIN"/>
    <s v="DARFOR ELECTRONICS"/>
    <s v="DARSUCN"/>
    <s v="THEO"/>
    <n v="0"/>
    <s v="Andrew Schenck"/>
    <s v="FOXCONN"/>
    <s v="1"/>
    <s v="1"/>
    <n v="0.3"/>
    <s v="No"/>
  </r>
  <r>
    <n v="166866"/>
    <x v="1"/>
    <x v="147"/>
    <s v="YOUNGSTOWN"/>
    <s v="OH"/>
    <d v="2016-01-07T08:00:00"/>
    <s v="TERRE HAUTE"/>
    <s v="IN"/>
    <d v="2015-12-30T13:50:34"/>
    <d v="2016-01-07T12:36:13"/>
    <x v="41"/>
    <n v="217.76"/>
    <n v="1267.76"/>
    <x v="376"/>
    <s v="Kelsey Hartman"/>
    <s v="GRETEIN"/>
    <s v="Finished"/>
    <s v="CHAZ TRUCKING LLC"/>
    <s v="KLH"/>
    <n v="1050"/>
    <s v="GRESAGA"/>
    <s v="GRETEIN"/>
    <s v="GREAT DANE LTD PARTNERSHIP"/>
    <s v="GRETEIN"/>
    <s v="HYNES INDUSTRIES"/>
    <s v="HYNYOOH02"/>
    <s v="KELSEY"/>
    <n v="424"/>
    <s v="Andrew Schenck"/>
    <s v="GREAT DANE LTD PARTNERSHIP"/>
    <s v="1"/>
    <s v="1"/>
    <n v="0.3"/>
    <s v="No"/>
  </r>
  <r>
    <n v="166630"/>
    <x v="1"/>
    <x v="148"/>
    <s v="WINCHESTER"/>
    <s v="VA"/>
    <d v="2016-01-06T21:00:00"/>
    <s v="CHESHIRE"/>
    <s v="CT"/>
    <d v="2015-12-29T13:25:04"/>
    <d v="2016-01-08T13:31:51"/>
    <x v="19"/>
    <n v="558.70000000000005"/>
    <n v="2142.86"/>
    <x v="64"/>
    <s v="Alexander Bova"/>
    <s v="HPHWIVA"/>
    <s v="Finished"/>
    <s v="VENERA TRANSPORT INC"/>
    <s v="AB"/>
    <n v="1584.16"/>
    <s v="HPHWIVA"/>
    <s v="HPHWIVA"/>
    <s v="BOZZUTOS INC"/>
    <s v="BOZCHCT"/>
    <s v="HP HOOD LLC"/>
    <s v="HPHWIVA"/>
    <s v="ALEXANDER"/>
    <n v="378"/>
    <s v="Andrew Schenck"/>
    <s v="HP HOOD LLC"/>
    <s v="1"/>
    <s v="1"/>
    <n v="0.27500000000000002"/>
    <s v="Yes"/>
  </r>
  <r>
    <n v="167227"/>
    <x v="1"/>
    <x v="148"/>
    <s v="AMES"/>
    <s v="IA"/>
    <d v="2016-01-07T09:12:00"/>
    <s v="DYERSBURG"/>
    <s v="TN"/>
    <d v="2016-01-04T10:15:42"/>
    <d v="2016-01-08T08:43:51"/>
    <x v="8"/>
    <n v="195"/>
    <n v="1152.0999999999999"/>
    <x v="137"/>
    <s v="Alex Buening"/>
    <s v="AMCAMIA"/>
    <s v="Finished"/>
    <s v="FAST TRACKS LLC"/>
    <s v="CAT"/>
    <n v="957.1"/>
    <s v="AMCFRIN"/>
    <s v="AMCAMIA"/>
    <s v="WIS PAK OF DYERSBURG"/>
    <s v="WISDYTN"/>
    <s v="AMCOR RIGID PLASTICS - AMES"/>
    <s v="AMCAMIA"/>
    <s v="ALEX"/>
    <n v="595"/>
    <s v="Andrew Schenck"/>
    <s v="AMCOR RIGID PLASTICS - AMES"/>
    <s v="1"/>
    <s v="1"/>
    <n v="0.25"/>
    <s v="Yes"/>
  </r>
  <r>
    <n v="167527"/>
    <x v="1"/>
    <x v="148"/>
    <s v="WYTHEVILLE"/>
    <s v="VA"/>
    <d v="2016-01-06T21:00:00"/>
    <s v="ANDERSON"/>
    <s v="IN"/>
    <d v="2016-01-05T12:21:31"/>
    <d v="2016-01-06T21:36:32"/>
    <x v="93"/>
    <n v="66.14"/>
    <n v="1066.1400000000001"/>
    <x v="377"/>
    <s v="Alex Buening"/>
    <s v="AMCWYVA"/>
    <s v="Finished"/>
    <s v="SA&amp;L TRANSPORTATION LLC"/>
    <s v="CAT"/>
    <n v="1000"/>
    <s v="AMCFRIN"/>
    <s v="AMCWYVA"/>
    <s v="NESTLE"/>
    <s v="NESANIN"/>
    <s v="AMCOR RIGID PLASTICS - WYTHEVILLE"/>
    <s v="AMCWYVA"/>
    <s v="LARRY"/>
    <n v="423"/>
    <s v="Andrew Schenck"/>
    <s v="AMCOR RIGID PLASTICS - WYTHEVILLE"/>
    <s v="1"/>
    <s v="1"/>
    <n v="0.27500000000000002"/>
    <s v="Yes"/>
  </r>
  <r>
    <n v="163924"/>
    <x v="1"/>
    <x v="149"/>
    <s v="FRANKLIN"/>
    <s v="IN"/>
    <d v="2016-01-07T10:00:00"/>
    <s v="ALLENTOWN"/>
    <s v="PA"/>
    <d v="2015-12-10T11:37:57"/>
    <d v="2016-01-07T12:26:34"/>
    <x v="0"/>
    <n v="255.2"/>
    <n v="1705.2"/>
    <x v="378"/>
    <s v="Alex Buening"/>
    <s v="AMCFRIN"/>
    <s v="Finished"/>
    <s v="IMPERIAL LOGISTICS LLC"/>
    <s v="CAT"/>
    <n v="1450"/>
    <s v="AMCFRIN"/>
    <s v="AMCFRIN"/>
    <s v="AMCOR - ALLENTOWN"/>
    <s v="AMCALPA"/>
    <s v="PCUS - FRANKLIN"/>
    <s v="AMCFRIN"/>
    <s v="ROBER"/>
    <n v="640"/>
    <s v="Robert Eddy"/>
    <s v="AMCOR RIGID PLASTICS - FRANKLIN"/>
    <s v="1"/>
    <s v="1"/>
    <n v="0.27500000000000002"/>
    <s v="Yes"/>
  </r>
  <r>
    <n v="167161"/>
    <x v="1"/>
    <x v="149"/>
    <s v="HUTCHINSON"/>
    <s v="KS"/>
    <d v="2016-01-08T04:00:00"/>
    <s v="PUYALLUP"/>
    <s v="WA"/>
    <d v="2016-01-01T14:50:11"/>
    <d v="2016-01-08T14:29:58"/>
    <x v="4"/>
    <n v="206.28"/>
    <n v="4106.28"/>
    <x v="24"/>
    <s v="Theo Mascari"/>
    <s v="KROSHIN"/>
    <s v="Finished"/>
    <s v="TIRUS INC"/>
    <s v="TSM"/>
    <n v="3900"/>
    <s v="KROSHIN"/>
    <s v="KROSHIN"/>
    <s v="FRED MEYER PUYALLUP"/>
    <s v="FREPUWA"/>
    <s v="JACKSON DAIRY"/>
    <s v="JACHUKS"/>
    <s v="MATT"/>
    <n v="1832"/>
    <s v="Andrew Schenck"/>
    <s v="KROGER COMPANY - ATLAS"/>
    <s v="1"/>
    <s v="1"/>
    <n v="0.3"/>
    <s v="Yes"/>
  </r>
  <r>
    <n v="166571"/>
    <x v="1"/>
    <x v="150"/>
    <s v="WYTHEVILLE"/>
    <s v="VA"/>
    <d v="2016-01-07T01:00:00"/>
    <s v="WHARTON"/>
    <s v="NJ"/>
    <d v="2015-12-29T10:53:25"/>
    <d v="2016-01-08T15:35:09"/>
    <x v="6"/>
    <n v="82"/>
    <n v="1582"/>
    <x v="61"/>
    <s v="Mark Buis"/>
    <s v="PEPCHIL"/>
    <s v="Finished"/>
    <s v="AMANI TRUCKING LLC"/>
    <s v="SFIK"/>
    <n v="15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6925"/>
    <x v="1"/>
    <x v="150"/>
    <s v="KENOSHA"/>
    <s v="WI"/>
    <d v="2016-01-06T19:00:00"/>
    <s v="BLUFFTON"/>
    <s v="IN"/>
    <d v="2015-12-30T16:10:43"/>
    <d v="2016-01-11T12:34:06"/>
    <x v="4"/>
    <n v="138.38"/>
    <n v="868.38"/>
    <x v="379"/>
    <s v="Theo Mascari"/>
    <s v="KROSHIN"/>
    <s v="Finished"/>
    <s v="ON TIME LOGISTICS"/>
    <s v="TSM"/>
    <n v="730"/>
    <s v="PEYBLIN01"/>
    <s v="KROSHIN"/>
    <s v="PEYTON NORTHERN"/>
    <s v="PEYBLIN01"/>
    <s v="MANN PUBLIC WAREHOUSE"/>
    <s v="MANKEWI"/>
    <s v="ROBER"/>
    <n v="251"/>
    <s v="Robert Eddy"/>
    <s v="KROGER COMPANY - ATLAS"/>
    <s v="1"/>
    <s v="1"/>
    <n v="0.3"/>
    <s v="Yes"/>
  </r>
  <r>
    <n v="167010"/>
    <x v="1"/>
    <x v="150"/>
    <s v="LOCK HAVEN"/>
    <s v="PA"/>
    <d v="2016-01-08T02:00:00"/>
    <s v="ST. LOUIS PARK"/>
    <s v="MN"/>
    <d v="2015-12-31T09:57:16"/>
    <d v="2016-01-08T01:31:29"/>
    <x v="2"/>
    <n v="16.25"/>
    <n v="1291.25"/>
    <x v="380"/>
    <s v="Michael Burns"/>
    <s v="FIRMCPA"/>
    <s v="Finished"/>
    <s v="BLUE SKY FREIGHT CARRIER LLC"/>
    <s v="MB"/>
    <n v="1275"/>
    <s v="FIRMCPA"/>
    <s v="FIRMCPA"/>
    <s v="SAM'S CLUB"/>
    <m/>
    <s v="FQT LOCK HAVEN"/>
    <m/>
    <s v="NATE"/>
    <n v="1025"/>
    <s v="Andrew Schenck"/>
    <s v="FIRST QUALITY"/>
    <s v="2"/>
    <s v="1"/>
    <n v="0.3"/>
    <s v="Yes"/>
  </r>
  <r>
    <n v="167022"/>
    <x v="1"/>
    <x v="150"/>
    <s v="LOCK HAVEN"/>
    <s v="PA"/>
    <d v="2016-01-08T11:00:00"/>
    <s v="HERMANTOWN"/>
    <s v="MN"/>
    <d v="2015-12-31T11:05:26"/>
    <d v="2016-01-08T11:45:19"/>
    <x v="2"/>
    <n v="288.5"/>
    <n v="1888.5"/>
    <x v="381"/>
    <s v="Michael Burns"/>
    <s v="FIRMCPA"/>
    <s v="Finished"/>
    <s v="H2 TRANSPORT LLC"/>
    <s v="MB"/>
    <n v="1600"/>
    <s v="FIRMCPA"/>
    <s v="FIRMCPA"/>
    <s v="SAM'S CLUB"/>
    <m/>
    <s v="FQT LOCK HAVEN"/>
    <m/>
    <s v="MBURNS"/>
    <n v="1169"/>
    <s v="Andrew Schenck"/>
    <s v="FIRST QUALITY"/>
    <s v="2"/>
    <s v="1"/>
    <n v="0.3"/>
    <s v="Yes"/>
  </r>
  <r>
    <n v="167150"/>
    <x v="1"/>
    <x v="150"/>
    <s v="VANDALIA"/>
    <s v="OH"/>
    <d v="2016-01-06T21:00:00"/>
    <s v="SALEM"/>
    <s v="VA"/>
    <d v="2015-12-31T15:51:34"/>
    <d v="2016-01-06T21:04:04"/>
    <x v="4"/>
    <n v="107.18"/>
    <n v="957.18"/>
    <x v="143"/>
    <s v="Theo Mascari"/>
    <s v="KROSHIN"/>
    <s v="Finished"/>
    <s v="CAROLINA FREIGHTWAYS"/>
    <s v="TSM"/>
    <n v="850"/>
    <s v="KROSHIN"/>
    <s v="KROSHIN"/>
    <s v="ATLAS COLD STORAGE/MID ATLANTIC"/>
    <s v="ATLSAVA"/>
    <s v="PROCTER &amp; GAMBLE DC"/>
    <s v="PROVAOH"/>
    <s v="MATT"/>
    <n v="372"/>
    <s v="Andrew Schenck"/>
    <s v="KROGER COMPANY - ATLAS"/>
    <s v="1"/>
    <s v="1"/>
    <n v="0.3"/>
    <s v="Yes"/>
  </r>
  <r>
    <n v="167155"/>
    <x v="1"/>
    <x v="150"/>
    <s v="FAIRFIELD"/>
    <s v="OH"/>
    <d v="2016-01-06T18:00:00"/>
    <s v="FAIRFIELD"/>
    <s v="OH"/>
    <d v="2015-12-31T17:29:39"/>
    <d v="2016-01-07T18:30:23"/>
    <x v="40"/>
    <n v="200"/>
    <n v="900"/>
    <x v="382"/>
    <s v="Michael Burns"/>
    <s v="HEAGRIN"/>
    <s v="Finished"/>
    <s v="J.T. EXPRESS INC"/>
    <s v="MB"/>
    <n v="700"/>
    <s v="HEAGRIN1"/>
    <s v="HEAGRIN"/>
    <s v="TAKUMI STAMPING"/>
    <s v="TAKFAOH"/>
    <s v="TAKUMI STAMPING"/>
    <s v="TAKFAOH"/>
    <s v="MBURNS"/>
    <n v="368"/>
    <s v="Andrew Schenck"/>
    <s v="HEARTLAND AUTOMOTIVE"/>
    <s v="2"/>
    <s v="2"/>
    <n v="0.3"/>
    <s v="Yes"/>
  </r>
  <r>
    <n v="167159"/>
    <x v="1"/>
    <x v="150"/>
    <s v="HUTCHINSON"/>
    <s v="KS"/>
    <d v="2016-01-11T02:00:00"/>
    <s v="PUYALLUP"/>
    <s v="WA"/>
    <d v="2016-01-01T14:42:23"/>
    <d v="2016-01-11T08:11:30"/>
    <x v="4"/>
    <n v="656.28"/>
    <n v="4106.28"/>
    <x v="24"/>
    <s v="Theo Mascari"/>
    <s v="KROSHIN"/>
    <s v="Finished"/>
    <s v="ATLANTIC TRANSPORT, INC."/>
    <s v="TSM"/>
    <n v="3450"/>
    <s v="KROSHIN"/>
    <s v="KROSHIN"/>
    <s v="FRED MEYER PUYALLUP"/>
    <s v="FREPUWA"/>
    <s v="JACKSON DAIRY"/>
    <s v="JACHUKS"/>
    <s v="THEO"/>
    <n v="1832"/>
    <s v="Andrew Schenck"/>
    <s v="KROGER COMPANY - ATLAS"/>
    <s v="1"/>
    <s v="1"/>
    <n v="0.3"/>
    <s v="Yes"/>
  </r>
  <r>
    <n v="167470"/>
    <x v="1"/>
    <x v="150"/>
    <s v="INDIANAPOLIS"/>
    <s v="IN"/>
    <d v="2016-01-07T09:00:00"/>
    <s v="NEW CENTURY"/>
    <s v="KS"/>
    <d v="2016-01-05T10:34:39"/>
    <d v="2016-01-07T12:20:58"/>
    <x v="29"/>
    <n v="-1.8"/>
    <n v="973.2"/>
    <x v="227"/>
    <s v="Brad Young"/>
    <s v="MAYININ"/>
    <s v="Finished"/>
    <s v="JB XPRESS, INC."/>
    <s v="BY"/>
    <n v="975"/>
    <s v="MAYININ"/>
    <s v="MAYININ"/>
    <s v="DUPONT/DANISCO"/>
    <s v="DANNEKS"/>
    <s v="MAYS CHEMICAL COMPANY"/>
    <s v="MAYININ"/>
    <s v="BRAD"/>
    <n v="520"/>
    <s v="Andrew Schenck"/>
    <s v="MAYS CHEMICAL COMPANY"/>
    <s v="1"/>
    <s v="1"/>
    <n v="0.3"/>
    <s v="Yes"/>
  </r>
  <r>
    <n v="167622"/>
    <x v="1"/>
    <x v="150"/>
    <s v="KANSAS CITY"/>
    <s v="MO"/>
    <d v="2016-01-07T09:00:00"/>
    <s v="GREENFIELD"/>
    <s v="IN"/>
    <d v="2016-01-05T18:00:11"/>
    <d v="2016-01-07T09:12:06"/>
    <x v="80"/>
    <n v="180"/>
    <n v="930"/>
    <x v="383"/>
    <s v="Christopher O'Neal"/>
    <s v="LKQNATN"/>
    <s v="Finished"/>
    <s v="JB XPRESS, INC."/>
    <s v="CO"/>
    <n v="750"/>
    <s v="LKQNATN"/>
    <s v="LKQNATN"/>
    <s v="SPECTRA PREMIUM INDUSTRIES, INC"/>
    <s v="SPEGRIN"/>
    <s v="KEYSTONE-KANSAS CITY (DC)"/>
    <s v="KEYKAMO"/>
    <s v="CHRISO"/>
    <n v="505"/>
    <s v="Andrew Schenck"/>
    <s v="LKQ/KEYSTONE"/>
    <s v="1"/>
    <s v="1"/>
    <n v="0.3"/>
    <s v="No"/>
  </r>
  <r>
    <n v="167666"/>
    <x v="1"/>
    <x v="150"/>
    <s v="ROCHESTER"/>
    <s v="NY"/>
    <d v="2016-01-07T06:00:00"/>
    <s v="SOMERVILLE"/>
    <s v="NJ"/>
    <d v="2016-01-06T09:40:01"/>
    <d v="2016-01-07T09:06:43"/>
    <x v="77"/>
    <n v="190"/>
    <n v="1090"/>
    <x v="309"/>
    <s v="Alexander Bova"/>
    <s v="ROCBEOR"/>
    <s v="Finished"/>
    <s v="DINO TRUCKING INC"/>
    <s v="AB"/>
    <n v="900"/>
    <s v="ROCBEOR"/>
    <s v="ROCBEOR"/>
    <s v="ROCHE MOLECULAR SYSTEMS INC"/>
    <s v="ROCSONJ"/>
    <s v="THERMO FISHER SCIENTIFIC"/>
    <s v="THERONY"/>
    <s v="ALEXANDER"/>
    <n v="303"/>
    <s v="Andrew Schenck"/>
    <s v="ROCHE MOLECULAR SYSTEMS"/>
    <s v="1"/>
    <s v="1"/>
    <n v="0.22500000000000001"/>
    <s v="Yes"/>
  </r>
  <r>
    <n v="164010"/>
    <x v="1"/>
    <x v="151"/>
    <s v="DENVER"/>
    <s v="CO"/>
    <d v="2016-01-08T08:00:00"/>
    <s v="DELTA"/>
    <s v="BC"/>
    <d v="2015-12-10T15:02:45"/>
    <d v="2016-01-12T10:02:26"/>
    <x v="12"/>
    <n v="-185.92"/>
    <n v="2814.08"/>
    <x v="384"/>
    <s v="Alex Buening"/>
    <s v="AMCDECO"/>
    <s v="Finished"/>
    <s v="HONCOOP TRUCKING LLC"/>
    <s v="CAT"/>
    <n v="3000"/>
    <s v="AMCFRIN"/>
    <s v="AMCDECO"/>
    <s v="PEPSI Co CANADA"/>
    <s v="PEPDEBC"/>
    <s v="AMCOR RIGID PLASTICS - DENVER"/>
    <s v="AMCDECO"/>
    <s v="ALEX"/>
    <n v="1456"/>
    <s v="Andrew Schenck"/>
    <s v="AMCOR RIGID PLASTICS - DENVER"/>
    <s v="1"/>
    <s v="1"/>
    <n v="0.27500000000000002"/>
    <s v="Yes"/>
  </r>
  <r>
    <n v="166572"/>
    <x v="1"/>
    <x v="151"/>
    <s v="WYTHEVILLE"/>
    <s v="VA"/>
    <d v="2016-01-07T04:00:00"/>
    <s v="WHARTON"/>
    <s v="NJ"/>
    <d v="2015-12-29T10:55:01"/>
    <d v="2016-01-07T01:12:45"/>
    <x v="6"/>
    <n v="132"/>
    <n v="1582"/>
    <x v="61"/>
    <s v="Mark Buis"/>
    <s v="PEPCHIL"/>
    <s v="Finished"/>
    <s v="CADENCE PREMIER CARGO INC"/>
    <s v="SFIK"/>
    <n v="145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6667"/>
    <x v="1"/>
    <x v="151"/>
    <s v="AMES"/>
    <s v="IA"/>
    <d v="2016-01-07T11:00:00"/>
    <s v="DYERSBURG"/>
    <s v="TN"/>
    <d v="2015-12-29T15:24:36"/>
    <d v="2016-01-08T08:35:49"/>
    <x v="8"/>
    <n v="195"/>
    <n v="1152.0999999999999"/>
    <x v="137"/>
    <s v="Alex Buening"/>
    <s v="AMCAMIA"/>
    <s v="Finished"/>
    <s v="FAST TRACKS LLC"/>
    <s v="CAT"/>
    <n v="957.1"/>
    <s v="AMCFRIN"/>
    <s v="AMCAMIA"/>
    <s v="WIS PAK OF DYERSBURG"/>
    <s v="WISDYTN"/>
    <s v="AMCOR RIGID PLASTICS - AMES"/>
    <s v="AMCAMIA"/>
    <s v="ALEX"/>
    <n v="595"/>
    <s v="Andrew Schenck"/>
    <s v="AMCOR RIGID PLASTICS - AMES"/>
    <s v="1"/>
    <s v="1"/>
    <n v="0.25"/>
    <s v="Yes"/>
  </r>
  <r>
    <n v="166733"/>
    <x v="1"/>
    <x v="151"/>
    <s v="AMES"/>
    <s v="IA"/>
    <d v="2016-01-06T20:00:00"/>
    <s v="WATERTOWN"/>
    <s v="WI"/>
    <d v="2015-12-29T16:40:57"/>
    <d v="2016-01-11T18:31:29"/>
    <x v="8"/>
    <n v="145"/>
    <n v="703.14"/>
    <x v="19"/>
    <s v="Alex Buening"/>
    <s v="AMCAMIA"/>
    <s v="Finished"/>
    <s v="LUSCARGO INC"/>
    <s v="CAT"/>
    <n v="558.14"/>
    <s v="AMCFRIN"/>
    <s v="AMCAMIA"/>
    <s v="WIS - PAK"/>
    <s v="WISWAWI"/>
    <s v="AMCOR RIGID PLASTICS - AMES"/>
    <s v="AMCAMIA"/>
    <s v="LARRY"/>
    <n v="323"/>
    <s v="Andrew Schenck"/>
    <s v="AMCOR RIGID PLASTICS - AMES"/>
    <s v="1"/>
    <s v="1"/>
    <n v="0.25"/>
    <s v="Yes"/>
  </r>
  <r>
    <n v="166969"/>
    <x v="1"/>
    <x v="151"/>
    <s v="EDISON"/>
    <s v="NJ"/>
    <d v="2016-01-07T10:00:00"/>
    <s v="BUCKHANNON"/>
    <s v="WV"/>
    <d v="2015-12-31T09:03:16"/>
    <d v="2016-01-07T10:45:37"/>
    <x v="94"/>
    <n v="-25"/>
    <n v="775"/>
    <x v="385"/>
    <s v="Adam Kolakowski"/>
    <s v="AFWBUWV"/>
    <s v="Finished"/>
    <s v="WEST MOTOR FREIGHT"/>
    <s v="ASK"/>
    <n v="800"/>
    <s v="AFWBUWV"/>
    <s v="AFWBUWV"/>
    <s v="A F WENDLING INC"/>
    <s v="AFWBUWV"/>
    <s v="ATLANTIC BEVERAGE"/>
    <s v="ATLEDNJ"/>
    <s v="ADAMK"/>
    <n v="415"/>
    <s v="Andrew Schenck"/>
    <s v="A F WENDLING INC"/>
    <s v="1"/>
    <s v="1"/>
    <n v="0.2"/>
    <s v="Yes"/>
  </r>
  <r>
    <n v="167154"/>
    <x v="1"/>
    <x v="151"/>
    <s v="PRAIRIE DU CHIEN"/>
    <s v="WI"/>
    <d v="2016-01-07T06:00:00"/>
    <s v="GREENCASTLE"/>
    <s v="IN"/>
    <d v="2015-12-31T17:19:26"/>
    <d v="2016-01-13T09:16:18"/>
    <x v="40"/>
    <n v="284.60000000000002"/>
    <n v="1300"/>
    <x v="288"/>
    <s v="Michael Burns"/>
    <s v="HEAGRIN"/>
    <s v="Finished"/>
    <s v="WENTHE TRUCKING"/>
    <s v="MB"/>
    <n v="1015.4"/>
    <s v="HEAGRIN1"/>
    <s v="HEAGRIN"/>
    <s v="HEARTLAND AUTOMOTIVE"/>
    <s v="HEAGRIN"/>
    <s v="3M PRAIRIE DU CHIEN"/>
    <s v="3MPPRWI"/>
    <s v="MBURNS"/>
    <n v="423"/>
    <s v="Andrew Schenck"/>
    <s v="HEARTLAND AUTOMOTIVE"/>
    <s v="1"/>
    <s v="1"/>
    <n v="0.3"/>
    <s v="Yes"/>
  </r>
  <r>
    <n v="167189"/>
    <x v="1"/>
    <x v="151"/>
    <s v="CHAMPAIGN"/>
    <s v="IL"/>
    <d v="2016-01-07T08:00:00"/>
    <s v="ANKENY"/>
    <s v="IA"/>
    <d v="2016-01-04T08:42:14"/>
    <d v="2016-01-07T10:35:06"/>
    <x v="95"/>
    <n v="50"/>
    <n v="750"/>
    <x v="386"/>
    <s v="Alex Buening"/>
    <s v="MRSANIA"/>
    <s v="Finished"/>
    <s v="CLAUSEN TRUCKING COMPANY"/>
    <s v="CAT"/>
    <n v="700"/>
    <s v="MRSANIA"/>
    <s v="MRSANIA"/>
    <s v="MRS CLARK FOODS"/>
    <s v="MRSANIA"/>
    <s v="PLASTIPAK"/>
    <s v="PLACHIL"/>
    <m/>
    <n v="359"/>
    <s v="Andrew Schenck"/>
    <s v="MRS CLARK FOODS"/>
    <s v="1"/>
    <s v="1"/>
    <n v="0.3"/>
    <s v="No"/>
  </r>
  <r>
    <n v="167211"/>
    <x v="1"/>
    <x v="151"/>
    <s v="GREENWOOD"/>
    <s v="IN"/>
    <d v="2016-01-07T08:00:00"/>
    <s v="LA CROSSE"/>
    <s v="WI"/>
    <d v="2016-01-04T09:40:39"/>
    <d v="2016-01-07T08:45:05"/>
    <x v="0"/>
    <n v="101.86"/>
    <n v="701.86"/>
    <x v="387"/>
    <s v="Alex Buening"/>
    <s v="AMCFRIN"/>
    <s v="Finished"/>
    <s v="NIAGARA LOGISTICS, INC."/>
    <s v="CAT"/>
    <n v="600"/>
    <s v="AMCFRIN"/>
    <s v="AMCFRIN"/>
    <s v="KWIK TRIP INC"/>
    <s v="KWILAWI"/>
    <s v="AMCOR - GREENWOOD"/>
    <s v="AMCGRIN"/>
    <s v="BENJAMIN"/>
    <n v="477"/>
    <s v="Ben Leitz"/>
    <s v="AMCOR RIGID PLASTICS - FRANKLIN"/>
    <s v="1"/>
    <s v="1"/>
    <n v="0.27500000000000002"/>
    <s v="Yes"/>
  </r>
  <r>
    <n v="167333"/>
    <x v="1"/>
    <x v="151"/>
    <s v="CONYERS"/>
    <s v="GA"/>
    <d v="2016-01-06T18:00:00"/>
    <s v="JONESVILLE"/>
    <s v="SC"/>
    <d v="2016-01-04T13:30:06"/>
    <d v="2016-01-13T10:26:38"/>
    <x v="27"/>
    <n v="26.85"/>
    <n v="537.85"/>
    <x v="388"/>
    <s v="Grant Troutman"/>
    <s v="KIKAUFL"/>
    <s v="Finished"/>
    <s v="GP TRANSPORTATION."/>
    <s v="TFB"/>
    <n v="511"/>
    <s v="ODYCHNC"/>
    <s v="KIKAUFL"/>
    <s v="Dollar General 96910"/>
    <s v="DOLJOSC"/>
    <s v="BIO - LAB"/>
    <s v="BIOCOGE"/>
    <s v="GRANT"/>
    <n v="184"/>
    <s v="Andrew Schenck"/>
    <s v="KIK CUSTOMS PRODUCTS"/>
    <s v="1"/>
    <s v="1"/>
    <n v="0.3"/>
    <s v="Yes"/>
  </r>
  <r>
    <n v="167619"/>
    <x v="1"/>
    <x v="151"/>
    <s v="SAINT LOUIS"/>
    <s v="MO"/>
    <d v="2016-01-06T17:00:00"/>
    <s v="GREENCASTLE"/>
    <s v="IN"/>
    <d v="2016-01-05T17:07:48"/>
    <d v="2016-01-07T15:53:20"/>
    <x v="40"/>
    <n v="250"/>
    <n v="1200"/>
    <x v="389"/>
    <s v="Michael Burns"/>
    <s v="HEAGRIN"/>
    <s v="Finished"/>
    <s v="RELIABLE CARTAGE SERVICES"/>
    <s v="MB"/>
    <n v="950"/>
    <s v="HEAGRIN1"/>
    <s v="HEAGRIN"/>
    <s v="HEARTLAND AUTOMOTIVE"/>
    <s v="HEAGRIN"/>
    <s v="US PAINT"/>
    <s v="USPSTMO"/>
    <s v="MBURNS"/>
    <n v="211"/>
    <s v="Andrew Schenck"/>
    <s v="HEARTLAND AUTOMOTIVE"/>
    <s v="1"/>
    <s v="1"/>
    <n v="0.3"/>
    <s v="Yes"/>
  </r>
  <r>
    <n v="166045"/>
    <x v="1"/>
    <x v="152"/>
    <s v="FORT COLLINS"/>
    <s v="CO"/>
    <d v="2016-01-07T07:00:00"/>
    <s v="CHAMBERLAIN"/>
    <s v="SD"/>
    <d v="2015-12-23T15:55:18"/>
    <d v="2016-01-07T10:09:47"/>
    <x v="17"/>
    <n v="108.2"/>
    <n v="733.2"/>
    <x v="390"/>
    <s v="Jon T Slusser"/>
    <s v="ANHSAMO"/>
    <s v="Finished"/>
    <s v="T&amp;E ENTERPRISES"/>
    <s v="TFB"/>
    <n v="625"/>
    <s v="ANHSAMO"/>
    <s v="ANHSAMO"/>
    <s v="CHAMBERLAIN WHOLESALE GROCERY"/>
    <s v="CHACHSD"/>
    <s v="ANHEUSER-BUSCH"/>
    <s v="ANHFOCO"/>
    <s v="JON"/>
    <n v="497"/>
    <s v="Andrew Schenck"/>
    <s v="ANHEUSER BUSCH"/>
    <s v="1"/>
    <s v="1"/>
    <n v="0.2"/>
    <s v="Yes"/>
  </r>
  <r>
    <n v="166237"/>
    <x v="1"/>
    <x v="152"/>
    <s v="RANCHO CUCAMONGA"/>
    <s v="CA"/>
    <d v="2016-01-07T07:00:00"/>
    <s v="YERINGTON"/>
    <s v="NV"/>
    <d v="2015-12-28T11:54:50"/>
    <d v="2016-01-07T13:52:23"/>
    <x v="52"/>
    <n v="0"/>
    <n v="1062.0999999999999"/>
    <x v="391"/>
    <s v="Benjamin Routon"/>
    <s v="CHEORFL"/>
    <s v="Finished"/>
    <s v="WITH OUT BORDERS TRANSPORT INC"/>
    <s v="BR"/>
    <n v="1062.0999999999999"/>
    <s v="CHEORFL"/>
    <s v="CHEORFL"/>
    <s v="PERI &amp; SONS FARMS"/>
    <s v="PERYENV"/>
    <s v="IFCO SYSTEMS RANCHO"/>
    <s v="IFCRACA"/>
    <s v="BENNY"/>
    <n v="426"/>
    <s v="Andrew Schenck"/>
    <s v="CHEP Pallets"/>
    <s v="1"/>
    <s v="1"/>
    <n v="0.2"/>
    <s v="Yes"/>
  </r>
  <r>
    <n v="166573"/>
    <x v="1"/>
    <x v="152"/>
    <s v="WYTHEVILLE"/>
    <s v="VA"/>
    <d v="2016-01-07T07:00:00"/>
    <s v="WHARTON"/>
    <s v="NJ"/>
    <d v="2015-12-29T10:55:01"/>
    <d v="2016-01-07T08:44:47"/>
    <x v="6"/>
    <n v="182"/>
    <n v="1582"/>
    <x v="61"/>
    <s v="Mark Buis"/>
    <s v="PEPCHIL"/>
    <s v="Finished"/>
    <s v="YC ALLIANCE LLC"/>
    <s v="SFIK"/>
    <n v="14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6586"/>
    <x v="1"/>
    <x v="152"/>
    <s v="CHICAGO"/>
    <s v="IL"/>
    <d v="2016-01-07T06:00:00"/>
    <s v="MAPLE HEIGHTS"/>
    <s v="OH"/>
    <d v="2015-12-29T11:14:48"/>
    <d v="2016-01-14T16:37:34"/>
    <x v="11"/>
    <n v="-206"/>
    <n v="1289"/>
    <x v="392"/>
    <s v="Blake Snodgrass"/>
    <s v="JOHSHWI"/>
    <s v="Finished"/>
    <s v="GOGA TRUCKING INC"/>
    <s v="BS"/>
    <n v="1495"/>
    <s v="JOHSHWI"/>
    <s v="JOHSHWI"/>
    <s v="SHERWOOD FOOD DISTRIBUTORS"/>
    <m/>
    <s v="PREFERRED FREEZER SERVICES"/>
    <m/>
    <s v="BLAKE"/>
    <n v="345"/>
    <s v="Andrew Schenck"/>
    <s v="JOHNSONVILLE SAUSAGE LLC"/>
    <s v="1"/>
    <s v="1"/>
    <n v="0.2"/>
    <s v="Yes"/>
  </r>
  <r>
    <n v="166606"/>
    <x v="1"/>
    <x v="152"/>
    <s v="WYTHEVILLE"/>
    <s v="VA"/>
    <d v="2016-01-07T06:00:00"/>
    <s v="SALISBURY"/>
    <s v="MD"/>
    <d v="2015-12-29T12:21:07"/>
    <d v="2016-01-07T07:56:34"/>
    <x v="6"/>
    <n v="147.28"/>
    <n v="1547.28"/>
    <x v="62"/>
    <s v="Mark Buis"/>
    <s v="PEPCHIL"/>
    <s v="Finished"/>
    <s v="CADENCE PREMIER CARGO INC"/>
    <s v="SFIK"/>
    <n v="1400"/>
    <s v="PEPINBO"/>
    <s v="PEPCHIL"/>
    <s v="PEPSI BOTTLING COMPANY"/>
    <s v="PEPSAMD"/>
    <s v="AMCOR"/>
    <s v="AMCWYVA"/>
    <s v="MARK"/>
    <n v="429"/>
    <s v="Andrew Schenck"/>
    <s v="PEPSICO"/>
    <s v="1"/>
    <s v="1"/>
    <n v="0.3"/>
    <s v="No"/>
  </r>
  <r>
    <n v="166708"/>
    <x v="1"/>
    <x v="152"/>
    <s v="CHICAGO"/>
    <s v="IL"/>
    <d v="2016-01-07T08:00:00"/>
    <s v="HANOVER"/>
    <s v="PA"/>
    <d v="2015-12-29T16:40:47"/>
    <d v="2016-01-07T12:36:48"/>
    <x v="13"/>
    <n v="217"/>
    <n v="2092"/>
    <x v="37"/>
    <s v="Theo Mascari"/>
    <s v="EVACHIL"/>
    <s v="Finished"/>
    <s v="MERX GLOBAL LOGISTICS"/>
    <s v="TSM"/>
    <n v="1875"/>
    <s v="EVACHIL"/>
    <s v="EVACHIL"/>
    <s v="UTZ QUALITY FOODS INC"/>
    <s v="UTZHAPA01"/>
    <s v="EVANS FOOD GROUP"/>
    <s v="EVACHIL"/>
    <s v="THEO"/>
    <n v="662"/>
    <s v="Andrew Schenck"/>
    <s v="EVANS FOOD GROUP - CHICAGO"/>
    <s v="1"/>
    <s v="1"/>
    <n v="0.27500000000000002"/>
    <s v="Yes"/>
  </r>
  <r>
    <n v="166966"/>
    <x v="1"/>
    <x v="152"/>
    <s v="PHOENIX"/>
    <s v="AZ"/>
    <d v="2016-01-08T09:00:00"/>
    <s v="STEPHENVILLE"/>
    <s v="TX"/>
    <d v="2015-12-31T08:52:16"/>
    <d v="2016-01-11T17:35:53"/>
    <x v="55"/>
    <n v="126.34"/>
    <n v="1376.34"/>
    <x v="160"/>
    <s v="Michael Burns"/>
    <s v="SCHGBWI"/>
    <s v="Finished"/>
    <s v="WESTERN FLYER EXPRESS INC"/>
    <s v="MB"/>
    <n v="1250"/>
    <s v="SCHGBWI"/>
    <s v="SCHGBWI"/>
    <s v="SJL STEPHENVILLE"/>
    <s v="SJLSTTX"/>
    <s v="WOW LOGISTICS COMPANY"/>
    <s v="WOWPHAZ"/>
    <s v="NATE"/>
    <n v="1000"/>
    <s v="Andrew Schenck"/>
    <s v="SCHREIBER FOODS, INC"/>
    <s v="1"/>
    <s v="1"/>
    <n v="0.2"/>
    <s v="Yes"/>
  </r>
  <r>
    <n v="166987"/>
    <x v="1"/>
    <x v="152"/>
    <s v="FORT COLLINS"/>
    <s v="CO"/>
    <d v="2016-01-08T08:00:00"/>
    <s v="BIRMINGHAM"/>
    <s v="AL"/>
    <d v="2015-12-31T09:35:24"/>
    <d v="2016-01-08T14:03:00"/>
    <x v="76"/>
    <n v="610"/>
    <n v="3410"/>
    <x v="393"/>
    <s v="Brad Young"/>
    <s v="NEWFOCO"/>
    <s v="Finished"/>
    <s v="GLL INC"/>
    <s v="BY"/>
    <n v="2800"/>
    <s v="SUPBIAL"/>
    <s v="NEWFOCO"/>
    <s v="SUPREME BEVERAGE COMPANY"/>
    <s v="SUPBIAL"/>
    <s v="NEW BELGIUM BREWING COMPANY"/>
    <s v="NEWFOCO"/>
    <s v="BRAD"/>
    <n v="1382"/>
    <s v="Andrew Schenck"/>
    <s v="NEW BELGIUM BREWING COMPANY"/>
    <s v="1"/>
    <s v="1"/>
    <n v="0.25"/>
    <s v="Yes"/>
  </r>
  <r>
    <n v="167060"/>
    <x v="1"/>
    <x v="152"/>
    <s v="JACKSON CENTER"/>
    <s v="OH"/>
    <d v="2016-01-07T09:00:00"/>
    <s v="CHICAGO"/>
    <s v="IL"/>
    <d v="2015-12-31T12:30:46"/>
    <d v="2016-01-07T10:46:54"/>
    <x v="6"/>
    <n v="109.28"/>
    <n v="609.28"/>
    <x v="63"/>
    <s v="Mark Buis"/>
    <s v="PEPCHIL"/>
    <s v="Finished"/>
    <s v="ROYAL EXCHANGE INC"/>
    <s v="SFIK"/>
    <n v="500"/>
    <s v="PEPINBO"/>
    <s v="PEPCHIL"/>
    <s v="PEPSI BOTTLING COMPANY"/>
    <s v="PEPCHIL1"/>
    <s v="PLASTIPAK #61"/>
    <s v="PLAJAOH"/>
    <s v="SCOTTR"/>
    <n v="254"/>
    <s v="Andrew Schenck"/>
    <s v="PEPSICO"/>
    <s v="1"/>
    <s v="1"/>
    <n v="0.3"/>
    <s v="No"/>
  </r>
  <r>
    <n v="167194"/>
    <x v="1"/>
    <x v="152"/>
    <s v="PHILADELPHIA"/>
    <s v="PA"/>
    <d v="2016-01-07T07:30:00"/>
    <s v="DUNKIRK"/>
    <s v="NY"/>
    <d v="2016-01-04T08:58:51"/>
    <d v="2016-01-07T11:41:23"/>
    <x v="49"/>
    <n v="169.12"/>
    <n v="869.12"/>
    <x v="304"/>
    <s v="Jeremiah Pearson"/>
    <s v="VINROIL"/>
    <s v="Finished"/>
    <s v="NC TRUCKING INC"/>
    <s v="JJBS"/>
    <n v="700"/>
    <s v="VINROIL"/>
    <s v="VINROIL"/>
    <s v="NULIFE GLASS"/>
    <s v="NULDUNY"/>
    <s v="VINTAGE TECH RECYCLERS"/>
    <s v="VINPHPA"/>
    <s v="JEREMIAH"/>
    <n v="386"/>
    <s v="Andrew Schenck"/>
    <s v="VINTAGE TECH"/>
    <s v="1"/>
    <s v="1"/>
    <n v="0.3"/>
    <s v="No"/>
  </r>
  <r>
    <n v="167286"/>
    <x v="1"/>
    <x v="152"/>
    <s v="BLYTHEWOOD"/>
    <s v="SC"/>
    <d v="2016-01-06T22:00:00"/>
    <s v="WYTHEVILLE"/>
    <s v="VA"/>
    <d v="2016-01-04T11:53:51"/>
    <d v="2016-01-07T11:54:13"/>
    <x v="0"/>
    <n v="93.16"/>
    <n v="693.16"/>
    <x v="1"/>
    <s v="Alex Buening"/>
    <s v="AMCFRIN"/>
    <s v="Finished"/>
    <s v="T WATTS LLC"/>
    <s v="CAT"/>
    <n v="600"/>
    <s v="AMCFRIN"/>
    <s v="AMCFRIN"/>
    <s v="AMCOR RIGID PLASTICS - WYTHEVILLE"/>
    <s v="AMCWYVA"/>
    <s v="AMCOR RIGID PLASTICS - BLYTHEWOOD"/>
    <s v="AMCBLSC"/>
    <s v="ROBER"/>
    <n v="212"/>
    <s v="Robert Eddy"/>
    <s v="AMCOR RIGID PLASTICS - FRANKLIN"/>
    <s v="1"/>
    <s v="1"/>
    <n v="0.27500000000000002"/>
    <s v="Yes"/>
  </r>
  <r>
    <n v="167403"/>
    <x v="1"/>
    <x v="152"/>
    <s v="LA VERGNE"/>
    <s v="TN"/>
    <d v="2016-01-07T11:00:00"/>
    <s v="ORLANDO"/>
    <s v="FL"/>
    <d v="2016-01-04T16:19:45"/>
    <d v="2016-01-15T12:02:01"/>
    <x v="59"/>
    <n v="-50"/>
    <n v="1650"/>
    <x v="394"/>
    <s v="Christopher Kirtz"/>
    <s v="TRASTAR"/>
    <s v="Finished"/>
    <s v="EXCEL LOGISTICS LTD"/>
    <s v="CK"/>
    <n v="1700"/>
    <s v="TRASTAR"/>
    <s v="TRASTAR"/>
    <s v="PJ FOOD SERVICE ORLANDO"/>
    <s v="PJFORFL"/>
    <s v="FIVE STARTN LAV"/>
    <s v="FIVLATN"/>
    <s v="CHRISK"/>
    <n v="682"/>
    <s v="Andrew Schenck"/>
    <s v="TRANSPLACE STUTTGART LP"/>
    <s v="1"/>
    <s v="1"/>
    <n v="0.2"/>
    <s v="Yes"/>
  </r>
  <r>
    <n v="167465"/>
    <x v="1"/>
    <x v="152"/>
    <s v="LA PORTE"/>
    <s v="TX"/>
    <d v="2016-01-07T07:00:00"/>
    <s v="CAMDEN"/>
    <s v="AR"/>
    <d v="2016-01-05T10:13:13"/>
    <d v="2016-01-07T16:52:36"/>
    <x v="17"/>
    <n v="-85.12"/>
    <n v="614.88"/>
    <x v="395"/>
    <s v="Jon T Slusser"/>
    <s v="ANHSAMO"/>
    <s v="Finished"/>
    <s v="TCP LOGISTICS LLC"/>
    <s v="TFB"/>
    <n v="700"/>
    <s v="ANHSAMO"/>
    <s v="ANHSAMO"/>
    <s v="CAMDEN WHOLESALE INC"/>
    <s v="CAMCAAR"/>
    <s v="ANHEUSIER BUSCH DC"/>
    <s v="ANHLATX"/>
    <s v="BLAIR"/>
    <n v="382"/>
    <s v="Blair McCall"/>
    <s v="ANHEUSER BUSCH"/>
    <s v="1"/>
    <s v="1"/>
    <n v="0.2"/>
    <s v="Yes"/>
  </r>
  <r>
    <n v="167589"/>
    <x v="1"/>
    <x v="152"/>
    <s v="JACKSON CENTER"/>
    <s v="OH"/>
    <d v="2016-01-07T06:00:00"/>
    <s v="HOWELL"/>
    <s v="MI"/>
    <d v="2016-01-05T15:14:15"/>
    <d v="2016-01-07T08:20:14"/>
    <x v="6"/>
    <n v="158.24"/>
    <n v="658.24"/>
    <x v="54"/>
    <s v="Mark Buis"/>
    <s v="PEPCHIL"/>
    <s v="Finished"/>
    <s v="LIETTE L &amp; S EXPRESS LLC"/>
    <s v="SFIK"/>
    <n v="500"/>
    <s v="PEPINBO"/>
    <s v="PEPCHIL"/>
    <s v="PEPSI BOTTLING COMPANY"/>
    <s v="PBCHOMI1"/>
    <s v="PLASTIPAK #61"/>
    <s v="PLAJAOH"/>
    <s v="MARK"/>
    <n v="182"/>
    <s v="Andrew Schenck"/>
    <s v="PEPSICO"/>
    <s v="1"/>
    <s v="1"/>
    <n v="0.3"/>
    <s v="No"/>
  </r>
  <r>
    <n v="167588"/>
    <x v="1"/>
    <x v="152"/>
    <s v="JACKSON CENTER"/>
    <s v="OH"/>
    <d v="2016-01-07T12:00:00"/>
    <s v="HOWELL"/>
    <s v="MI"/>
    <d v="2016-01-05T15:14:15"/>
    <d v="2016-01-07T16:38:32"/>
    <x v="6"/>
    <n v="158.24"/>
    <n v="658.24"/>
    <x v="54"/>
    <s v="Mark Buis"/>
    <s v="PEPCHIL"/>
    <s v="Finished"/>
    <s v="G&amp;F TRUCKING INC."/>
    <s v="SFIK"/>
    <n v="500"/>
    <s v="PEPINBO"/>
    <s v="PEPCHIL"/>
    <s v="PEPSI BOTTLING COMPANY"/>
    <s v="PBCHOMI1"/>
    <s v="PLASTIPAK #61"/>
    <s v="PLAJAOH"/>
    <s v="MARK"/>
    <n v="182"/>
    <s v="Andrew Schenck"/>
    <s v="PEPSICO"/>
    <s v="1"/>
    <s v="1"/>
    <n v="0.3"/>
    <s v="No"/>
  </r>
  <r>
    <n v="167591"/>
    <x v="1"/>
    <x v="152"/>
    <s v="JACKSON CENTER"/>
    <s v="OH"/>
    <d v="2016-01-07T09:00:00"/>
    <s v="HOWELL"/>
    <s v="MI"/>
    <d v="2016-01-05T15:14:16"/>
    <d v="2016-01-07T12:58:52"/>
    <x v="6"/>
    <n v="158.24"/>
    <n v="658.24"/>
    <x v="54"/>
    <s v="Mark Buis"/>
    <s v="PEPCHIL"/>
    <s v="Finished"/>
    <s v="LIETTE L &amp; S EXPRESS LLC"/>
    <s v="SFIK"/>
    <n v="500"/>
    <s v="PEPINBO"/>
    <s v="PEPCHIL"/>
    <s v="PEPSI BOTTLING COMPANY"/>
    <s v="PBCHOMI1"/>
    <s v="PLASTIPAK #61"/>
    <s v="PLAJAOH"/>
    <s v="MARK"/>
    <n v="182"/>
    <s v="Andrew Schenck"/>
    <s v="PEPSICO"/>
    <s v="1"/>
    <s v="1"/>
    <n v="0.3"/>
    <s v="No"/>
  </r>
  <r>
    <n v="167722"/>
    <x v="1"/>
    <x v="152"/>
    <s v="GREER"/>
    <s v="SC"/>
    <d v="2016-01-06T14:00:00"/>
    <s v="BLYTHEWOOD"/>
    <s v="SC"/>
    <d v="2016-01-06T13:09:33"/>
    <d v="2016-01-08T17:35:17"/>
    <x v="20"/>
    <n v="65.34"/>
    <n v="215.34"/>
    <x v="30"/>
    <s v="Steven Hall"/>
    <s v="CLIDUNY"/>
    <s v="Finished"/>
    <s v="ILA TRANSPORTATION LLC"/>
    <s v="SMH"/>
    <n v="150"/>
    <s v="COTDUNN"/>
    <s v="CLIDUNY"/>
    <s v="AMCOR RIGID PLASTICS - BLYTHEWOOD"/>
    <s v="AMCBLSC"/>
    <s v="COTT BEVERAGE"/>
    <s v="CLIGRSC"/>
    <m/>
    <n v="118"/>
    <s v="Andrew Schenck"/>
    <s v="COTT-CLIFFSTAR"/>
    <s v="1"/>
    <s v="1"/>
    <n v="0.22500000000000001"/>
    <s v="Yes"/>
  </r>
  <r>
    <n v="166574"/>
    <x v="1"/>
    <x v="153"/>
    <s v="WYTHEVILLE"/>
    <s v="VA"/>
    <d v="2016-01-07T10:00:00"/>
    <s v="WHARTON"/>
    <s v="NJ"/>
    <d v="2015-12-29T11:04:25"/>
    <d v="2016-01-08T16:16:32"/>
    <x v="6"/>
    <n v="82"/>
    <n v="1582"/>
    <x v="61"/>
    <s v="Mark Buis"/>
    <s v="PEPCHIL"/>
    <s v="Finished"/>
    <s v="AMANI TRUCKING LLC"/>
    <s v="SFIK"/>
    <n v="15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6880"/>
    <x v="1"/>
    <x v="153"/>
    <s v="GREENWOOD"/>
    <s v="IN"/>
    <d v="2016-01-08T12:00:00"/>
    <s v="FORT WORTH"/>
    <s v="TX"/>
    <d v="2015-12-30T14:22:22"/>
    <d v="2016-01-08T13:31:47"/>
    <x v="0"/>
    <n v="106.86"/>
    <n v="1906.86"/>
    <x v="396"/>
    <s v="Alex Buening"/>
    <s v="AMCFRIN"/>
    <s v="Finished"/>
    <s v="RED ROSE TRANS INC"/>
    <s v="CAT"/>
    <n v="1800"/>
    <s v="AMCFRIN"/>
    <s v="AMCFRIN"/>
    <s v="AMCOR - FORT WORTH"/>
    <s v="AMCFOTX"/>
    <s v="AMCOR - GREENWOOD"/>
    <s v="AMCGRIN"/>
    <s v="ROBER"/>
    <n v="927"/>
    <s v="Robert Eddy"/>
    <s v="AMCOR RIGID PLASTICS - FRANKLIN"/>
    <s v="1"/>
    <s v="1"/>
    <n v="0.27500000000000002"/>
    <s v="Yes"/>
  </r>
  <r>
    <n v="166877"/>
    <x v="1"/>
    <x v="153"/>
    <s v="CONYERS"/>
    <s v="GA"/>
    <d v="2016-01-08T08:00:00"/>
    <s v="NASH"/>
    <s v="TX"/>
    <d v="2015-12-30T14:22:26"/>
    <d v="2016-01-08T12:15:58"/>
    <x v="27"/>
    <n v="178.5"/>
    <n v="1228.5"/>
    <x v="397"/>
    <s v="Grant Troutman"/>
    <s v="KIKAUFL"/>
    <s v="Finished"/>
    <s v="DEDICATED TRANSPORTATION"/>
    <s v="TFB"/>
    <n v="1050"/>
    <s v="ODYCHNC"/>
    <s v="KIKAUFL"/>
    <s v="BWI Companies Inc"/>
    <s v="BWINATX1"/>
    <s v="BIO - LAB"/>
    <s v="BIOCOGE"/>
    <s v="GRANT"/>
    <n v="701"/>
    <s v="Andrew Schenck"/>
    <s v="KIK CUSTOMS PRODUCTS"/>
    <s v="1"/>
    <s v="1"/>
    <n v="0.3"/>
    <s v="Yes"/>
  </r>
  <r>
    <n v="167072"/>
    <x v="1"/>
    <x v="153"/>
    <s v="JACKSON CENTER"/>
    <s v="OH"/>
    <d v="2016-01-07T12:00:00"/>
    <s v="CHICAGO"/>
    <s v="IL"/>
    <d v="2015-12-31T12:34:29"/>
    <d v="2016-01-07T14:38:46"/>
    <x v="6"/>
    <n v="109.28"/>
    <n v="609.28"/>
    <x v="63"/>
    <s v="Mark Buis"/>
    <s v="PEPCHIL"/>
    <s v="Finished"/>
    <s v="FAMILY EXPRESS TRANSPORT LLC"/>
    <s v="SFIK"/>
    <n v="500"/>
    <s v="PEPINBO"/>
    <s v="PEPCHIL"/>
    <s v="PEPSI BOTTLING COMPANY"/>
    <s v="PEPCHIL1"/>
    <s v="PLASTIPAK #61"/>
    <s v="PLAJAOH"/>
    <m/>
    <n v="254"/>
    <s v="Andrew Schenck"/>
    <s v="PEPSICO"/>
    <s v="1"/>
    <s v="1"/>
    <n v="0.3"/>
    <s v="No"/>
  </r>
  <r>
    <n v="167087"/>
    <x v="1"/>
    <x v="153"/>
    <s v="CARSON"/>
    <s v="CA"/>
    <d v="2016-01-06T17:00:00"/>
    <s v="EL MONTE"/>
    <s v="CA"/>
    <d v="2015-12-31T13:32:42"/>
    <d v="2016-01-08T17:17:17"/>
    <x v="14"/>
    <n v="-158.33000000000001"/>
    <n v="375.67"/>
    <x v="398"/>
    <s v="Brett Hodgson"/>
    <s v="DANWHNY"/>
    <s v="Finished"/>
    <s v="C AND A DEDICATED"/>
    <s v="BDT"/>
    <n v="534"/>
    <s v="DANWHNY"/>
    <s v="DANWHNY"/>
    <s v="VONS MEAT CENTER EL MONTE"/>
    <s v="VONELCA"/>
    <s v="JERICH INTERNATIONAL"/>
    <s v="JERCACA"/>
    <s v="BENJAMIN"/>
    <n v="28"/>
    <s v="Ben Leitz"/>
    <s v="THE DANNON COMPANY"/>
    <s v="1"/>
    <s v="1"/>
    <n v="0.25"/>
    <s v="Yes"/>
  </r>
  <r>
    <n v="167245"/>
    <x v="1"/>
    <x v="153"/>
    <s v="JURPA VALLEY"/>
    <s v="CA"/>
    <d v="2016-01-11T08:00:00"/>
    <s v="ROMULUS"/>
    <s v="MI"/>
    <d v="2016-01-04T11:17:31"/>
    <d v="2016-01-11T11:29:07"/>
    <x v="96"/>
    <n v="650"/>
    <n v="3450"/>
    <x v="399"/>
    <s v="Steven Hall"/>
    <s v="ASCEDNY"/>
    <s v="Finished"/>
    <s v="CARGO TRANSIT CORP"/>
    <s v="SMH"/>
    <n v="2800"/>
    <s v="ASCEDNY"/>
    <s v="ASCEDNY"/>
    <s v="SERTA RESTOKRAFT MATTRESS COMPANY"/>
    <s v="SERROMI"/>
    <s v="ASCION LLC"/>
    <s v="ASCJUCA"/>
    <s v="STEVEN"/>
    <n v="2224"/>
    <s v="Andrew Schenck"/>
    <s v="ASCION LLC"/>
    <s v="1"/>
    <s v="1"/>
    <n v="0.3"/>
    <s v="No"/>
  </r>
  <r>
    <n v="167643"/>
    <x v="1"/>
    <x v="153"/>
    <s v="PHILADELPHIA"/>
    <s v="PA"/>
    <d v="2016-01-12T06:00:00"/>
    <s v="PLAINFIELD"/>
    <s v="IL"/>
    <d v="2016-01-06T08:21:04"/>
    <d v="2016-01-12T12:15:38"/>
    <x v="49"/>
    <n v="96"/>
    <n v="870"/>
    <x v="275"/>
    <s v="Jeremiah Pearson"/>
    <s v="VINROIL"/>
    <s v="Finished"/>
    <s v="CSX Intermodal, Inc."/>
    <s v="JJBS"/>
    <n v="774"/>
    <s v="VINROIL"/>
    <s v="VINROIL"/>
    <s v="VINTAGE TECH"/>
    <s v="VINPLIL"/>
    <s v="VINTAGE TECH RECYCLERS"/>
    <s v="VINPHPA"/>
    <s v="JEREMIAH"/>
    <n v="791"/>
    <s v="Andrew Schenck"/>
    <s v="VINTAGE TECH"/>
    <s v="1"/>
    <s v="1"/>
    <n v="0.3"/>
    <s v="No"/>
  </r>
  <r>
    <n v="167718"/>
    <x v="1"/>
    <x v="153"/>
    <s v="KANSAS CITY"/>
    <s v="MO"/>
    <d v="2016-01-08T09:00:00"/>
    <s v="ATLANTA"/>
    <s v="GA"/>
    <d v="2016-01-06T12:58:20"/>
    <d v="2016-01-08T10:27:14"/>
    <x v="80"/>
    <n v="49.05"/>
    <n v="1624.05"/>
    <x v="400"/>
    <s v="Christopher O'Neal"/>
    <s v="LKQNATN"/>
    <s v="Finished"/>
    <s v="RICH LOGISTICS, INC"/>
    <s v="CO"/>
    <n v="1575"/>
    <s v="LKQNATN"/>
    <s v="LKQNATN"/>
    <s v="KEYSTONE-ATLANTA"/>
    <s v="KEYATGA"/>
    <s v="KEYSTONE-KANSAS CITY (DC)"/>
    <s v="KEYKAMO"/>
    <s v="CHRISO"/>
    <n v="801"/>
    <s v="Andrew Schenck"/>
    <s v="LKQ/KEYSTONE"/>
    <s v="1"/>
    <s v="1"/>
    <n v="0.3"/>
    <s v="No"/>
  </r>
  <r>
    <n v="167787"/>
    <x v="1"/>
    <x v="153"/>
    <s v="MOXEE CITY"/>
    <s v="WA"/>
    <d v="2016-01-11T16:34:00"/>
    <s v="PORTLAND"/>
    <s v="OR"/>
    <d v="2016-01-06T16:02:44"/>
    <d v="2016-01-11T16:41:07"/>
    <x v="50"/>
    <n v="125"/>
    <n v="725"/>
    <x v="135"/>
    <s v="Benjamin Routon"/>
    <s v="IFCPOOR"/>
    <s v="Finished"/>
    <s v="B W LOGISTICS LLC"/>
    <s v="BR"/>
    <n v="600"/>
    <s v="IFCELTX"/>
    <s v="IFCPOOR"/>
    <s v="IFCO Portland - North Lombard"/>
    <s v="IFCPOOR1"/>
    <s v="Ace Hardware"/>
    <s v="ACEMOWA"/>
    <s v="BENNY"/>
    <n v="191"/>
    <s v="Andrew Schenck"/>
    <s v="IFCO Systems Portland Site 524"/>
    <s v="1"/>
    <s v="1"/>
    <n v="0.2"/>
    <s v="No"/>
  </r>
  <r>
    <n v="166852"/>
    <x v="1"/>
    <x v="154"/>
    <s v="ANDERSON"/>
    <s v="SC"/>
    <d v="2016-01-08T09:00:00"/>
    <s v="SOUTH WINDSOR"/>
    <s v="CT"/>
    <d v="2015-12-30T13:07:26"/>
    <d v="2016-01-08T10:50:53"/>
    <x v="2"/>
    <n v="150"/>
    <n v="1950"/>
    <x v="34"/>
    <s v="Michael Burns"/>
    <s v="FIRMCPA"/>
    <s v="Finished"/>
    <s v="SUNSET EXPRESS LLC"/>
    <s v="MB"/>
    <n v="1800"/>
    <s v="FIRMCPA"/>
    <s v="FIRMCPA"/>
    <s v="ALDI INC-SOUTH WINDSOR"/>
    <m/>
    <s v="FQTSE ANDERSON"/>
    <m/>
    <s v="MBURNS"/>
    <n v="892"/>
    <s v="Andrew Schenck"/>
    <s v="FIRST QUALITY"/>
    <s v="1"/>
    <s v="1"/>
    <n v="0.3"/>
    <s v="Yes"/>
  </r>
  <r>
    <n v="166446"/>
    <x v="1"/>
    <x v="155"/>
    <s v="LOUISVILLE"/>
    <s v="KY"/>
    <d v="2016-01-08T09:00:00"/>
    <s v="GARLAND"/>
    <s v="TX"/>
    <d v="2015-12-28T15:18:29"/>
    <d v="2016-01-08T11:09:57"/>
    <x v="54"/>
    <n v="274.19"/>
    <n v="2024.19"/>
    <x v="401"/>
    <s v="Jeremiah Pearson"/>
    <s v="USFCHIL"/>
    <s v="Finished"/>
    <s v="AUTOKING TRUCKING"/>
    <s v="JJBS"/>
    <n v="1750"/>
    <s v="USFCHIL"/>
    <s v="USFCHIL"/>
    <s v="US FOODS"/>
    <s v="USFGATX"/>
    <s v="PARADISE TOMATO KITCHENS"/>
    <s v="PARLOKY2"/>
    <s v="BENJAMIN"/>
    <n v="829"/>
    <s v="Ben Leitz"/>
    <s v="U.S. FOODSERVICES"/>
    <s v="1"/>
    <s v="1"/>
    <n v="0.2"/>
    <s v="Yes"/>
  </r>
  <r>
    <n v="166801"/>
    <x v="1"/>
    <x v="155"/>
    <s v="LOCK HAVEN"/>
    <s v="PA"/>
    <d v="2016-01-08T03:00:00"/>
    <s v="APPLE VALLEY"/>
    <s v="MN"/>
    <d v="2015-12-30T10:45:13"/>
    <d v="2016-01-08T01:31:37"/>
    <x v="2"/>
    <n v="73.150000000000006"/>
    <n v="1423.15"/>
    <x v="402"/>
    <s v="Michael Burns"/>
    <s v="FIRMCPA"/>
    <s v="Finished"/>
    <s v="BLUE SKY FREIGHT CARRIER LLC"/>
    <s v="MB"/>
    <n v="1350"/>
    <s v="FIRMCPA"/>
    <s v="FIRMCPA"/>
    <s v="SAM'S CLUB"/>
    <s v="SAMAPMN"/>
    <s v="FQT LOCK HAVEN"/>
    <m/>
    <s v="MBURNS"/>
    <n v="1027"/>
    <s v="Andrew Schenck"/>
    <s v="FIRST QUALITY"/>
    <s v="2"/>
    <s v="1"/>
    <n v="0.3"/>
    <s v="Yes"/>
  </r>
  <r>
    <n v="167114"/>
    <x v="1"/>
    <x v="155"/>
    <s v="BLYTHEWOOD"/>
    <s v="SC"/>
    <d v="2016-01-06T16:00:00"/>
    <s v="GREER"/>
    <s v="SC"/>
    <d v="2015-12-31T14:16:27"/>
    <d v="2016-01-06T14:58:06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204"/>
    <x v="1"/>
    <x v="155"/>
    <s v="CHICAGO"/>
    <s v="IL"/>
    <d v="2016-01-07T16:00:00"/>
    <s v="LONDON"/>
    <s v="KY"/>
    <d v="2016-01-04T09:17:02"/>
    <d v="2016-01-14T15:55:35"/>
    <x v="11"/>
    <n v="-68.150000000000006"/>
    <n v="1381.85"/>
    <x v="403"/>
    <s v="Blake Snodgrass"/>
    <s v="JOHSHWI"/>
    <s v="Finished"/>
    <s v="SV GROUP INC"/>
    <s v="BS"/>
    <n v="1450"/>
    <s v="JOHSHWI"/>
    <s v="JOHSHWI"/>
    <s v="WALMART DC 6097"/>
    <m/>
    <s v="PREFERRED FREEZER SERVICES"/>
    <m/>
    <s v="BLAKE"/>
    <n v="441"/>
    <s v="Andrew Schenck"/>
    <s v="JOHNSONVILLE SAUSAGE LLC"/>
    <s v="3"/>
    <s v="1"/>
    <n v="0.2"/>
    <s v="Yes"/>
  </r>
  <r>
    <n v="167565"/>
    <x v="1"/>
    <x v="155"/>
    <s v="LEXINGTON"/>
    <s v="KY"/>
    <d v="2016-01-08T04:00:00"/>
    <s v="HOUSTON"/>
    <s v="TX"/>
    <d v="2016-01-05T14:14:21"/>
    <d v="2016-01-08T09:51:00"/>
    <x v="4"/>
    <n v="304.05"/>
    <n v="2544.0500000000002"/>
    <x v="127"/>
    <s v="Theo Mascari"/>
    <s v="KROSHIN"/>
    <s v="Finished"/>
    <s v="MR TRANS LLC"/>
    <s v="TSM"/>
    <n v="2240"/>
    <s v="KROSHIN"/>
    <s v="KROSHIN"/>
    <s v="KROGER HOUSTON DC -034A"/>
    <s v="HOUHOTX03"/>
    <s v="WT YOUNG STORAGE"/>
    <s v="WTYLEKY"/>
    <s v="THEO"/>
    <n v="999"/>
    <s v="Andrew Schenck"/>
    <s v="KROGER COMPANY - ATLAS"/>
    <s v="1"/>
    <s v="1"/>
    <n v="0.3"/>
    <s v="Yes"/>
  </r>
  <r>
    <n v="167597"/>
    <x v="1"/>
    <x v="155"/>
    <s v="ANDERSON"/>
    <s v="SC"/>
    <d v="2016-01-08T07:30:00"/>
    <s v="SARASOTA"/>
    <s v="FL"/>
    <d v="2016-01-05T15:35:07"/>
    <d v="2016-01-08T11:44:40"/>
    <x v="2"/>
    <n v="132.38999999999999"/>
    <n v="1882.39"/>
    <x v="404"/>
    <s v="Michael Burns"/>
    <s v="FIRMCPA"/>
    <s v="Finished"/>
    <s v="AGM TRANSPORT LLC"/>
    <s v="MB"/>
    <n v="1750"/>
    <s v="FIRMCPA"/>
    <s v="FIRMCPA"/>
    <s v="COSTCO WHOLESALE"/>
    <s v="COSSAFL"/>
    <s v="FIRST QUALITY-ANDERSON"/>
    <s v="FIRANSC"/>
    <s v="NATE"/>
    <n v="765"/>
    <s v="Andrew Schenck"/>
    <s v="FIRST QUALITY"/>
    <s v="2"/>
    <s v="1"/>
    <n v="0.3"/>
    <s v="Yes"/>
  </r>
  <r>
    <n v="166831"/>
    <x v="1"/>
    <x v="156"/>
    <s v="LOCK HAVEN"/>
    <s v="PA"/>
    <d v="2016-01-07T03:00:00"/>
    <s v="COLONIAL HEIGHTS"/>
    <s v="VA"/>
    <d v="2015-12-30T12:14:14"/>
    <d v="2016-01-07T05:33:23"/>
    <x v="2"/>
    <n v="-2.2999999999999998"/>
    <n v="847.7"/>
    <x v="405"/>
    <s v="Michael Burns"/>
    <s v="FIRMCPA"/>
    <s v="Finished"/>
    <s v="M E LOYAL TRANSPORT INC"/>
    <s v="MB"/>
    <n v="850"/>
    <s v="FIRMCPA"/>
    <s v="FIRMCPA"/>
    <s v="SAM'S CLUB"/>
    <m/>
    <s v="FQT LOCK HAVEN"/>
    <m/>
    <s v="TANISHA"/>
    <n v="350"/>
    <s v="Andrew Schenck"/>
    <s v="FIRST QUALITY"/>
    <s v="1"/>
    <s v="1"/>
    <n v="0.3"/>
    <s v="Yes"/>
  </r>
  <r>
    <n v="166050"/>
    <x v="1"/>
    <x v="157"/>
    <s v="LA PORTE"/>
    <s v="TX"/>
    <d v="2016-01-07T06:00:00"/>
    <s v="METAIRIE"/>
    <s v="LA"/>
    <d v="2015-12-23T15:55:17"/>
    <d v="2016-01-08T13:12:59"/>
    <x v="17"/>
    <n v="132.32"/>
    <n v="882.32"/>
    <x v="406"/>
    <s v="Jon T Slusser"/>
    <s v="ANHSAMO"/>
    <s v="Finished"/>
    <s v="R. E. GARRISON TRUCKING"/>
    <s v="TFB"/>
    <n v="750"/>
    <s v="ANHSAMO"/>
    <s v="ANHSAMO"/>
    <s v="SOUTHERN EAGLE SALES &amp; SERVICE"/>
    <s v="SOUMELA"/>
    <s v="ANHEUSIER BUSCH DC"/>
    <s v="ANHLATX"/>
    <s v="GRANT"/>
    <n v="326"/>
    <s v="Andrew Schenck"/>
    <s v="ANHEUSER BUSCH"/>
    <s v="1"/>
    <s v="1"/>
    <n v="0.2"/>
    <s v="Yes"/>
  </r>
  <r>
    <n v="166576"/>
    <x v="1"/>
    <x v="157"/>
    <s v="WYTHEVILLE"/>
    <s v="VA"/>
    <d v="2016-01-07T13:00:00"/>
    <s v="WHARTON"/>
    <s v="NJ"/>
    <d v="2015-12-29T11:04:26"/>
    <d v="2016-01-08T17:18:21"/>
    <x v="6"/>
    <n v="82"/>
    <n v="1582"/>
    <x v="61"/>
    <s v="Mark Buis"/>
    <s v="PEPCHIL"/>
    <s v="Finished"/>
    <s v="AMANI TRUCKING LLC"/>
    <s v="SFIK"/>
    <n v="15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6734"/>
    <x v="1"/>
    <x v="157"/>
    <s v="AMES"/>
    <s v="IA"/>
    <d v="2016-01-07T00:01:00"/>
    <s v="WATERTOWN"/>
    <s v="WI"/>
    <d v="2015-12-29T16:40:54"/>
    <d v="2016-01-13T17:19:04"/>
    <x v="8"/>
    <n v="53.14"/>
    <n v="703.14"/>
    <x v="19"/>
    <s v="Alex Buening"/>
    <s v="AMCAMIA"/>
    <s v="Finished"/>
    <s v="CONICK LOGISTICS INC"/>
    <s v="CAT"/>
    <n v="650"/>
    <s v="AMCFRIN"/>
    <s v="AMCAMIA"/>
    <s v="WIS - PAK"/>
    <s v="WISWAWI"/>
    <s v="AMCOR RIGID PLASTICS - AMES"/>
    <s v="AMCAMIA"/>
    <s v="TYLER"/>
    <n v="323"/>
    <s v="Andrew Schenck"/>
    <s v="AMCOR RIGID PLASTICS - AMES"/>
    <s v="1"/>
    <s v="1"/>
    <n v="0.25"/>
    <s v="Yes"/>
  </r>
  <r>
    <n v="166737"/>
    <x v="1"/>
    <x v="157"/>
    <s v="AMES"/>
    <s v="IA"/>
    <d v="2016-01-07T06:00:00"/>
    <s v="WATERTOWN"/>
    <s v="WI"/>
    <d v="2015-12-29T16:43:30"/>
    <d v="2016-01-07T08:42:50"/>
    <x v="8"/>
    <n v="3.14"/>
    <n v="703.14"/>
    <x v="19"/>
    <s v="Alex Buening"/>
    <s v="AMCAMIA"/>
    <s v="Finished"/>
    <s v="GREAT LAKES LOGISTIX LLC"/>
    <s v="CAT"/>
    <n v="700"/>
    <s v="AMCFRIN"/>
    <s v="AMCAMIA"/>
    <s v="WIS - PAK"/>
    <s v="WISWAWI"/>
    <s v="AMCOR RIGID PLASTICS - AMES"/>
    <s v="AMCAMIA"/>
    <s v="LARRY"/>
    <n v="323"/>
    <s v="Andrew Schenck"/>
    <s v="AMCOR RIGID PLASTICS - AMES"/>
    <s v="1"/>
    <s v="1"/>
    <n v="0.25"/>
    <s v="Yes"/>
  </r>
  <r>
    <n v="167014"/>
    <x v="1"/>
    <x v="157"/>
    <s v="MUSCATINE"/>
    <s v="IA"/>
    <d v="2016-01-08T09:00:00"/>
    <s v="CENTENNIAL"/>
    <s v="CO"/>
    <d v="2015-12-31T10:30:58"/>
    <d v="2016-01-11T12:15:31"/>
    <x v="54"/>
    <n v="-56.62"/>
    <n v="1943.38"/>
    <x v="189"/>
    <s v="Jeremiah Pearson"/>
    <s v="USFCHIL"/>
    <s v="Finished"/>
    <s v="HOKER TRUCKING LLC"/>
    <s v="JJBS"/>
    <n v="2000"/>
    <s v="USFCHIL"/>
    <s v="USFCHIL"/>
    <s v="US FOODS DENVER -6V"/>
    <s v="USFCECO"/>
    <s v="HEINZ"/>
    <s v="HEIMUIA"/>
    <s v="BLAIR"/>
    <n v="834"/>
    <s v="Blair McCall"/>
    <s v="U.S. FOODSERVICES"/>
    <s v="1"/>
    <s v="1"/>
    <n v="0.2"/>
    <s v="Yes"/>
  </r>
  <r>
    <n v="167275"/>
    <x v="1"/>
    <x v="157"/>
    <s v="PHILADELPHIA"/>
    <s v="PA"/>
    <d v="2016-01-07T09:00:00"/>
    <s v="INDIANAPOLIS"/>
    <s v="IN"/>
    <d v="2016-01-04T11:52:33"/>
    <d v="2016-01-07T13:54:10"/>
    <x v="97"/>
    <n v="150"/>
    <n v="1050"/>
    <x v="407"/>
    <s v="Jeremiah Pearson"/>
    <s v="HAMPOOR"/>
    <s v="Finished"/>
    <s v="APPLE LOGISTICS INC"/>
    <s v="JJBS"/>
    <n v="900"/>
    <s v="HAMPOOR"/>
    <s v="HAMPOOR"/>
    <s v="MERCHANDISE WAREHOUSE"/>
    <s v="MERININ"/>
    <s v="PENN - PHILADELPHIA"/>
    <s v="PENPHPA3"/>
    <s v="JEREMIAH"/>
    <n v="654"/>
    <s v="Andrew Schenck"/>
    <s v="HAMPTON LUMBER SALES"/>
    <s v="1"/>
    <s v="1"/>
    <n v="0.3"/>
    <s v="No"/>
  </r>
  <r>
    <n v="167397"/>
    <x v="1"/>
    <x v="157"/>
    <s v="ROCHESTER"/>
    <s v="MN"/>
    <d v="2016-01-07T09:00:00"/>
    <s v="INDIANAPOLIS"/>
    <s v="IN"/>
    <d v="2016-01-04T16:06:12"/>
    <d v="2016-01-07T11:53:33"/>
    <x v="61"/>
    <n v="325"/>
    <n v="1600"/>
    <x v="408"/>
    <s v="Theo Mascari"/>
    <s v="PARININ"/>
    <s v="Finished"/>
    <s v="AMP EXPRESS INC"/>
    <s v="TSM"/>
    <n v="1275"/>
    <s v="PARININ"/>
    <s v="PARININ"/>
    <s v="MERCHANDISE WAREHOUSE"/>
    <s v="MERININ"/>
    <s v="SENECA FOODS"/>
    <s v="SENROMN"/>
    <s v="MATT"/>
    <n v="531"/>
    <s v="Andrew Schenck"/>
    <s v="PARK 100 FOODS"/>
    <s v="1"/>
    <s v="1"/>
    <n v="0.3"/>
    <s v="Yes"/>
  </r>
  <r>
    <n v="167562"/>
    <x v="1"/>
    <x v="157"/>
    <s v="EL PASO"/>
    <s v="TX"/>
    <d v="2016-01-08T08:30:00"/>
    <s v="PLAINFIELD"/>
    <s v="IN"/>
    <d v="2016-01-05T13:44:49"/>
    <d v="2016-01-15T12:36:27"/>
    <x v="92"/>
    <n v="600"/>
    <n v="2700"/>
    <x v="409"/>
    <s v="Theo Mascari"/>
    <s v="FOXPLIN"/>
    <s v="Finished"/>
    <s v="MUSTANG EXPRESS LTD"/>
    <s v="TSM"/>
    <n v="2100"/>
    <s v="FOXPLIN"/>
    <s v="FOXPLIN"/>
    <s v="FOXCONN"/>
    <s v="FOXPLIN"/>
    <s v="EXPEDITORS"/>
    <s v="EXPELTX01"/>
    <s v="THEO"/>
    <n v="1414"/>
    <s v="Andrew Schenck"/>
    <s v="FOXCONN"/>
    <s v="1"/>
    <s v="1"/>
    <n v="0.3"/>
    <s v="No"/>
  </r>
  <r>
    <n v="167593"/>
    <x v="1"/>
    <x v="157"/>
    <s v="JACKSON CENTER"/>
    <s v="OH"/>
    <d v="2016-01-07T15:00:00"/>
    <s v="HOWELL"/>
    <s v="MI"/>
    <d v="2016-01-05T15:14:16"/>
    <d v="2016-01-07T17:54:39"/>
    <x v="6"/>
    <n v="158.24"/>
    <n v="658.24"/>
    <x v="54"/>
    <s v="Mark Buis"/>
    <s v="PEPCHIL"/>
    <s v="Finished"/>
    <s v="G&amp;F TRUCKING INC."/>
    <s v="SFIK"/>
    <n v="500"/>
    <s v="PEPINBO"/>
    <s v="PEPCHIL"/>
    <s v="PEPSI BOTTLING COMPANY"/>
    <s v="PBCHOMI1"/>
    <s v="PLASTIPAK #61"/>
    <s v="PLAJAOH"/>
    <s v="SCOTTR"/>
    <n v="182"/>
    <s v="Andrew Schenck"/>
    <s v="PEPSICO"/>
    <s v="1"/>
    <s v="1"/>
    <n v="0.3"/>
    <s v="No"/>
  </r>
  <r>
    <n v="165878"/>
    <x v="1"/>
    <x v="158"/>
    <s v="FRANKLIN"/>
    <s v="IN"/>
    <d v="2016-01-06T22:00:00"/>
    <s v="ITASCA"/>
    <s v="IL"/>
    <d v="2015-12-22T19:25:13"/>
    <d v="2016-01-12T10:04:18"/>
    <x v="0"/>
    <n v="61.04"/>
    <n v="461.04"/>
    <x v="250"/>
    <s v="Alex Buening"/>
    <s v="AMCFRIN"/>
    <s v="Finished"/>
    <s v="ROS EXPRESS INC"/>
    <s v="CAT"/>
    <n v="400"/>
    <s v="AMCFRIN"/>
    <s v="AMCFRIN"/>
    <s v="AMCOR RIGID PLASTICS - ITASCA"/>
    <s v="AMCITIL"/>
    <s v="AMCOR RIGID PLASTICS - FRANKLIN"/>
    <s v="AMCFRIN"/>
    <s v="BLAIR"/>
    <n v="228"/>
    <s v="Blair McCall"/>
    <s v="AMCOR RIGID PLASTICS - FRANKLIN"/>
    <s v="1"/>
    <s v="1"/>
    <n v="0.27500000000000002"/>
    <s v="Yes"/>
  </r>
  <r>
    <n v="167116"/>
    <x v="1"/>
    <x v="158"/>
    <s v="BLYTHEWOOD"/>
    <s v="SC"/>
    <d v="2016-01-06T18:00:00"/>
    <s v="GREER"/>
    <s v="SC"/>
    <d v="2015-12-31T14:17:34"/>
    <d v="2016-01-06T15:48:27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500"/>
    <x v="1"/>
    <x v="159"/>
    <s v="NICHOLASVILLE"/>
    <s v="KY"/>
    <d v="2016-01-08T00:01:00"/>
    <s v="LAWRENCEBURG"/>
    <s v="IN"/>
    <d v="2016-01-05T11:27:27"/>
    <d v="2016-01-08T12:58:28"/>
    <x v="0"/>
    <n v="133.9"/>
    <n v="533.9"/>
    <x v="410"/>
    <s v="Alex Buening"/>
    <s v="AMCFRIN"/>
    <s v="Finished"/>
    <s v="ESJ CARRIER CORP"/>
    <s v="CAT"/>
    <n v="400"/>
    <s v="AMCFRIN"/>
    <s v="AMCFRIN"/>
    <s v="PROXIMO DISTILLERS INDIANA"/>
    <s v="PROLAIN1"/>
    <s v="AMCOR - NICHOLASVILLE"/>
    <s v="AMCNIKY01"/>
    <s v="ALEX"/>
    <n v="105"/>
    <s v="Andrew Schenck"/>
    <s v="AMCOR RIGID PLASTICS - FRANKLIN"/>
    <s v="1"/>
    <s v="1"/>
    <n v="0.27500000000000002"/>
    <s v="Yes"/>
  </r>
  <r>
    <n v="166463"/>
    <x v="1"/>
    <x v="160"/>
    <s v="DE PERE"/>
    <s v="WI"/>
    <d v="2016-01-13T08:00:00"/>
    <s v="ALTOONA"/>
    <s v="PA"/>
    <d v="2015-12-28T16:21:13"/>
    <d v="2016-01-15T13:30:06"/>
    <x v="54"/>
    <n v="-1253.19"/>
    <n v="2246.81"/>
    <x v="411"/>
    <s v="Jeremiah Pearson"/>
    <s v="USFCHIL"/>
    <s v="Delivered"/>
    <s v="CO LINES INC"/>
    <s v="JJBS"/>
    <n v="3500"/>
    <s v="USFCHIL"/>
    <s v="USFCHIL"/>
    <s v="US FOOD 2H"/>
    <s v="USFALPA02"/>
    <s v="SCHREIBER FOODS"/>
    <s v="SCHDPWI"/>
    <s v="JEREMIAH"/>
    <n v="806"/>
    <s v="Andrew Schenck"/>
    <s v="U.S. FOODSERVICES"/>
    <s v="1"/>
    <s v="3"/>
    <n v="0.2"/>
    <s v="Yes"/>
  </r>
  <r>
    <n v="166735"/>
    <x v="1"/>
    <x v="160"/>
    <s v="AMES"/>
    <s v="IA"/>
    <d v="2016-01-07T02:00:00"/>
    <s v="WATERTOWN"/>
    <s v="WI"/>
    <d v="2015-12-29T16:40:56"/>
    <d v="2016-01-07T02:18:14"/>
    <x v="8"/>
    <n v="53.14"/>
    <n v="703.14"/>
    <x v="19"/>
    <s v="Alex Buening"/>
    <s v="AMCAMIA"/>
    <s v="Finished"/>
    <s v="MTM TRUCKING LLC"/>
    <s v="CAT"/>
    <n v="65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7117"/>
    <x v="1"/>
    <x v="161"/>
    <s v="BLYTHEWOOD"/>
    <s v="SC"/>
    <d v="2016-01-06T20:00:00"/>
    <s v="GREER"/>
    <s v="SC"/>
    <d v="2015-12-31T14:17:32"/>
    <d v="2016-01-06T21:17:46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396"/>
    <x v="1"/>
    <x v="161"/>
    <s v="PORTLAND"/>
    <s v="OR"/>
    <d v="2016-01-07T05:00:00"/>
    <s v="ARLINGTON"/>
    <s v="WA"/>
    <d v="2016-01-04T15:58:45"/>
    <d v="2016-01-07T13:52:21"/>
    <x v="17"/>
    <n v="63.16"/>
    <n v="538.16"/>
    <x v="412"/>
    <s v="Jon T Slusser"/>
    <s v="ANHSAMO"/>
    <s v="Finished"/>
    <s v="GHOLIA BROS TRUCKING LLC"/>
    <s v="TFB"/>
    <n v="475"/>
    <s v="ANHSAMO"/>
    <s v="ANHSAMO"/>
    <s v="CROWN DISTRIBUTING LLC"/>
    <s v="CROARWA"/>
    <s v="ANHEUSER BUSCH - PORTLAND"/>
    <s v="ANHPOOR"/>
    <s v="GRANT"/>
    <n v="221"/>
    <s v="Andrew Schenck"/>
    <s v="ANHEUSER BUSCH"/>
    <s v="1"/>
    <s v="1"/>
    <n v="0.2"/>
    <s v="Yes"/>
  </r>
  <r>
    <n v="166577"/>
    <x v="1"/>
    <x v="162"/>
    <s v="WYTHEVILLE"/>
    <s v="VA"/>
    <d v="2016-01-07T16:00:00"/>
    <s v="WHARTON"/>
    <s v="NJ"/>
    <d v="2015-12-29T11:04:23"/>
    <d v="2016-01-07T13:21:18"/>
    <x v="6"/>
    <n v="182"/>
    <n v="1582"/>
    <x v="61"/>
    <s v="Mark Buis"/>
    <s v="PEPCHIL"/>
    <s v="Finished"/>
    <s v="L B T TRUCKING INC"/>
    <s v="SFIK"/>
    <n v="14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6736"/>
    <x v="1"/>
    <x v="162"/>
    <s v="AMES"/>
    <s v="IA"/>
    <d v="2016-01-07T04:00:00"/>
    <s v="WATERTOWN"/>
    <s v="WI"/>
    <d v="2015-12-29T16:43:32"/>
    <d v="2016-01-07T05:23:46"/>
    <x v="8"/>
    <n v="53.14"/>
    <n v="703.14"/>
    <x v="19"/>
    <s v="Alex Buening"/>
    <s v="AMCAMIA"/>
    <s v="Finished"/>
    <s v="MTM TRUCKING LLC"/>
    <s v="CAT"/>
    <n v="65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6578"/>
    <x v="1"/>
    <x v="163"/>
    <s v="WYTHEVILLE"/>
    <s v="VA"/>
    <d v="2016-01-07T19:00:00"/>
    <s v="WHARTON"/>
    <s v="NJ"/>
    <d v="2015-12-29T11:04:25"/>
    <d v="2016-01-07T13:21:20"/>
    <x v="6"/>
    <n v="182"/>
    <n v="1582"/>
    <x v="61"/>
    <s v="Mark Buis"/>
    <s v="PEPCHIL"/>
    <s v="Finished"/>
    <s v="L B T TRUCKING INC"/>
    <s v="SFIK"/>
    <n v="14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6881"/>
    <x v="1"/>
    <x v="163"/>
    <s v="FRANKLIN"/>
    <s v="IN"/>
    <d v="2016-01-08T07:00:00"/>
    <s v="FORT WORTH"/>
    <s v="TX"/>
    <d v="2015-12-30T14:22:21"/>
    <d v="2016-01-08T08:43:04"/>
    <x v="0"/>
    <n v="108.48"/>
    <n v="1908.48"/>
    <x v="278"/>
    <s v="Alex Buening"/>
    <s v="AMCFRIN"/>
    <s v="Finished"/>
    <s v="IMPERIAL LOGISTICS LLC"/>
    <s v="CAT"/>
    <n v="1800"/>
    <s v="AMCFRIN"/>
    <s v="AMCFRIN"/>
    <s v="AMCOR - FORT WORTH"/>
    <s v="AMCFOTX"/>
    <s v="AMCOR RIGID PLASTICS - FRANKLIN"/>
    <s v="AMCFRIN"/>
    <s v="ROBER"/>
    <n v="936"/>
    <s v="Robert Eddy"/>
    <s v="AMCOR RIGID PLASTICS - FRANKLIN"/>
    <s v="1"/>
    <s v="1"/>
    <n v="0.27500000000000002"/>
    <s v="Yes"/>
  </r>
  <r>
    <n v="167118"/>
    <x v="1"/>
    <x v="163"/>
    <s v="BLYTHEWOOD"/>
    <s v="SC"/>
    <d v="2016-01-06T22:00:00"/>
    <s v="GREER"/>
    <s v="SC"/>
    <d v="2015-12-31T14:34:55"/>
    <d v="2016-01-06T20:19:15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359"/>
    <x v="1"/>
    <x v="163"/>
    <s v="LOCK HAVEN"/>
    <s v="PA"/>
    <d v="2016-01-08T10:00:00"/>
    <s v="ANDERSON"/>
    <s v="SC"/>
    <d v="2016-01-04T14:46:05"/>
    <d v="2016-01-08T10:14:30"/>
    <x v="2"/>
    <n v="110.74"/>
    <n v="885.74"/>
    <x v="295"/>
    <s v="Michael Burns"/>
    <s v="FIRMCPA"/>
    <s v="Finished"/>
    <s v="PK DELIVERY LLC"/>
    <s v="MB"/>
    <n v="775"/>
    <s v="FIRMCPA"/>
    <s v="FIRMCPA"/>
    <s v="ANDERSON DC"/>
    <m/>
    <s v="FQT LOCK HAVEN"/>
    <m/>
    <s v="NATE"/>
    <n v="677"/>
    <s v="Andrew Schenck"/>
    <s v="FIRST QUALITY"/>
    <s v="1"/>
    <s v="1"/>
    <n v="0.3"/>
    <s v="Yes"/>
  </r>
  <r>
    <n v="167774"/>
    <x v="1"/>
    <x v="163"/>
    <s v="FRANKLIN"/>
    <s v="IN"/>
    <d v="2016-01-07T13:00:00"/>
    <s v="FOREST PARK"/>
    <s v="GA"/>
    <d v="2016-01-06T15:17:33"/>
    <d v="2016-01-07T18:53:27"/>
    <x v="4"/>
    <n v="400"/>
    <n v="2100"/>
    <x v="329"/>
    <s v="Theo Mascari"/>
    <s v="KROSHIN"/>
    <s v="Finished"/>
    <s v="GOLDEN CARRIERS LLC"/>
    <s v="TSM"/>
    <n v="1700"/>
    <s v="KROSHIN"/>
    <s v="KROSHIN"/>
    <s v="KROGER-FOREST PARK"/>
    <s v="KROFOGA"/>
    <s v="IWI FRANKLIN"/>
    <s v="IWIFRIN"/>
    <s v="BRAD"/>
    <n v="526"/>
    <s v="Andrew Schenck"/>
    <s v="KROGER COMPANY - ATLAS"/>
    <s v="1"/>
    <s v="1"/>
    <n v="0.3"/>
    <s v="Yes"/>
  </r>
  <r>
    <n v="167099"/>
    <x v="1"/>
    <x v="164"/>
    <s v="ORESTES"/>
    <s v="IN"/>
    <d v="2016-01-08T09:00:00"/>
    <s v="AURORA"/>
    <s v="CO"/>
    <d v="2015-12-31T14:12:31"/>
    <d v="2016-01-13T08:24:20"/>
    <x v="4"/>
    <n v="204.75"/>
    <n v="2354.75"/>
    <x v="413"/>
    <s v="Theo Mascari"/>
    <s v="KROSHIN"/>
    <s v="Finished"/>
    <s v="PUNJAB TRUCKING CO, INC"/>
    <s v="TSM"/>
    <n v="2150"/>
    <s v="KROSHIN"/>
    <s v="KROSHIN"/>
    <s v="KING SOOPERS"/>
    <s v="KINAUCO"/>
    <s v="RED GOLD INC"/>
    <s v="REDORIN"/>
    <s v="THEO"/>
    <n v="1124"/>
    <s v="Andrew Schenck"/>
    <s v="KROGER COMPANY - ATLAS"/>
    <s v="1"/>
    <s v="1"/>
    <n v="0.3"/>
    <s v="Yes"/>
  </r>
  <r>
    <n v="166959"/>
    <x v="1"/>
    <x v="165"/>
    <s v="LOCK HAVEN"/>
    <s v="PA"/>
    <d v="2016-01-08T05:30:00"/>
    <s v="FRANKLIN"/>
    <s v="WI"/>
    <d v="2015-12-31T07:35:35"/>
    <d v="2016-01-08T07:38:49"/>
    <x v="2"/>
    <n v="-176"/>
    <n v="924"/>
    <x v="414"/>
    <s v="Michael Burns"/>
    <s v="FIRMCPA"/>
    <s v="Finished"/>
    <s v="MIDWEST EXPRESS CORP"/>
    <s v="MB"/>
    <n v="1100"/>
    <s v="FIRMCPA"/>
    <s v="FIRMCPA"/>
    <s v="SAMS CLUB FRANKLIN, WI"/>
    <s v="SAMFRWI"/>
    <s v="FIRST QUALITY-LOCK HAVEN"/>
    <s v="FIRLOPA"/>
    <s v="MBURNS"/>
    <n v="689"/>
    <s v="Andrew Schenck"/>
    <s v="FIRST QUALITY"/>
    <s v="2"/>
    <s v="1"/>
    <n v="0.3"/>
    <s v="Yes"/>
  </r>
  <r>
    <n v="167290"/>
    <x v="1"/>
    <x v="166"/>
    <s v="BLYTHEWOOD"/>
    <s v="SC"/>
    <d v="2016-01-07T04:00:00"/>
    <s v="WYTHEVILLE"/>
    <s v="VA"/>
    <d v="2016-01-04T11:53:59"/>
    <d v="2016-01-07T14:38:11"/>
    <x v="0"/>
    <n v="68.16"/>
    <n v="693.16"/>
    <x v="1"/>
    <s v="Alex Buening"/>
    <s v="AMCFRIN"/>
    <s v="Finished"/>
    <s v="LUCAS LOGISTICS INC"/>
    <s v="CAT"/>
    <n v="625"/>
    <s v="AMCFRIN"/>
    <s v="AMCFRIN"/>
    <s v="AMCOR RIGID PLASTICS - WYTHEVILLE"/>
    <s v="AMCWYVA"/>
    <s v="AMCOR RIGID PLASTICS - BLYTHEWOOD"/>
    <s v="AMCBLSC"/>
    <s v="BLAIR"/>
    <n v="212"/>
    <s v="Blair McCall"/>
    <s v="AMCOR RIGID PLASTICS - FRANKLIN"/>
    <s v="1"/>
    <s v="1"/>
    <n v="0.27500000000000002"/>
    <s v="Yes"/>
  </r>
  <r>
    <n v="166738"/>
    <x v="1"/>
    <x v="167"/>
    <s v="AMES"/>
    <s v="IA"/>
    <d v="2016-01-07T08:00:00"/>
    <s v="WATERTOWN"/>
    <s v="WI"/>
    <d v="2015-12-29T16:43:31"/>
    <d v="2016-01-13T17:19:00"/>
    <x v="8"/>
    <n v="103.14"/>
    <n v="703.14"/>
    <x v="19"/>
    <s v="Alex Buening"/>
    <s v="AMCAMIA"/>
    <s v="Finished"/>
    <s v="DEE ZEE TRANSPORTATION LLC"/>
    <s v="CAT"/>
    <n v="60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6740"/>
    <x v="1"/>
    <x v="168"/>
    <s v="AMES"/>
    <s v="IA"/>
    <d v="2016-01-07T10:00:00"/>
    <s v="WATERTOWN"/>
    <s v="WI"/>
    <d v="2015-12-29T16:43:30"/>
    <d v="2016-01-13T17:18:58"/>
    <x v="8"/>
    <n v="103.14"/>
    <n v="703.14"/>
    <x v="19"/>
    <s v="Alex Buening"/>
    <s v="AMCAMIA"/>
    <s v="Finished"/>
    <s v="DEE ZEE TRANSPORTATION LLC"/>
    <s v="CAT"/>
    <n v="60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6898"/>
    <x v="1"/>
    <x v="168"/>
    <s v="AMES"/>
    <s v="IA"/>
    <d v="2016-01-07T12:00:00"/>
    <s v="LENEXA"/>
    <s v="KS"/>
    <d v="2015-12-30T14:29:41"/>
    <d v="2016-01-13T17:19:03"/>
    <x v="8"/>
    <n v="116.56"/>
    <n v="616.55999999999995"/>
    <x v="415"/>
    <s v="Alex Buening"/>
    <s v="AMCAMIA"/>
    <s v="Finished"/>
    <s v="TRANSPORT DISTRIBUTION COMPANY"/>
    <s v="CAT"/>
    <n v="500"/>
    <s v="AMCFRIN"/>
    <s v="AMCAMIA"/>
    <s v="SHASTA BEVERAGE"/>
    <s v="SHALEKS"/>
    <s v="AMCOR RIGID PLASTICS - AMES"/>
    <s v="AMCAMIA"/>
    <s v="ALEX"/>
    <n v="242"/>
    <s v="Andrew Schenck"/>
    <s v="AMCOR RIGID PLASTICS - AMES"/>
    <s v="1"/>
    <s v="1"/>
    <n v="0.25"/>
    <s v="Yes"/>
  </r>
  <r>
    <n v="167611"/>
    <x v="1"/>
    <x v="168"/>
    <s v="WYTHEVILLE"/>
    <s v="VA"/>
    <d v="2016-01-07T18:00:00"/>
    <s v="ANDERSON"/>
    <s v="IN"/>
    <d v="2016-01-05T16:25:30"/>
    <d v="2016-01-07T19:45:20"/>
    <x v="93"/>
    <n v="166.14"/>
    <n v="1066.1400000000001"/>
    <x v="377"/>
    <s v="Alex Buening"/>
    <s v="AMCWYVA"/>
    <s v="Finished"/>
    <s v="AIR GROUND &amp; OCEAN LOGISTICS INC"/>
    <s v="CAT"/>
    <n v="900"/>
    <s v="AMCFRIN"/>
    <s v="AMCWYVA"/>
    <s v="NESTLE"/>
    <s v="NESANIN"/>
    <s v="AMCOR RIGID PLASTICS - WYTHEVILLE"/>
    <s v="AMCWYVA"/>
    <s v="TYLER"/>
    <n v="423"/>
    <s v="Andrew Schenck"/>
    <s v="AMCOR RIGID PLASTICS - WYTHEVILLE"/>
    <s v="1"/>
    <s v="1"/>
    <n v="0.27500000000000002"/>
    <s v="Yes"/>
  </r>
  <r>
    <n v="167645"/>
    <x v="1"/>
    <x v="169"/>
    <s v="DENVER"/>
    <s v="CO"/>
    <d v="2016-01-09T00:01:00"/>
    <s v="TUCSON"/>
    <s v="AZ"/>
    <d v="2016-01-06T08:21:07"/>
    <d v="2016-01-10T04:49:26"/>
    <x v="0"/>
    <n v="360.74"/>
    <n v="1360.74"/>
    <x v="416"/>
    <s v="Alex Buening"/>
    <s v="AMCFRIN"/>
    <s v="Finished"/>
    <s v="WERNER ENTERPRISES INC."/>
    <s v="CAT"/>
    <n v="1000"/>
    <s v="EXCEPTION"/>
    <s v="AMCFRIN"/>
    <s v="AMCOR - TUCSON"/>
    <s v="AMCTUAZ"/>
    <s v="AMCOR RIGID PLASTICS - DENVER"/>
    <s v="AMCDECO"/>
    <s v="ALEX"/>
    <n v="893"/>
    <s v="Robert Eddy"/>
    <s v="AMCOR RIGID PLASTICS - FRANKLIN"/>
    <s v="1"/>
    <s v="1"/>
    <n v="0.27500000000000002"/>
    <s v="Yes"/>
  </r>
  <r>
    <n v="164402"/>
    <x v="1"/>
    <x v="170"/>
    <s v="BLYTHEWOOD"/>
    <s v="SC"/>
    <d v="2016-01-08T10:00:00"/>
    <s v="WILSON"/>
    <s v="NC"/>
    <d v="2015-12-14T12:27:55"/>
    <d v="2016-01-12T17:48:06"/>
    <x v="20"/>
    <n v="26.2"/>
    <n v="626.20000000000005"/>
    <x v="217"/>
    <s v="Steven Hall"/>
    <s v="CLIDUNY"/>
    <s v="Finished"/>
    <s v="BIG BLUE EXPRESS"/>
    <s v="SMH"/>
    <n v="600"/>
    <s v="COTDATX"/>
    <s v="CLIDUNY"/>
    <s v="COTT BEVERAGES "/>
    <s v="COTWINC"/>
    <s v="AMCOR RIGID PLASTICS - BLYTHEWOOD"/>
    <s v="AMCBLSC"/>
    <s v="STEVEN"/>
    <n v="240"/>
    <s v="Andrew Schenck"/>
    <s v="COTT-CLIFFSTAR"/>
    <s v="1"/>
    <s v="1"/>
    <n v="0.22500000000000001"/>
    <s v="Yes"/>
  </r>
  <r>
    <n v="165332"/>
    <x v="1"/>
    <x v="170"/>
    <s v="AMES"/>
    <s v="IA"/>
    <d v="2016-01-08T06:00:00"/>
    <s v="MARYLAND HEIGHTS"/>
    <s v="MO"/>
    <d v="2015-12-21T09:57:30"/>
    <d v="2016-01-12T17:48:07"/>
    <x v="20"/>
    <n v="19.27"/>
    <n v="719.27"/>
    <x v="78"/>
    <s v="Steven Hall"/>
    <s v="CLIDUNY"/>
    <s v="Finished"/>
    <s v="RICH GILCHRIST"/>
    <s v="SMH"/>
    <n v="700"/>
    <s v="COTDATX"/>
    <s v="CLIDUNY"/>
    <s v="COTT BEV USA "/>
    <s v="COTMAMO"/>
    <s v="AMCOR RIGID PLASTICS - AMES"/>
    <s v="AMCAMIA"/>
    <s v="SCOTTR"/>
    <n v="379"/>
    <s v="Andrew Schenck"/>
    <s v="COTT-CLIFFSTAR"/>
    <s v="1"/>
    <s v="1"/>
    <n v="0.22500000000000001"/>
    <s v="Yes"/>
  </r>
  <r>
    <n v="166581"/>
    <x v="1"/>
    <x v="170"/>
    <s v="ALLENTOWN"/>
    <s v="PA"/>
    <d v="2016-01-08T08:30:00"/>
    <s v="NEW BRIGHTON"/>
    <s v="PA"/>
    <d v="2015-12-29T11:04:11"/>
    <d v="2016-01-08T09:19:10"/>
    <x v="1"/>
    <n v="154.9"/>
    <n v="729.9"/>
    <x v="333"/>
    <s v="Alex Buening"/>
    <s v="AMCALPA"/>
    <s v="Finished"/>
    <s v="KLAPEC TRUCKING CO"/>
    <s v="CAT"/>
    <n v="575"/>
    <s v="AMCFRIN"/>
    <s v="AMCALPA"/>
    <s v="CREEKSIDE SPRINGS, LLC"/>
    <s v="CRENEPA"/>
    <s v="AMCOR RIGID PLASTICS - ALLENTOWN"/>
    <s v="AMCALPA"/>
    <s v="LARRY"/>
    <n v="305"/>
    <s v="Andrew Schenck"/>
    <s v="AMCOR RIGID PLASTICS - ALLENTOWN"/>
    <s v="2"/>
    <s v="1"/>
    <n v="0.3"/>
    <s v="Yes"/>
  </r>
  <r>
    <n v="166808"/>
    <x v="1"/>
    <x v="170"/>
    <s v="GRAND PRAIRIE"/>
    <s v="TX"/>
    <d v="2016-01-08T16:00:00"/>
    <s v="SAN ANTONIO"/>
    <s v="TX"/>
    <d v="2015-12-30T11:13:29"/>
    <d v="2016-01-08T19:52:40"/>
    <x v="16"/>
    <n v="47.2"/>
    <n v="597.20000000000005"/>
    <x v="51"/>
    <s v="Alex Buening"/>
    <s v="AMCFOTX"/>
    <s v="Finished"/>
    <s v="BASSE TRUCK LINE INC"/>
    <s v="CAT"/>
    <n v="550"/>
    <s v="AMCFRIN"/>
    <s v="AMCFOTX"/>
    <s v="BAY VALLEY FOODS"/>
    <s v="BAYSATX"/>
    <s v="AMCOR - OUTSIDE WAREHOUSE"/>
    <s v="AMCGRTX1"/>
    <s v="LARRY"/>
    <n v="290"/>
    <s v="Andrew Schenck"/>
    <s v="AMCOR RIGID PLASTICS- FT WORTH"/>
    <s v="1"/>
    <s v="1"/>
    <n v="0.2"/>
    <s v="Yes"/>
  </r>
  <r>
    <n v="166807"/>
    <x v="1"/>
    <x v="170"/>
    <s v="GRAND PRAIRIE"/>
    <s v="TX"/>
    <d v="2016-01-08T14:45:00"/>
    <s v="SAN ANTONIO"/>
    <s v="TX"/>
    <d v="2015-12-30T11:13:32"/>
    <d v="2016-01-08T19:51:43"/>
    <x v="16"/>
    <n v="47.2"/>
    <n v="597.20000000000005"/>
    <x v="51"/>
    <s v="Alex Buening"/>
    <s v="AMCFOTX"/>
    <s v="Finished"/>
    <s v="BASSE TRUCK LINE INC"/>
    <s v="CAT"/>
    <n v="550"/>
    <s v="AMCFRIN"/>
    <s v="AMCFOTX"/>
    <s v="BAY VALLEY FOODS"/>
    <s v="BAYSATX"/>
    <s v="AMCOR - OUTSIDE WAREHOUSE"/>
    <s v="AMCGRTX1"/>
    <s v="LARRY"/>
    <n v="290"/>
    <s v="Andrew Schenck"/>
    <s v="AMCOR RIGID PLASTICS- FT WORTH"/>
    <s v="1"/>
    <s v="1"/>
    <n v="0.2"/>
    <s v="Yes"/>
  </r>
  <r>
    <n v="166971"/>
    <x v="1"/>
    <x v="170"/>
    <s v="DUNKIRK"/>
    <s v="NY"/>
    <d v="2016-01-09T08:00:00"/>
    <s v="GREER"/>
    <s v="SC"/>
    <d v="2015-12-31T09:03:12"/>
    <d v="2016-01-09T07:55:08"/>
    <x v="20"/>
    <n v="270.48"/>
    <n v="1470.48"/>
    <x v="332"/>
    <s v="Steven Hall"/>
    <s v="CLIDUNY"/>
    <s v="Finished"/>
    <s v="VZ TRUCKING INC"/>
    <s v="SMH"/>
    <n v="1200"/>
    <s v="COTDATX"/>
    <s v="CLIDUNY"/>
    <s v="COTT BEVERAGE"/>
    <s v="CLIGRSC"/>
    <s v="AMCOR - DUNKIRK"/>
    <s v="AMCDUNY"/>
    <s v="STEVEN"/>
    <n v="696"/>
    <s v="Andrew Schenck"/>
    <s v="COTT-CLIFFSTAR"/>
    <s v="1"/>
    <s v="1"/>
    <n v="0.22500000000000001"/>
    <s v="Yes"/>
  </r>
  <r>
    <n v="167065"/>
    <x v="1"/>
    <x v="170"/>
    <s v="JACKSON CENTER"/>
    <s v="OH"/>
    <d v="2016-01-07T19:00:00"/>
    <s v="CHICAGO"/>
    <s v="IL"/>
    <d v="2015-12-31T12:30:46"/>
    <d v="2016-01-07T22:56:06"/>
    <x v="6"/>
    <n v="109.28"/>
    <n v="609.28"/>
    <x v="63"/>
    <s v="Mark Buis"/>
    <s v="PEPCHIL"/>
    <s v="Finished"/>
    <s v="MEGA EXPRESS INC."/>
    <s v="SFIK"/>
    <n v="500"/>
    <s v="PEPINBO"/>
    <s v="PEPCHIL"/>
    <s v="PEPSI BOTTLING COMPANY"/>
    <s v="PEPCHIL1"/>
    <s v="PLASTIPAK #61"/>
    <s v="PLAJAOH"/>
    <s v="MARK"/>
    <n v="254"/>
    <s v="Andrew Schenck"/>
    <s v="PEPSICO"/>
    <s v="1"/>
    <s v="1"/>
    <n v="0.3"/>
    <s v="No"/>
  </r>
  <r>
    <n v="167064"/>
    <x v="1"/>
    <x v="170"/>
    <s v="JACKSON CENTER"/>
    <s v="OH"/>
    <d v="2016-01-07T15:00:00"/>
    <s v="CHICAGO"/>
    <s v="IL"/>
    <d v="2015-12-31T12:30:47"/>
    <d v="2016-01-11T17:23:55"/>
    <x v="6"/>
    <n v="109.28"/>
    <n v="609.28"/>
    <x v="63"/>
    <s v="Mark Buis"/>
    <s v="PEPCHIL"/>
    <s v="Finished"/>
    <s v="SIRUS CORP"/>
    <s v="SFIK"/>
    <n v="500"/>
    <s v="PEPINBO"/>
    <s v="PEPCHIL"/>
    <s v="PEPSI BOTTLING COMPANY"/>
    <s v="PEPCHIL1"/>
    <s v="PLASTIPAK #61"/>
    <s v="PLAJAOH"/>
    <s v="MARK"/>
    <n v="254"/>
    <s v="Andrew Schenck"/>
    <s v="PEPSICO"/>
    <s v="1"/>
    <s v="1"/>
    <n v="0.3"/>
    <s v="No"/>
  </r>
  <r>
    <n v="167904"/>
    <x v="1"/>
    <x v="170"/>
    <s v="MONTICELLO"/>
    <s v="IN"/>
    <d v="2016-01-07T00:01:00"/>
    <s v="MIDDLETOWN"/>
    <s v="OH"/>
    <d v="2016-01-07T09:35:43"/>
    <d v="2016-01-08T08:44:39"/>
    <x v="5"/>
    <n v="50"/>
    <n v="750"/>
    <x v="16"/>
    <s v="Mark Buis"/>
    <s v="BALMOIN"/>
    <s v="Finished"/>
    <s v="FIRST OPTION, INC"/>
    <s v="SFIK"/>
    <n v="700"/>
    <s v="BALMOIN"/>
    <s v="BALMOIN"/>
    <s v="MONROE LOGISTICS CENTER"/>
    <s v="MONMIOH"/>
    <s v="BALL METAL CORP-192"/>
    <s v="BALMOIN"/>
    <s v="MARK"/>
    <n v="200"/>
    <s v="Andrew Schenck"/>
    <s v="BALL METAL CORP-192"/>
    <s v="1"/>
    <s v="1"/>
    <n v="0.3"/>
    <s v="Yes"/>
  </r>
  <r>
    <n v="168081"/>
    <x v="1"/>
    <x v="170"/>
    <s v="TOLEDO"/>
    <s v="OH"/>
    <d v="2016-01-08T00:01:00"/>
    <s v="MONTICELLO"/>
    <s v="IN"/>
    <d v="2016-01-07T16:52:18"/>
    <d v="2016-01-08T11:27:20"/>
    <x v="5"/>
    <n v="41.58"/>
    <n v="341.58"/>
    <x v="417"/>
    <s v="Mark Buis"/>
    <s v="BALMOIN"/>
    <s v="Finished"/>
    <s v="KM TRUCKING MIDWEST INCORPORATED"/>
    <s v="SFIK"/>
    <n v="300"/>
    <s v="BALMOIN"/>
    <s v="BALMOIN"/>
    <s v="BALL METAL CORP-192"/>
    <s v="BALMOIN"/>
    <s v="PEPSI-TOLEDO"/>
    <s v="PEPTOOH"/>
    <m/>
    <n v="198"/>
    <s v="Andrew Schenck"/>
    <s v="BALL METAL CORP-192"/>
    <s v="1"/>
    <s v="1"/>
    <n v="0.3"/>
    <s v="Yes"/>
  </r>
  <r>
    <n v="167123"/>
    <x v="1"/>
    <x v="171"/>
    <s v="BLYTHEWOOD"/>
    <s v="SC"/>
    <d v="2016-01-07T06:00:00"/>
    <s v="GREER"/>
    <s v="SC"/>
    <d v="2015-12-31T14:34:54"/>
    <d v="2016-01-07T09:37:01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632"/>
    <x v="1"/>
    <x v="171"/>
    <s v="LOCK HAVEN"/>
    <s v="PA"/>
    <d v="2016-01-07T19:30:00"/>
    <s v="PERRYSBURG"/>
    <s v="OH"/>
    <d v="2016-01-06T06:40:40"/>
    <d v="2016-01-07T19:21:49"/>
    <x v="2"/>
    <n v="-60.49"/>
    <n v="589.51"/>
    <x v="41"/>
    <s v="Michael Burns"/>
    <s v="FIRMCPA"/>
    <s v="Finished"/>
    <s v="RAPID TRANS LLC"/>
    <s v="MB"/>
    <n v="650"/>
    <s v="FIRMCPA"/>
    <s v="FIRMCPA"/>
    <s v="WALGREENS"/>
    <m/>
    <s v="FQT LOCK HAVEN"/>
    <s v="FIRLOPA"/>
    <s v="MBURNS"/>
    <n v="357"/>
    <s v="Andrew Schenck"/>
    <s v="FIRST QUALITY"/>
    <s v="1"/>
    <s v="1"/>
    <n v="0.3"/>
    <s v="Yes"/>
  </r>
  <r>
    <n v="166497"/>
    <x v="1"/>
    <x v="172"/>
    <s v="IMLAY CITY"/>
    <s v="MI"/>
    <d v="2016-01-08T07:25:00"/>
    <s v="GREENFIELD"/>
    <s v="IN"/>
    <d v="2015-12-28T20:38:59"/>
    <d v="2016-01-08T10:01:03"/>
    <x v="23"/>
    <n v="107.26"/>
    <n v="757.26"/>
    <x v="83"/>
    <s v="Kreg Hunter"/>
    <s v="THEIMMI"/>
    <s v="Finished"/>
    <s v="KM TRUCKING MIDWEST INCORPORATED"/>
    <s v="KH"/>
    <n v="650"/>
    <s v="THEIMMI"/>
    <s v="THEIMMI"/>
    <s v="SAMS DIST CENTER"/>
    <s v="SAMGRIN"/>
    <s v="THE SCOTTS COMPANY"/>
    <s v="THEIMMI"/>
    <s v="MARK"/>
    <n v="323"/>
    <s v="Andrew Schenck"/>
    <s v="The Scotts Company"/>
    <s v="1"/>
    <s v="1"/>
    <n v="0.22500000000000001"/>
    <s v="Yes"/>
  </r>
  <r>
    <n v="167124"/>
    <x v="1"/>
    <x v="172"/>
    <s v="BLYTHEWOOD"/>
    <s v="SC"/>
    <d v="2016-01-07T08:00:00"/>
    <s v="GREER"/>
    <s v="SC"/>
    <d v="2015-12-31T14:34:57"/>
    <d v="2016-01-07T09:36:56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411"/>
    <x v="1"/>
    <x v="172"/>
    <s v="GARY"/>
    <s v="IN"/>
    <d v="2016-01-08T08:00:00"/>
    <s v="TROY"/>
    <s v="OH"/>
    <d v="2016-01-04T17:23:27"/>
    <d v="2016-01-11T12:45:52"/>
    <x v="22"/>
    <n v="109.82"/>
    <n v="669.82"/>
    <x v="418"/>
    <s v="Kreg Hunter"/>
    <s v="INDGAIN"/>
    <s v="Finished"/>
    <s v="ON TIME LOGISTICS"/>
    <s v="KH"/>
    <n v="560"/>
    <s v="INDGAIN"/>
    <s v="INDGAIN"/>
    <s v="PEAK FOODS"/>
    <s v="PEATROH"/>
    <s v="INDIANA SUGAR"/>
    <s v="INDGAIN"/>
    <s v="KREG"/>
    <n v="271"/>
    <s v="Andrew Schenck"/>
    <s v="INDIANA SUGAR"/>
    <s v="1"/>
    <s v="1"/>
    <n v="0.22500000000000001"/>
    <s v="Yes"/>
  </r>
  <r>
    <n v="167696"/>
    <x v="1"/>
    <x v="173"/>
    <s v="LEBANON"/>
    <s v="IN"/>
    <d v="2016-01-08T11:00:00"/>
    <s v="TERRE HAUTE"/>
    <s v="IN"/>
    <d v="2016-01-06T11:19:50"/>
    <d v="2016-01-08T12:04:53"/>
    <x v="41"/>
    <n v="104.4"/>
    <n v="504.4"/>
    <x v="419"/>
    <s v="Kelsey Hartman"/>
    <s v="GRETEIN"/>
    <s v="Finished"/>
    <s v="MORRIS TRUCKING CORP"/>
    <s v="KLH"/>
    <n v="400"/>
    <s v="GRESAGA"/>
    <s v="GRETEIN"/>
    <s v="GREAT DANE LTD PARTNERSHIP"/>
    <s v="GRETEIN"/>
    <s v="HENDRICKSON TRAILER"/>
    <s v="HENLEIN"/>
    <s v="KELSEY"/>
    <n v="97"/>
    <s v="Andrew Schenck"/>
    <s v="GREAT DANE LTD PARTNERSHIP"/>
    <s v="1"/>
    <s v="1"/>
    <n v="0.3"/>
    <s v="No"/>
  </r>
  <r>
    <n v="166147"/>
    <x v="1"/>
    <x v="174"/>
    <s v="SAINT CLAIR"/>
    <s v="MI"/>
    <d v="2016-01-08T09:00:00"/>
    <s v="WHEELING"/>
    <s v="IL"/>
    <d v="2015-12-24T09:35:54"/>
    <d v="2016-01-08T12:46:57"/>
    <x v="29"/>
    <n v="75"/>
    <n v="575"/>
    <x v="89"/>
    <s v="Brad Young"/>
    <s v="MAYININ"/>
    <s v="Finished"/>
    <s v="M B T TRANSPORT INC"/>
    <s v="BY"/>
    <n v="500"/>
    <s v="MAYININ"/>
    <s v="MAYININ"/>
    <s v="HIDDEN VALLEY - WHEELING"/>
    <s v="HIDWHIL"/>
    <s v="CARGILL SALT"/>
    <s v="CARSTMI"/>
    <s v="BRAD"/>
    <n v="367"/>
    <s v="Andrew Schenck"/>
    <s v="MAYS CHEMICAL COMPANY"/>
    <s v="1"/>
    <s v="1"/>
    <n v="0.3"/>
    <s v="Yes"/>
  </r>
  <r>
    <n v="166371"/>
    <x v="1"/>
    <x v="174"/>
    <s v="MINNEAPOLIS"/>
    <s v="MN"/>
    <d v="2016-01-08T00:00:00"/>
    <s v="CHICAGO"/>
    <s v="IL"/>
    <d v="2015-12-28T13:10:12"/>
    <d v="2016-01-08T13:43:53"/>
    <x v="66"/>
    <n v="10"/>
    <n v="710"/>
    <x v="225"/>
    <s v="Benjamin Routon"/>
    <s v="IFCMIMN"/>
    <s v="Finished"/>
    <s v="TGL LOGISTICS INC"/>
    <s v="BR"/>
    <n v="700"/>
    <s v="IFCELTX"/>
    <s v="IFCMIMN"/>
    <s v="Dart Container Corporation"/>
    <s v="DARCHIL"/>
    <s v="IFCO SYSTEMS - MINNEAPOLIS"/>
    <s v="IFCMIMN"/>
    <s v="BENNY"/>
    <n v="416"/>
    <s v="Andrew Schenck"/>
    <s v="IFCO SYSTEMS - MINNEAPOLIS"/>
    <s v="1"/>
    <s v="1"/>
    <n v="0.2"/>
    <s v="Yes"/>
  </r>
  <r>
    <n v="166722"/>
    <x v="1"/>
    <x v="174"/>
    <s v="PENDLETON"/>
    <s v="OR"/>
    <d v="2016-01-10T10:00:00"/>
    <s v="GRAND FORKS"/>
    <s v="ND"/>
    <d v="2015-12-29T16:41:24"/>
    <d v="2016-01-10T18:56:33"/>
    <x v="58"/>
    <n v="394.88"/>
    <n v="2994.88"/>
    <x v="183"/>
    <s v="Alexander Bova"/>
    <s v="NEWCHIL1"/>
    <s v="Finished"/>
    <s v="JERRED TRUCKING"/>
    <s v="AB"/>
    <n v="2600"/>
    <s v="NEWCHIL3"/>
    <s v="NEWCHIL1"/>
    <s v="JR SIMPLOT"/>
    <s v="JRSGRND"/>
    <s v="NEWLY WED FOODS INC"/>
    <s v="NEWPEOR"/>
    <s v="ALEX"/>
    <n v="1424"/>
    <s v="Andrew Schenck"/>
    <s v="NEWLY WEDS FOODS INC"/>
    <s v="1"/>
    <s v="1"/>
    <n v="0.3"/>
    <s v="No"/>
  </r>
  <r>
    <n v="166706"/>
    <x v="1"/>
    <x v="174"/>
    <s v="PENDLETON"/>
    <s v="OR"/>
    <d v="2016-01-08T11:30:00"/>
    <s v="WEST SACRAMENTO"/>
    <s v="CA"/>
    <d v="2015-12-29T16:41:25"/>
    <d v="2016-01-15T11:17:50"/>
    <x v="58"/>
    <n v="-299.36"/>
    <n v="1268.3399999999999"/>
    <x v="420"/>
    <s v="Alexander Bova"/>
    <s v="NEWCHIL1"/>
    <s v="Finished"/>
    <s v="MAX CARRIERS INC"/>
    <s v="AB"/>
    <n v="1567.7"/>
    <s v="NEWCHIL3"/>
    <s v="NEWCHIL1"/>
    <s v="TONY'S FINE FOODS"/>
    <s v="TONWECA"/>
    <s v="NEWLY WED FOODS INC"/>
    <s v="NEWPEOR"/>
    <s v="ALEXANDER"/>
    <n v="680"/>
    <s v="Blair McCall"/>
    <s v="NEWLY WEDS FOODS INC"/>
    <s v="1"/>
    <s v="1"/>
    <n v="0.3"/>
    <s v="No"/>
  </r>
  <r>
    <n v="166833"/>
    <x v="1"/>
    <x v="174"/>
    <s v="OKOLONA"/>
    <s v="MS"/>
    <d v="2016-01-08T08:00:00"/>
    <s v="INDIANAPOLIS"/>
    <s v="IN"/>
    <d v="2015-12-30T12:27:39"/>
    <d v="2016-01-08T10:48:08"/>
    <x v="67"/>
    <n v="174"/>
    <n v="1054"/>
    <x v="232"/>
    <s v="Mark Buis"/>
    <s v="AMEININ"/>
    <s v="Finished"/>
    <s v="M &amp; M TRANSPORT"/>
    <s v="SFIK"/>
    <n v="880"/>
    <s v="AMEININ"/>
    <s v="AMEININ"/>
    <s v="AMERICAN WHOLESALE FURNITURE"/>
    <s v="AMEININ"/>
    <s v="UNITED FURNITURE"/>
    <s v="UNIOKMS"/>
    <s v="MARK"/>
    <n v="527"/>
    <s v="Andrew Schenck"/>
    <s v="AMERICAN WHOLESALE FURNITURE"/>
    <s v="1"/>
    <s v="1"/>
    <n v="0.3"/>
    <s v="No"/>
  </r>
  <r>
    <n v="166834"/>
    <x v="1"/>
    <x v="174"/>
    <s v="OKOLONA"/>
    <s v="MS"/>
    <d v="2016-01-08T08:00:00"/>
    <s v="INDIANAPOLIS"/>
    <s v="IN"/>
    <d v="2015-12-30T12:27:40"/>
    <d v="2016-01-08T14:48:22"/>
    <x v="67"/>
    <n v="174"/>
    <n v="1054"/>
    <x v="232"/>
    <s v="Mark Buis"/>
    <s v="AMEININ"/>
    <s v="Finished"/>
    <s v="M &amp; M TRANSPORT"/>
    <s v="SFIK"/>
    <n v="880"/>
    <s v="AMEININ"/>
    <s v="AMEININ"/>
    <s v="AMERICAN WHOLESALE FURNITURE"/>
    <s v="AMEININ"/>
    <s v="UNITED FURNITURE"/>
    <s v="UNIOKMS"/>
    <s v="MARK"/>
    <n v="527"/>
    <s v="Andrew Schenck"/>
    <s v="AMERICAN WHOLESALE FURNITURE"/>
    <s v="1"/>
    <s v="1"/>
    <n v="0.3"/>
    <s v="No"/>
  </r>
  <r>
    <n v="166922"/>
    <x v="1"/>
    <x v="174"/>
    <s v="EAST LANSING"/>
    <s v="MI"/>
    <d v="2016-01-08T07:30:00"/>
    <s v="PLAINFIELD"/>
    <s v="IL"/>
    <d v="2015-12-30T16:09:13"/>
    <d v="2016-01-08T12:58:26"/>
    <x v="49"/>
    <n v="95.48"/>
    <n v="545.48"/>
    <x v="421"/>
    <s v="Jeremiah Pearson"/>
    <s v="VINROIL"/>
    <s v="Finished"/>
    <s v="HALA EXPRESS INC"/>
    <s v="JJBS"/>
    <n v="450"/>
    <s v="VINROIL"/>
    <s v="VINROIL"/>
    <s v="VINTAGE TECH"/>
    <s v="VINPLIL"/>
    <s v="MICHIGAN STATE UNIVERSITY SURPLUS"/>
    <s v="MICEAMI"/>
    <s v="SCOTTR"/>
    <n v="246"/>
    <s v="Andrew Schenck"/>
    <s v="VINTAGE TECH"/>
    <s v="1"/>
    <s v="1"/>
    <n v="0.3"/>
    <s v="No"/>
  </r>
  <r>
    <n v="167183"/>
    <x v="1"/>
    <x v="174"/>
    <s v="COWPENS"/>
    <s v="SC"/>
    <d v="2016-01-09T08:00:00"/>
    <s v="ANDERSON"/>
    <s v="IN"/>
    <d v="2016-01-04T08:19:56"/>
    <d v="2016-01-11T12:34:03"/>
    <x v="7"/>
    <n v="353.31"/>
    <n v="1203.31"/>
    <x v="17"/>
    <s v="Steven Hall"/>
    <s v="BERCOSC"/>
    <s v="Finished"/>
    <s v="ON TIME LOGISTICS"/>
    <s v="SMH"/>
    <n v="850"/>
    <s v="BERCOSC"/>
    <s v="BERCOSC"/>
    <s v="NESTLE"/>
    <s v="NESANIN"/>
    <s v="BERICAP SC LLC"/>
    <s v="BERCOSC"/>
    <s v="KELSEY"/>
    <n v="549"/>
    <s v="Andrew Schenck"/>
    <s v="BERICAP SC LLC"/>
    <s v="1"/>
    <s v="1"/>
    <n v="0.3"/>
    <s v="No"/>
  </r>
  <r>
    <n v="167408"/>
    <x v="1"/>
    <x v="174"/>
    <s v="DES MOINES"/>
    <s v="IA"/>
    <d v="2016-01-08T07:00:00"/>
    <s v="BLUFFTON"/>
    <s v="IN"/>
    <d v="2016-01-04T17:23:27"/>
    <d v="2016-01-12T15:47:00"/>
    <x v="62"/>
    <n v="54.16"/>
    <n v="854.16"/>
    <x v="201"/>
    <s v="Dan Alexander"/>
    <s v="ADMQUIL"/>
    <s v="Finished"/>
    <s v="FAST CARGO TRANS"/>
    <s v="BDT"/>
    <n v="800"/>
    <s v="ADMDEIA"/>
    <s v="ADMQUIL"/>
    <s v="ADM ALLIANCE NUTRITION INC"/>
    <s v="ADMBLIN"/>
    <s v="ADM ALLIANCE NUTRITION - DES MOINES"/>
    <s v="ADMDEIA"/>
    <s v="BENJAMIN"/>
    <n v="493"/>
    <s v="Ben Leitz"/>
    <s v="ADM ALLIANCE NUTRITION - QUINCY"/>
    <s v="1"/>
    <s v="1"/>
    <n v="0.3"/>
    <s v="Yes"/>
  </r>
  <r>
    <n v="167422"/>
    <x v="1"/>
    <x v="174"/>
    <s v="HOPEWELL"/>
    <s v="VA"/>
    <d v="2016-01-08T08:00:00"/>
    <s v="EDGERTON"/>
    <s v="OH"/>
    <d v="2016-01-04T18:49:02"/>
    <d v="2016-01-08T11:19:56"/>
    <x v="88"/>
    <n v="125"/>
    <n v="1125"/>
    <x v="422"/>
    <s v="Michael Burns"/>
    <s v="CRACAIN"/>
    <s v="Finished"/>
    <s v="HUENEMAN FARMS"/>
    <s v="MB"/>
    <n v="1000"/>
    <s v="CRACAIN"/>
    <s v="CRACAIN"/>
    <s v="TRISTATE GROWERS SUPPLY"/>
    <s v="TRIEDOH"/>
    <s v="COMMONWEALTH INDUSTRIAL SERVICES"/>
    <s v="COMHOVA"/>
    <s v="MBURNS"/>
    <n v="652"/>
    <s v="Andrew Schenck"/>
    <s v="CRAIG ENTERPRISES COMPANY, INC"/>
    <s v="1"/>
    <s v="1"/>
    <n v="0.2"/>
    <s v="Yes"/>
  </r>
  <r>
    <n v="167557"/>
    <x v="1"/>
    <x v="174"/>
    <s v="SHARONVILLE"/>
    <s v="OH"/>
    <d v="2016-01-08T08:00:00"/>
    <s v="BALDWIN"/>
    <s v="WI"/>
    <d v="2016-01-05T13:21:32"/>
    <d v="2016-01-08T13:31:54"/>
    <x v="31"/>
    <n v="5"/>
    <n v="1505"/>
    <x v="94"/>
    <s v="Christopher Kirtz"/>
    <s v="DUBCIOH"/>
    <s v="Finished"/>
    <s v="PRESTIGE INC"/>
    <s v="CK"/>
    <n v="1500"/>
    <s v="DUBCIOH"/>
    <s v="DUBCIOH"/>
    <s v="BALDWIN, WISCONSIN DC"/>
    <s v="BALBAWI01"/>
    <s v="DUBOIS CHEMICALS, INC"/>
    <s v="DUBCIOH"/>
    <s v="CHRISK"/>
    <n v="664"/>
    <s v="Andrew Schenck"/>
    <s v="DUBOIS CHEMICALS, INC"/>
    <s v="1"/>
    <s v="1"/>
    <n v="0.22500000000000001"/>
    <s v="Yes"/>
  </r>
  <r>
    <n v="167558"/>
    <x v="1"/>
    <x v="174"/>
    <s v="SYRACUSE"/>
    <s v="NY"/>
    <d v="2016-01-08T07:00:00"/>
    <s v="SHARONVILLE"/>
    <s v="OH"/>
    <d v="2016-01-05T13:21:33"/>
    <d v="2016-01-13T11:08:11"/>
    <x v="31"/>
    <n v="25"/>
    <n v="1050"/>
    <x v="423"/>
    <s v="Christopher Kirtz"/>
    <s v="DUBCIOH"/>
    <s v="Finished"/>
    <s v="MS US INC"/>
    <s v="CK"/>
    <n v="1025"/>
    <s v="DUBCIOH"/>
    <s v="DUBCIOH"/>
    <s v="DUBOIS CHEMICALS, INC"/>
    <s v="DUBCIOH"/>
    <s v="CHEMTRADE"/>
    <s v="CHESYNY"/>
    <s v="CHRISK"/>
    <n v="576"/>
    <s v="Andrew Schenck"/>
    <s v="DUBOIS CHEMICALS, INC"/>
    <s v="1"/>
    <s v="1"/>
    <n v="0.22500000000000001"/>
    <s v="Yes"/>
  </r>
  <r>
    <n v="167646"/>
    <x v="1"/>
    <x v="174"/>
    <s v="SALT LAKE CITY"/>
    <s v="UT"/>
    <d v="2016-01-09T00:01:00"/>
    <s v="FORT COLLINS"/>
    <s v="CO"/>
    <d v="2016-01-06T08:22:31"/>
    <d v="2016-01-09T16:32:54"/>
    <x v="17"/>
    <n v="115.92"/>
    <n v="865.92"/>
    <x v="424"/>
    <s v="Jon T Slusser"/>
    <s v="ANHSAMO"/>
    <s v="Finished"/>
    <s v="BOWERMAN TRUCKING INC"/>
    <s v="TFB"/>
    <n v="750"/>
    <s v="ANHSAMO"/>
    <s v="ANHSAMO"/>
    <s v="ANHEUSER-BUSCH"/>
    <s v="ANHFOCO"/>
    <s v="GENERAL DISTRIBUTING COMPANY"/>
    <s v="GENSAUT"/>
    <s v="JON"/>
    <n v="472"/>
    <s v="Andrew Schenck"/>
    <s v="ANHEUSER BUSCH"/>
    <s v="1"/>
    <s v="1"/>
    <n v="0.2"/>
    <s v="Yes"/>
  </r>
  <r>
    <n v="167767"/>
    <x v="1"/>
    <x v="174"/>
    <s v="LAKE CITY"/>
    <s v="PA"/>
    <d v="2016-01-09T02:00:00"/>
    <s v="GOULDSBORO"/>
    <s v="PA"/>
    <d v="2016-01-06T14:48:15"/>
    <d v="2016-01-13T14:33:08"/>
    <x v="36"/>
    <n v="135"/>
    <n v="1324"/>
    <x v="425"/>
    <s v="Blake Snodgrass"/>
    <s v="MAPGIPA"/>
    <s v="Delivered"/>
    <s v="CLASSIC CARRIERS, INC"/>
    <s v="BS"/>
    <n v="1189"/>
    <s v="MAPGIPA"/>
    <s v="MAPGIPA"/>
    <s v="WAKEFERN FROZEN GOULDSBORO (VERSACOLD)"/>
    <s v="WAKGOPA"/>
    <s v="MAPLE DONUTS  (LAKE CITY, PA)"/>
    <s v="MAPLAPA"/>
    <s v="BLAKE"/>
    <n v="357"/>
    <s v="Andrew Schenck"/>
    <s v="MAPLE DONUTS"/>
    <s v="1"/>
    <s v="1"/>
    <n v="0.3"/>
    <s v="No"/>
  </r>
  <r>
    <n v="167786"/>
    <x v="1"/>
    <x v="174"/>
    <s v="ST LOUIS"/>
    <s v="MO"/>
    <d v="2016-01-08T08:00:00"/>
    <s v="INDIANAPOLIS"/>
    <s v="IN"/>
    <d v="2016-01-06T15:56:54"/>
    <d v="2016-01-13T13:25:46"/>
    <x v="98"/>
    <n v="150"/>
    <n v="650"/>
    <x v="426"/>
    <s v="Brad Young"/>
    <s v="HILININ"/>
    <s v="Finished"/>
    <s v="R &amp; P LOGISTICS INC"/>
    <s v="BY"/>
    <n v="500"/>
    <s v="HILININ"/>
    <s v="HILININ"/>
    <s v="HILL AND GRIFFITH CO"/>
    <s v="HILININ"/>
    <s v="POGUE LABEL &amp; SCREEN"/>
    <s v="POGSTMO"/>
    <s v="ROBER"/>
    <n v="241"/>
    <s v="Robert Eddy"/>
    <s v="HILL AND GRIFFITH CO"/>
    <s v="1"/>
    <s v="1"/>
    <n v="0.3"/>
    <s v="No"/>
  </r>
  <r>
    <n v="167886"/>
    <x v="1"/>
    <x v="174"/>
    <s v="CONYERS"/>
    <s v="GA"/>
    <d v="2016-01-12T08:00:00"/>
    <s v="FIFE"/>
    <s v="WA"/>
    <d v="2016-01-07T08:54:43"/>
    <d v="2016-01-12T11:16:19"/>
    <x v="27"/>
    <n v="176.73"/>
    <n v="3876.73"/>
    <x v="427"/>
    <s v="Grant Troutman"/>
    <s v="KIKAUFL"/>
    <s v="Finished"/>
    <s v="MERCER TRANSPORTATION CO, INC"/>
    <s v="TFB"/>
    <n v="3700"/>
    <s v="ODYCHNC"/>
    <s v="KIKAUFL"/>
    <s v="L &amp; L Nursery Supply"/>
    <s v="L&amp;LFIWA"/>
    <s v="BIO - LAB"/>
    <s v="BIOCOGE"/>
    <s v="GRANT"/>
    <n v="2708"/>
    <s v="Andrew Schenck"/>
    <s v="KIK CUSTOMS PRODUCTS"/>
    <s v="1"/>
    <s v="1"/>
    <n v="0.3"/>
    <s v="Yes"/>
  </r>
  <r>
    <n v="167888"/>
    <x v="1"/>
    <x v="174"/>
    <s v="EDINBURGH"/>
    <s v="IN"/>
    <d v="2016-01-08T07:00:00"/>
    <s v="DYERSBURG"/>
    <s v="TN"/>
    <d v="2016-01-07T09:05:09"/>
    <d v="2016-01-08T13:48:10"/>
    <x v="99"/>
    <n v="50"/>
    <n v="750"/>
    <x v="428"/>
    <s v="Grant Troutman"/>
    <s v="COLCOIN"/>
    <s v="Finished"/>
    <s v="TERRY TRUCKING INC"/>
    <s v="TFB"/>
    <n v="700"/>
    <s v="COLCOIN"/>
    <s v="COLCOIN"/>
    <s v="FIRESTONE INDUSTRIAL PRODUCTS"/>
    <s v="FIRDYTN"/>
    <s v="COLUMBUS CONTAINER"/>
    <s v="COLEDIN"/>
    <s v="JON"/>
    <n v="380"/>
    <s v="Andrew Schenck"/>
    <s v="COLUMBUS TRUCKING, INC"/>
    <s v="1"/>
    <s v="1"/>
    <n v="0.3"/>
    <s v="Yes"/>
  </r>
  <r>
    <n v="167925"/>
    <x v="1"/>
    <x v="174"/>
    <s v="LAKE CITY"/>
    <s v="PA"/>
    <d v="2016-01-08T06:00:00"/>
    <s v="NEWMANSTOWN"/>
    <s v="PA"/>
    <d v="2016-01-07T10:10:54"/>
    <d v="2016-01-11T13:18:35"/>
    <x v="36"/>
    <n v="95"/>
    <n v="995"/>
    <x v="429"/>
    <s v="Blake Snodgrass"/>
    <s v="MAPGIPA"/>
    <s v="Finished"/>
    <s v="R M KURTZ ENTERPRIZE INC"/>
    <s v="BS"/>
    <n v="900"/>
    <s v="MAPGIPA"/>
    <s v="MAPGIPA"/>
    <s v="DUTCHLAND REFRIGERATED TRANSPORT"/>
    <s v="DUTNEPA"/>
    <s v="MAPLE DONUTS  (LAKE CITY, PA)"/>
    <s v="MAPLAPA"/>
    <s v="BLAKE"/>
    <n v="334"/>
    <s v="Andrew Schenck"/>
    <s v="MAPLE DONUTS"/>
    <s v="1"/>
    <s v="1"/>
    <n v="0.3"/>
    <s v="No"/>
  </r>
  <r>
    <n v="111665"/>
    <x v="1"/>
    <x v="175"/>
    <s v="HARRODSBURG"/>
    <s v="KY"/>
    <d v="2016-01-09T11:00:00"/>
    <s v="FAIRFIELD"/>
    <s v="OH"/>
    <d v="2015-01-06T13:45:39"/>
    <d v="2015-10-28T11:00:30"/>
    <x v="40"/>
    <n v="275"/>
    <n v="1775"/>
    <x v="430"/>
    <s v="Michael Burns"/>
    <s v="HEAGRIN"/>
    <s v="Finished"/>
    <s v="D&amp;M TRUCKING"/>
    <s v="MB"/>
    <n v="1500"/>
    <s v="HEAGRIN1"/>
    <s v="HEAGRIN"/>
    <s v="TAKUMI STAMPING"/>
    <s v="TAKFAOH"/>
    <s v="TBKY- HARRODSBURG"/>
    <s v="TBKHAKY"/>
    <s v="MBURNS"/>
    <n v="716"/>
    <s v="Andrew Schenck"/>
    <s v="HEARTLAND AUTOMOTIVE"/>
    <s v="3"/>
    <s v="3"/>
    <n v="0.3"/>
    <s v="Yes"/>
  </r>
  <r>
    <n v="161648"/>
    <x v="1"/>
    <x v="176"/>
    <s v="FAIRFIELD"/>
    <s v="NJ"/>
    <d v="2016-01-07T16:00:00"/>
    <s v="DENVER"/>
    <s v="PA"/>
    <d v="2015-11-24T11:01:52"/>
    <d v="2016-01-12T09:09:36"/>
    <x v="100"/>
    <n v="240"/>
    <n v="1440"/>
    <x v="431"/>
    <s v="Blake Snodgrass"/>
    <s v="RUNCHNJ"/>
    <s v="Finished"/>
    <s v="PIRMAHAL TRANSPORT LLC"/>
    <s v="BS"/>
    <n v="1200"/>
    <s v="RUNCHNJ"/>
    <s v="RUNCHNJ"/>
    <s v="DENVER COLD STORAGE (DENVER, PA)"/>
    <s v="DENDEPA"/>
    <s v="ALLERGEN FREE BAKERS (FAIRFIELD, NJ)"/>
    <s v="AFBFANJ"/>
    <s v="BLAKE"/>
    <n v="193"/>
    <s v="Andrew Schenck"/>
    <s v="THE RUN-A-TON GROUP, INC"/>
    <s v="2"/>
    <s v="2"/>
    <n v="0.3"/>
    <s v="No"/>
  </r>
  <r>
    <n v="165493"/>
    <x v="1"/>
    <x v="176"/>
    <s v="TERRE HAUTE"/>
    <s v="IN"/>
    <d v="2016-01-14T08:00:00"/>
    <s v="TRURO"/>
    <s v="NS"/>
    <d v="2015-12-21T13:28:29"/>
    <d v="2016-01-15T11:46:31"/>
    <x v="41"/>
    <n v="309.83999999999997"/>
    <n v="4520.3599999999997"/>
    <x v="432"/>
    <s v="Kelsey Hartman"/>
    <s v="GRETEIN"/>
    <s v="Finished"/>
    <s v="ASHLAND TRANSPORT PALMERSTON INC"/>
    <s v="KLH"/>
    <n v="4210.5200000000004"/>
    <s v="GRESAGA"/>
    <s v="GRETEIN"/>
    <s v="NOVA ENTERPRISES LIMITED"/>
    <s v="NOVTRNS"/>
    <s v="GREAT DANE LTD PARTNERSHIP"/>
    <s v="GRETEIN"/>
    <s v="ANITA"/>
    <n v="0"/>
    <s v="Andrew Schenck"/>
    <s v="GREAT DANE LTD PARTNERSHIP"/>
    <s v="2"/>
    <s v="1"/>
    <n v="0.3"/>
    <s v="No"/>
  </r>
  <r>
    <n v="165527"/>
    <x v="1"/>
    <x v="176"/>
    <s v="TERRE HAUTE"/>
    <s v="IN"/>
    <d v="2016-01-08T08:30:00"/>
    <s v="OKLAHOMA CITY"/>
    <s v="OK"/>
    <d v="2015-12-21T14:07:05"/>
    <d v="2016-01-11T11:06:24"/>
    <x v="41"/>
    <n v="-251.09"/>
    <n v="1848.91"/>
    <x v="433"/>
    <s v="Kelsey Hartman"/>
    <s v="GRETEIN"/>
    <s v="Finished"/>
    <s v="IRIS TRUCKING LLC"/>
    <s v="KLH"/>
    <n v="2100"/>
    <s v="GRESAGA"/>
    <s v="GRETEIN"/>
    <s v="CITY TRAILER "/>
    <s v="CITOKOK"/>
    <s v="GREAT DANE LTD PARTNERSHIP"/>
    <s v="GRETEIN"/>
    <s v="KELSEY"/>
    <n v="779"/>
    <s v="Andrew Schenck"/>
    <s v="GREAT DANE LTD PARTNERSHIP"/>
    <s v="2"/>
    <s v="1"/>
    <n v="0.3"/>
    <s v="No"/>
  </r>
  <r>
    <n v="165530"/>
    <x v="1"/>
    <x v="176"/>
    <s v="TERRE HAUTE"/>
    <s v="IN"/>
    <d v="2016-01-08T08:30:00"/>
    <s v="HUBBARD"/>
    <s v="OH"/>
    <d v="2015-12-21T14:21:06"/>
    <d v="2016-01-11T12:34:01"/>
    <x v="41"/>
    <n v="250.23"/>
    <n v="1250.23"/>
    <x v="434"/>
    <s v="Kelsey Hartman"/>
    <s v="GRETEIN"/>
    <s v="Finished"/>
    <s v="ON TIME LOGISTICS"/>
    <s v="KLH"/>
    <n v="1000"/>
    <s v="GRESAGA"/>
    <s v="GRETEIN"/>
    <s v="TRI-STATE TRAILER SALES"/>
    <s v="TRIHUOH"/>
    <s v="GREAT DANE LTD PARTNERSHIP"/>
    <s v="GRETEIN"/>
    <s v="KELSEY"/>
    <n v="461"/>
    <s v="Andrew Schenck"/>
    <s v="GREAT DANE LTD PARTNERSHIP"/>
    <s v="2"/>
    <s v="1"/>
    <n v="0.3"/>
    <s v="No"/>
  </r>
  <r>
    <n v="165534"/>
    <x v="1"/>
    <x v="176"/>
    <s v="TERRE HAUTE"/>
    <s v="IN"/>
    <d v="2016-01-07T08:00:00"/>
    <s v="INDIANAPOLIS"/>
    <s v="IN"/>
    <d v="2015-12-21T14:21:06"/>
    <d v="2016-01-07T09:51:42"/>
    <x v="41"/>
    <n v="15.4"/>
    <n v="315.7"/>
    <x v="435"/>
    <s v="Kelsey Hartman"/>
    <s v="GRETEIN"/>
    <s v="Finished"/>
    <s v="DODD SAW MILLS TRUCKING INC"/>
    <s v="KLH"/>
    <n v="300.3"/>
    <s v="GRESAGA"/>
    <s v="GRETEIN"/>
    <s v="GREAT DANE TRAILERS"/>
    <s v="GREININ02"/>
    <s v="GREAT DANE LTD PARTNERSHIP"/>
    <s v="GRETEIN"/>
    <m/>
    <n v="70"/>
    <s v="Andrew Schenck"/>
    <s v="GREAT DANE LTD PARTNERSHIP"/>
    <s v="1"/>
    <s v="1"/>
    <n v="0.3"/>
    <s v="No"/>
  </r>
  <r>
    <n v="165531"/>
    <x v="1"/>
    <x v="176"/>
    <s v="TERRE HAUTE"/>
    <s v="IN"/>
    <d v="2016-01-08T08:00:00"/>
    <s v="NORTH LITTLE ROCK"/>
    <s v="AR"/>
    <d v="2015-12-21T14:21:07"/>
    <d v="2016-01-08T12:15:56"/>
    <x v="41"/>
    <n v="89.95"/>
    <n v="1165.5"/>
    <x v="436"/>
    <s v="Kelsey Hartman"/>
    <s v="GRETEIN"/>
    <s v="Finished"/>
    <s v="JT EXPRESS, INC"/>
    <s v="KLH"/>
    <n v="1075.55"/>
    <s v="GRESAGA"/>
    <s v="GRETEIN"/>
    <s v="GREAT DANE TRAILERS"/>
    <s v="GRENOAR"/>
    <s v="GREAT DANE LTD PARTNERSHIP"/>
    <s v="GRETEIN"/>
    <m/>
    <n v="545"/>
    <s v="Andrew Schenck"/>
    <s v="GREAT DANE LTD PARTNERSHIP"/>
    <s v="3"/>
    <s v="1"/>
    <n v="0.3"/>
    <s v="No"/>
  </r>
  <r>
    <n v="165532"/>
    <x v="1"/>
    <x v="176"/>
    <s v="TERRE HAUTE"/>
    <s v="IN"/>
    <d v="2016-01-12T09:00:00"/>
    <s v="LAREDO"/>
    <s v="TX"/>
    <d v="2015-12-21T14:21:07"/>
    <d v="2016-01-11T13:19:25"/>
    <x v="41"/>
    <n v="-60.24"/>
    <n v="2472.6799999999998"/>
    <x v="437"/>
    <s v="Kelsey Hartman"/>
    <s v="GRETEIN"/>
    <s v="Finished"/>
    <s v="KOVAC EXPRESS"/>
    <s v="KLH"/>
    <n v="2532.92"/>
    <s v="GRESAGA"/>
    <s v="GRETEIN"/>
    <s v="AMPARTS"/>
    <s v="AMPLATX"/>
    <s v="GREAT DANE LTD PARTNERSHIP"/>
    <s v="GRETEIN"/>
    <m/>
    <n v="1254"/>
    <s v="Andrew Schenck"/>
    <s v="GREAT DANE LTD PARTNERSHIP"/>
    <s v="2"/>
    <s v="1"/>
    <n v="0.3"/>
    <s v="No"/>
  </r>
  <r>
    <n v="165529"/>
    <x v="1"/>
    <x v="176"/>
    <s v="TERRE HAUTE"/>
    <s v="IN"/>
    <d v="2016-01-07T00:01:00"/>
    <s v="WILMINGTON"/>
    <s v="OH"/>
    <d v="2015-12-21T14:21:08"/>
    <d v="2016-01-07T13:30:15"/>
    <x v="41"/>
    <n v="21.49"/>
    <n v="1035.45"/>
    <x v="438"/>
    <s v="Kelsey Hartman"/>
    <s v="GRETEIN"/>
    <s v="Finished"/>
    <s v="MORRIS TRUCKING CORP"/>
    <s v="KLH"/>
    <n v="1013.96"/>
    <s v="GRESAGA"/>
    <s v="GRETEIN"/>
    <s v="ROBERTS TRUCK SALES"/>
    <s v="ROBWIOH"/>
    <s v="GREAT DANE LTD PARTNERSHIP"/>
    <s v="GRETEIN"/>
    <m/>
    <n v="269"/>
    <s v="Andrew Schenck"/>
    <s v="GREAT DANE LTD PARTNERSHIP"/>
    <s v="4"/>
    <s v="1"/>
    <n v="0.3"/>
    <s v="No"/>
  </r>
  <r>
    <n v="165551"/>
    <x v="1"/>
    <x v="176"/>
    <s v="WILMINGTON"/>
    <s v="DE"/>
    <d v="2016-01-09T10:00:00"/>
    <s v="JOPLIN"/>
    <s v="MO"/>
    <d v="2015-12-21T15:13:09"/>
    <d v="2016-01-09T11:56:07"/>
    <x v="20"/>
    <n v="77.3"/>
    <n v="1802.3"/>
    <x v="112"/>
    <s v="Steven Hall"/>
    <s v="CLIDUNY"/>
    <s v="Finished"/>
    <s v="DAVIS CARGO LLC"/>
    <s v="SMH"/>
    <n v="1725"/>
    <s v="COTDATX"/>
    <s v="CLIDUNY"/>
    <s v="CLIFFSTAR CORPORATION "/>
    <s v="CLIJOMO01"/>
    <s v="PORT OF WILMINGTON"/>
    <s v="PORWIDE"/>
    <s v="STEVEN"/>
    <n v="1161"/>
    <s v="Andrew Schenck"/>
    <s v="COTT-CLIFFSTAR"/>
    <s v="1"/>
    <s v="1"/>
    <n v="0.22500000000000001"/>
    <s v="Yes"/>
  </r>
  <r>
    <n v="165535"/>
    <x v="1"/>
    <x v="176"/>
    <s v="TERRE HAUTE"/>
    <s v="IN"/>
    <d v="2016-01-11T08:00:00"/>
    <s v="FARGO"/>
    <s v="ND"/>
    <d v="2015-12-21T15:13:13"/>
    <d v="2016-01-11T09:29:44"/>
    <x v="41"/>
    <n v="700.9"/>
    <n v="2919.05"/>
    <x v="439"/>
    <s v="Kelsey Hartman"/>
    <s v="GRETEIN"/>
    <s v="Finished"/>
    <s v="MORRELL TRANSFER INC."/>
    <s v="KLH"/>
    <n v="2218.15"/>
    <s v="GRESAGA"/>
    <s v="GRETEIN"/>
    <s v="NORTHWEST TRUCK &amp; TRAILER"/>
    <s v="NORFAND01"/>
    <s v="GREAT DANE LTD PARTNERSHIP"/>
    <s v="GRETEIN"/>
    <s v="ANITA"/>
    <n v="905"/>
    <s v="Andrew Schenck"/>
    <s v="GREAT DANE LTD PARTNERSHIP"/>
    <s v="5"/>
    <s v="1"/>
    <n v="0.3"/>
    <s v="No"/>
  </r>
  <r>
    <n v="165879"/>
    <x v="1"/>
    <x v="176"/>
    <s v="FRANKLIN"/>
    <s v="IN"/>
    <d v="2016-01-07T22:00:00"/>
    <s v="ITASCA"/>
    <s v="IL"/>
    <d v="2015-12-22T19:25:16"/>
    <d v="2016-01-12T13:25:22"/>
    <x v="0"/>
    <n v="61.04"/>
    <n v="461.04"/>
    <x v="250"/>
    <s v="Alex Buening"/>
    <s v="AMCFRIN"/>
    <s v="Finished"/>
    <s v="CRA-MAR SERVICES INC"/>
    <s v="CAT"/>
    <n v="400"/>
    <s v="AMCFRIN"/>
    <s v="AMCFRIN"/>
    <s v="AMCOR RIGID PLASTICS - ITASCA"/>
    <s v="AMCITIL"/>
    <s v="AMCOR RIGID PLASTICS - FRANKLIN"/>
    <s v="AMCFRIN"/>
    <s v="ROBER"/>
    <n v="228"/>
    <s v="Robert Eddy"/>
    <s v="AMCOR RIGID PLASTICS - FRANKLIN"/>
    <s v="1"/>
    <s v="1"/>
    <n v="0.27500000000000002"/>
    <s v="Yes"/>
  </r>
  <r>
    <n v="166579"/>
    <x v="1"/>
    <x v="176"/>
    <s v="WYTHEVILLE"/>
    <s v="VA"/>
    <d v="2016-01-07T22:00:00"/>
    <s v="WHARTON"/>
    <s v="NJ"/>
    <d v="2015-12-29T11:04:24"/>
    <d v="2016-01-08T00:09:06"/>
    <x v="6"/>
    <n v="82"/>
    <n v="1582"/>
    <x v="61"/>
    <s v="Mark Buis"/>
    <s v="PEPCHIL"/>
    <s v="Finished"/>
    <s v="CHARLES DALTON TRUCKING"/>
    <s v="SFIK"/>
    <n v="15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6876"/>
    <x v="1"/>
    <x v="176"/>
    <s v="COLUMBUS"/>
    <s v="OH"/>
    <d v="2016-01-08T07:00:00"/>
    <s v="BALTIMORE"/>
    <s v="MD"/>
    <d v="2015-12-30T14:11:01"/>
    <d v="2016-01-12T07:50:15"/>
    <x v="44"/>
    <n v="-71.91"/>
    <n v="1128.0899999999999"/>
    <x v="440"/>
    <s v="Dan Alexander"/>
    <s v="SHACOOH"/>
    <s v="Finished"/>
    <s v="UNIVERSITY CORPORATION, INC"/>
    <s v="BDT"/>
    <n v="1200"/>
    <s v="SHACOOH"/>
    <s v="SHACOOH"/>
    <s v="SHASTA BEVERAGE"/>
    <s v="SHABAMD"/>
    <s v="SHASTA BEVERAGE"/>
    <s v="SHACOOH"/>
    <s v="BRETT"/>
    <n v="411"/>
    <s v="Andrew Schenck"/>
    <s v="SHASTA BEVERAGE"/>
    <s v="1"/>
    <s v="1"/>
    <n v="0.22500000000000001"/>
    <s v="Yes"/>
  </r>
  <r>
    <n v="166926"/>
    <x v="1"/>
    <x v="176"/>
    <s v="OWENSBORO"/>
    <s v="KY"/>
    <d v="2016-01-11T09:00:00"/>
    <s v="ANKENY"/>
    <s v="IA"/>
    <d v="2015-12-30T16:10:48"/>
    <d v="2016-01-12T08:44:41"/>
    <x v="60"/>
    <n v="506.63"/>
    <n v="1406.63"/>
    <x v="441"/>
    <s v="Dan Alexander"/>
    <s v="SAZLOKY"/>
    <s v="Delivered"/>
    <s v="GULF RELAY LLC"/>
    <s v="BDT"/>
    <n v="900"/>
    <s v="SAZLOKY1"/>
    <s v="SAZLOKY"/>
    <s v="IOWA BAILMENT WAREHOUSE"/>
    <s v="IOWANIA"/>
    <s v="GLENMORE DISTILLERY (SAZERAC)"/>
    <s v="GLEOWKY"/>
    <s v="BRETT"/>
    <n v="592"/>
    <s v="Andrew Schenck"/>
    <s v="SAZERAC NORTH AMERICA, INC"/>
    <s v="1"/>
    <s v="1"/>
    <n v="0.3"/>
    <s v="No"/>
  </r>
  <r>
    <n v="167125"/>
    <x v="1"/>
    <x v="176"/>
    <s v="BLYTHEWOOD"/>
    <s v="SC"/>
    <d v="2016-01-07T10:00:00"/>
    <s v="GREER"/>
    <s v="SC"/>
    <d v="2015-12-31T14:34:52"/>
    <d v="2016-01-07T09:38:37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200"/>
    <x v="1"/>
    <x v="176"/>
    <s v="CRAWFORDSVILLE"/>
    <s v="IN"/>
    <d v="2016-01-08T06:30:00"/>
    <s v="GERMANTOWN"/>
    <s v="WI"/>
    <d v="2016-01-04T09:05:34"/>
    <d v="2016-01-08T11:45:17"/>
    <x v="42"/>
    <n v="165"/>
    <n v="615"/>
    <x v="132"/>
    <s v="Adam Kolakowski"/>
    <s v="DICCRIN"/>
    <s v="Finished"/>
    <s v="FALCON EXPRESS, INC"/>
    <s v="ASK"/>
    <n v="450"/>
    <s v="KLSLICA"/>
    <s v="DICCRIN"/>
    <s v="THE SCOTTS COMPANY"/>
    <s v="SCOGEWI"/>
    <s v="DICAPERL MINERALS CORP"/>
    <s v="DICCRIN"/>
    <s v="BLAIR"/>
    <n v="263"/>
    <s v="Blair McCall"/>
    <s v="DICAPERL MINERALS CORP"/>
    <s v="1"/>
    <s v="1"/>
    <n v="0.2"/>
    <s v="Yes"/>
  </r>
  <r>
    <n v="167561"/>
    <x v="1"/>
    <x v="176"/>
    <s v="PHILADELPHIA"/>
    <s v="PA"/>
    <d v="2016-01-14T09:00:00"/>
    <s v="GRANITE CITY"/>
    <s v="IL"/>
    <d v="2016-01-05T13:38:46"/>
    <d v="2016-01-14T13:59:39"/>
    <x v="33"/>
    <n v="136.29"/>
    <n v="759.29"/>
    <x v="442"/>
    <s v="Jeremiah Pearson"/>
    <s v="KUUPHPA"/>
    <s v="Finished"/>
    <s v="CSX Intermodal, Inc."/>
    <s v="JJBS"/>
    <n v="623"/>
    <s v="KUUPHPA"/>
    <s v="KUUPHPA"/>
    <s v="TOTAL METALS RECYCLING"/>
    <s v="TOTGRIL"/>
    <s v="KUUSAKOSKI PHILADELPHIA, LLC"/>
    <s v="KUUPHPA"/>
    <s v="JEREMIAH"/>
    <n v="894"/>
    <s v="Andrew Schenck"/>
    <s v="KUUSAKOSKI PHILADELPHIA, LLC"/>
    <s v="1"/>
    <s v="1"/>
    <n v="0.3"/>
    <s v="No"/>
  </r>
  <r>
    <n v="167624"/>
    <x v="1"/>
    <x v="176"/>
    <s v="FAIRFIELD"/>
    <s v="OH"/>
    <d v="2016-01-08T08:00:00"/>
    <s v="GREENCASTLE"/>
    <s v="IN"/>
    <d v="2016-01-05T18:38:08"/>
    <d v="2016-01-08T13:54:53"/>
    <x v="40"/>
    <n v="91.08"/>
    <n v="225"/>
    <x v="443"/>
    <s v="Michael Burns"/>
    <s v="HEAGRIN"/>
    <s v="Finished"/>
    <s v="AAA COOPER TRANSPORTATION"/>
    <s v="MB"/>
    <n v="133.91999999999999"/>
    <s v="HEAGRIN1"/>
    <s v="HEAGRIN"/>
    <s v="HEARTLAND AUTOMOTIVE"/>
    <s v="HEAGRIN"/>
    <s v="PACIFIC MANUFACTURING"/>
    <s v="PACFAOH"/>
    <m/>
    <n v="160"/>
    <s v="Andrew Schenck"/>
    <s v="HEARTLAND AUTOMOTIVE"/>
    <s v="1"/>
    <s v="1"/>
    <n v="0.3"/>
    <s v="Yes"/>
  </r>
  <r>
    <n v="167636"/>
    <x v="1"/>
    <x v="176"/>
    <s v="TERRE HAUTE"/>
    <s v="IN"/>
    <d v="2016-01-08T07:00:00"/>
    <s v="MISSISSAUGA"/>
    <s v="ON"/>
    <d v="2016-01-06T07:14:59"/>
    <d v="2016-01-11T13:20:38"/>
    <x v="41"/>
    <n v="300"/>
    <n v="1600"/>
    <x v="368"/>
    <s v="Kelsey Hartman"/>
    <s v="GRETEIN"/>
    <s v="Finished"/>
    <s v="ABLE TRUCKING ONT INC"/>
    <s v="KLH"/>
    <n v="1300"/>
    <s v="GRESAGA"/>
    <s v="GRETEIN"/>
    <s v="GLASVAN GREAT DANE"/>
    <s v="GLAMION"/>
    <s v="GREAT DANE LTD PARTNERSHIP"/>
    <s v="GRETEIN"/>
    <s v="KELSEY"/>
    <n v="580"/>
    <s v="Andrew Schenck"/>
    <s v="GREAT DANE LTD PARTNERSHIP"/>
    <s v="1"/>
    <s v="1"/>
    <n v="0.3"/>
    <s v="No"/>
  </r>
  <r>
    <n v="167660"/>
    <x v="1"/>
    <x v="176"/>
    <s v="SUNFIELD"/>
    <s v="MI"/>
    <d v="2016-01-08T00:01:00"/>
    <s v="TELL CITY"/>
    <s v="IN"/>
    <d v="2016-01-06T09:03:17"/>
    <d v="2016-01-08T15:03:44"/>
    <x v="28"/>
    <n v="200"/>
    <n v="825"/>
    <x v="122"/>
    <s v="Jeremiah Pearson"/>
    <s v="WEBTEIN"/>
    <s v="Finished"/>
    <s v="POWERLINE FREIGHT SYSTEMS INC."/>
    <s v="JJBS"/>
    <n v="625"/>
    <s v="WEBTEIN"/>
    <s v="WEBTEIN"/>
    <s v="WEBB WHEEL"/>
    <s v="WEBTEIN"/>
    <s v="EAST JORDAN IRONWORKS"/>
    <s v="EASSUMI"/>
    <s v="BLAIR"/>
    <n v="430"/>
    <s v="Blair McCall"/>
    <s v="WEBB WHEEL"/>
    <s v="1"/>
    <s v="1"/>
    <n v="0.3"/>
    <s v="No"/>
  </r>
  <r>
    <n v="167680"/>
    <x v="1"/>
    <x v="176"/>
    <s v="MONTICELLO"/>
    <s v="WI"/>
    <d v="2016-01-11T07:00:00"/>
    <s v="TEMPE"/>
    <s v="AZ"/>
    <d v="2016-01-06T10:36:28"/>
    <d v="2016-01-12T13:44:20"/>
    <x v="55"/>
    <n v="2929.48"/>
    <n v="2929.48"/>
    <x v="444"/>
    <s v="Michael Burns"/>
    <s v="SCHGBWI"/>
    <s v="Delivered"/>
    <s v="GOPRO LOGISTICS INC"/>
    <s v="MB"/>
    <n v="0"/>
    <s v="SCHGBWI"/>
    <s v="SCHGBWI"/>
    <s v="SCHREIBER FOODS- TEMPE"/>
    <m/>
    <s v="SUGAR RIVER COLD STORAGE"/>
    <s v="SUGMOWI"/>
    <s v="MBURNS"/>
    <n v="1662"/>
    <s v="Andrew Schenck"/>
    <s v="SCHREIBER FOODS, INC"/>
    <s v="1"/>
    <s v="1"/>
    <n v="0.2"/>
    <s v="Yes"/>
  </r>
  <r>
    <n v="167682"/>
    <x v="1"/>
    <x v="176"/>
    <s v="AMES"/>
    <s v="IA"/>
    <d v="2016-01-08T08:12:00"/>
    <s v="DYERSBURG"/>
    <s v="TN"/>
    <d v="2016-01-06T10:42:31"/>
    <d v="2016-01-11T18:33:53"/>
    <x v="8"/>
    <n v="195"/>
    <n v="1152.0999999999999"/>
    <x v="137"/>
    <s v="Alex Buening"/>
    <s v="AMCAMIA"/>
    <s v="Finished"/>
    <s v="FAST TRACKS LLC"/>
    <s v="CAT"/>
    <n v="957.1"/>
    <s v="AMCFRIN"/>
    <s v="AMCAMIA"/>
    <s v="WIS PAK OF DYERSBURG"/>
    <s v="WISDYTN"/>
    <s v="AMCOR RIGID PLASTICS - AMES"/>
    <s v="AMCAMIA"/>
    <s v="TYLER"/>
    <n v="595"/>
    <s v="Andrew Schenck"/>
    <s v="AMCOR RIGID PLASTICS - AMES"/>
    <s v="1"/>
    <s v="1"/>
    <n v="0.25"/>
    <s v="Yes"/>
  </r>
  <r>
    <n v="167702"/>
    <x v="1"/>
    <x v="176"/>
    <s v="POMPANO BEACH"/>
    <s v="FL"/>
    <d v="2016-01-09T05:00:00"/>
    <s v="MECHANICSVILLE"/>
    <s v="VA"/>
    <d v="2016-01-06T11:51:25"/>
    <d v="2016-01-15T09:02:08"/>
    <x v="9"/>
    <n v="405.12"/>
    <n v="1889.12"/>
    <x v="445"/>
    <s v="Kreg Hunter"/>
    <s v="SUPEDMN"/>
    <s v="Finished"/>
    <s v="P A R EXPRESS INC"/>
    <s v="KH"/>
    <n v="1484"/>
    <s v="SUPDATX1"/>
    <s v="SUPEDMN"/>
    <s v="SUPERVALU Mechanicsville - 44"/>
    <s v="SUPMEVA"/>
    <s v="AYCO FARMS INC"/>
    <s v="AYCPOFL"/>
    <s v="KREG"/>
    <n v="925"/>
    <s v="Andrew Schenck"/>
    <s v="SUPERVALU"/>
    <s v="1"/>
    <s v="1"/>
    <n v="0.27500000000000002"/>
    <s v="Yes"/>
  </r>
  <r>
    <n v="167719"/>
    <x v="1"/>
    <x v="176"/>
    <s v="KANSAS CITY"/>
    <s v="MO"/>
    <d v="2016-01-11T08:00:00"/>
    <s v="CHARLOTTE"/>
    <s v="NC"/>
    <d v="2016-01-06T12:58:20"/>
    <d v="2016-01-11T09:48:38"/>
    <x v="80"/>
    <n v="106.29"/>
    <n v="1931.29"/>
    <x v="446"/>
    <s v="Christopher O'Neal"/>
    <s v="LKQNATN"/>
    <s v="Finished"/>
    <s v="NATIONAL PROGRESSIVE LOGISTICS LLC"/>
    <s v="CO"/>
    <n v="1825"/>
    <s v="LKQNATN"/>
    <s v="LKQNATN"/>
    <s v="KEYSTONE-CHAROLOTTE"/>
    <s v="KEYCHNC"/>
    <s v="KEYSTONE-KANSAS CITY (DC)"/>
    <s v="KEYKAMO"/>
    <s v="CHRISO"/>
    <n v="956"/>
    <s v="Andrew Schenck"/>
    <s v="LKQ/KEYSTONE"/>
    <s v="1"/>
    <s v="1"/>
    <n v="0.3"/>
    <s v="No"/>
  </r>
  <r>
    <n v="167724"/>
    <x v="1"/>
    <x v="176"/>
    <s v="CHICAGO"/>
    <s v="IL"/>
    <d v="2016-01-08T06:30:00"/>
    <s v="PRINCETON"/>
    <s v="IN"/>
    <d v="2016-01-06T13:17:21"/>
    <d v="2016-01-08T11:44:39"/>
    <x v="101"/>
    <n v="85"/>
    <n v="685"/>
    <x v="447"/>
    <s v="Adam Kolakowski"/>
    <s v="HANPRIN"/>
    <s v="Finished"/>
    <s v="WAYNE WILKENS TRUCKING LLC"/>
    <s v="ASK"/>
    <n v="600"/>
    <s v="HANPRIN"/>
    <s v="HANPRIN"/>
    <s v="HANSEN CORP"/>
    <s v="HANPRIN"/>
    <s v="STANDARD STEEL &amp; WIRE"/>
    <s v="SSWCHIL"/>
    <s v="ADAMK"/>
    <n v="266"/>
    <s v="Blair McCall"/>
    <s v="HANSEN CORP"/>
    <s v="1"/>
    <s v="1"/>
    <n v="0.3"/>
    <s v="No"/>
  </r>
  <r>
    <n v="167815"/>
    <x v="1"/>
    <x v="176"/>
    <s v="WILKES BARRE"/>
    <s v="PA"/>
    <d v="2016-01-13T08:00:00"/>
    <s v="DULUTH"/>
    <s v="GA"/>
    <d v="2016-01-06T16:31:30"/>
    <d v="2016-01-14T10:19:52"/>
    <x v="102"/>
    <n v="99.68"/>
    <n v="398.73"/>
    <x v="448"/>
    <s v="Kreg Hunter"/>
    <s v="LIOWIPA"/>
    <s v="Finished"/>
    <s v="YRC"/>
    <s v="KH"/>
    <n v="299.05"/>
    <s v="LIOWIPA"/>
    <s v="LIOWIPA"/>
    <s v="NORDSON CORP"/>
    <m/>
    <s v="LION BREWERY INC - CORRECT"/>
    <m/>
    <s v="KPA"/>
    <n v="794"/>
    <s v="Andrew Schenck"/>
    <s v="LION BREWERY INC"/>
    <s v="1"/>
    <s v="1"/>
    <n v="0.2"/>
    <s v="Yes"/>
  </r>
  <r>
    <n v="167852"/>
    <x v="1"/>
    <x v="176"/>
    <s v="TERRE HAUTE"/>
    <s v="IN"/>
    <d v="2016-01-08T08:00:00"/>
    <s v="HILLIARD"/>
    <s v="OH"/>
    <d v="2016-01-07T06:48:01"/>
    <d v="2016-01-08T10:58:49"/>
    <x v="41"/>
    <n v="100"/>
    <n v="800"/>
    <x v="449"/>
    <s v="Kelsey Hartman"/>
    <s v="GRETEIN"/>
    <s v="Finished"/>
    <s v="GP TRANSPORTATION."/>
    <s v="KLH"/>
    <n v="700"/>
    <s v="GRESAGA"/>
    <s v="GRETEIN"/>
    <s v="GREAT DANE TRAILERS"/>
    <s v="GREHIOH"/>
    <s v="GREAT DANE LTD PARTNERSHIP"/>
    <s v="GRETEIN"/>
    <s v="KELSEY"/>
    <n v="254"/>
    <s v="Andrew Schenck"/>
    <s v="GREAT DANE LTD PARTNERSHIP"/>
    <s v="1"/>
    <s v="1"/>
    <n v="0.3"/>
    <s v="No"/>
  </r>
  <r>
    <n v="167853"/>
    <x v="1"/>
    <x v="176"/>
    <s v="TERRE HAUTE"/>
    <s v="IN"/>
    <d v="2016-01-08T08:00:00"/>
    <s v="HOUSTON"/>
    <s v="TX"/>
    <d v="2016-01-07T07:26:38"/>
    <d v="2016-01-08T14:47:03"/>
    <x v="41"/>
    <n v="425"/>
    <n v="2475"/>
    <x v="450"/>
    <s v="Kelsey Hartman"/>
    <s v="GRETEIN"/>
    <s v="Finished"/>
    <s v="E S EXPRESS LLC"/>
    <s v="KLH"/>
    <n v="2050"/>
    <s v="GRESAGA"/>
    <s v="GRETEIN"/>
    <s v="GREAT DANE TRAILERS"/>
    <s v="GREHOTX"/>
    <s v="GREAT DANE LTD PARTNERSHIP"/>
    <s v="GRETEIN"/>
    <s v="KELSEY"/>
    <n v="952"/>
    <s v="Andrew Schenck"/>
    <s v="GREAT DANE LTD PARTNERSHIP"/>
    <s v="1"/>
    <s v="1"/>
    <n v="0.3"/>
    <s v="No"/>
  </r>
  <r>
    <n v="167854"/>
    <x v="1"/>
    <x v="176"/>
    <s v="TERRE HAUTE"/>
    <s v="IN"/>
    <d v="2016-01-08T08:00:00"/>
    <s v="LUBBOCK"/>
    <s v="TX"/>
    <d v="2016-01-07T07:35:34"/>
    <d v="2016-01-11T09:29:50"/>
    <x v="41"/>
    <n v="445"/>
    <n v="2945"/>
    <x v="451"/>
    <s v="Kelsey Hartman"/>
    <s v="GRETEIN"/>
    <s v="Finished"/>
    <s v="F/X"/>
    <s v="KLH"/>
    <n v="2500"/>
    <s v="GRESAGA"/>
    <s v="GRETEIN"/>
    <s v="LUBBOCK TRUCK SALES "/>
    <s v="LUBLUTX"/>
    <s v="GREAT DANE LTD PARTNERSHIP"/>
    <s v="GRETEIN"/>
    <s v="KELSEY"/>
    <n v="1059"/>
    <s v="Andrew Schenck"/>
    <s v="GREAT DANE LTD PARTNERSHIP"/>
    <s v="2"/>
    <s v="1"/>
    <n v="0.3"/>
    <s v="No"/>
  </r>
  <r>
    <n v="167863"/>
    <x v="1"/>
    <x v="176"/>
    <s v="STURGIS"/>
    <s v="MI"/>
    <d v="2016-01-08T08:00:00"/>
    <s v="LOUDON"/>
    <s v="TN"/>
    <d v="2016-01-07T08:19:41"/>
    <d v="2016-01-08T12:58:37"/>
    <x v="24"/>
    <n v="104"/>
    <n v="1254"/>
    <x v="84"/>
    <s v="Kelsey Hartman"/>
    <s v="MORSTMI"/>
    <s v="Finished"/>
    <s v="DSV EXPRESS INC."/>
    <s v="KLH"/>
    <n v="1150"/>
    <s v="MORSTMI"/>
    <s v="MORSTMI"/>
    <s v="MORGAN OLSON"/>
    <s v="MORLOTN"/>
    <s v="MORGAN OLSON"/>
    <s v="MORSTMI01"/>
    <s v="KELSEY"/>
    <n v="492"/>
    <s v="Andrew Schenck"/>
    <s v="MORGAN OLSON"/>
    <s v="1"/>
    <s v="1"/>
    <n v="0.3"/>
    <s v="No"/>
  </r>
  <r>
    <n v="167865"/>
    <x v="1"/>
    <x v="176"/>
    <s v="KANSAS CITY"/>
    <s v="MO"/>
    <d v="2016-01-08T13:00:00"/>
    <s v="JOPLIN"/>
    <s v="MO"/>
    <d v="2016-01-07T08:19:43"/>
    <d v="2016-01-11T14:59:52"/>
    <x v="80"/>
    <n v="-75"/>
    <n v="600"/>
    <x v="452"/>
    <s v="Christopher O'Neal"/>
    <s v="LKQNATN"/>
    <s v="Finished"/>
    <s v="IMMEDIATE DELIVERY SYSTEMS LLC"/>
    <s v="CO"/>
    <n v="675"/>
    <s v="LKQNATN"/>
    <s v="LKQNATN"/>
    <s v="RADIATOR WORKS "/>
    <s v="RADJOMO"/>
    <s v="KEYSTONE-KANSAS CITY (DC)"/>
    <s v="KEYKAMO"/>
    <s v="CHRISO"/>
    <n v="160"/>
    <s v="Andrew Schenck"/>
    <s v="LKQ/KEYSTONE"/>
    <s v="1"/>
    <s v="1"/>
    <n v="0.3"/>
    <s v="No"/>
  </r>
  <r>
    <n v="167881"/>
    <x v="1"/>
    <x v="176"/>
    <s v="ROCHESTER"/>
    <s v="NY"/>
    <d v="2016-01-12T08:00:00"/>
    <s v="LIMA"/>
    <s v="OH"/>
    <d v="2016-01-07T08:53:26"/>
    <d v="2016-01-08T15:02:12"/>
    <x v="77"/>
    <n v="235"/>
    <n v="487.95"/>
    <x v="453"/>
    <s v="Alexander Bova"/>
    <s v="ROCBEOR"/>
    <s v="Finished"/>
    <s v="ESTES-EXPRESS"/>
    <s v="AB"/>
    <n v="252.95"/>
    <s v="ROCBEOR"/>
    <s v="ROCBEOR"/>
    <s v="SYNERGY HEALTH AST"/>
    <m/>
    <s v="THERMO FISHER SCIENTIFIC"/>
    <m/>
    <s v="KPA"/>
    <n v="430"/>
    <s v="Andrew Schenck"/>
    <s v="ROCHE MOLECULAR SYSTEMS"/>
    <s v="1"/>
    <s v="1"/>
    <n v="0.22500000000000001"/>
    <s v="Yes"/>
  </r>
  <r>
    <n v="168003"/>
    <x v="1"/>
    <x v="176"/>
    <s v="FISHERS"/>
    <s v="IN"/>
    <d v="2016-01-13T08:00:00"/>
    <s v="CLEMMONS"/>
    <s v="NC"/>
    <d v="2016-01-07T14:05:25"/>
    <d v="2016-01-08T13:54:52"/>
    <x v="21"/>
    <n v="85"/>
    <n v="274.39"/>
    <x v="454"/>
    <s v="Kreg Hunter"/>
    <s v="IMAFIIN"/>
    <s v="Finished"/>
    <s v="HOLLAND MOTOR EXPRESS/USF"/>
    <s v="KH"/>
    <n v="189.39"/>
    <s v="IMAFIIN"/>
    <s v="IMAFIIN"/>
    <s v="Ai INNOVATIONS NC"/>
    <m/>
    <s v="Ai Innovations"/>
    <m/>
    <s v="KPA"/>
    <n v="544"/>
    <s v="Andrew Schenck"/>
    <s v="IMAGE ONE, LLC"/>
    <s v="1"/>
    <s v="1"/>
    <n v="0.3"/>
    <s v="No"/>
  </r>
  <r>
    <n v="168010"/>
    <x v="1"/>
    <x v="176"/>
    <s v="ROCHESTER"/>
    <s v="NY"/>
    <d v="2016-01-13T08:00:00"/>
    <s v="SOMERVILLE"/>
    <s v="NJ"/>
    <d v="2016-01-07T14:38:44"/>
    <d v="2016-01-11T12:01:29"/>
    <x v="77"/>
    <n v="200"/>
    <n v="515.62"/>
    <x v="309"/>
    <s v="Alexander Bova"/>
    <s v="ROCBEOR"/>
    <s v="Finished"/>
    <s v="ESTES-EXPRESS"/>
    <s v="AB"/>
    <n v="315.62"/>
    <s v="ROCBEOR"/>
    <s v="ROCBEOR"/>
    <s v="Roche Molecular Systems, INC"/>
    <m/>
    <s v="THERMO FISHER SCIENTIFIC"/>
    <m/>
    <s v="KPA"/>
    <n v="303"/>
    <s v="Andrew Schenck"/>
    <s v="ROCHE MOLECULAR SYSTEMS"/>
    <s v="1"/>
    <s v="1"/>
    <n v="0.22500000000000001"/>
    <s v="Yes"/>
  </r>
  <r>
    <n v="166633"/>
    <x v="1"/>
    <x v="177"/>
    <s v="WINCHESTER"/>
    <s v="VA"/>
    <d v="2016-01-07T23:00:00"/>
    <s v="CHESHIRE"/>
    <s v="CT"/>
    <d v="2015-12-29T13:34:19"/>
    <d v="2016-01-12T09:41:13"/>
    <x v="19"/>
    <n v="558.70000000000005"/>
    <n v="2142.86"/>
    <x v="64"/>
    <s v="Alexander Bova"/>
    <s v="HPHWIVA"/>
    <s v="Finished"/>
    <s v="VENERA TRANSPORT INC"/>
    <s v="AB"/>
    <n v="1584.16"/>
    <s v="HPHWIVA"/>
    <s v="HPHWIVA"/>
    <s v="BOZZUTOS INC"/>
    <s v="BOZCHCT"/>
    <s v="HP HOOD LLC"/>
    <s v="HPHWIVA"/>
    <s v="ALEXANDER"/>
    <n v="378"/>
    <s v="Andrew Schenck"/>
    <s v="HP HOOD LLC"/>
    <s v="1"/>
    <s v="1"/>
    <n v="0.27500000000000002"/>
    <s v="Yes"/>
  </r>
  <r>
    <n v="166870"/>
    <x v="1"/>
    <x v="178"/>
    <s v="AMES"/>
    <s v="IA"/>
    <d v="2016-01-07T18:12:00"/>
    <s v="WATERTOWN"/>
    <s v="WI"/>
    <d v="2015-12-30T14:08:33"/>
    <d v="2016-01-07T19:53:39"/>
    <x v="8"/>
    <n v="53.14"/>
    <n v="703.14"/>
    <x v="19"/>
    <s v="Alex Buening"/>
    <s v="AMCAMIA"/>
    <s v="Finished"/>
    <s v="HEADLINERS ENTERTAINMENT TRANSPORTATION"/>
    <s v="CAT"/>
    <n v="650"/>
    <s v="AMCFRIN"/>
    <s v="AMCAMIA"/>
    <s v="WIS - PAK"/>
    <s v="WISWAWI"/>
    <s v="AMCOR RIGID PLASTICS - AMES"/>
    <s v="AMCAMIA"/>
    <s v="ROBER"/>
    <n v="323"/>
    <s v="Robert Eddy"/>
    <s v="AMCOR RIGID PLASTICS - AMES"/>
    <s v="1"/>
    <s v="1"/>
    <n v="0.25"/>
    <s v="Yes"/>
  </r>
  <r>
    <n v="167650"/>
    <x v="1"/>
    <x v="178"/>
    <s v="PHILADELPHIA"/>
    <s v="PA"/>
    <d v="2016-01-12T09:00:00"/>
    <s v="PLAINFIELD"/>
    <s v="IL"/>
    <d v="2016-01-06T08:29:43"/>
    <d v="2016-01-12T15:26:19"/>
    <x v="49"/>
    <n v="96"/>
    <n v="870"/>
    <x v="275"/>
    <s v="Jeremiah Pearson"/>
    <s v="VINROIL"/>
    <s v="Finished"/>
    <s v="CSX Intermodal, Inc."/>
    <s v="JJBS"/>
    <n v="774"/>
    <s v="VINROIL"/>
    <s v="VINROIL"/>
    <s v="VINTAGE TECH"/>
    <s v="VINPLIL"/>
    <s v="VINTAGE TECH RECYCLERS"/>
    <s v="VINPHPA"/>
    <s v="JEREMIAH"/>
    <n v="791"/>
    <s v="Andrew Schenck"/>
    <s v="VINTAGE TECH"/>
    <s v="1"/>
    <s v="1"/>
    <n v="0.3"/>
    <s v="No"/>
  </r>
  <r>
    <n v="167291"/>
    <x v="1"/>
    <x v="179"/>
    <s v="BLYTHEWOOD"/>
    <s v="SC"/>
    <d v="2016-01-07T16:00:00"/>
    <s v="WYTHEVILLE"/>
    <s v="VA"/>
    <d v="2016-01-04T11:53:51"/>
    <d v="2016-01-08T15:36:08"/>
    <x v="0"/>
    <n v="93.16"/>
    <n v="693.16"/>
    <x v="1"/>
    <s v="Alex Buening"/>
    <s v="AMCFRIN"/>
    <s v="Finished"/>
    <s v="SKRAP HAULING LLC"/>
    <s v="CAT"/>
    <n v="600"/>
    <s v="AMCFRIN"/>
    <s v="AMCFRIN"/>
    <s v="AMCOR RIGID PLASTICS - WYTHEVILLE"/>
    <s v="AMCWYVA"/>
    <s v="AMCOR RIGID PLASTICS - BLYTHEWOOD"/>
    <s v="AMCBLSC"/>
    <s v="ALEX"/>
    <n v="212"/>
    <s v="Robert Eddy"/>
    <s v="AMCOR RIGID PLASTICS - FRANKLIN"/>
    <s v="1"/>
    <s v="1"/>
    <n v="0.27500000000000002"/>
    <s v="Yes"/>
  </r>
  <r>
    <n v="166580"/>
    <x v="1"/>
    <x v="180"/>
    <s v="VONORE"/>
    <s v="TN"/>
    <d v="2016-01-08T04:00:00"/>
    <s v="LUMBERTON"/>
    <s v="NC"/>
    <d v="2015-12-29T11:04:20"/>
    <d v="2016-01-15T09:27:22"/>
    <x v="15"/>
    <n v="-45.3"/>
    <n v="754.7"/>
    <x v="455"/>
    <s v="Christopher Beaty"/>
    <s v="NASMIMN"/>
    <s v="Finished"/>
    <s v="CLASSIC EXPRESS INC"/>
    <s v="CB"/>
    <n v="800"/>
    <s v="NASMIMN"/>
    <s v="NASMIMN"/>
    <s v="SN - LUMBERTON"/>
    <m/>
    <s v="CONAGRA FOODS"/>
    <m/>
    <s v="BEATY"/>
    <n v="400"/>
    <s v="Andrew Schenck"/>
    <s v="NASH FINCH COMPANY"/>
    <s v="1"/>
    <s v="1"/>
    <n v="0.3"/>
    <s v="No"/>
  </r>
  <r>
    <n v="166794"/>
    <x v="1"/>
    <x v="180"/>
    <s v="NEWARK"/>
    <s v="NJ"/>
    <d v="2016-01-07T19:00:00"/>
    <s v="GANSEVOORT"/>
    <s v="NY"/>
    <d v="2015-12-30T10:24:18"/>
    <d v="2016-01-07T19:36:57"/>
    <x v="14"/>
    <n v="121.67"/>
    <n v="821.67"/>
    <x v="456"/>
    <s v="Brett Hodgson"/>
    <s v="DANWHNY"/>
    <s v="Finished"/>
    <s v="MARTENS FRESH LLC"/>
    <s v="BDT"/>
    <n v="700"/>
    <s v="DANWHNY"/>
    <s v="DANWHNY"/>
    <s v="TARGET DC WILTON"/>
    <s v="TARGANY"/>
    <s v="NEWARK SALSON EAST (EVIAN)"/>
    <s v="NEWNENJ"/>
    <s v="BRETT"/>
    <n v="223"/>
    <s v="Andrew Schenck"/>
    <s v="THE DANNON COMPANY"/>
    <s v="2"/>
    <s v="1"/>
    <n v="0.25"/>
    <s v="Yes"/>
  </r>
  <r>
    <n v="166988"/>
    <x v="1"/>
    <x v="180"/>
    <s v="FORT COLLINS"/>
    <s v="CO"/>
    <d v="2016-01-11T06:30:00"/>
    <s v="ORLANDO"/>
    <s v="FL"/>
    <d v="2015-12-31T09:35:24"/>
    <d v="2016-01-11T10:16:24"/>
    <x v="76"/>
    <n v="800"/>
    <n v="4600"/>
    <x v="457"/>
    <s v="Brad Young"/>
    <s v="NEWFOCO"/>
    <s v="Finished"/>
    <s v="LD STEWARDS INC"/>
    <s v="BY"/>
    <n v="3800"/>
    <s v="FLOORFL01"/>
    <s v="NEWFOCO"/>
    <s v="FLORIDA DIST CO"/>
    <s v="FLOORFL"/>
    <s v="NEW BELGIUM BREWING COMPANY"/>
    <s v="NEWFOCO"/>
    <s v="BRAD"/>
    <n v="1889"/>
    <s v="Andrew Schenck"/>
    <s v="NEW BELGIUM BREWING COMPANY"/>
    <s v="1"/>
    <s v="1"/>
    <n v="0.25"/>
    <s v="Yes"/>
  </r>
  <r>
    <n v="166997"/>
    <x v="1"/>
    <x v="180"/>
    <s v="BETHLEHEM"/>
    <s v="PA"/>
    <d v="2016-01-08T11:00:00"/>
    <s v="BUCKHANNON"/>
    <s v="WV"/>
    <d v="2015-12-31T09:47:19"/>
    <d v="2016-01-12T08:42:46"/>
    <x v="94"/>
    <n v="-200"/>
    <n v="1100"/>
    <x v="458"/>
    <s v="Adam Kolakowski"/>
    <s v="AFWBUWV"/>
    <s v="Finished"/>
    <s v="EDIN TRANSFER INC"/>
    <s v="ASK"/>
    <n v="1300"/>
    <s v="AFWBUWV"/>
    <s v="AFWBUWV"/>
    <s v="A F WENDLING INC"/>
    <s v="AFWBUWV"/>
    <s v="MCCAIN FOODS"/>
    <s v="MCCBEPA"/>
    <s v="ADAMK"/>
    <n v="386"/>
    <s v="Andrew Schenck"/>
    <s v="A F WENDLING INC"/>
    <s v="1"/>
    <s v="2"/>
    <n v="0.2"/>
    <s v="Yes"/>
  </r>
  <r>
    <n v="167126"/>
    <x v="1"/>
    <x v="180"/>
    <s v="BLYTHEWOOD"/>
    <s v="SC"/>
    <d v="2016-01-07T12:00:00"/>
    <s v="GREER"/>
    <s v="SC"/>
    <d v="2015-12-31T14:34:57"/>
    <d v="2016-01-07T10:54:03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288"/>
    <x v="1"/>
    <x v="180"/>
    <s v="BLYTHEWOOD"/>
    <s v="SC"/>
    <d v="2016-01-07T18:00:00"/>
    <s v="WYTHEVILLE"/>
    <s v="VA"/>
    <d v="2016-01-04T11:53:53"/>
    <d v="2016-01-13T17:18:56"/>
    <x v="0"/>
    <n v="143.16"/>
    <n v="693.16"/>
    <x v="1"/>
    <s v="Alex Buening"/>
    <s v="AMCFRIN"/>
    <s v="Finished"/>
    <s v="NKC TRANSPORT LLC"/>
    <s v="CAT"/>
    <n v="550"/>
    <s v="AMCFRIN"/>
    <s v="AMCFRIN"/>
    <s v="AMCOR RIGID PLASTICS - WYTHEVILLE"/>
    <s v="AMCWYVA"/>
    <s v="AMCOR RIGID PLASTICS - BLYTHEWOOD"/>
    <s v="AMCBLSC"/>
    <s v="TYLER"/>
    <n v="212"/>
    <s v="Andrew Schenck"/>
    <s v="AMCOR RIGID PLASTICS - FRANKLIN"/>
    <s v="1"/>
    <s v="1"/>
    <n v="0.27500000000000002"/>
    <s v="Yes"/>
  </r>
  <r>
    <n v="167372"/>
    <x v="1"/>
    <x v="180"/>
    <s v="VANDALIA"/>
    <s v="OH"/>
    <d v="2016-01-07T21:00:00"/>
    <s v="SALEM"/>
    <s v="VA"/>
    <d v="2016-01-04T15:05:47"/>
    <d v="2016-01-08T01:31:27"/>
    <x v="4"/>
    <n v="57.18"/>
    <n v="957.18"/>
    <x v="143"/>
    <s v="Theo Mascari"/>
    <s v="KROSHIN"/>
    <s v="Finished"/>
    <s v="SOUTHLAND TRANSPORTATION COMPANY"/>
    <s v="TSM"/>
    <n v="900"/>
    <s v="KROSHIN"/>
    <s v="KROSHIN"/>
    <s v="ATLAS COLD STORAGE/MID ATLANTIC"/>
    <s v="ATLSAVA"/>
    <s v="PROCTER &amp; GAMBLE DC"/>
    <s v="PROVAOH"/>
    <s v="BRAD"/>
    <n v="372"/>
    <s v="Andrew Schenck"/>
    <s v="KROGER COMPANY - ATLAS"/>
    <s v="1"/>
    <s v="1"/>
    <n v="0.3"/>
    <s v="Yes"/>
  </r>
  <r>
    <n v="167374"/>
    <x v="1"/>
    <x v="180"/>
    <s v="VANDALIA"/>
    <s v="OH"/>
    <d v="2016-01-07T21:00:00"/>
    <s v="SALEM"/>
    <s v="VA"/>
    <d v="2016-01-04T15:14:21"/>
    <d v="2016-01-13T17:18:58"/>
    <x v="4"/>
    <n v="157.18"/>
    <n v="957.18"/>
    <x v="143"/>
    <s v="Theo Mascari"/>
    <s v="KROSHIN"/>
    <s v="Finished"/>
    <s v="B LINE, INC"/>
    <s v="TSM"/>
    <n v="800"/>
    <s v="KROSHIN"/>
    <s v="KROSHIN"/>
    <s v="ATLAS COLD STORAGE/MID ATLANTIC"/>
    <s v="ATLSAVA"/>
    <s v="PROCTER &amp; GAMBLE DC"/>
    <s v="PROVAOH"/>
    <s v="THEO"/>
    <n v="372"/>
    <s v="Andrew Schenck"/>
    <s v="KROGER COMPANY - ATLAS"/>
    <s v="1"/>
    <s v="1"/>
    <n v="0.3"/>
    <s v="Yes"/>
  </r>
  <r>
    <n v="167677"/>
    <x v="1"/>
    <x v="180"/>
    <s v="WILSON"/>
    <s v="NC"/>
    <d v="2016-01-07T00:01:00"/>
    <s v="BLYTHEWOOD"/>
    <s v="SC"/>
    <d v="2016-01-06T10:13:10"/>
    <d v="2016-01-12T14:43:04"/>
    <x v="20"/>
    <n v="93.2"/>
    <n v="593.20000000000005"/>
    <x v="459"/>
    <s v="Steven Hall"/>
    <s v="CLIDUNY"/>
    <s v="Finished"/>
    <s v="BIG BLUE EXPRESS"/>
    <s v="SMH"/>
    <n v="500"/>
    <s v="COTDATX"/>
    <s v="CLIDUNY"/>
    <s v="AMCOR RIGID PLASTICS - BLYTHEWOOD"/>
    <s v="AMCBLSC"/>
    <s v="COTT BEVERAGES "/>
    <s v="COTWINC"/>
    <s v="STEVEN"/>
    <n v="240"/>
    <s v="Andrew Schenck"/>
    <s v="COTT-CLIFFSTAR"/>
    <s v="1"/>
    <s v="1"/>
    <n v="0.22500000000000001"/>
    <s v="Yes"/>
  </r>
  <r>
    <n v="160370"/>
    <x v="1"/>
    <x v="181"/>
    <s v="BELLEVUE"/>
    <s v="OH"/>
    <d v="2016-01-08T08:00:00"/>
    <s v="EAU CLAIRE"/>
    <s v="WI"/>
    <d v="2015-11-16T16:37:56"/>
    <d v="2016-01-08T09:50:58"/>
    <x v="103"/>
    <n v="330"/>
    <n v="1080"/>
    <x v="460"/>
    <s v="Alex Buening"/>
    <s v="SILEAWI"/>
    <s v="Finished"/>
    <s v="ROCK SOLID TRANSPORT LLC"/>
    <s v="CAT"/>
    <n v="750"/>
    <s v="SILEAWI"/>
    <s v="SILEAWI"/>
    <s v="SILVER SPRING FOODS, INC."/>
    <s v="SILEAWI"/>
    <s v="AMCOR RIGID PLASTICS - BELLEVUE"/>
    <s v="AMCBEOH"/>
    <s v="TYLER"/>
    <n v="607"/>
    <s v="Andrew Schenck"/>
    <s v="SILVER SPRING FOODS, INC."/>
    <s v="1"/>
    <s v="1"/>
    <n v="0.3"/>
    <s v="No"/>
  </r>
  <r>
    <n v="166130"/>
    <x v="1"/>
    <x v="181"/>
    <s v="ST LOUIS"/>
    <s v="MO"/>
    <d v="2016-01-11T07:00:00"/>
    <s v="RAPID CITY"/>
    <s v="SD"/>
    <d v="2015-12-24T08:33:37"/>
    <d v="2016-01-11T09:16:24"/>
    <x v="17"/>
    <n v="154.15"/>
    <n v="1954.15"/>
    <x v="461"/>
    <s v="Jon T Slusser"/>
    <s v="ANHSAMO"/>
    <s v="Finished"/>
    <s v="KG TRANSIT INC"/>
    <s v="TFB"/>
    <n v="1800"/>
    <s v="ANHSAMO"/>
    <s v="ANHSAMO"/>
    <s v="EAGLE SALES OF THE BLACK HILLS"/>
    <s v="EAGRASD"/>
    <s v="ANHSAMO - ST. LOUIS BRWY"/>
    <s v="ANHSAMO01"/>
    <s v="JON"/>
    <n v="962"/>
    <s v="Andrew Schenck"/>
    <s v="ANHEUSER BUSCH"/>
    <s v="1"/>
    <s v="1"/>
    <n v="0.2"/>
    <s v="Yes"/>
  </r>
  <r>
    <n v="166871"/>
    <x v="1"/>
    <x v="181"/>
    <s v="AMES"/>
    <s v="IA"/>
    <d v="2016-01-07T20:12:00"/>
    <s v="WATERTOWN"/>
    <s v="WI"/>
    <d v="2015-12-30T14:08:33"/>
    <d v="2016-01-07T21:06:03"/>
    <x v="8"/>
    <n v="145"/>
    <n v="703.14"/>
    <x v="19"/>
    <s v="Alex Buening"/>
    <s v="AMCAMIA"/>
    <s v="Finished"/>
    <s v="T SLANEY &amp; SONS, INC"/>
    <s v="CAT"/>
    <n v="558.14"/>
    <s v="AMCFRIN"/>
    <s v="AMCAMIA"/>
    <s v="WIS - PAK"/>
    <s v="WISWAWI"/>
    <s v="AMCOR RIGID PLASTICS - AMES"/>
    <s v="AMCAMIA"/>
    <s v="LARRY"/>
    <n v="323"/>
    <s v="Andrew Schenck"/>
    <s v="AMCOR RIGID PLASTICS - AMES"/>
    <s v="1"/>
    <s v="1"/>
    <n v="0.25"/>
    <s v="Yes"/>
  </r>
  <r>
    <n v="166883"/>
    <x v="1"/>
    <x v="181"/>
    <s v="FRANKLIN"/>
    <s v="IN"/>
    <d v="2016-01-09T07:00:00"/>
    <s v="FORT WORTH"/>
    <s v="TX"/>
    <d v="2015-12-30T14:22:23"/>
    <d v="2016-01-09T06:47:57"/>
    <x v="0"/>
    <n v="108.48"/>
    <n v="1908.48"/>
    <x v="278"/>
    <s v="Alex Buening"/>
    <s v="AMCFRIN"/>
    <s v="Finished"/>
    <s v="RED ROSE TRANS INC"/>
    <s v="CAT"/>
    <n v="1800"/>
    <s v="AMCFRIN"/>
    <s v="AMCFRIN"/>
    <s v="AMCOR - FORT WORTH"/>
    <s v="AMCFOTX"/>
    <s v="AMCOR RIGID PLASTICS - FRANKLIN"/>
    <s v="AMCFRIN"/>
    <s v="ROBER"/>
    <n v="936"/>
    <s v="Robert Eddy"/>
    <s v="AMCOR RIGID PLASTICS - FRANKLIN"/>
    <s v="1"/>
    <s v="1"/>
    <n v="0.27500000000000002"/>
    <s v="Yes"/>
  </r>
  <r>
    <n v="167213"/>
    <x v="1"/>
    <x v="181"/>
    <s v="GREENWOOD"/>
    <s v="IN"/>
    <d v="2016-01-08T08:00:00"/>
    <s v="LA CROSSE"/>
    <s v="WI"/>
    <d v="2016-01-04T09:40:36"/>
    <d v="2016-01-08T09:42:52"/>
    <x v="0"/>
    <n v="26.86"/>
    <n v="701.86"/>
    <x v="387"/>
    <s v="Alex Buening"/>
    <s v="AMCFRIN"/>
    <s v="Finished"/>
    <s v="EARL L. BONSACK INC."/>
    <s v="CAT"/>
    <n v="675"/>
    <s v="AMCFRIN"/>
    <s v="AMCFRIN"/>
    <s v="KWIK TRIP INC"/>
    <s v="KWILAWI"/>
    <s v="AMCOR - GREENWOOD"/>
    <s v="AMCGRIN"/>
    <s v="ALEX"/>
    <n v="477"/>
    <s v="Andrew Schenck"/>
    <s v="AMCOR RIGID PLASTICS - FRANKLIN"/>
    <s v="1"/>
    <s v="1"/>
    <n v="0.27500000000000002"/>
    <s v="Yes"/>
  </r>
  <r>
    <n v="167426"/>
    <x v="1"/>
    <x v="181"/>
    <s v="LOCK HAVEN"/>
    <s v="PA"/>
    <d v="2016-01-08T08:30:00"/>
    <s v="FLORENCE"/>
    <s v="KY"/>
    <d v="2016-01-05T08:04:31"/>
    <d v="2016-01-08T09:50:58"/>
    <x v="2"/>
    <n v="143.38"/>
    <n v="843.38"/>
    <x v="45"/>
    <s v="Michael Burns"/>
    <s v="FIRMCPA"/>
    <s v="Finished"/>
    <s v="SPEED1 TRANSPORT"/>
    <s v="MB"/>
    <n v="700"/>
    <s v="FIRMCPA"/>
    <s v="FIRMCPA"/>
    <s v="COSTCO-FLORENCE"/>
    <m/>
    <s v="FIRST QUALITY-LOCK HAVEN"/>
    <s v="FIRLOPA"/>
    <s v="NATE"/>
    <n v="493"/>
    <s v="Andrew Schenck"/>
    <s v="FIRST QUALITY"/>
    <s v="3"/>
    <s v="1"/>
    <n v="0.3"/>
    <s v="Yes"/>
  </r>
  <r>
    <n v="167678"/>
    <x v="1"/>
    <x v="181"/>
    <s v="DELTA"/>
    <s v="BC"/>
    <d v="2016-01-11T09:00:00"/>
    <s v="INDIANAPOLIS"/>
    <s v="IN"/>
    <d v="2016-01-06T10:13:18"/>
    <d v="2016-01-12T11:43:41"/>
    <x v="104"/>
    <n v="300"/>
    <n v="3700"/>
    <x v="462"/>
    <s v="Benjamin Routon"/>
    <s v="NUSININ"/>
    <s v="Finished"/>
    <s v="PROTOSTAR LOGISTICS INC"/>
    <s v="BR"/>
    <n v="3400"/>
    <s v="NUSININ"/>
    <s v="NUSININ"/>
    <s v="NUSSLI (US) LLC"/>
    <s v="NUSININ"/>
    <s v="Nussli BC"/>
    <s v="NUSDEBC"/>
    <s v="BENNY"/>
    <n v="0"/>
    <s v="Andrew Schenck"/>
    <s v="NUSSLI (US) LLC"/>
    <s v="1"/>
    <s v="1"/>
    <n v="0.3"/>
    <s v="No"/>
  </r>
  <r>
    <n v="167890"/>
    <x v="1"/>
    <x v="181"/>
    <s v="ROCHESTER"/>
    <s v="NY"/>
    <d v="2016-01-08T06:00:00"/>
    <s v="SOMERVILLE"/>
    <s v="NJ"/>
    <d v="2016-01-07T09:06:28"/>
    <d v="2016-01-08T08:46:30"/>
    <x v="77"/>
    <n v="190"/>
    <n v="1090"/>
    <x v="309"/>
    <s v="Alexander Bova"/>
    <s v="ROCBEOR"/>
    <s v="Finished"/>
    <s v="DINO TRUCKING INC"/>
    <s v="AB"/>
    <n v="900"/>
    <s v="ROCBEOR"/>
    <s v="ROCBEOR"/>
    <s v="ROCHE MOLECULAR SYSTEMS INC"/>
    <s v="ROCSONJ"/>
    <s v="THERMO FISHER SCIENTIFIC"/>
    <s v="THERONY"/>
    <s v="ALEXANDER"/>
    <n v="303"/>
    <s v="Andrew Schenck"/>
    <s v="ROCHE MOLECULAR SYSTEMS"/>
    <s v="1"/>
    <s v="1"/>
    <n v="0.22500000000000001"/>
    <s v="Yes"/>
  </r>
  <r>
    <n v="166771"/>
    <x v="1"/>
    <x v="182"/>
    <s v="KANSAS CITY"/>
    <s v="MO"/>
    <d v="2016-01-08T11:00:00"/>
    <s v="GARLAND"/>
    <s v="TX"/>
    <d v="2015-12-30T08:55:47"/>
    <d v="2016-01-08T16:54:56"/>
    <x v="54"/>
    <n v="298.33999999999997"/>
    <n v="1398.34"/>
    <x v="463"/>
    <s v="Jeremiah Pearson"/>
    <s v="USFCHIL"/>
    <s v="Finished"/>
    <s v="APU INC"/>
    <s v="JJBS"/>
    <n v="1100"/>
    <s v="USFCHIL"/>
    <s v="USFCHIL"/>
    <s v="US FOODS - 6W"/>
    <s v="USFGATX"/>
    <s v="PCP/METRO PARK"/>
    <s v="PCPKAMO"/>
    <s v="ROBER"/>
    <n v="513"/>
    <s v="Robert Eddy"/>
    <s v="U.S. FOODSERVICES"/>
    <s v="1"/>
    <s v="2"/>
    <n v="0.2"/>
    <s v="Yes"/>
  </r>
  <r>
    <n v="166791"/>
    <x v="1"/>
    <x v="182"/>
    <s v="TINTON FALLS"/>
    <s v="NJ"/>
    <d v="2016-01-12T08:00:00"/>
    <s v="PLAINFIELD"/>
    <s v="IL"/>
    <d v="2015-12-30T10:24:12"/>
    <d v="2016-01-12T13:01:27"/>
    <x v="33"/>
    <n v="-60"/>
    <n v="940"/>
    <x v="96"/>
    <s v="Jeremiah Pearson"/>
    <s v="KUUPHPA"/>
    <s v="Finished"/>
    <s v="TRUCKING EXPERTS LLC"/>
    <s v="JJBS"/>
    <n v="1000"/>
    <s v="KUUPHPA"/>
    <s v="KUUPHPA"/>
    <s v="KUUSAKOSKI"/>
    <s v="KUUPLIL2"/>
    <s v="MONMOUTH WIRE &amp; COMPUTER RECYCLING"/>
    <s v="MONTINJ"/>
    <s v="JEREMIAH"/>
    <n v="844"/>
    <s v="Andrew Schenck"/>
    <s v="KUUSAKOSKI PHILADELPHIA, LLC"/>
    <s v="1"/>
    <s v="1"/>
    <n v="0.3"/>
    <s v="No"/>
  </r>
  <r>
    <n v="166508"/>
    <x v="1"/>
    <x v="183"/>
    <s v="CONYERS"/>
    <s v="GA"/>
    <d v="2016-01-11T08:00:00"/>
    <s v="SANTA FE SPRINGS"/>
    <s v="CA"/>
    <d v="2015-12-29T08:17:56"/>
    <d v="2016-01-11T13:44:45"/>
    <x v="27"/>
    <n v="675"/>
    <n v="3175"/>
    <x v="464"/>
    <s v="Grant Troutman"/>
    <s v="KIKAUFL"/>
    <s v="Finished"/>
    <s v="C &amp; S TRANSPORTATION INC"/>
    <s v="TFB"/>
    <n v="2500"/>
    <s v="KIKCOON"/>
    <s v="KIKAUFL"/>
    <s v="KIK-SoCal inc"/>
    <s v="KIKSACA1"/>
    <s v="BIO - LAB"/>
    <s v="BIOCOGE"/>
    <s v="GRANT"/>
    <n v="2204"/>
    <s v="Andrew Schenck"/>
    <s v="KIK CUSTOMS PRODUCTS"/>
    <s v="1"/>
    <s v="1"/>
    <n v="0.3"/>
    <s v="Yes"/>
  </r>
  <r>
    <n v="166612"/>
    <x v="1"/>
    <x v="183"/>
    <s v="WYTHEVILLE"/>
    <s v="VA"/>
    <d v="2016-01-08T06:00:00"/>
    <s v="SALISBURY"/>
    <s v="MD"/>
    <d v="2015-12-29T12:27:36"/>
    <d v="2016-01-08T07:27:07"/>
    <x v="6"/>
    <n v="147.28"/>
    <n v="1547.28"/>
    <x v="62"/>
    <s v="Mark Buis"/>
    <s v="PEPCHIL"/>
    <s v="Finished"/>
    <s v="KM TRUCKING MIDWEST INCORPORATED"/>
    <s v="SFIK"/>
    <n v="1400"/>
    <s v="PEPINBO"/>
    <s v="PEPCHIL"/>
    <s v="PEPSI BOTTLING COMPANY"/>
    <s v="PEPSAMD"/>
    <s v="AMCOR"/>
    <s v="AMCWYVA"/>
    <s v="MARK"/>
    <n v="429"/>
    <s v="Andrew Schenck"/>
    <s v="PEPSICO"/>
    <s v="1"/>
    <s v="1"/>
    <n v="0.3"/>
    <s v="No"/>
  </r>
  <r>
    <n v="166882"/>
    <x v="1"/>
    <x v="183"/>
    <s v="GREENWOOD"/>
    <s v="IN"/>
    <d v="2016-01-09T12:00:00"/>
    <s v="FORT WORTH"/>
    <s v="TX"/>
    <d v="2015-12-30T14:22:20"/>
    <d v="2016-01-09T13:16:37"/>
    <x v="0"/>
    <n v="106.86"/>
    <n v="1906.86"/>
    <x v="396"/>
    <s v="Alex Buening"/>
    <s v="AMCFRIN"/>
    <s v="Finished"/>
    <s v="RED ROSE TRANS INC"/>
    <s v="CAT"/>
    <n v="1800"/>
    <s v="AMCFRIN"/>
    <s v="AMCFRIN"/>
    <s v="AMCOR - FORT WORTH"/>
    <s v="AMCFOTX"/>
    <s v="AMCOR - GREENWOOD"/>
    <s v="AMCGRIN"/>
    <s v="ROBER"/>
    <n v="927"/>
    <s v="Robert Eddy"/>
    <s v="AMCOR RIGID PLASTICS - FRANKLIN"/>
    <s v="1"/>
    <s v="1"/>
    <n v="0.27500000000000002"/>
    <s v="Yes"/>
  </r>
  <r>
    <n v="166923"/>
    <x v="1"/>
    <x v="183"/>
    <s v="CHICAGO"/>
    <s v="IL"/>
    <d v="2016-01-08T08:00:00"/>
    <s v="HANOVER"/>
    <s v="PA"/>
    <d v="2015-12-30T16:09:09"/>
    <d v="2016-01-09T12:33:54"/>
    <x v="13"/>
    <n v="217"/>
    <n v="2092"/>
    <x v="37"/>
    <s v="Theo Mascari"/>
    <s v="EVACHIL"/>
    <s v="Finished"/>
    <s v="MERX GLOBAL LOGISTICS"/>
    <s v="TSM"/>
    <n v="1875"/>
    <s v="EVACHIL"/>
    <s v="EVACHIL"/>
    <s v="UTZ QUALITY FOODS INC"/>
    <s v="UTZHAPA01"/>
    <s v="EVANS FOOD GROUP"/>
    <s v="EVACHIL"/>
    <s v="THEO"/>
    <n v="662"/>
    <s v="Andrew Schenck"/>
    <s v="EVANS FOOD GROUP - CHICAGO"/>
    <s v="1"/>
    <s v="1"/>
    <n v="0.27500000000000002"/>
    <s v="Yes"/>
  </r>
  <r>
    <n v="166994"/>
    <x v="1"/>
    <x v="183"/>
    <s v="FORT COLLINS"/>
    <s v="CO"/>
    <d v="2016-01-11T09:30:00"/>
    <s v="ORLANDO"/>
    <s v="FL"/>
    <d v="2015-12-31T09:35:23"/>
    <d v="2016-01-11T12:15:36"/>
    <x v="76"/>
    <n v="700"/>
    <n v="4600"/>
    <x v="457"/>
    <s v="Brad Young"/>
    <s v="NEWFOCO"/>
    <s v="Finished"/>
    <s v="EAGLE EXPRESS INC"/>
    <s v="BY"/>
    <n v="3900"/>
    <s v="FLOORFL01"/>
    <s v="NEWFOCO"/>
    <s v="FLORIDA DIST CO"/>
    <s v="FLOORFL"/>
    <s v="NEW BELGIUM BREWING COMPANY"/>
    <s v="NEWFOCO"/>
    <s v="BRAD"/>
    <n v="1889"/>
    <s v="Andrew Schenck"/>
    <s v="NEW BELGIUM BREWING COMPANY"/>
    <s v="1"/>
    <s v="1"/>
    <n v="0.25"/>
    <s v="Yes"/>
  </r>
  <r>
    <n v="167063"/>
    <x v="1"/>
    <x v="183"/>
    <s v="JACKSON CENTER"/>
    <s v="OH"/>
    <d v="2016-01-08T06:00:00"/>
    <s v="CHICAGO"/>
    <s v="IL"/>
    <d v="2015-12-31T12:30:43"/>
    <d v="2016-01-08T07:58:38"/>
    <x v="6"/>
    <n v="109.28"/>
    <n v="609.28"/>
    <x v="63"/>
    <s v="Mark Buis"/>
    <s v="PEPCHIL"/>
    <s v="Finished"/>
    <s v="D&amp;G FREIGHTWAY"/>
    <s v="SFIK"/>
    <n v="500"/>
    <s v="PEPINBO"/>
    <s v="PEPCHIL"/>
    <s v="PEPSI BOTTLING COMPANY"/>
    <s v="PEPCHIL1"/>
    <s v="PLASTIPAK #61"/>
    <s v="PLAJAOH"/>
    <s v="MARK"/>
    <n v="254"/>
    <s v="Andrew Schenck"/>
    <s v="PEPSICO"/>
    <s v="1"/>
    <s v="1"/>
    <n v="0.3"/>
    <s v="No"/>
  </r>
  <r>
    <n v="167127"/>
    <x v="1"/>
    <x v="183"/>
    <s v="BLYTHEWOOD"/>
    <s v="SC"/>
    <d v="2016-01-07T14:00:00"/>
    <s v="GREER"/>
    <s v="SC"/>
    <d v="2015-12-31T14:34:51"/>
    <d v="2016-01-07T16:10:46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271"/>
    <x v="1"/>
    <x v="183"/>
    <s v="GREER"/>
    <s v="SC"/>
    <d v="2016-01-08T10:00:00"/>
    <s v="NORTH EAST"/>
    <s v="PA"/>
    <d v="2016-01-04T11:41:36"/>
    <d v="2016-01-13T16:13:28"/>
    <x v="20"/>
    <n v="286.19"/>
    <n v="1586.19"/>
    <x v="465"/>
    <s v="Steven Hall"/>
    <s v="CLIDUNY"/>
    <s v="Finished"/>
    <s v="COUNTRYWIDE LLC"/>
    <s v="SMH"/>
    <n v="1300"/>
    <s v="COTDATX"/>
    <s v="CLIDUNY"/>
    <s v="CLIFFSTAR"/>
    <s v="CLINOPA"/>
    <s v="COTT BEVERAGE"/>
    <s v="CLIGRSC"/>
    <s v="STEVEN"/>
    <n v="663"/>
    <s v="Andrew Schenck"/>
    <s v="COTT-CLIFFSTAR"/>
    <s v="1"/>
    <s v="1"/>
    <n v="0.22500000000000001"/>
    <s v="Yes"/>
  </r>
  <r>
    <n v="167438"/>
    <x v="1"/>
    <x v="183"/>
    <s v="CONYERS"/>
    <s v="GA"/>
    <d v="2016-01-11T10:00:00"/>
    <s v="ONTARIO"/>
    <s v="CA"/>
    <d v="2016-01-05T08:54:47"/>
    <d v="2016-01-11T12:15:28"/>
    <x v="27"/>
    <n v="233.87"/>
    <n v="3433.87"/>
    <x v="466"/>
    <s v="Grant Troutman"/>
    <s v="KIKAUFL"/>
    <s v="Finished"/>
    <s v="CDT INC"/>
    <s v="TFB"/>
    <n v="3200"/>
    <s v="ODYCHNC"/>
    <s v="KIKAUFL"/>
    <s v="BioLab"/>
    <s v="BIOONCA"/>
    <s v="Biolab Plant 25 (796A)"/>
    <s v="BIOCOGE2"/>
    <s v="JON"/>
    <n v="2179"/>
    <s v="Andrew Schenck"/>
    <s v="KIK CUSTOMS PRODUCTS"/>
    <s v="1"/>
    <s v="1"/>
    <n v="0.3"/>
    <s v="Yes"/>
  </r>
  <r>
    <n v="167463"/>
    <x v="1"/>
    <x v="183"/>
    <s v="CONYERS"/>
    <s v="GA"/>
    <d v="2016-01-07T23:00:00"/>
    <s v="ALACHUA"/>
    <s v="FL"/>
    <d v="2016-01-05T09:50:45"/>
    <d v="2016-01-15T13:36:52"/>
    <x v="27"/>
    <n v="64.900000000000006"/>
    <n v="924.9"/>
    <x v="154"/>
    <s v="Grant Troutman"/>
    <s v="KIKAUFL"/>
    <s v="Finished"/>
    <s v="GRIMES TRUCKING SERVICES INC"/>
    <s v="TFB"/>
    <n v="860"/>
    <s v="ODYCHNC"/>
    <s v="KIKAUFL"/>
    <s v="Dollar General "/>
    <s v="DOLALFL"/>
    <s v="BIO - LAB"/>
    <s v="BIOCOGE"/>
    <s v="GRANT"/>
    <n v="310"/>
    <s v="Andrew Schenck"/>
    <s v="KIK CUSTOMS PRODUCTS"/>
    <s v="1"/>
    <s v="1"/>
    <n v="0.3"/>
    <s v="Yes"/>
  </r>
  <r>
    <n v="167496"/>
    <x v="1"/>
    <x v="183"/>
    <s v="JACKSON CENTER"/>
    <s v="OH"/>
    <d v="2016-01-08T04:00:00"/>
    <s v="CHICAGO"/>
    <s v="IL"/>
    <d v="2016-01-05T11:08:04"/>
    <d v="2016-01-08T06:28:00"/>
    <x v="6"/>
    <n v="109.28"/>
    <n v="609.28"/>
    <x v="63"/>
    <s v="Mark Buis"/>
    <s v="PEPCHIL"/>
    <s v="Finished"/>
    <s v="ZDL EXPRESS INC."/>
    <s v="SFIK"/>
    <n v="500"/>
    <s v="PEPINBO"/>
    <s v="PEPCHIL"/>
    <s v="PEPSI BOTTLING COMPANY"/>
    <s v="PEPCHIL1"/>
    <s v="PLASTIPAK #61"/>
    <s v="PLAJAOH"/>
    <s v="SCOTTR"/>
    <n v="254"/>
    <s v="Andrew Schenck"/>
    <s v="PEPSICO"/>
    <s v="1"/>
    <s v="1"/>
    <n v="0.3"/>
    <s v="No"/>
  </r>
  <r>
    <n v="167847"/>
    <x v="1"/>
    <x v="183"/>
    <s v="AURORA"/>
    <s v="CO"/>
    <d v="2016-01-11T07:00:00"/>
    <s v="MISSOULA"/>
    <s v="MT"/>
    <d v="2016-01-06T17:01:33"/>
    <d v="2016-01-11T13:45:25"/>
    <x v="17"/>
    <n v="86.34"/>
    <n v="1886.34"/>
    <x v="467"/>
    <s v="Jon T Slusser"/>
    <s v="ANHSAMO"/>
    <s v="Finished"/>
    <s v="CEDARPOINT TRUCKING INC."/>
    <s v="TFB"/>
    <n v="1800"/>
    <s v="ANHSAMO"/>
    <s v="ANHSAMO"/>
    <s v="ZIP INC"/>
    <s v="ZIPMIMT"/>
    <s v="AB COLORADO DC c/o NFI INDUSTRIES"/>
    <s v="ANHDCCO"/>
    <s v="JON"/>
    <n v="905"/>
    <s v="Andrew Schenck"/>
    <s v="ANHEUSER BUSCH"/>
    <s v="1"/>
    <s v="1"/>
    <n v="0.2"/>
    <s v="Yes"/>
  </r>
  <r>
    <n v="167850"/>
    <x v="1"/>
    <x v="183"/>
    <s v="PONCHATOULA"/>
    <s v="LA"/>
    <d v="2016-01-08T07:00:00"/>
    <s v="SALTILLO"/>
    <s v="MS"/>
    <d v="2016-01-06T18:32:42"/>
    <d v="2016-01-08T10:16:33"/>
    <x v="88"/>
    <n v="50"/>
    <n v="600"/>
    <x v="468"/>
    <s v="Michael Burns"/>
    <s v="CRACAIN"/>
    <s v="Finished"/>
    <s v="KINGDOM LIFE TRANSPORT INC"/>
    <s v="MB"/>
    <n v="550"/>
    <s v="CRACAIN"/>
    <s v="CRACAIN"/>
    <s v="SCRUGGS FARM"/>
    <s v="SCRSAMS"/>
    <s v="Ragan and Massey Inc"/>
    <s v="RAGPOLA"/>
    <s v="MBURNS"/>
    <n v="336"/>
    <s v="Andrew Schenck"/>
    <s v="CRAIG ENTERPRISES COMPANY, INC"/>
    <s v="1"/>
    <s v="1"/>
    <n v="0.2"/>
    <s v="Yes"/>
  </r>
  <r>
    <n v="167851"/>
    <x v="1"/>
    <x v="183"/>
    <s v="PLANT CITY"/>
    <s v="FL"/>
    <d v="2016-01-08T07:00:00"/>
    <s v="MECHANICSVILLE"/>
    <s v="VA"/>
    <d v="2016-01-06T19:52:03"/>
    <d v="2016-01-08T15:00:24"/>
    <x v="9"/>
    <n v="317.64999999999998"/>
    <n v="2117.65"/>
    <x v="21"/>
    <s v="Kreg Hunter"/>
    <s v="SUPEDMN"/>
    <s v="Finished"/>
    <s v="DOLCHE TRUCKLOAD CORP"/>
    <s v="KH"/>
    <n v="1800"/>
    <s v="SUPDATX1"/>
    <s v="SUPEDMN"/>
    <s v="SUPERVALU Mechanicsville - 44"/>
    <s v="SUPMEVA"/>
    <s v="Grimes Produce - 1"/>
    <s v="GRIPLFL"/>
    <s v="KREG"/>
    <n v="812"/>
    <s v="Andrew Schenck"/>
    <s v="SUPERVALU"/>
    <s v="1"/>
    <s v="1"/>
    <n v="0.27500000000000002"/>
    <s v="Yes"/>
  </r>
  <r>
    <n v="167730"/>
    <x v="1"/>
    <x v="184"/>
    <s v="JURPA VALLEY"/>
    <s v="CA"/>
    <d v="2016-01-12T09:00:00"/>
    <s v="STERLING HEIGHTS"/>
    <s v="MI"/>
    <d v="2016-01-06T14:00:33"/>
    <d v="2016-01-12T15:02:48"/>
    <x v="96"/>
    <n v="335"/>
    <n v="2950"/>
    <x v="469"/>
    <s v="Steven Hall"/>
    <s v="ASCEDNY"/>
    <s v="Finished"/>
    <s v="STREAMLINE INC"/>
    <s v="SMH"/>
    <n v="2615"/>
    <s v="ASCEDNY"/>
    <s v="ASCEDNY"/>
    <s v="AERONET"/>
    <s v="AERSTMI"/>
    <s v="ASCION LLC"/>
    <s v="ASCJUCA"/>
    <s v="STEVEN"/>
    <n v="2258"/>
    <s v="Andrew Schenck"/>
    <s v="ASCION LLC"/>
    <s v="1"/>
    <s v="1"/>
    <n v="0.3"/>
    <s v="No"/>
  </r>
  <r>
    <n v="167771"/>
    <x v="1"/>
    <x v="184"/>
    <s v="LOCK HAVEN"/>
    <s v="PA"/>
    <d v="2016-01-08T23:59:00"/>
    <s v="ANDERSON"/>
    <s v="SC"/>
    <d v="2016-01-06T14:57:50"/>
    <d v="2016-01-09T09:55:41"/>
    <x v="2"/>
    <n v="104.13"/>
    <n v="879.13"/>
    <x v="295"/>
    <s v="Michael Burns"/>
    <s v="FIRMCPA"/>
    <s v="Finished"/>
    <s v="PK DELIVERY LLC"/>
    <s v="MB"/>
    <n v="775"/>
    <s v="FIRMCPA"/>
    <s v="FIRMCPA"/>
    <s v="ANDERSON DC"/>
    <m/>
    <s v="FQT LOCK HAVEN"/>
    <s v="FIRLOPA"/>
    <s v="NATE"/>
    <n v="677"/>
    <s v="Andrew Schenck"/>
    <s v="FIRST QUALITY"/>
    <s v="1"/>
    <s v="1"/>
    <n v="0.3"/>
    <s v="Yes"/>
  </r>
  <r>
    <n v="166306"/>
    <x v="1"/>
    <x v="185"/>
    <s v="AURORA"/>
    <s v="CO"/>
    <d v="2016-01-08T08:00:00"/>
    <s v="LENEXA"/>
    <s v="KS"/>
    <d v="2015-12-28T11:54:30"/>
    <d v="2016-01-11T16:06:31"/>
    <x v="17"/>
    <n v="-44.36"/>
    <n v="605.64"/>
    <x v="470"/>
    <s v="Jon T Slusser"/>
    <s v="ANHSAMO"/>
    <s v="Finished"/>
    <s v="GFC TRANSPORTATION"/>
    <s v="TFB"/>
    <n v="650"/>
    <s v="ANHSAMO"/>
    <s v="ANHSAMO"/>
    <s v="WIL FISCHER DIST OF KS LLC"/>
    <s v="WILLEKS"/>
    <s v="AB COLORADO DC c/o NFI INDUSTRIES"/>
    <s v="ANHDCCO"/>
    <s v="JON"/>
    <n v="581"/>
    <s v="Andrew Schenck"/>
    <s v="ANHEUSER BUSCH"/>
    <s v="1"/>
    <s v="1"/>
    <n v="0.2"/>
    <s v="Yes"/>
  </r>
  <r>
    <n v="167292"/>
    <x v="1"/>
    <x v="185"/>
    <s v="BLYTHEWOOD"/>
    <s v="SC"/>
    <d v="2016-01-07T22:00:00"/>
    <s v="WYTHEVILLE"/>
    <s v="VA"/>
    <d v="2016-01-04T11:53:54"/>
    <d v="2016-01-07T21:28:25"/>
    <x v="0"/>
    <n v="93.16"/>
    <n v="693.16"/>
    <x v="1"/>
    <s v="Alex Buening"/>
    <s v="AMCFRIN"/>
    <s v="Finished"/>
    <s v="NUWAY LOGISTICS INC"/>
    <s v="CAT"/>
    <n v="600"/>
    <s v="AMCFRIN"/>
    <s v="AMCFRIN"/>
    <s v="AMCOR RIGID PLASTICS - WYTHEVILLE"/>
    <s v="AMCWYVA"/>
    <s v="AMCOR RIGID PLASTICS - BLYTHEWOOD"/>
    <s v="AMCBLSC"/>
    <s v="LARRY"/>
    <n v="212"/>
    <s v="Andrew Schenck"/>
    <s v="AMCOR RIGID PLASTICS - FRANKLIN"/>
    <s v="1"/>
    <s v="1"/>
    <n v="0.27500000000000002"/>
    <s v="Yes"/>
  </r>
  <r>
    <n v="167336"/>
    <x v="1"/>
    <x v="185"/>
    <s v="CONYERS"/>
    <s v="GA"/>
    <d v="2016-01-09T07:00:00"/>
    <s v="ARDMORE"/>
    <s v="OK"/>
    <d v="2016-01-04T13:33:49"/>
    <d v="2016-01-13T08:56:21"/>
    <x v="27"/>
    <n v="264.08999999999997"/>
    <n v="1668.09"/>
    <x v="471"/>
    <s v="Grant Troutman"/>
    <s v="KIKAUFL"/>
    <s v="Finished"/>
    <s v="WHISTLERS EXPRESS INC"/>
    <s v="TFB"/>
    <n v="1404"/>
    <s v="ODYCHNC"/>
    <s v="KIKAUFL"/>
    <s v="Dollar General 96300"/>
    <s v="DOLAROK"/>
    <s v="BIO - LAB"/>
    <s v="BIOCOGE"/>
    <s v="GRANT"/>
    <n v="933"/>
    <s v="Andrew Schenck"/>
    <s v="KIK CUSTOMS PRODUCTS"/>
    <s v="1"/>
    <s v="1"/>
    <n v="0.3"/>
    <s v="Yes"/>
  </r>
  <r>
    <n v="167584"/>
    <x v="1"/>
    <x v="185"/>
    <s v="FORT COLLINS"/>
    <s v="CO"/>
    <d v="2016-01-11T03:00:00"/>
    <s v="PUYALLUP"/>
    <s v="WA"/>
    <d v="2016-01-05T15:14:13"/>
    <d v="2016-01-11T10:31:46"/>
    <x v="17"/>
    <n v="-41.94"/>
    <n v="1908.06"/>
    <x v="203"/>
    <s v="Jon T Slusser"/>
    <s v="ANHSAMO"/>
    <s v="Finished"/>
    <s v="TRANS LINES INC"/>
    <s v="TFB"/>
    <n v="1950"/>
    <s v="ANHSAMO"/>
    <s v="ANHSAMO"/>
    <s v="OLYMPIC EAGLE DISTRIBUTING"/>
    <s v="OLYPUWA"/>
    <s v="ANHEUSER-BUSCH"/>
    <s v="ANHFOCO"/>
    <s v="JON"/>
    <n v="1283"/>
    <s v="Andrew Schenck"/>
    <s v="ANHEUSER BUSCH"/>
    <s v="1"/>
    <s v="1"/>
    <n v="0.2"/>
    <s v="Yes"/>
  </r>
  <r>
    <n v="167586"/>
    <x v="1"/>
    <x v="185"/>
    <s v="FORT COLLINS"/>
    <s v="CO"/>
    <d v="2016-01-11T03:00:00"/>
    <s v="PUYALLUP"/>
    <s v="WA"/>
    <d v="2016-01-05T15:14:13"/>
    <d v="2016-01-11T13:53:41"/>
    <x v="17"/>
    <n v="358.06"/>
    <n v="1908.06"/>
    <x v="203"/>
    <s v="Jon T Slusser"/>
    <s v="ANHSAMO"/>
    <s v="Finished"/>
    <s v="BROWN LINE LLC"/>
    <s v="TFB"/>
    <n v="1550"/>
    <s v="ANHSAMO"/>
    <s v="ANHSAMO"/>
    <s v="OLYMPIC EAGLE DISTRIBUTING"/>
    <s v="OLYPUWA"/>
    <s v="ANHEUSER-BUSCH"/>
    <s v="ANHFOCO"/>
    <s v="JON"/>
    <n v="1283"/>
    <s v="Andrew Schenck"/>
    <s v="ANHEUSER BUSCH"/>
    <s v="1"/>
    <s v="1"/>
    <n v="0.2"/>
    <s v="Yes"/>
  </r>
  <r>
    <n v="167655"/>
    <x v="1"/>
    <x v="185"/>
    <s v="ANDERSON"/>
    <s v="SC"/>
    <d v="2016-01-09T06:00:00"/>
    <s v="ALTAMONTE"/>
    <s v="FL"/>
    <d v="2016-01-06T09:00:09"/>
    <d v="2016-01-08T11:00:33"/>
    <x v="2"/>
    <n v="124.38"/>
    <n v="1524.38"/>
    <x v="6"/>
    <s v="Michael Burns"/>
    <s v="FIRMCPA"/>
    <s v="Finished"/>
    <s v="E-TRANSPORT CARRIERS INC"/>
    <s v="MB"/>
    <n v="1400"/>
    <s v="FIRMCPA"/>
    <s v="FIRMCPA"/>
    <s v="COSTCO WHOLESALE"/>
    <m/>
    <s v="FQTSE ANDERSON"/>
    <s v="FIRANSC"/>
    <s v="NATE"/>
    <n v="580"/>
    <s v="Andrew Schenck"/>
    <s v="FIRST QUALITY"/>
    <s v="2"/>
    <s v="1"/>
    <n v="0.3"/>
    <s v="Yes"/>
  </r>
  <r>
    <n v="167706"/>
    <x v="1"/>
    <x v="185"/>
    <s v="ONTARIO"/>
    <s v="CA"/>
    <d v="2016-01-11T11:30:00"/>
    <s v="CONYERS"/>
    <s v="GA"/>
    <d v="2016-01-06T12:00:50"/>
    <d v="2016-01-11T12:18:36"/>
    <x v="27"/>
    <n v="265.5"/>
    <n v="3265.5"/>
    <x v="472"/>
    <s v="Grant Troutman"/>
    <s v="KIKAUFL"/>
    <s v="Finished"/>
    <s v="DIRECT ACCESS TRANSPORT INC"/>
    <s v="TFB"/>
    <n v="3000"/>
    <s v="ODYCHNC"/>
    <s v="KIKAUFL"/>
    <s v="Biolab Plant 25 (796A)"/>
    <s v="BIOCOGE2"/>
    <s v="BioLab"/>
    <s v="BIOONCA"/>
    <s v="ROBER"/>
    <n v="2179"/>
    <s v="Robert Eddy"/>
    <s v="KIK CUSTOMS PRODUCTS"/>
    <s v="1"/>
    <s v="1"/>
    <n v="0.3"/>
    <s v="Yes"/>
  </r>
  <r>
    <n v="167842"/>
    <x v="1"/>
    <x v="185"/>
    <s v="KANSAS CITY"/>
    <s v="MO"/>
    <d v="2015-01-08T09:00:00"/>
    <s v="ALSIP"/>
    <s v="IL"/>
    <d v="2016-01-06T16:50:31"/>
    <d v="2016-01-08T11:02:29"/>
    <x v="80"/>
    <n v="75"/>
    <n v="725"/>
    <x v="473"/>
    <s v="Christopher O'Neal"/>
    <s v="LKQNATN"/>
    <s v="Finished"/>
    <s v="SCHILLI"/>
    <s v="CO"/>
    <n v="650"/>
    <s v="LKQNATN"/>
    <s v="LKQNATN"/>
    <s v="KEYSTONE-CHICAGO"/>
    <s v="KEYALIL"/>
    <s v="KEYSTONE-KANSAS CITY (DC)"/>
    <s v="KEYKAMO"/>
    <s v="CHRISO"/>
    <n v="528"/>
    <s v="Andrew Schenck"/>
    <s v="LKQ/KEYSTONE"/>
    <s v="1"/>
    <s v="1"/>
    <n v="0.3"/>
    <s v="No"/>
  </r>
  <r>
    <n v="167843"/>
    <x v="1"/>
    <x v="185"/>
    <s v="KANSAS CITY"/>
    <s v="MO"/>
    <d v="2016-01-08T09:00:00"/>
    <s v="ATLANTA"/>
    <s v="GA"/>
    <d v="2016-01-06T16:51:56"/>
    <d v="2016-01-08T10:46:23"/>
    <x v="80"/>
    <n v="250"/>
    <n v="1700"/>
    <x v="400"/>
    <s v="Christopher O'Neal"/>
    <s v="LKQNATN"/>
    <s v="Finished"/>
    <s v="CRUZ &amp; SONS TRANPORTATION LLC"/>
    <s v="CO"/>
    <n v="1450"/>
    <s v="LKQNATN"/>
    <s v="LKQNATN"/>
    <s v="KEYSTONE-ATLANTA"/>
    <s v="KEYATGA"/>
    <s v="KEYSTONE-KANSAS CITY (DC)"/>
    <s v="KEYKAMO"/>
    <s v="BENJAMIN"/>
    <n v="801"/>
    <s v="Ben Leitz"/>
    <s v="LKQ/KEYSTONE"/>
    <s v="1"/>
    <s v="1"/>
    <n v="0.3"/>
    <s v="No"/>
  </r>
  <r>
    <n v="167849"/>
    <x v="1"/>
    <x v="185"/>
    <s v="PONCHATOULA"/>
    <s v="LA"/>
    <d v="2016-01-08T07:00:00"/>
    <s v="SALTILLO"/>
    <s v="MS"/>
    <d v="2016-01-06T18:31:48"/>
    <d v="2016-01-08T14:20:47"/>
    <x v="88"/>
    <n v="50"/>
    <n v="600"/>
    <x v="468"/>
    <s v="Michael Burns"/>
    <s v="CRACAIN"/>
    <s v="Finished"/>
    <s v="KINGDOM LIFE TRANSPORT INC"/>
    <s v="MB"/>
    <n v="550"/>
    <s v="CRACAIN"/>
    <s v="CRACAIN"/>
    <s v="SCRUGGS FARM"/>
    <s v="SCRSAMS"/>
    <s v="Ragan and Massey Inc"/>
    <s v="RAGPOLA"/>
    <s v="NATE"/>
    <n v="336"/>
    <s v="Andrew Schenck"/>
    <s v="CRAIG ENTERPRISES COMPANY, INC"/>
    <s v="1"/>
    <s v="1"/>
    <n v="0.2"/>
    <s v="Yes"/>
  </r>
  <r>
    <n v="167891"/>
    <x v="1"/>
    <x v="185"/>
    <s v="ROCHESTER"/>
    <s v="NY"/>
    <d v="2016-01-08T06:00:00"/>
    <s v="SOMERVILLE"/>
    <s v="NJ"/>
    <d v="2016-01-07T09:08:35"/>
    <d v="2016-01-08T10:27:19"/>
    <x v="77"/>
    <n v="190"/>
    <n v="1090"/>
    <x v="309"/>
    <s v="Alexander Bova"/>
    <s v="ROCBEOR"/>
    <s v="Finished"/>
    <s v="DINO TRUCKING INC"/>
    <s v="AB"/>
    <n v="900"/>
    <s v="ROCBEOR"/>
    <s v="ROCBEOR"/>
    <s v="ROCHE MOLECULAR SYSTEMS INC"/>
    <s v="ROCSONJ"/>
    <s v="THERMO FISHER SCIENTIFIC"/>
    <s v="THERONY"/>
    <s v="ALEXANDER"/>
    <n v="303"/>
    <s v="Andrew Schenck"/>
    <s v="ROCHE MOLECULAR SYSTEMS"/>
    <s v="1"/>
    <s v="1"/>
    <n v="0.22500000000000001"/>
    <s v="Yes"/>
  </r>
  <r>
    <n v="166797"/>
    <x v="1"/>
    <x v="186"/>
    <s v="WEBB CITY"/>
    <s v="MO"/>
    <d v="2016-01-08T10:00:00"/>
    <s v="SHELBYVILLE"/>
    <s v="IN"/>
    <d v="2015-12-30T10:29:22"/>
    <d v="2016-01-11T12:15:31"/>
    <x v="3"/>
    <n v="225"/>
    <n v="1625"/>
    <x v="8"/>
    <s v="Brett Hodgson"/>
    <s v="JASJOMO"/>
    <s v="Finished"/>
    <s v="G &amp; S TRUCKING"/>
    <s v="BDT"/>
    <n v="1400"/>
    <s v="JASJOMO"/>
    <s v="JASJOMO"/>
    <s v="KROGER COMPANY - ATLAS"/>
    <s v="KROSHIN"/>
    <s v="Don's Cold Storage"/>
    <s v="DONWEMO"/>
    <s v="BRETT"/>
    <n v="560"/>
    <s v="Andrew Schenck"/>
    <s v="JASPER PRODUCTS, LLC"/>
    <s v="1"/>
    <s v="1"/>
    <n v="0.2"/>
    <s v="Yes"/>
  </r>
  <r>
    <n v="166820"/>
    <x v="1"/>
    <x v="186"/>
    <s v="CHAMPAIGN"/>
    <s v="IL"/>
    <d v="2016-01-08T08:00:00"/>
    <s v="CORBIN"/>
    <s v="KY"/>
    <d v="2015-12-30T11:31:05"/>
    <d v="2016-01-08T08:58:33"/>
    <x v="6"/>
    <n v="-122.32"/>
    <n v="877.68"/>
    <x v="474"/>
    <s v="Mark Buis"/>
    <s v="PEPCHIL"/>
    <s v="Finished"/>
    <s v="THUNDER LOGISTICS, INC"/>
    <s v="SFIK"/>
    <n v="1000"/>
    <s v="PEPINBO"/>
    <s v="PEPCHIL"/>
    <s v="PEPSI- CORBIN"/>
    <s v="PEPCOKY"/>
    <s v="PLASTIPAK#64"/>
    <s v="PLACHIL2"/>
    <s v="MARK"/>
    <n v="399"/>
    <s v="Andrew Schenck"/>
    <s v="PEPSICO"/>
    <s v="1"/>
    <s v="1"/>
    <n v="0.3"/>
    <s v="No"/>
  </r>
  <r>
    <n v="166884"/>
    <x v="1"/>
    <x v="186"/>
    <s v="FRANKLIN"/>
    <s v="IN"/>
    <d v="2016-01-09T16:00:00"/>
    <s v="FORT WORTH"/>
    <s v="TX"/>
    <d v="2015-12-30T14:22:26"/>
    <d v="2016-01-14T16:22:41"/>
    <x v="0"/>
    <n v="108.48"/>
    <n v="1908.48"/>
    <x v="278"/>
    <s v="Alex Buening"/>
    <s v="AMCFRIN"/>
    <s v="Finished"/>
    <s v="U FIRST TRANSPORTATION LLC"/>
    <s v="CAT"/>
    <n v="1800"/>
    <s v="AMCFRIN"/>
    <s v="AMCFRIN"/>
    <s v="AMCOR - FORT WORTH"/>
    <s v="AMCFOTX"/>
    <s v="AMCOR RIGID PLASTICS - FRANKLIN"/>
    <s v="AMCFRIN"/>
    <s v="ROBER"/>
    <n v="936"/>
    <s v="Robert Eddy"/>
    <s v="AMCOR RIGID PLASTICS - FRANKLIN"/>
    <s v="1"/>
    <s v="1"/>
    <n v="0.27500000000000002"/>
    <s v="Yes"/>
  </r>
  <r>
    <n v="166921"/>
    <x v="1"/>
    <x v="186"/>
    <s v="BLAIR"/>
    <s v="NE"/>
    <d v="2016-01-08T07:00:00"/>
    <s v="INDIANAPOLIS"/>
    <s v="IN"/>
    <d v="2015-12-30T15:56:22"/>
    <d v="2016-01-08T09:51:02"/>
    <x v="29"/>
    <n v="183.75"/>
    <n v="1225"/>
    <x v="475"/>
    <s v="Brad Young"/>
    <s v="MAYININ"/>
    <s v="Finished"/>
    <s v="TROY SPARKS TRUCKING INC"/>
    <s v="BY"/>
    <n v="1041.25"/>
    <s v="MAYININ"/>
    <s v="MAYININ"/>
    <s v="MAYS CHEMICAL COMPANY"/>
    <s v="MAYININ"/>
    <s v="CORBIAN"/>
    <s v="PURBLNE01"/>
    <s v="BRAD"/>
    <n v="614"/>
    <s v="Andrew Schenck"/>
    <s v="MAYS CHEMICAL COMPANY"/>
    <s v="1"/>
    <s v="1"/>
    <n v="0.3"/>
    <s v="Yes"/>
  </r>
  <r>
    <n v="167000"/>
    <x v="1"/>
    <x v="186"/>
    <s v="FORT COLLINS"/>
    <s v="CO"/>
    <d v="2016-01-12T05:00:00"/>
    <s v="ORLANDO"/>
    <s v="FL"/>
    <d v="2015-12-31T09:47:22"/>
    <d v="2016-01-12T09:41:13"/>
    <x v="76"/>
    <n v="700"/>
    <n v="4600"/>
    <x v="457"/>
    <s v="Brad Young"/>
    <s v="NEWFOCO"/>
    <s v="Finished"/>
    <s v="EAGLE EXPRESS INC"/>
    <s v="BY"/>
    <n v="3900"/>
    <s v="FLOORFL01"/>
    <s v="NEWFOCO"/>
    <s v="FLORIDA DIST CO"/>
    <s v="FLOORFL"/>
    <s v="NEW BELGIUM BREWING COMPANY"/>
    <s v="NEWFOCO"/>
    <s v="BRAD"/>
    <n v="1889"/>
    <s v="Andrew Schenck"/>
    <s v="NEW BELGIUM BREWING COMPANY"/>
    <s v="1"/>
    <s v="1"/>
    <n v="0.25"/>
    <s v="Yes"/>
  </r>
  <r>
    <n v="167128"/>
    <x v="1"/>
    <x v="186"/>
    <s v="BLYTHEWOOD"/>
    <s v="SC"/>
    <d v="2016-01-07T16:00:00"/>
    <s v="GREER"/>
    <s v="SC"/>
    <d v="2015-12-31T14:34:57"/>
    <d v="2016-01-07T16:18:47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495"/>
    <x v="1"/>
    <x v="186"/>
    <s v="PHILADELPHIA"/>
    <s v="PA"/>
    <d v="2016-01-08T10:00:00"/>
    <s v="INDIANAPOLIS"/>
    <s v="IN"/>
    <d v="2016-01-05T11:05:59"/>
    <d v="2016-01-08T12:15:01"/>
    <x v="97"/>
    <n v="100"/>
    <n v="1050"/>
    <x v="407"/>
    <s v="Jeremiah Pearson"/>
    <s v="HAMPOOR"/>
    <s v="Finished"/>
    <s v="DEOL TRANS INC"/>
    <s v="JJBS"/>
    <n v="950"/>
    <s v="HAMPOOR"/>
    <s v="HAMPOOR"/>
    <s v="MERCHANDISE WAREHOUSE"/>
    <s v="MERININ"/>
    <s v="PENN - PHILADELPHIA"/>
    <s v="PENPHPA3"/>
    <s v="JEREMIAH"/>
    <n v="654"/>
    <s v="Andrew Schenck"/>
    <s v="HAMPTON LUMBER SALES"/>
    <s v="1"/>
    <s v="1"/>
    <n v="0.3"/>
    <s v="No"/>
  </r>
  <r>
    <n v="167683"/>
    <x v="1"/>
    <x v="186"/>
    <s v="DEPEW"/>
    <s v="NY"/>
    <d v="2016-01-08T09:00:00"/>
    <s v="WARNERS"/>
    <s v="NY"/>
    <d v="2016-01-06T10:42:36"/>
    <d v="2016-01-13T16:42:24"/>
    <x v="27"/>
    <n v="-137.75"/>
    <n v="587.25"/>
    <x v="476"/>
    <s v="Grant Troutman"/>
    <s v="KIKAUFL"/>
    <s v="Finished"/>
    <s v="MANDER TRUCKING INC"/>
    <s v="TFB"/>
    <n v="725"/>
    <s v="KIKAUFL"/>
    <s v="KIKAUFL"/>
    <s v="Baugh Supply Chain Cooperative, Inc"/>
    <s v="BAUWANY"/>
    <s v="KIK - SONWIL / DAWSON LOGISTICS"/>
    <s v="KIKDENY"/>
    <s v="GRANT"/>
    <n v="131"/>
    <s v="Andrew Schenck"/>
    <s v="KIK CUSTOMS PRODUCTS"/>
    <s v="1"/>
    <s v="1"/>
    <n v="0.3"/>
    <s v="Yes"/>
  </r>
  <r>
    <n v="167709"/>
    <x v="1"/>
    <x v="186"/>
    <s v="LEXINGTON"/>
    <s v="KY"/>
    <d v="2016-01-09T16:00:00"/>
    <s v="KELLER"/>
    <s v="TX"/>
    <d v="2016-01-06T12:14:00"/>
    <d v="2016-01-12T11:31:55"/>
    <x v="4"/>
    <n v="224.7"/>
    <n v="2248.5500000000002"/>
    <x v="312"/>
    <s v="Theo Mascari"/>
    <s v="KROSHIN"/>
    <s v="Finished"/>
    <s v="MR TRANS LLC"/>
    <s v="TSM"/>
    <n v="2023.85"/>
    <s v="KROSHIN"/>
    <s v="KROSHIN"/>
    <s v="KROGER "/>
    <s v="KROKETX"/>
    <s v="WT YOUNG STORAGE"/>
    <s v="WTYLEKY"/>
    <s v="THEO"/>
    <n v="915"/>
    <s v="Andrew Schenck"/>
    <s v="KROGER COMPANY - ATLAS"/>
    <s v="1"/>
    <s v="1"/>
    <n v="0.3"/>
    <s v="Yes"/>
  </r>
  <r>
    <n v="167907"/>
    <x v="1"/>
    <x v="186"/>
    <s v="CLEMMONS"/>
    <s v="NC"/>
    <d v="2016-01-08T10:00:00"/>
    <s v="JACKSON"/>
    <s v="NJ"/>
    <d v="2016-01-07T09:37:25"/>
    <d v="2016-01-12T13:01:30"/>
    <x v="21"/>
    <n v="162"/>
    <n v="1362"/>
    <x v="477"/>
    <s v="Kreg Hunter"/>
    <s v="IMAFIIN"/>
    <s v="Finished"/>
    <s v="LOAD RUNNERS LLC"/>
    <s v="KH"/>
    <n v="1200"/>
    <s v="IMAFIIN"/>
    <s v="IMAFIIN"/>
    <s v="TRADEMARK SIGNS"/>
    <s v="TRAJANJ"/>
    <s v="AWNING INNOVATIONS NORTH CAROLINA"/>
    <s v="AWNCLNC"/>
    <s v="ROBER"/>
    <n v="575"/>
    <s v="Robert Eddy"/>
    <s v="IMAGE ONE, LLC"/>
    <s v="3"/>
    <s v="1"/>
    <n v="0.3"/>
    <s v="No"/>
  </r>
  <r>
    <n v="168013"/>
    <x v="1"/>
    <x v="186"/>
    <s v="GURNEE"/>
    <s v="IL"/>
    <d v="2016-01-08T07:00:00"/>
    <s v="COLUMBUS"/>
    <s v="OH"/>
    <d v="2016-01-07T14:44:46"/>
    <d v="2016-01-12T14:00:42"/>
    <x v="48"/>
    <n v="54.5"/>
    <n v="1054.5"/>
    <x v="478"/>
    <s v="Alexander Bova"/>
    <s v="THEPIPA"/>
    <s v="Finished"/>
    <s v="CON EXPRESS INC"/>
    <s v="AB"/>
    <n v="1000"/>
    <s v="THEPIPA"/>
    <s v="THEPIPA"/>
    <s v="HYPERLOGISTICS"/>
    <s v="HYPCOOH"/>
    <s v="STERIGENICS INTERNATIONAL"/>
    <s v="STEGUIL"/>
    <s v="ALEXANDER"/>
    <n v="414"/>
    <s v="Andrew Schenck"/>
    <s v="THERMO FISHER SCIENTIFIC"/>
    <s v="1"/>
    <s v="1"/>
    <n v="0.22500000000000001"/>
    <s v="Yes"/>
  </r>
  <r>
    <n v="166503"/>
    <x v="1"/>
    <x v="187"/>
    <s v="CARSON"/>
    <s v="CA"/>
    <d v="2016-01-08T09:15:00"/>
    <s v="UNION CITY"/>
    <s v="CA"/>
    <d v="2015-12-29T07:08:47"/>
    <d v="2016-01-14T16:24:01"/>
    <x v="60"/>
    <n v="75.36"/>
    <n v="975.36"/>
    <x v="479"/>
    <s v="Dan Alexander"/>
    <s v="SAZLOKY"/>
    <s v="Finished"/>
    <s v="A ONE EXPRESS"/>
    <s v="BDT"/>
    <n v="900"/>
    <s v="SAZLOKY1"/>
    <s v="SAZLOKY"/>
    <s v="SOUTHERN WINE &amp; SPIRITS"/>
    <s v="SOUUNCA"/>
    <s v="SAZERAC - CARSON"/>
    <s v="SAZCACA"/>
    <s v="BENJAMIN"/>
    <n v="382"/>
    <s v="Ben Leitz"/>
    <s v="SAZERAC NORTH AMERICA, INC"/>
    <s v="1"/>
    <s v="1"/>
    <n v="0.3"/>
    <s v="No"/>
  </r>
  <r>
    <n v="166502"/>
    <x v="1"/>
    <x v="187"/>
    <s v="CARSON"/>
    <s v="CA"/>
    <d v="2016-01-08T08:00:00"/>
    <s v="UNION CITY"/>
    <s v="CA"/>
    <d v="2015-12-29T07:08:48"/>
    <d v="2016-01-12T07:41:42"/>
    <x v="60"/>
    <n v="75.36"/>
    <n v="975.36"/>
    <x v="479"/>
    <s v="Dan Alexander"/>
    <s v="SAZLOKY"/>
    <s v="Finished"/>
    <s v="MILESTONE EXPRESS INC"/>
    <s v="BDT"/>
    <n v="900"/>
    <s v="SAZLOKY1"/>
    <s v="SAZLOKY"/>
    <s v="SOUTHERN WINE &amp; SPIRITS"/>
    <s v="SOUUNCA"/>
    <s v="SAZERAC - CARSON"/>
    <s v="SAZCACA"/>
    <s v="BRETT"/>
    <n v="382"/>
    <s v="Andrew Schenck"/>
    <s v="SAZERAC NORTH AMERICA, INC"/>
    <s v="1"/>
    <s v="1"/>
    <n v="0.3"/>
    <s v="No"/>
  </r>
  <r>
    <n v="166044"/>
    <x v="1"/>
    <x v="188"/>
    <s v="FORT COLLINS"/>
    <s v="CO"/>
    <d v="2016-01-08T08:00:00"/>
    <s v="INDEPENDENCE"/>
    <s v="KS"/>
    <d v="2015-12-23T15:55:17"/>
    <d v="2016-01-08T14:50:54"/>
    <x v="17"/>
    <n v="39.29"/>
    <n v="664.29"/>
    <x v="176"/>
    <s v="Jon T Slusser"/>
    <s v="ANHSAMO"/>
    <s v="Finished"/>
    <s v="MGI TRANSPORT INC"/>
    <s v="TFB"/>
    <n v="625"/>
    <s v="ANHSAMO"/>
    <s v="ANHSAMO"/>
    <s v="DEMO DISTRIBUTORS INC"/>
    <s v="DEMINKS"/>
    <s v="ANHEUSER-BUSCH"/>
    <s v="ANHFOCO"/>
    <s v="JON"/>
    <n v="678"/>
    <s v="Andrew Schenck"/>
    <s v="ANHEUSER BUSCH"/>
    <s v="1"/>
    <s v="1"/>
    <n v="0.2"/>
    <s v="Yes"/>
  </r>
  <r>
    <n v="166117"/>
    <x v="1"/>
    <x v="188"/>
    <s v="FORT COLLINS"/>
    <s v="CO"/>
    <d v="2016-01-09T05:30:00"/>
    <s v="TUCSON"/>
    <s v="AZ"/>
    <d v="2015-12-24T08:23:40"/>
    <d v="2016-01-09T10:29:37"/>
    <x v="17"/>
    <n v="-107.84"/>
    <n v="1392.16"/>
    <x v="210"/>
    <s v="Jon T Slusser"/>
    <s v="ANHSAMO"/>
    <s v="Finished"/>
    <s v="TOP NOTCH TRANSPORT INC"/>
    <s v="TFB"/>
    <n v="1500"/>
    <s v="ANHSAMO"/>
    <s v="ANHSAMO"/>
    <s v="GOLDEN EAGLE DISTRIBUTORS INC"/>
    <s v="GOLTUAZ"/>
    <s v="ANHEUSER-BUSCH"/>
    <s v="ANHFOCO"/>
    <s v="JON"/>
    <n v="954"/>
    <s v="Andrew Schenck"/>
    <s v="ANHEUSER BUSCH"/>
    <s v="1"/>
    <s v="1"/>
    <n v="0.2"/>
    <s v="Yes"/>
  </r>
  <r>
    <n v="166315"/>
    <x v="1"/>
    <x v="188"/>
    <s v="FORT COLLINS"/>
    <s v="CO"/>
    <d v="2016-01-08T07:00:00"/>
    <s v="COLBY"/>
    <s v="KS"/>
    <d v="2015-12-28T11:54:37"/>
    <d v="2016-01-08T16:07:03"/>
    <x v="17"/>
    <n v="-77.52"/>
    <n v="322.48"/>
    <x v="480"/>
    <s v="Jon T Slusser"/>
    <s v="ANHSAMO"/>
    <s v="Finished"/>
    <s v="BRITE EXPRESS INC"/>
    <s v="TFB"/>
    <n v="400"/>
    <s v="ANHSAMO"/>
    <s v="ANHSAMO"/>
    <s v="PESTINGER DISTRIBUTING CO INC"/>
    <s v="PESCOKS"/>
    <s v="ANHEUSER-BUSCH"/>
    <s v="ANHFOCO"/>
    <s v="JON"/>
    <n v="284"/>
    <s v="Andrew Schenck"/>
    <s v="ANHEUSER BUSCH"/>
    <s v="1"/>
    <s v="1"/>
    <n v="0.2"/>
    <s v="Yes"/>
  </r>
  <r>
    <n v="167061"/>
    <x v="1"/>
    <x v="188"/>
    <s v="JACKSON CENTER"/>
    <s v="OH"/>
    <d v="2016-01-08T09:00:00"/>
    <s v="CHICAGO"/>
    <s v="IL"/>
    <d v="2015-12-31T12:30:45"/>
    <d v="2016-01-08T11:08:17"/>
    <x v="6"/>
    <n v="159.28"/>
    <n v="609.28"/>
    <x v="63"/>
    <s v="Mark Buis"/>
    <s v="PEPCHIL"/>
    <s v="Finished"/>
    <s v="RAMTHUN TRUCKING INC."/>
    <s v="SFIK"/>
    <n v="450"/>
    <s v="PEPINBO"/>
    <s v="PEPCHIL"/>
    <s v="PEPSI BOTTLING COMPANY"/>
    <s v="PEPCHIL1"/>
    <s v="PLASTIPAK #61"/>
    <s v="PLAJAOH"/>
    <s v="SCOTTR"/>
    <n v="254"/>
    <s v="Andrew Schenck"/>
    <s v="PEPSICO"/>
    <s v="1"/>
    <s v="1"/>
    <n v="0.3"/>
    <s v="No"/>
  </r>
  <r>
    <n v="167289"/>
    <x v="1"/>
    <x v="188"/>
    <s v="BLYTHEWOOD"/>
    <s v="SC"/>
    <d v="2016-01-07T22:00:00"/>
    <s v="WYTHEVILLE"/>
    <s v="VA"/>
    <d v="2016-01-04T11:53:53"/>
    <d v="2016-01-07T21:27:43"/>
    <x v="0"/>
    <n v="93.16"/>
    <n v="693.16"/>
    <x v="1"/>
    <s v="Alex Buening"/>
    <s v="AMCFRIN"/>
    <s v="Finished"/>
    <s v="NUWAY LOGISTICS INC"/>
    <s v="CAT"/>
    <n v="600"/>
    <s v="AMCFRIN"/>
    <s v="AMCFRIN"/>
    <s v="AMCOR RIGID PLASTICS - WYTHEVILLE"/>
    <s v="AMCWYVA"/>
    <s v="AMCOR RIGID PLASTICS - BLYTHEWOOD"/>
    <s v="AMCBLSC"/>
    <s v="TYLER"/>
    <n v="212"/>
    <s v="Andrew Schenck"/>
    <s v="AMCOR RIGID PLASTICS - FRANKLIN"/>
    <s v="1"/>
    <s v="1"/>
    <n v="0.27500000000000002"/>
    <s v="Yes"/>
  </r>
  <r>
    <n v="168187"/>
    <x v="1"/>
    <x v="188"/>
    <s v="MOXEE CITY"/>
    <s v="WA"/>
    <d v="2016-01-14T15:53:00"/>
    <s v="GRANDVIEW"/>
    <s v="WA"/>
    <d v="2016-01-08T10:26:43"/>
    <d v="2016-01-14T15:55:07"/>
    <x v="50"/>
    <n v="25"/>
    <n v="625"/>
    <x v="481"/>
    <s v="Benjamin Routon"/>
    <s v="IFCPOOR"/>
    <s v="Finished"/>
    <s v="B W LOGISTICS LLC"/>
    <s v="BR"/>
    <n v="600"/>
    <s v="IFCELTX"/>
    <s v="IFCPOOR"/>
    <s v="Pallet Maxx"/>
    <s v="PALGRWA"/>
    <s v="Ace Hardware"/>
    <s v="ACEMOWA"/>
    <s v="BENNY"/>
    <n v="45"/>
    <s v="Andrew Schenck"/>
    <s v="IFCO Systems Portland Site 524"/>
    <s v="1"/>
    <s v="1"/>
    <n v="0.2"/>
    <s v="No"/>
  </r>
  <r>
    <n v="167996"/>
    <x v="1"/>
    <x v="189"/>
    <s v="BLYTHEWOOD"/>
    <s v="SC"/>
    <d v="2016-01-07T20:30:00"/>
    <s v="WYTHEVILLE"/>
    <s v="VA"/>
    <d v="2016-01-07T13:31:06"/>
    <d v="2016-01-11T10:15:46"/>
    <x v="0"/>
    <n v="143.16"/>
    <n v="693.16"/>
    <x v="1"/>
    <s v="Alex Buening"/>
    <s v="AMCFRIN"/>
    <s v="Finished"/>
    <s v="SAVANNAH TRADERS LLC"/>
    <s v="CAT"/>
    <n v="550"/>
    <s v="AMCFRIN"/>
    <s v="AMCFRIN"/>
    <s v="AMCOR RIGID PLASTICS - WYTHEVILLE"/>
    <s v="AMCWYVA"/>
    <s v="AMCOR RIGID PLASTICS - BLYTHEWOOD"/>
    <s v="AMCBLSC"/>
    <s v="LARRY"/>
    <n v="212"/>
    <s v="Andrew Schenck"/>
    <s v="AMCOR RIGID PLASTICS - FRANKLIN"/>
    <s v="1"/>
    <s v="1"/>
    <n v="0.27500000000000002"/>
    <s v="Yes"/>
  </r>
  <r>
    <n v="166284"/>
    <x v="1"/>
    <x v="190"/>
    <s v="WARSAW"/>
    <s v="NC"/>
    <d v="2016-01-13T09:00:00"/>
    <s v="LIVERMORE"/>
    <s v="CA"/>
    <d v="2015-12-28T11:54:43"/>
    <d v="2016-01-15T16:04:30"/>
    <x v="54"/>
    <n v="-354"/>
    <n v="4202"/>
    <x v="482"/>
    <s v="Jeremiah Pearson"/>
    <s v="USFCHIL"/>
    <s v="Finished"/>
    <s v="EAGLE LOGISTICS/CELADON"/>
    <s v="JJBS"/>
    <n v="4556"/>
    <s v="USFCHIL"/>
    <s v="USFCHIL"/>
    <s v="US FOODS"/>
    <s v="USFLICA"/>
    <s v="US COLD STORAGE"/>
    <s v="USCWANC"/>
    <s v="JEREMIAH"/>
    <n v="2963"/>
    <s v="Andrew Schenck"/>
    <s v="U.S. FOODSERVICES"/>
    <s v="2"/>
    <s v="1"/>
    <n v="0.2"/>
    <s v="Yes"/>
  </r>
  <r>
    <n v="167129"/>
    <x v="1"/>
    <x v="190"/>
    <s v="BLYTHEWOOD"/>
    <s v="SC"/>
    <d v="2016-01-07T18:00:00"/>
    <s v="GREER"/>
    <s v="SC"/>
    <d v="2015-12-31T14:34:55"/>
    <d v="2016-01-07T18:38:49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582"/>
    <x v="1"/>
    <x v="191"/>
    <s v="ANDERSON"/>
    <s v="SC"/>
    <d v="2016-01-08T06:00:00"/>
    <s v="CHARLESTON"/>
    <s v="SC"/>
    <d v="2016-01-05T15:05:25"/>
    <d v="2016-01-11T16:05:50"/>
    <x v="2"/>
    <n v="49.98"/>
    <n v="549.98"/>
    <x v="483"/>
    <s v="Michael Burns"/>
    <s v="FIRMCPA"/>
    <s v="Finished"/>
    <s v="MOVING 4 HIM LLC"/>
    <s v="MB"/>
    <n v="500"/>
    <s v="FIRMCPA"/>
    <s v="FIRMCPA"/>
    <s v="COSTCO WHOLESALE"/>
    <s v="COSCHSC"/>
    <s v="FIRST QUALITY-ANDERSON"/>
    <s v="FIRANSC"/>
    <s v="NATE"/>
    <n v="222"/>
    <s v="Andrew Schenck"/>
    <s v="FIRST QUALITY"/>
    <s v="1"/>
    <s v="1"/>
    <n v="0.3"/>
    <s v="Yes"/>
  </r>
  <r>
    <n v="167062"/>
    <x v="1"/>
    <x v="192"/>
    <s v="JACKSON CENTER"/>
    <s v="OH"/>
    <d v="2016-01-08T12:00:00"/>
    <s v="CHICAGO"/>
    <s v="IL"/>
    <d v="2015-12-31T12:30:45"/>
    <d v="2016-01-08T14:18:57"/>
    <x v="6"/>
    <n v="159.28"/>
    <n v="609.28"/>
    <x v="63"/>
    <s v="Mark Buis"/>
    <s v="PEPCHIL"/>
    <s v="Finished"/>
    <s v="RAMTHUN TRUCKING INC."/>
    <s v="SFIK"/>
    <n v="450"/>
    <s v="PEPINBO"/>
    <s v="PEPCHIL"/>
    <s v="PEPSI BOTTLING COMPANY"/>
    <s v="PEPCHIL1"/>
    <s v="PLASTIPAK #61"/>
    <s v="PLAJAOH"/>
    <s v="SCOTTR"/>
    <n v="254"/>
    <s v="Andrew Schenck"/>
    <s v="PEPSICO"/>
    <s v="1"/>
    <s v="1"/>
    <n v="0.3"/>
    <s v="No"/>
  </r>
  <r>
    <n v="167609"/>
    <x v="1"/>
    <x v="192"/>
    <s v="MINSTER"/>
    <s v="OH"/>
    <d v="2016-01-08T08:30:00"/>
    <s v="ALLENTOWN"/>
    <s v="PA"/>
    <d v="2016-01-05T16:17:24"/>
    <d v="2016-01-13T17:29:01"/>
    <x v="14"/>
    <n v="107.22"/>
    <n v="1507.22"/>
    <x v="484"/>
    <s v="Brett Hodgson"/>
    <s v="DANWHNY"/>
    <s v="Delivered"/>
    <s v="DENNIS DIEFENDERFER RODNEY DIEFENDERFER "/>
    <s v="BDT"/>
    <n v="1400"/>
    <s v="DANWHNY"/>
    <s v="DANWHNY"/>
    <s v="OREFIELD COLD STORAGE"/>
    <s v="OREALPA"/>
    <s v="DANNON COMPANY"/>
    <s v="DANMIOH"/>
    <s v="BRETT"/>
    <n v="545"/>
    <s v="Andrew Schenck"/>
    <s v="THE DANNON COMPANY"/>
    <s v="1"/>
    <s v="1"/>
    <n v="0.25"/>
    <s v="Yes"/>
  </r>
  <r>
    <n v="167130"/>
    <x v="1"/>
    <x v="193"/>
    <s v="BLYTHEWOOD"/>
    <s v="SC"/>
    <d v="2016-01-07T20:00:00"/>
    <s v="GREER"/>
    <s v="SC"/>
    <d v="2015-12-31T14:34:53"/>
    <d v="2016-01-07T18:38:33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147"/>
    <x v="1"/>
    <x v="193"/>
    <s v="FORT WORTH"/>
    <s v="TX"/>
    <d v="2016-01-08T14:45:00"/>
    <s v="ROBERT"/>
    <s v="LA"/>
    <d v="2015-12-31T14:50:10"/>
    <d v="2016-01-14T17:08:54"/>
    <x v="14"/>
    <n v="118.7"/>
    <n v="1118.7"/>
    <x v="42"/>
    <s v="Brett Hodgson"/>
    <s v="DANWHNY"/>
    <s v="Finished"/>
    <s v="BEEMAN TRUCKING INC"/>
    <s v="BDT"/>
    <n v="1000"/>
    <s v="DANWHNY"/>
    <s v="DANWHNY"/>
    <s v="SAMS HAMMOND DC 6057"/>
    <s v="SAMROLA"/>
    <s v="AMERICOLD FT WORTH"/>
    <s v="AMEFTTX"/>
    <s v="BRETT"/>
    <n v="514"/>
    <s v="Andrew Schenck"/>
    <s v="THE DANNON COMPANY"/>
    <s v="1"/>
    <s v="1"/>
    <n v="0.25"/>
    <s v="Yes"/>
  </r>
  <r>
    <n v="167895"/>
    <x v="1"/>
    <x v="193"/>
    <s v="RIVERSIDE"/>
    <s v="CA"/>
    <d v="2016-01-12T08:00:00"/>
    <s v="FINDLAY"/>
    <s v="OH"/>
    <d v="2016-01-07T09:18:33"/>
    <d v="2016-01-12T10:26:41"/>
    <x v="74"/>
    <n v="2000"/>
    <n v="5500"/>
    <x v="485"/>
    <s v="Theo Mascari"/>
    <s v="MAISACA"/>
    <s v="Finished"/>
    <s v="J NET TRANSPORTATION, INC."/>
    <s v="TSM"/>
    <n v="3500"/>
    <s v="MAISACA"/>
    <s v="MAISACA"/>
    <s v="BEST BUY"/>
    <s v="BESFIOH"/>
    <s v="MODUS LINK"/>
    <s v="MODRICA"/>
    <s v="BRAD"/>
    <n v="2325"/>
    <s v="Andrew Schenck"/>
    <s v="MAINFREIGHT SFO"/>
    <s v="1"/>
    <s v="1"/>
    <n v="0.3"/>
    <s v="No"/>
  </r>
  <r>
    <n v="165979"/>
    <x v="1"/>
    <x v="194"/>
    <s v="SOUTHARD"/>
    <s v="OK"/>
    <d v="2016-01-08T09:00:00"/>
    <s v="NEW CENTURY"/>
    <s v="KS"/>
    <d v="2015-12-23T12:43:54"/>
    <d v="2016-01-08T11:54:04"/>
    <x v="29"/>
    <n v="126.95"/>
    <n v="726.95"/>
    <x v="486"/>
    <s v="Brad Young"/>
    <s v="MAYININ"/>
    <s v="Finished"/>
    <s v="BARLOW TRUCK LINES, INC."/>
    <s v="BY"/>
    <n v="600"/>
    <s v="MAYININ"/>
    <s v="MAYININ"/>
    <s v="DANISCO"/>
    <s v="DANNEKS"/>
    <s v="US GYPSUM"/>
    <s v="USGSOOK"/>
    <s v="BRAD"/>
    <n v="335"/>
    <s v="Andrew Schenck"/>
    <s v="MAYS CHEMICAL COMPANY"/>
    <s v="1"/>
    <s v="1"/>
    <n v="0.3"/>
    <s v="Yes"/>
  </r>
  <r>
    <n v="166796"/>
    <x v="1"/>
    <x v="195"/>
    <s v="WEBB CITY"/>
    <s v="MO"/>
    <d v="2016-01-08T17:00:00"/>
    <s v="SHELBYVILLE"/>
    <s v="IN"/>
    <d v="2015-12-30T10:28:37"/>
    <d v="2016-01-08T18:00:48"/>
    <x v="3"/>
    <n v="175"/>
    <n v="1625"/>
    <x v="8"/>
    <s v="Brett Hodgson"/>
    <s v="JASJOMO"/>
    <s v="Finished"/>
    <s v="J AND M WALKER TRUCKING CO LLC"/>
    <s v="BDT"/>
    <n v="1450"/>
    <s v="JASJOMO"/>
    <s v="JASJOMO"/>
    <s v="KROGER COMPANY - ATLAS"/>
    <s v="KROSHIN"/>
    <s v="Don's Cold Storage"/>
    <s v="DONWEMO"/>
    <s v="BRETT"/>
    <n v="560"/>
    <s v="Andrew Schenck"/>
    <s v="JASPER PRODUCTS, LLC"/>
    <s v="1"/>
    <s v="1"/>
    <n v="0.2"/>
    <s v="Yes"/>
  </r>
  <r>
    <n v="167612"/>
    <x v="1"/>
    <x v="195"/>
    <s v="WYTHEVILLE"/>
    <s v="VA"/>
    <d v="2016-01-08T14:00:00"/>
    <s v="ANDERSON"/>
    <s v="IN"/>
    <d v="2016-01-05T16:25:27"/>
    <d v="2016-01-08T14:53:11"/>
    <x v="93"/>
    <n v="191.14"/>
    <n v="1066.1400000000001"/>
    <x v="377"/>
    <s v="Alex Buening"/>
    <s v="AMCWYVA"/>
    <s v="Finished"/>
    <s v="BSR TRANSPORTATION LLC"/>
    <s v="CAT"/>
    <n v="875"/>
    <s v="AMCFRIN"/>
    <s v="AMCWYVA"/>
    <s v="NESTLE"/>
    <s v="NESANIN"/>
    <s v="AMCOR RIGID PLASTICS - WYTHEVILLE"/>
    <s v="AMCWYVA"/>
    <s v="TYLER"/>
    <n v="423"/>
    <s v="Andrew Schenck"/>
    <s v="AMCOR RIGID PLASTICS - WYTHEVILLE"/>
    <s v="1"/>
    <s v="1"/>
    <n v="0.27500000000000002"/>
    <s v="Yes"/>
  </r>
  <r>
    <n v="167384"/>
    <x v="1"/>
    <x v="196"/>
    <s v="WEST JEFFERSON"/>
    <s v="OH"/>
    <d v="2016-01-08T11:00:00"/>
    <s v="SALEM"/>
    <s v="VA"/>
    <d v="2016-01-04T15:14:21"/>
    <d v="2016-01-11T08:30:08"/>
    <x v="4"/>
    <n v="17.84"/>
    <n v="867.84"/>
    <x v="26"/>
    <s v="Theo Mascari"/>
    <s v="KROSHIN"/>
    <s v="Finished"/>
    <s v="CADENCE PREMIER CARGO INC"/>
    <s v="TSM"/>
    <n v="850"/>
    <s v="KROSHIN"/>
    <s v="KROSHIN"/>
    <s v="ATLAS COLD STORAGE/MID ATLANTIC"/>
    <s v="ATLSAVA"/>
    <s v="KELLOGG SUPPLY"/>
    <s v="KELWEOH"/>
    <s v="MATT"/>
    <n v="341"/>
    <s v="Andrew Schenck"/>
    <s v="KROGER COMPANY - ATLAS"/>
    <s v="1"/>
    <s v="1"/>
    <n v="0.3"/>
    <s v="Yes"/>
  </r>
  <r>
    <n v="167317"/>
    <x v="1"/>
    <x v="197"/>
    <s v="BLYTHEWOOD"/>
    <s v="SC"/>
    <d v="2016-01-08T06:00:00"/>
    <s v="WYTHEVILLE"/>
    <s v="VA"/>
    <d v="2016-01-04T12:03:58"/>
    <d v="2016-01-11T16:41:06"/>
    <x v="0"/>
    <n v="93.16"/>
    <n v="693.16"/>
    <x v="1"/>
    <s v="Alex Buening"/>
    <s v="AMCFRIN"/>
    <s v="Finished"/>
    <s v="SKRAP HAULING LLC"/>
    <s v="CAT"/>
    <n v="6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6900"/>
    <x v="1"/>
    <x v="198"/>
    <s v="AMES"/>
    <s v="IA"/>
    <d v="2016-01-08T10:00:00"/>
    <s v="LENEXA"/>
    <s v="KS"/>
    <d v="2015-12-30T14:40:28"/>
    <d v="2016-01-08T12:04:51"/>
    <x v="8"/>
    <n v="-233.44"/>
    <n v="616.55999999999995"/>
    <x v="415"/>
    <s v="Alex Buening"/>
    <s v="AMCAMIA"/>
    <s v="Finished"/>
    <s v="MTM TRUCKING LLC"/>
    <s v="CAT"/>
    <n v="850"/>
    <s v="AMCFRIN"/>
    <s v="AMCAMIA"/>
    <s v="SHASTA BEVERAGE"/>
    <s v="SHALEKS"/>
    <s v="AMCOR RIGID PLASTICS - AMES"/>
    <s v="AMCAMIA"/>
    <s v="ALEX"/>
    <n v="242"/>
    <s v="Andrew Schenck"/>
    <s v="AMCOR RIGID PLASTICS - AMES"/>
    <s v="1"/>
    <s v="1"/>
    <n v="0.25"/>
    <s v="Yes"/>
  </r>
  <r>
    <n v="166899"/>
    <x v="1"/>
    <x v="198"/>
    <s v="AMES"/>
    <s v="IA"/>
    <d v="2016-01-08T08:00:00"/>
    <s v="LENEXA"/>
    <s v="KS"/>
    <d v="2015-12-30T14:40:28"/>
    <d v="2016-01-08T08:56:41"/>
    <x v="8"/>
    <n v="-233.44"/>
    <n v="616.55999999999995"/>
    <x v="415"/>
    <s v="Alex Buening"/>
    <s v="AMCAMIA"/>
    <s v="Finished"/>
    <s v="MTM TRUCKING LLC"/>
    <s v="CAT"/>
    <n v="850"/>
    <s v="AMCFRIN"/>
    <s v="AMCAMIA"/>
    <s v="SHASTA BEVERAGE"/>
    <s v="SHALEKS"/>
    <s v="AMCOR RIGID PLASTICS - AMES"/>
    <s v="AMCAMIA"/>
    <s v="ALEX"/>
    <n v="242"/>
    <s v="Andrew Schenck"/>
    <s v="AMCOR RIGID PLASTICS - AMES"/>
    <s v="1"/>
    <s v="1"/>
    <n v="0.25"/>
    <s v="Yes"/>
  </r>
  <r>
    <n v="166901"/>
    <x v="1"/>
    <x v="198"/>
    <s v="AMES"/>
    <s v="IA"/>
    <d v="2016-01-08T12:00:00"/>
    <s v="LENEXA"/>
    <s v="KS"/>
    <d v="2015-12-30T14:40:29"/>
    <d v="2016-01-11T18:23:56"/>
    <x v="8"/>
    <n v="-433.44"/>
    <n v="616.55999999999995"/>
    <x v="415"/>
    <s v="Alex Buening"/>
    <s v="AMCAMIA"/>
    <s v="Finished"/>
    <s v="BACK ROADS EXPRESS LLC"/>
    <s v="CAT"/>
    <n v="1050"/>
    <s v="AMCFRIN"/>
    <s v="AMCAMIA"/>
    <s v="SHASTA BEVERAGE"/>
    <s v="SHALEKS"/>
    <s v="AMCOR RIGID PLASTICS - AMES"/>
    <s v="AMCAMIA"/>
    <s v="LARRY"/>
    <n v="242"/>
    <s v="Andrew Schenck"/>
    <s v="AMCOR RIGID PLASTICS - AMES"/>
    <s v="1"/>
    <s v="1"/>
    <n v="0.25"/>
    <s v="Yes"/>
  </r>
  <r>
    <n v="167315"/>
    <x v="1"/>
    <x v="198"/>
    <s v="BLYTHEWOOD"/>
    <s v="SC"/>
    <d v="2016-01-08T08:00:00"/>
    <s v="WYTHEVILLE"/>
    <s v="VA"/>
    <d v="2016-01-04T12:04:00"/>
    <d v="2016-01-08T11:29:51"/>
    <x v="0"/>
    <n v="193.16"/>
    <n v="693.16"/>
    <x v="1"/>
    <s v="Alex Buening"/>
    <s v="AMCFRIN"/>
    <s v="Finished"/>
    <s v="EMR EXPRESS INC"/>
    <s v="CAT"/>
    <n v="500"/>
    <s v="AMCFRIN"/>
    <s v="AMCFRIN"/>
    <s v="AMCOR RIGID PLASTICS - WYTHEVILLE"/>
    <s v="AMCWYVA"/>
    <s v="AMCOR RIGID PLASTICS - BLYTHEWOOD"/>
    <s v="AMCBLSC"/>
    <m/>
    <n v="212"/>
    <s v="Andrew Schenck"/>
    <s v="AMCOR RIGID PLASTICS - FRANKLIN"/>
    <s v="1"/>
    <s v="1"/>
    <n v="0.27500000000000002"/>
    <s v="Yes"/>
  </r>
  <r>
    <n v="167735"/>
    <x v="1"/>
    <x v="198"/>
    <s v="WYTHEVILLE"/>
    <s v="VA"/>
    <d v="2016-01-08T08:00:00"/>
    <s v="BLYTHEWOOD"/>
    <s v="SC"/>
    <d v="2016-01-06T14:03:25"/>
    <d v="2016-01-11T16:41:11"/>
    <x v="0"/>
    <n v="129.16"/>
    <n v="579.16"/>
    <x v="2"/>
    <s v="Alex Buening"/>
    <s v="AMCFRIN"/>
    <s v="Finished"/>
    <s v="SKRAP HAULING LLC"/>
    <s v="CAT"/>
    <n v="450"/>
    <s v="AMCFRIN"/>
    <s v="AMCFRIN"/>
    <s v="AMCOR RIGID PLASTICS - BLYTHEWOOD"/>
    <s v="AMCBLSC"/>
    <s v="AMCOR RIGID PLASTICS - WYTHEVILLE"/>
    <s v="AMCWYVA"/>
    <s v="ALEX"/>
    <n v="212"/>
    <s v="Andrew Schenck"/>
    <s v="AMCOR RIGID PLASTICS - FRANKLIN"/>
    <s v="1"/>
    <s v="1"/>
    <n v="0.27500000000000002"/>
    <s v="Yes"/>
  </r>
  <r>
    <n v="168189"/>
    <x v="1"/>
    <x v="199"/>
    <s v="FISHERS"/>
    <s v="IN"/>
    <d v="2016-01-11T12:00:00"/>
    <s v="SARASOTA"/>
    <s v="FL"/>
    <d v="2016-01-08T10:26:48"/>
    <d v="2016-01-11T10:23:09"/>
    <x v="21"/>
    <n v="80.709999999999994"/>
    <n v="435.56"/>
    <x v="487"/>
    <s v="Kreg Hunter"/>
    <s v="IMAFIIN"/>
    <s v="Finished"/>
    <s v="YRC"/>
    <s v="KH"/>
    <n v="354.85"/>
    <s v="IMAFIIN"/>
    <s v="IMAFIIN"/>
    <s v="GULF COAST SIGNS"/>
    <m/>
    <s v="IMAGE ONE, LLC"/>
    <s v="IMAFIIN"/>
    <s v="KREG"/>
    <n v="1060"/>
    <s v="Andrew Schenck"/>
    <s v="IMAGE ONE, LLC"/>
    <s v="1"/>
    <s v="1"/>
    <n v="0.3"/>
    <s v="No"/>
  </r>
  <r>
    <n v="163925"/>
    <x v="1"/>
    <x v="200"/>
    <s v="FRANKLIN"/>
    <s v="IN"/>
    <d v="2016-01-10T10:00:00"/>
    <s v="ALLENTOWN"/>
    <s v="PA"/>
    <d v="2015-12-10T11:37:54"/>
    <d v="2016-01-12T10:03:24"/>
    <x v="0"/>
    <n v="255.2"/>
    <n v="1705.2"/>
    <x v="378"/>
    <s v="Alex Buening"/>
    <s v="AMCFRIN"/>
    <s v="Finished"/>
    <s v="IMPERIAL LOGISTICS LLC"/>
    <s v="CAT"/>
    <n v="1450"/>
    <s v="AMCFRIN"/>
    <s v="AMCFRIN"/>
    <s v="AMCOR - ALLENTOWN"/>
    <s v="AMCALPA"/>
    <s v="AMCOR RIGID PLASTICS - FRANKLIN"/>
    <s v="AMCFRIN"/>
    <s v="ROBER"/>
    <n v="640"/>
    <s v="Robert Eddy"/>
    <s v="AMCOR RIGID PLASTICS - FRANKLIN"/>
    <s v="1"/>
    <s v="1"/>
    <n v="0.27500000000000002"/>
    <s v="Yes"/>
  </r>
  <r>
    <n v="164805"/>
    <x v="1"/>
    <x v="200"/>
    <s v="FRANKLIN"/>
    <s v="IN"/>
    <d v="2016-01-11T08:00:00"/>
    <s v="KENOSHA"/>
    <s v="WI"/>
    <d v="2015-12-16T14:36:29"/>
    <d v="2016-01-13T16:59:22"/>
    <x v="0"/>
    <n v="-149.99"/>
    <n v="0.01"/>
    <x v="488"/>
    <s v="Alex Buening"/>
    <s v="AMCFRIN"/>
    <s v="Finished"/>
    <s v="A.M. EXPRESS INC"/>
    <s v="CAT"/>
    <n v="150"/>
    <s v="AMCFRIN"/>
    <s v="AMCFRIN"/>
    <s v="OCEAN SPRAY"/>
    <s v="OCEKEWI"/>
    <s v="AMCOR RIGID PLASTICS - FRANKLIN"/>
    <s v="AMCFRIN"/>
    <s v="BENJAMIN"/>
    <n v="270"/>
    <s v="Ben Leitz"/>
    <s v="AMCOR RIGID PLASTICS - FRANKLIN"/>
    <s v="1"/>
    <s v="1"/>
    <n v="0.27500000000000002"/>
    <s v="Yes"/>
  </r>
  <r>
    <n v="165592"/>
    <x v="1"/>
    <x v="200"/>
    <s v="GRAND PRAIRIE"/>
    <s v="TX"/>
    <d v="2016-01-11T10:45:00"/>
    <s v="SAN ANTONIO"/>
    <s v="TX"/>
    <d v="2015-12-21T16:22:47"/>
    <d v="2016-01-12T17:48:03"/>
    <x v="16"/>
    <n v="47.2"/>
    <n v="597.20000000000005"/>
    <x v="51"/>
    <s v="Alex Buening"/>
    <s v="AMCFOTX"/>
    <s v="Finished"/>
    <s v="BASSE TRUCK LINE INC"/>
    <s v="CAT"/>
    <n v="550"/>
    <s v="AMCFRIN"/>
    <s v="AMCFOTX"/>
    <s v="BAY VALLEY FOODS"/>
    <s v="BAYSATX"/>
    <s v="AMCOR - OUTSIDE WAREHOUSE"/>
    <s v="AMCGRTX1"/>
    <s v="LARRY"/>
    <n v="290"/>
    <s v="Blair McCall"/>
    <s v="AMCOR RIGID PLASTICS- FT WORTH"/>
    <s v="1"/>
    <s v="1"/>
    <n v="0.2"/>
    <s v="Yes"/>
  </r>
  <r>
    <n v="166809"/>
    <x v="1"/>
    <x v="200"/>
    <s v="GRAND PRAIRIE"/>
    <s v="TX"/>
    <d v="2016-01-11T09:30:00"/>
    <s v="SAN ANTONIO"/>
    <s v="TX"/>
    <d v="2015-12-30T11:13:29"/>
    <d v="2016-01-11T11:52:23"/>
    <x v="16"/>
    <n v="47.2"/>
    <n v="597.20000000000005"/>
    <x v="51"/>
    <s v="Alex Buening"/>
    <s v="AMCFOTX"/>
    <s v="Finished"/>
    <s v="BASSE TRUCK LINE INC"/>
    <s v="CAT"/>
    <n v="550"/>
    <s v="AMCFRIN"/>
    <s v="AMCFOTX"/>
    <s v="BAY VALLEY FOODS"/>
    <s v="BAYSATX"/>
    <s v="AMCOR - OUTSIDE WAREHOUSE"/>
    <s v="AMCGRTX1"/>
    <s v="LARRY"/>
    <n v="290"/>
    <s v="Andrew Schenck"/>
    <s v="AMCOR RIGID PLASTICS- FT WORTH"/>
    <s v="1"/>
    <s v="1"/>
    <n v="0.2"/>
    <s v="Yes"/>
  </r>
  <r>
    <n v="166810"/>
    <x v="1"/>
    <x v="200"/>
    <s v="GRAND PRAIRIE"/>
    <s v="TX"/>
    <d v="2016-01-11T13:30:00"/>
    <s v="SAN ANTONIO"/>
    <s v="TX"/>
    <d v="2015-12-30T11:13:30"/>
    <d v="2016-01-11T17:35:52"/>
    <x v="16"/>
    <n v="47.2"/>
    <n v="597.20000000000005"/>
    <x v="51"/>
    <s v="Alex Buening"/>
    <s v="AMCFOTX"/>
    <s v="Finished"/>
    <s v="BASSE TRUCK LINE INC"/>
    <s v="CAT"/>
    <n v="550"/>
    <s v="AMCFRIN"/>
    <s v="AMCFOTX"/>
    <s v="BAY VALLEY FOODS"/>
    <s v="BAYSATX"/>
    <s v="AMCOR - OUTSIDE WAREHOUSE"/>
    <s v="AMCGRTX1"/>
    <s v="LARRY"/>
    <n v="290"/>
    <s v="Andrew Schenck"/>
    <s v="AMCOR RIGID PLASTICS- FT WORTH"/>
    <s v="1"/>
    <s v="1"/>
    <n v="0.2"/>
    <s v="Yes"/>
  </r>
  <r>
    <n v="166811"/>
    <x v="1"/>
    <x v="200"/>
    <s v="GRAND PRAIRIE"/>
    <s v="TX"/>
    <d v="2016-01-11T14:45:00"/>
    <s v="SAN ANTONIO"/>
    <s v="TX"/>
    <d v="2015-12-30T11:13:31"/>
    <d v="2016-01-11T17:36:02"/>
    <x v="16"/>
    <n v="47.2"/>
    <n v="597.20000000000005"/>
    <x v="51"/>
    <s v="Alex Buening"/>
    <s v="AMCFOTX"/>
    <s v="Finished"/>
    <s v="BASSE TRUCK LINE INC"/>
    <s v="CAT"/>
    <n v="550"/>
    <s v="AMCFRIN"/>
    <s v="AMCFOTX"/>
    <s v="BAY VALLEY FOODS"/>
    <s v="BAYSATX"/>
    <s v="AMCOR - OUTSIDE WAREHOUSE"/>
    <s v="AMCGRTX1"/>
    <s v="LARRY"/>
    <n v="290"/>
    <s v="Andrew Schenck"/>
    <s v="AMCOR RIGID PLASTICS- FT WORTH"/>
    <s v="1"/>
    <s v="1"/>
    <n v="0.2"/>
    <s v="Yes"/>
  </r>
  <r>
    <n v="166944"/>
    <x v="1"/>
    <x v="200"/>
    <s v="JACKSON CENTER"/>
    <s v="OH"/>
    <d v="2016-01-08T16:00:00"/>
    <s v="CHICAGO"/>
    <s v="IL"/>
    <d v="2015-12-30T17:59:13"/>
    <d v="2016-01-08T23:07:12"/>
    <x v="6"/>
    <n v="109.28"/>
    <n v="609.28"/>
    <x v="63"/>
    <s v="Mark Buis"/>
    <s v="PEPCHIL"/>
    <s v="Finished"/>
    <s v="BLACK DOG EXPRESS INC"/>
    <s v="SFIK"/>
    <n v="500"/>
    <s v="PEPINBO"/>
    <s v="PEPCHIL"/>
    <s v="PEPSI BOTTLING COMPANY"/>
    <s v="PEPCHIL1"/>
    <s v="PLASTIPAK #61"/>
    <s v="PLAJAOH"/>
    <s v="SCOTTR"/>
    <n v="254"/>
    <s v="Andrew Schenck"/>
    <s v="PEPSICO"/>
    <s v="1"/>
    <s v="1"/>
    <n v="0.3"/>
    <s v="No"/>
  </r>
  <r>
    <n v="166947"/>
    <x v="1"/>
    <x v="200"/>
    <s v="JACKSON CENTER"/>
    <s v="OH"/>
    <d v="2016-01-08T19:00:00"/>
    <s v="CHICAGO"/>
    <s v="IL"/>
    <d v="2015-12-30T17:59:14"/>
    <d v="2016-01-08T22:21:12"/>
    <x v="6"/>
    <n v="109.28"/>
    <n v="609.28"/>
    <x v="63"/>
    <s v="Mark Buis"/>
    <s v="PEPCHIL"/>
    <s v="Finished"/>
    <s v="UNITED TRANSPORT INC."/>
    <s v="SFIK"/>
    <n v="500"/>
    <s v="PEPINBO"/>
    <s v="PEPCHIL"/>
    <s v="PEPSI BOTTLING COMPANY"/>
    <s v="PEPCHIL1"/>
    <s v="PLASTIPAK #61"/>
    <s v="PLAJAOH"/>
    <s v="MARK"/>
    <n v="254"/>
    <s v="Ben Leitz"/>
    <s v="PEPSICO"/>
    <s v="1"/>
    <s v="1"/>
    <n v="0.3"/>
    <s v="No"/>
  </r>
  <r>
    <n v="166974"/>
    <x v="1"/>
    <x v="200"/>
    <s v="DUNKIRK"/>
    <s v="NY"/>
    <d v="2016-01-09T14:00:00"/>
    <s v="GREER"/>
    <s v="SC"/>
    <d v="2015-12-31T09:03:12"/>
    <d v="2016-01-09T17:52:07"/>
    <x v="20"/>
    <n v="70.48"/>
    <n v="1470.48"/>
    <x v="332"/>
    <s v="Steven Hall"/>
    <s v="CLIDUNY"/>
    <s v="Finished"/>
    <s v="SET LOGISTICS CO"/>
    <s v="SMH"/>
    <n v="1400"/>
    <s v="COTDATX"/>
    <s v="CLIDUNY"/>
    <s v="COTT BEVERAGE"/>
    <s v="CLIGRSC"/>
    <s v="AMCOR - DUNKIRK"/>
    <s v="AMCDUNY"/>
    <s v="STEVEN"/>
    <n v="696"/>
    <s v="Andrew Schenck"/>
    <s v="COTT-CLIFFSTAR"/>
    <s v="1"/>
    <s v="1"/>
    <n v="0.22500000000000001"/>
    <s v="Yes"/>
  </r>
  <r>
    <n v="166973"/>
    <x v="1"/>
    <x v="200"/>
    <s v="DUNKIRK"/>
    <s v="NY"/>
    <d v="2016-01-09T12:00:00"/>
    <s v="GREER"/>
    <s v="SC"/>
    <d v="2015-12-31T09:03:13"/>
    <d v="2016-01-09T15:18:35"/>
    <x v="20"/>
    <n v="270.48"/>
    <n v="1470.48"/>
    <x v="332"/>
    <s v="Steven Hall"/>
    <s v="CLIDUNY"/>
    <s v="Finished"/>
    <s v="COUNTRYWIDE LLC"/>
    <s v="SMH"/>
    <n v="1200"/>
    <s v="COTDATX"/>
    <s v="CLIDUNY"/>
    <s v="COTT BEVERAGE"/>
    <s v="CLIGRSC"/>
    <s v="AMCOR - DUNKIRK"/>
    <s v="AMCDUNY"/>
    <s v="STEVEN"/>
    <n v="696"/>
    <s v="Andrew Schenck"/>
    <s v="COTT-CLIFFSTAR"/>
    <s v="1"/>
    <s v="1"/>
    <n v="0.22500000000000001"/>
    <s v="Yes"/>
  </r>
  <r>
    <n v="166972"/>
    <x v="1"/>
    <x v="200"/>
    <s v="DUNKIRK"/>
    <s v="NY"/>
    <d v="2016-01-09T10:00:00"/>
    <s v="GREER"/>
    <s v="SC"/>
    <d v="2015-12-31T09:03:13"/>
    <d v="2016-01-09T12:34:22"/>
    <x v="20"/>
    <n v="170.48"/>
    <n v="1470.48"/>
    <x v="332"/>
    <s v="Steven Hall"/>
    <s v="CLIDUNY"/>
    <s v="Finished"/>
    <s v="KINGS CITY CARRIER INC"/>
    <s v="SMH"/>
    <n v="1300"/>
    <s v="COTDATX"/>
    <s v="CLIDUNY"/>
    <s v="COTT BEVERAGE"/>
    <s v="CLIGRSC"/>
    <s v="AMCOR - DUNKIRK"/>
    <s v="AMCDUNY"/>
    <s v="STEVEN"/>
    <n v="696"/>
    <s v="Andrew Schenck"/>
    <s v="COTT-CLIFFSTAR"/>
    <s v="1"/>
    <s v="1"/>
    <n v="0.22500000000000001"/>
    <s v="Yes"/>
  </r>
  <r>
    <n v="166975"/>
    <x v="1"/>
    <x v="200"/>
    <s v="DUNKIRK"/>
    <s v="NY"/>
    <d v="2016-01-09T16:00:00"/>
    <s v="GREER"/>
    <s v="SC"/>
    <d v="2015-12-31T09:04:29"/>
    <d v="2016-01-09T13:28:32"/>
    <x v="20"/>
    <n v="270.48"/>
    <n v="1470.48"/>
    <x v="332"/>
    <s v="Steven Hall"/>
    <s v="CLIDUNY"/>
    <s v="Finished"/>
    <s v="BALKAN TRANS LLC"/>
    <s v="SMH"/>
    <n v="1200"/>
    <s v="COTDATX"/>
    <s v="CLIDUNY"/>
    <s v="COTT BEVERAGE"/>
    <s v="CLIGRSC"/>
    <s v="AMCOR - DUNKIRK"/>
    <s v="AMCDUNY"/>
    <s v="STEVEN"/>
    <n v="696"/>
    <s v="Andrew Schenck"/>
    <s v="COTT-CLIFFSTAR"/>
    <s v="1"/>
    <s v="1"/>
    <n v="0.22500000000000001"/>
    <s v="Yes"/>
  </r>
  <r>
    <n v="167606"/>
    <x v="1"/>
    <x v="200"/>
    <s v="AMES"/>
    <s v="IA"/>
    <d v="2016-01-09T12:00:00"/>
    <s v="JOPLIN"/>
    <s v="MO"/>
    <d v="2016-01-05T16:11:57"/>
    <d v="2016-01-09T13:16:34"/>
    <x v="20"/>
    <n v="14.4"/>
    <n v="1064.4000000000001"/>
    <x v="489"/>
    <s v="Steven Hall"/>
    <s v="CLIDUNY"/>
    <s v="Finished"/>
    <s v="LUKAS CARGO SYSTEMS LLC"/>
    <s v="SMH"/>
    <n v="1050"/>
    <s v="COTDATX"/>
    <s v="CLIDUNY"/>
    <s v="CLIFFSTAR CORPORATION "/>
    <s v="CLIJOMO01"/>
    <s v="AMCOR RIGID PLASTICS - AMES"/>
    <s v="AMCAMIA"/>
    <s v="STEVEN"/>
    <n v="380"/>
    <s v="Andrew Schenck"/>
    <s v="COTT-CLIFFSTAR"/>
    <s v="1"/>
    <s v="1"/>
    <n v="0.22500000000000001"/>
    <s v="Yes"/>
  </r>
  <r>
    <n v="167605"/>
    <x v="1"/>
    <x v="200"/>
    <s v="AMES"/>
    <s v="IA"/>
    <d v="2016-01-09T10:00:00"/>
    <s v="JOPLIN"/>
    <s v="MO"/>
    <d v="2016-01-05T16:11:59"/>
    <d v="2016-01-09T11:56:06"/>
    <x v="20"/>
    <n v="339.4"/>
    <n v="1064.4000000000001"/>
    <x v="489"/>
    <s v="Steven Hall"/>
    <s v="CLIDUNY"/>
    <s v="Finished"/>
    <s v="MTM TRUCKING LLC"/>
    <s v="SMH"/>
    <n v="725"/>
    <s v="COTDATX"/>
    <s v="CLIDUNY"/>
    <s v="CLIFFSTAR CORPORATION "/>
    <s v="CLIJOMO01"/>
    <s v="AMCOR RIGID PLASTICS - AMES"/>
    <s v="AMCAMIA"/>
    <s v="STEVEN"/>
    <n v="380"/>
    <s v="Andrew Schenck"/>
    <s v="COTT-CLIFFSTAR"/>
    <s v="1"/>
    <s v="1"/>
    <n v="0.22500000000000001"/>
    <s v="Yes"/>
  </r>
  <r>
    <n v="167607"/>
    <x v="1"/>
    <x v="200"/>
    <s v="AMES"/>
    <s v="IA"/>
    <d v="2016-01-11T07:00:00"/>
    <s v="JOPLIN"/>
    <s v="MO"/>
    <d v="2016-01-05T16:11:59"/>
    <d v="2016-01-11T12:47:07"/>
    <x v="20"/>
    <n v="364.4"/>
    <n v="1064.4000000000001"/>
    <x v="489"/>
    <s v="Steven Hall"/>
    <s v="CLIDUNY"/>
    <s v="Finished"/>
    <s v="TRANSPORT DISTRIBUTION COMPANY"/>
    <s v="SMH"/>
    <n v="700"/>
    <s v="COTDATX"/>
    <s v="CLIDUNY"/>
    <s v="CLIFFSTAR CORPORATION "/>
    <s v="CLIJOMO01"/>
    <s v="AMCOR RIGID PLASTICS - AMES"/>
    <s v="AMCAMIA"/>
    <s v="STEVEN"/>
    <n v="380"/>
    <s v="Andrew Schenck"/>
    <s v="COTT-CLIFFSTAR"/>
    <s v="1"/>
    <s v="1"/>
    <n v="0.22500000000000001"/>
    <s v="Yes"/>
  </r>
  <r>
    <n v="167909"/>
    <x v="1"/>
    <x v="200"/>
    <s v="AMES"/>
    <s v="IA"/>
    <d v="2016-01-11T06:00:00"/>
    <s v="MARYLAND HEIGHTS"/>
    <s v="MO"/>
    <d v="2016-01-07T09:40:33"/>
    <d v="2016-01-11T10:33:52"/>
    <x v="20"/>
    <n v="19.27"/>
    <n v="719.27"/>
    <x v="78"/>
    <s v="Steven Hall"/>
    <s v="CLIDUNY"/>
    <s v="Finished"/>
    <s v="CAYENNE EXPRESS, INC"/>
    <s v="SMH"/>
    <n v="700"/>
    <s v="COTDATX"/>
    <s v="CLIDUNY"/>
    <s v="COTT BEV USA "/>
    <s v="COTMAMO"/>
    <s v="AMCOR RIGID PLASTICS - AMES"/>
    <s v="AMCAMIA"/>
    <s v="ROBER"/>
    <n v="379"/>
    <s v="Robert Eddy"/>
    <s v="COTT-CLIFFSTAR"/>
    <s v="1"/>
    <s v="1"/>
    <n v="0.22500000000000001"/>
    <s v="Yes"/>
  </r>
  <r>
    <n v="167919"/>
    <x v="1"/>
    <x v="200"/>
    <s v="DUNKIRK"/>
    <s v="NY"/>
    <d v="2016-01-11T10:00:00"/>
    <s v="GREER"/>
    <s v="SC"/>
    <d v="2016-01-07T10:01:37"/>
    <d v="2016-01-11T10:13:55"/>
    <x v="20"/>
    <n v="370.48"/>
    <n v="1470.48"/>
    <x v="332"/>
    <s v="Steven Hall"/>
    <s v="CLIDUNY"/>
    <s v="Finished"/>
    <s v="SUNBELT FREIGHT LINE"/>
    <s v="SMH"/>
    <n v="1100"/>
    <s v="COTDATX"/>
    <s v="CLIDUNY"/>
    <s v="COTT BEVERAGE"/>
    <s v="CLIGRSC"/>
    <s v="AMCOR - DUNKIRK"/>
    <s v="AMCDUNY"/>
    <s v="ROBER"/>
    <n v="696"/>
    <s v="Robert Eddy"/>
    <s v="COTT-CLIFFSTAR"/>
    <s v="1"/>
    <s v="1"/>
    <n v="0.22500000000000001"/>
    <s v="Yes"/>
  </r>
  <r>
    <n v="167917"/>
    <x v="1"/>
    <x v="200"/>
    <s v="DUNKIRK"/>
    <s v="NY"/>
    <d v="2016-01-11T07:00:00"/>
    <s v="GREER"/>
    <s v="SC"/>
    <d v="2016-01-07T10:01:38"/>
    <d v="2016-01-11T09:17:15"/>
    <x v="20"/>
    <n v="120.48"/>
    <n v="1470.48"/>
    <x v="332"/>
    <s v="Steven Hall"/>
    <s v="CLIDUNY"/>
    <s v="Finished"/>
    <s v="VELOCITY TRUCKING LLC"/>
    <s v="SMH"/>
    <n v="1350"/>
    <s v="COTDATX"/>
    <s v="CLIDUNY"/>
    <s v="COTT BEVERAGE"/>
    <s v="CLIGRSC"/>
    <s v="AMCOR - DUNKIRK"/>
    <s v="AMCDUNY"/>
    <s v="STEVEN"/>
    <n v="696"/>
    <s v="Andrew Schenck"/>
    <s v="COTT-CLIFFSTAR"/>
    <s v="1"/>
    <s v="1"/>
    <n v="0.22500000000000001"/>
    <s v="Yes"/>
  </r>
  <r>
    <n v="168125"/>
    <x v="1"/>
    <x v="200"/>
    <s v="TUCSON"/>
    <s v="AZ"/>
    <d v="2016-01-11T06:00:00"/>
    <s v="MONTEBELLO"/>
    <s v="CA"/>
    <d v="2016-01-08T08:20:47"/>
    <d v="2016-01-13T09:09:29"/>
    <x v="105"/>
    <n v="82.3"/>
    <n v="682.3"/>
    <x v="490"/>
    <s v="Alex Buening"/>
    <s v="AMCTUAZ"/>
    <s v="Finished"/>
    <s v="AMERICAN TRUCKING COMPANY"/>
    <s v="CAT"/>
    <n v="600"/>
    <s v="AMCFRIN"/>
    <s v="AMCTUAZ"/>
    <s v="UNIX"/>
    <s v="UNIMOCA01"/>
    <s v="AMCOR RIGID PLASTICS - TUSCON"/>
    <s v="AMCTUAZ"/>
    <s v="LARRY"/>
    <n v="485"/>
    <s v="Andrew Schenck"/>
    <s v="AMCOR RIGID PLASTICS - TUSCON"/>
    <s v="1"/>
    <s v="1"/>
    <n v="0.3"/>
    <s v="Yes"/>
  </r>
  <r>
    <n v="167134"/>
    <x v="1"/>
    <x v="201"/>
    <s v="BLYTHEWOOD"/>
    <s v="SC"/>
    <d v="2016-01-08T04:00:00"/>
    <s v="GREER"/>
    <s v="SC"/>
    <d v="2015-12-31T14:34:56"/>
    <d v="2016-01-08T10:27:25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6886"/>
    <x v="1"/>
    <x v="202"/>
    <s v="FRANKLIN"/>
    <s v="IN"/>
    <d v="2016-01-10T16:00:00"/>
    <s v="FORT WORTH"/>
    <s v="TX"/>
    <d v="2015-12-30T14:22:21"/>
    <d v="2016-01-10T17:12:12"/>
    <x v="0"/>
    <n v="108.48"/>
    <n v="1908.48"/>
    <x v="278"/>
    <s v="Alex Buening"/>
    <s v="AMCFRIN"/>
    <s v="Finished"/>
    <s v="RED ROSE TRANS INC"/>
    <s v="CAT"/>
    <n v="1800"/>
    <s v="AMCFRIN"/>
    <s v="AMCFRIN"/>
    <s v="AMCOR - FORT WORTH"/>
    <s v="AMCFOTX"/>
    <s v="AMCOR RIGID PLASTICS - FRANKLIN"/>
    <s v="AMCFRIN"/>
    <s v="ROBER"/>
    <n v="936"/>
    <s v="Robert Eddy"/>
    <s v="AMCOR RIGID PLASTICS - FRANKLIN"/>
    <s v="1"/>
    <s v="1"/>
    <n v="0.27500000000000002"/>
    <s v="Yes"/>
  </r>
  <r>
    <n v="167135"/>
    <x v="1"/>
    <x v="203"/>
    <s v="BLYTHEWOOD"/>
    <s v="SC"/>
    <d v="2016-01-08T06:00:00"/>
    <s v="GREER"/>
    <s v="SC"/>
    <d v="2015-12-31T14:34:55"/>
    <d v="2016-01-08T10:27:15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319"/>
    <x v="1"/>
    <x v="204"/>
    <s v="BLYTHEWOOD"/>
    <s v="SC"/>
    <d v="2016-01-08T15:00:00"/>
    <s v="WYTHEVILLE"/>
    <s v="VA"/>
    <d v="2016-01-04T12:03:58"/>
    <d v="2016-01-11T16:41:18"/>
    <x v="0"/>
    <n v="93.16"/>
    <n v="693.16"/>
    <x v="1"/>
    <s v="Alex Buening"/>
    <s v="AMCFRIN"/>
    <s v="Finished"/>
    <s v="SKRAP HAULING LLC"/>
    <s v="CAT"/>
    <n v="600"/>
    <s v="AMCFRIN"/>
    <s v="AMCFRIN"/>
    <s v="AMCOR RIGID PLASTICS - WYTHEVILLE"/>
    <s v="AMCWYVA"/>
    <s v="AMCOR RIGID PLASTICS - BLYTHEWOOD"/>
    <s v="AMCBLSC"/>
    <s v="LARRY"/>
    <n v="212"/>
    <s v="Andrew Schenck"/>
    <s v="AMCOR RIGID PLASTICS - FRANKLIN"/>
    <s v="1"/>
    <s v="1"/>
    <n v="0.27500000000000002"/>
    <s v="Yes"/>
  </r>
  <r>
    <n v="166629"/>
    <x v="1"/>
    <x v="205"/>
    <s v="PLAINFIELD"/>
    <s v="IL"/>
    <d v="2016-01-11T09:00:00"/>
    <s v="PLAINFIELD"/>
    <s v="IL"/>
    <d v="2015-12-29T13:25:01"/>
    <d v="2016-01-11T11:44:42"/>
    <x v="49"/>
    <n v="225"/>
    <n v="825"/>
    <x v="491"/>
    <s v="Jeremiah Pearson"/>
    <s v="VINROIL"/>
    <s v="Finished"/>
    <s v="GOLD STANDARD TRANS"/>
    <s v="JJBS"/>
    <n v="600"/>
    <s v="VINROIL"/>
    <s v="VINROIL"/>
    <s v="VINTAGE TECH"/>
    <s v="VINPLIL"/>
    <s v="VINTAGE TECH"/>
    <s v="VINPLIL"/>
    <s v="BLAIR"/>
    <n v="168"/>
    <s v="Blair McCall"/>
    <s v="VINTAGE TECH"/>
    <s v="2"/>
    <s v="2"/>
    <n v="0.3"/>
    <s v="No"/>
  </r>
  <r>
    <n v="167136"/>
    <x v="1"/>
    <x v="205"/>
    <s v="BLYTHEWOOD"/>
    <s v="SC"/>
    <d v="2016-01-08T08:00:00"/>
    <s v="GREER"/>
    <s v="SC"/>
    <d v="2015-12-31T14:34:59"/>
    <d v="2016-01-08T10:57:42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241"/>
    <x v="1"/>
    <x v="205"/>
    <s v="GARY"/>
    <s v="IN"/>
    <d v="2016-01-11T08:00:00"/>
    <s v="FOND DU LAC"/>
    <s v="WI"/>
    <d v="2016-01-04T11:06:38"/>
    <d v="2016-01-11T14:58:39"/>
    <x v="22"/>
    <n v="75.09"/>
    <n v="435.09"/>
    <x v="492"/>
    <s v="Kreg Hunter"/>
    <s v="INDGAIN"/>
    <s v="Finished"/>
    <s v="LEGACY EXPRESS LLC"/>
    <s v="KH"/>
    <n v="360"/>
    <s v="INDGAIN"/>
    <s v="INDGAIN"/>
    <s v="RICHARD AND SONS BAKERY"/>
    <s v="RICFOWI"/>
    <s v="INDIANA SUGAR"/>
    <s v="INDGAIN"/>
    <s v="KREG"/>
    <n v="195"/>
    <s v="Andrew Schenck"/>
    <s v="INDIANA SUGAR"/>
    <s v="1"/>
    <s v="1"/>
    <n v="0.22500000000000001"/>
    <s v="Yes"/>
  </r>
  <r>
    <n v="167567"/>
    <x v="1"/>
    <x v="205"/>
    <s v="BURLINGTON"/>
    <s v="NJ"/>
    <d v="2016-01-13T02:30:00"/>
    <s v="LA PUENTE"/>
    <s v="CA"/>
    <d v="2016-01-05T14:21:48"/>
    <d v="2016-01-13T10:49:21"/>
    <x v="106"/>
    <n v="1350"/>
    <n v="4500"/>
    <x v="493"/>
    <s v="Blake Snodgrass"/>
    <s v="BALBUNJ"/>
    <s v="Finished"/>
    <s v="VERACITY EXPRESS INC"/>
    <s v="BS"/>
    <n v="3150"/>
    <s v="BALBUNJ"/>
    <s v="BALBUNJ"/>
    <s v="QUALITY CUSTOM DISTRIBUTION WAREHOUSE"/>
    <s v="QUALACA"/>
    <s v="BALFORD FARMS (BURLINGTON, NJ)"/>
    <s v="BALBUNJ01"/>
    <s v="BLAKE"/>
    <n v="2727"/>
    <s v="Andrew Schenck"/>
    <s v="BALFORD FARMS"/>
    <s v="1"/>
    <s v="1"/>
    <n v="0.3"/>
    <s v="No"/>
  </r>
  <r>
    <n v="168227"/>
    <x v="1"/>
    <x v="205"/>
    <s v="PORTSMOUTH"/>
    <s v="OH"/>
    <d v="2016-01-11T09:00:00"/>
    <s v="INDIANAPOLIS"/>
    <s v="IN"/>
    <d v="2016-01-08T12:05:31"/>
    <d v="2016-01-15T10:10:28"/>
    <x v="45"/>
    <n v="215"/>
    <n v="815"/>
    <x v="161"/>
    <s v="Theo Mascari"/>
    <s v="EVAPOOH"/>
    <s v="Finished"/>
    <s v="A &amp; S SERVICES GROUP LLC"/>
    <s v="TSM"/>
    <n v="600"/>
    <s v="EVAPOOH"/>
    <s v="EVAPOOH"/>
    <s v="SNYDER'S-LANCE"/>
    <s v="SNYININ"/>
    <s v="EVANS FOOD GROUP"/>
    <s v="EVAPOOH"/>
    <s v="BRAD"/>
    <n v="224"/>
    <s v="Andrew Schenck"/>
    <s v="EVANS FOOD GROUP - PORTSMOUTH"/>
    <s v="1"/>
    <s v="1"/>
    <n v="0.25"/>
    <s v="Yes"/>
  </r>
  <r>
    <n v="168011"/>
    <x v="1"/>
    <x v="206"/>
    <s v="EAU CLAIRE"/>
    <s v="WI"/>
    <d v="2016-01-09T11:00:00"/>
    <s v="GREAT FALLS"/>
    <s v="SC"/>
    <d v="2016-01-07T14:38:42"/>
    <d v="2016-01-13T10:27:14"/>
    <x v="107"/>
    <n v="0"/>
    <n v="2600"/>
    <x v="494"/>
    <s v="Brett Hodgson"/>
    <s v="TREMANJ"/>
    <s v="Finished"/>
    <s v="BRITE EXPRESS INC"/>
    <s v="BDT"/>
    <n v="2600"/>
    <s v="TREMANJ01"/>
    <s v="TREMANJ"/>
    <s v="MORCON, INC."/>
    <s v="MORGRSC"/>
    <s v="CASCADES TISSUE GROUP"/>
    <s v="CASEUWI"/>
    <s v="BRETT"/>
    <n v="1106"/>
    <s v="Andrew Schenck"/>
    <s v="TREBOR INC"/>
    <s v="1"/>
    <s v="1"/>
    <n v="0.3"/>
    <s v="No"/>
  </r>
  <r>
    <n v="166149"/>
    <x v="1"/>
    <x v="207"/>
    <s v="SAINT CLAIR"/>
    <s v="MI"/>
    <d v="2016-01-11T09:00:00"/>
    <s v="WHEELING"/>
    <s v="IL"/>
    <d v="2015-12-24T09:35:52"/>
    <d v="2016-01-11T13:29:34"/>
    <x v="29"/>
    <n v="75"/>
    <n v="575"/>
    <x v="89"/>
    <s v="Brad Young"/>
    <s v="MAYININ"/>
    <s v="Finished"/>
    <s v="M B T TRANSPORT INC"/>
    <s v="BY"/>
    <n v="500"/>
    <s v="MAYININ"/>
    <s v="MAYININ"/>
    <s v="HIDDEN VALLEY - WHEELING"/>
    <s v="HIDWHIL"/>
    <s v="CARGILL SALT"/>
    <s v="CARSTMI"/>
    <s v="BRAD"/>
    <n v="367"/>
    <s v="Andrew Schenck"/>
    <s v="MAYS CHEMICAL COMPANY"/>
    <s v="1"/>
    <s v="1"/>
    <n v="0.3"/>
    <s v="Yes"/>
  </r>
  <r>
    <n v="166271"/>
    <x v="1"/>
    <x v="207"/>
    <s v="HOUSTON"/>
    <s v="TX"/>
    <d v="2016-01-08T08:00:00"/>
    <s v="SAN ANTONIO"/>
    <s v="TX"/>
    <d v="2015-12-28T11:53:40"/>
    <d v="2016-01-08T17:05:06"/>
    <x v="27"/>
    <n v="139.04"/>
    <n v="939.04"/>
    <x v="87"/>
    <s v="Grant Troutman"/>
    <s v="KIKAUFL"/>
    <s v="Finished"/>
    <s v="R D TRANSPORTATION"/>
    <s v="TFB"/>
    <n v="800"/>
    <s v="KIKAUFL"/>
    <s v="KIKAUFL"/>
    <s v="Pool &amp; Electrical Product Inc"/>
    <s v="POOSATX"/>
    <s v="KIK HOUSTON"/>
    <s v="KIKHOTX"/>
    <s v="GRANT"/>
    <n v="225"/>
    <s v="Andrew Schenck"/>
    <s v="KIK CUSTOMS PRODUCTS"/>
    <s v="2"/>
    <s v="1"/>
    <n v="0.3"/>
    <s v="Yes"/>
  </r>
  <r>
    <n v="166690"/>
    <x v="1"/>
    <x v="207"/>
    <s v="INDIANAPOLIS"/>
    <s v="IN"/>
    <d v="2016-01-11T14:00:00"/>
    <s v="CARY"/>
    <s v="NC"/>
    <d v="2015-12-29T16:08:19"/>
    <d v="2016-01-11T17:25:57"/>
    <x v="29"/>
    <n v="-25.8"/>
    <n v="1074.2"/>
    <x v="495"/>
    <s v="Brad Young"/>
    <s v="MAYININ"/>
    <s v="Finished"/>
    <s v="ATS FREEWAY"/>
    <s v="BY"/>
    <n v="1100"/>
    <s v="MAYININ"/>
    <s v="MAYININ"/>
    <s v="AUSTIN QUALITY FOODS / KELLOGG"/>
    <s v="KELCANC"/>
    <s v="MAYS CHEMICAL COMPANY"/>
    <s v="MAYININ"/>
    <s v="ROBER"/>
    <n v="620"/>
    <s v="Robert Eddy"/>
    <s v="MAYS CHEMICAL COMPANY"/>
    <s v="1"/>
    <s v="1"/>
    <n v="0.3"/>
    <s v="Yes"/>
  </r>
  <r>
    <n v="166858"/>
    <x v="1"/>
    <x v="207"/>
    <s v="ADAMS"/>
    <s v="MA"/>
    <d v="2016-01-11T09:00:00"/>
    <s v="NEW CENTURY"/>
    <s v="KS"/>
    <d v="2015-12-30T13:30:35"/>
    <d v="2016-01-11T12:17:49"/>
    <x v="29"/>
    <n v="225"/>
    <n v="2025"/>
    <x v="496"/>
    <s v="Brad Young"/>
    <s v="MAYININ"/>
    <s v="Finished"/>
    <s v="UZ TRANS INC."/>
    <s v="BY"/>
    <n v="1800"/>
    <s v="MAYININ"/>
    <s v="MAYININ"/>
    <s v="DUPONT/DANISCO"/>
    <s v="DANNEKS"/>
    <s v="SPECIALTY MINERALS, INC"/>
    <s v="SPEADMA"/>
    <s v="BRAD"/>
    <n v="1366"/>
    <s v="Andrew Schenck"/>
    <s v="MAYS CHEMICAL COMPANY"/>
    <s v="1"/>
    <s v="1"/>
    <n v="0.3"/>
    <s v="Yes"/>
  </r>
  <r>
    <n v="166965"/>
    <x v="1"/>
    <x v="207"/>
    <s v="ADAMS"/>
    <s v="MA"/>
    <d v="2016-01-11T07:30:00"/>
    <s v="INDIANAPOLIS"/>
    <s v="IN"/>
    <d v="2015-12-31T08:46:00"/>
    <d v="2016-01-11T08:30:07"/>
    <x v="29"/>
    <n v="-138.52000000000001"/>
    <n v="961.48"/>
    <x v="197"/>
    <s v="Brad Young"/>
    <s v="MAYININ"/>
    <s v="Finished"/>
    <s v="DAVIS CARGO LLC"/>
    <s v="BY"/>
    <n v="1100"/>
    <s v="MAYININ"/>
    <s v="MAYININ"/>
    <s v="MAYS CHEMICAL COMPANY"/>
    <s v="MAYININ"/>
    <s v="SPECIALTY MINERALS, INC"/>
    <s v="SPEADMA"/>
    <s v="BRAD"/>
    <n v="853"/>
    <s v="Andrew Schenck"/>
    <s v="MAYS CHEMICAL COMPANY"/>
    <s v="1"/>
    <s v="1"/>
    <n v="0.3"/>
    <s v="Yes"/>
  </r>
  <r>
    <n v="167232"/>
    <x v="1"/>
    <x v="207"/>
    <s v="FALLS CREEK"/>
    <s v="PA"/>
    <d v="2016-01-11T09:00:00"/>
    <s v="PLAINFIELD"/>
    <s v="IL"/>
    <d v="2016-01-04T10:36:02"/>
    <d v="2016-01-11T10:49:01"/>
    <x v="49"/>
    <n v="140"/>
    <n v="890"/>
    <x v="497"/>
    <s v="Jeremiah Pearson"/>
    <s v="VINROIL"/>
    <s v="Finished"/>
    <s v="ON TIME LOGISTICS"/>
    <s v="JJBS"/>
    <n v="750"/>
    <s v="VINROIL"/>
    <s v="VINROIL"/>
    <s v="VINTAGE TECH"/>
    <s v="VINPLIL"/>
    <s v="GOODWILL INDUSTRIES OF NCPA"/>
    <s v="GOOFAPA"/>
    <s v="KELSEY"/>
    <n v="527"/>
    <s v="Andrew Schenck"/>
    <s v="VINTAGE TECH"/>
    <s v="1"/>
    <s v="1"/>
    <n v="0.3"/>
    <s v="No"/>
  </r>
  <r>
    <n v="167393"/>
    <x v="1"/>
    <x v="207"/>
    <s v="TINTON FALLS"/>
    <s v="NJ"/>
    <d v="2016-01-11T07:00:00"/>
    <s v="PLAINFIELD"/>
    <s v="IL"/>
    <d v="2016-01-04T15:45:46"/>
    <d v="2016-01-14T13:51:20"/>
    <x v="33"/>
    <n v="40"/>
    <n v="940"/>
    <x v="96"/>
    <s v="Jeremiah Pearson"/>
    <s v="KUUPHPA"/>
    <s v="Finished"/>
    <s v="PASCHALL TRUCK LINES INC"/>
    <s v="JJBS"/>
    <n v="900"/>
    <s v="KUUPHPA"/>
    <s v="KUUPHPA"/>
    <s v="KUUSAKOSKI"/>
    <s v="KUUPLIL2"/>
    <s v="MONTMOUTH WIRE &amp; COMPUTER RECYCLING"/>
    <s v="MONTINJ"/>
    <s v="BLAIR"/>
    <n v="844"/>
    <s v="Blair McCall"/>
    <s v="KUUSAKOSKI PHILADELPHIA, LLC"/>
    <s v="1"/>
    <s v="1"/>
    <n v="0.3"/>
    <s v="No"/>
  </r>
  <r>
    <n v="167697"/>
    <x v="1"/>
    <x v="207"/>
    <s v="CEDAR CITY"/>
    <s v="UT"/>
    <d v="2016-01-11T14:00:00"/>
    <s v="LANGLEY"/>
    <s v="BC"/>
    <d v="2016-01-06T11:21:55"/>
    <d v="2016-01-11T16:16:15"/>
    <x v="69"/>
    <n v="150"/>
    <n v="3200"/>
    <x v="498"/>
    <s v="Kreg Hunter"/>
    <s v="BWACEUT"/>
    <s v="Finished"/>
    <s v="METRO TRANSPORT LTD"/>
    <s v="KH"/>
    <n v="3050"/>
    <s v="BWAININ"/>
    <s v="BWACEUT"/>
    <s v="BWAY PACKAGING CANADA"/>
    <s v="BWALABC"/>
    <s v="BWAY CEDAR CITY"/>
    <s v="BWACEUT"/>
    <s v="KREG"/>
    <n v="0"/>
    <s v="Andrew Schenck"/>
    <s v="BWAY CEDAR CITY"/>
    <s v="1"/>
    <s v="1"/>
    <n v="0.3"/>
    <s v="No"/>
  </r>
  <r>
    <n v="167720"/>
    <x v="1"/>
    <x v="207"/>
    <s v="SOMERSET"/>
    <s v="NJ"/>
    <d v="2016-01-11T11:00:00"/>
    <s v="CAROL STREAM"/>
    <s v="IL"/>
    <d v="2016-01-06T12:58:17"/>
    <d v="2016-01-13T09:42:19"/>
    <x v="35"/>
    <n v="179.5"/>
    <n v="1329.5"/>
    <x v="101"/>
    <s v="Brett Hodgson"/>
    <s v="HOUSONJ"/>
    <s v="Finished"/>
    <s v="DP&amp;P INC"/>
    <s v="BDT"/>
    <n v="1150"/>
    <s v="HOUSONJ"/>
    <s v="HOUSONJ"/>
    <s v="WISMETTAC ASIAN FOODS"/>
    <s v="WISCAIL"/>
    <s v="HOUSE FOODS AMERICA CORP"/>
    <s v="HOUSONJ"/>
    <s v="BRETT"/>
    <n v="828"/>
    <s v="Andrew Schenck"/>
    <s v="HOUSE FOODS AMERICA CORP"/>
    <s v="2"/>
    <s v="1"/>
    <n v="0.3"/>
    <s v="No"/>
  </r>
  <r>
    <n v="167717"/>
    <x v="1"/>
    <x v="207"/>
    <s v="SOMERSET"/>
    <s v="NJ"/>
    <d v="2016-01-11T09:00:00"/>
    <s v="HANOVER PARK"/>
    <s v="IL"/>
    <d v="2016-01-06T12:58:18"/>
    <d v="2016-01-12T13:48:06"/>
    <x v="35"/>
    <n v="150"/>
    <n v="1075"/>
    <x v="100"/>
    <s v="Brett Hodgson"/>
    <s v="HOUSONJ"/>
    <s v="Finished"/>
    <s v="UNITY TRANS INC"/>
    <s v="BDT"/>
    <n v="925"/>
    <s v="HOUSONJ"/>
    <s v="HOUSONJ"/>
    <s v="JFC INTERNATIONAL"/>
    <s v="JFCHAIL"/>
    <s v="HOUSE FOODS AMERICA CORP"/>
    <s v="HOUSONJ"/>
    <s v="BENJAMIN"/>
    <n v="808"/>
    <s v="Ben Leitz"/>
    <s v="HOUSE FOODS AMERICA CORP"/>
    <s v="1"/>
    <s v="1"/>
    <n v="0.3"/>
    <s v="No"/>
  </r>
  <r>
    <n v="167814"/>
    <x v="1"/>
    <x v="207"/>
    <s v="CLEARBROOK"/>
    <s v="MN"/>
    <d v="2016-01-11T07:00:00"/>
    <s v="STUTTGART"/>
    <s v="AR"/>
    <d v="2016-01-06T16:31:32"/>
    <d v="2016-01-11T12:49:49"/>
    <x v="108"/>
    <n v="-761.4"/>
    <n v="2172.98"/>
    <x v="499"/>
    <s v="Anthony Bova"/>
    <s v="RIVSTMO"/>
    <s v="Finished"/>
    <s v="GROUND SERVICE INC"/>
    <s v="AMB"/>
    <n v="2934.38"/>
    <s v="RIVSTMO"/>
    <s v="RIVSTMO"/>
    <s v="RICELAND FOODS"/>
    <s v="RICSTAR"/>
    <s v="RIVIANA FOODS INC."/>
    <s v="RIVCLMN"/>
    <s v="ROBER"/>
    <n v="1159"/>
    <s v="Robert Eddy"/>
    <s v="RIVIANA FOODS"/>
    <s v="1"/>
    <s v="1"/>
    <n v="0.2"/>
    <s v="Yes"/>
  </r>
  <r>
    <n v="167913"/>
    <x v="1"/>
    <x v="207"/>
    <s v="LITTLE CANADA"/>
    <s v="MN"/>
    <d v="2016-01-11T10:30:00"/>
    <s v="PLAINFIELD"/>
    <s v="IL"/>
    <d v="2016-01-07T09:50:39"/>
    <d v="2016-01-11T11:44:47"/>
    <x v="30"/>
    <n v="95"/>
    <n v="795"/>
    <x v="90"/>
    <s v="Jeremiah Pearson"/>
    <s v="RETOWMN"/>
    <s v="Finished"/>
    <s v="MIDWEST EXPRESS, INC"/>
    <s v="JJBS"/>
    <n v="700"/>
    <s v="RETOWMN"/>
    <s v="RETOWMN"/>
    <s v="VINTAGE TECH"/>
    <s v="VINPLIL"/>
    <s v="THE RETROFIT COMPANIES"/>
    <s v="RETLIMN"/>
    <s v="JEREMIAH"/>
    <n v="404"/>
    <s v="Andrew Schenck"/>
    <s v="RETROFIT COMPANIES"/>
    <s v="1"/>
    <s v="1"/>
    <n v="0.3"/>
    <s v="No"/>
  </r>
  <r>
    <n v="168080"/>
    <x v="1"/>
    <x v="207"/>
    <s v="INDIANAPOLIS"/>
    <s v="IN"/>
    <d v="2016-01-09T09:00:00"/>
    <s v="JEFFERSON CITY"/>
    <s v="MO"/>
    <d v="2016-01-07T16:40:13"/>
    <d v="2016-01-09T09:46:49"/>
    <x v="29"/>
    <n v="-1.79"/>
    <n v="723.21"/>
    <x v="500"/>
    <s v="Brad Young"/>
    <s v="MAYININ"/>
    <s v="Finished"/>
    <s v="HOLLENBECK ENTERPRISES, INC"/>
    <s v="BY"/>
    <n v="725"/>
    <s v="MAYININ"/>
    <s v="MAYININ"/>
    <s v="UNILEVER-JEFFERSON CITY"/>
    <s v="UNIJEMO"/>
    <s v="MAYS CHEMICAL COMPANY"/>
    <s v="MAYININ"/>
    <s v="BRAD"/>
    <n v="377"/>
    <s v="Andrew Schenck"/>
    <s v="MAYS CHEMICAL COMPANY"/>
    <s v="1"/>
    <s v="1"/>
    <n v="0.3"/>
    <s v="Yes"/>
  </r>
  <r>
    <n v="168115"/>
    <x v="1"/>
    <x v="207"/>
    <s v="LEBANON"/>
    <s v="IN"/>
    <d v="2016-01-11T08:00:00"/>
    <s v="STUART"/>
    <s v="VA"/>
    <d v="2016-01-08T07:26:52"/>
    <d v="2016-01-11T16:51:04"/>
    <x v="90"/>
    <n v="196"/>
    <n v="950"/>
    <x v="501"/>
    <s v="Brad Young"/>
    <s v="DALLEIN"/>
    <s v="Finished"/>
    <s v="ESTES-EXPRESS"/>
    <s v="BY"/>
    <n v="754"/>
    <s v="DALLEIN"/>
    <s v="DALLEIN"/>
    <s v="HUTCHENS PETROLEUM"/>
    <s v="HUTSTVA"/>
    <s v="DA LUBRICANT"/>
    <s v="DALLEIN"/>
    <s v="BRAD"/>
    <n v="545"/>
    <s v="Andrew Schenck"/>
    <s v="DA LUBRICANT"/>
    <s v="1"/>
    <s v="1"/>
    <n v="0.27500000000000002"/>
    <s v="Yes"/>
  </r>
  <r>
    <n v="168127"/>
    <x v="1"/>
    <x v="207"/>
    <s v="EDEN"/>
    <s v="NY"/>
    <d v="2016-01-11T08:00:00"/>
    <s v="CHICAGO"/>
    <s v="IL"/>
    <d v="2016-01-08T08:20:48"/>
    <d v="2016-01-11T10:04:55"/>
    <x v="96"/>
    <n v="125"/>
    <n v="825"/>
    <x v="502"/>
    <s v="Steven Hall"/>
    <s v="ASCEDNY"/>
    <s v="Finished"/>
    <s v="NC TRUCKING INC"/>
    <s v="SMH"/>
    <n v="700"/>
    <s v="ASCEDNY"/>
    <s v="ASCEDNY"/>
    <s v="A. LAVA &amp; SONS"/>
    <s v="LAVCHIL"/>
    <s v="ASCION LLC"/>
    <s v="ASCEDNY"/>
    <s v="STEVEN"/>
    <n v="525"/>
    <s v="Andrew Schenck"/>
    <s v="ASCION LLC"/>
    <s v="1"/>
    <s v="1"/>
    <n v="0.3"/>
    <s v="No"/>
  </r>
  <r>
    <n v="168155"/>
    <x v="1"/>
    <x v="207"/>
    <s v="LOGAN"/>
    <s v="OH"/>
    <d v="2016-01-11T07:00:00"/>
    <s v="LIVONIA"/>
    <s v="MI"/>
    <d v="2016-01-08T09:28:02"/>
    <d v="2016-01-11T08:33:07"/>
    <x v="109"/>
    <n v="125"/>
    <n v="750"/>
    <x v="503"/>
    <s v="Christopher Kirtz"/>
    <s v="AMALOOH"/>
    <s v="Finished"/>
    <s v="BONUS TRANSPORTATION LLC"/>
    <s v="CK"/>
    <n v="625"/>
    <s v="AMALOOH"/>
    <s v="AMALOOH"/>
    <s v="FEBLO INTERNATIONAL"/>
    <s v="FEBLIMI"/>
    <s v="AMANDA MANUFACTURING"/>
    <s v="AMALOOH"/>
    <s v="BENJAMIN"/>
    <n v="241"/>
    <s v="Ben Leitz"/>
    <s v="AMANDA MANUFACTURING"/>
    <s v="1"/>
    <s v="1"/>
    <n v="0.3"/>
    <s v="No"/>
  </r>
  <r>
    <n v="166111"/>
    <x v="1"/>
    <x v="208"/>
    <s v="HARRODSBURG"/>
    <s v="KY"/>
    <d v="2016-01-08T18:00:00"/>
    <s v="HARRODSBURG"/>
    <s v="KY"/>
    <d v="2015-12-23T18:19:43"/>
    <d v="2016-01-09T12:42:29"/>
    <x v="40"/>
    <n v="275"/>
    <n v="1775"/>
    <x v="108"/>
    <s v="Michael Burns"/>
    <s v="HEAGRIN"/>
    <s v="Finished"/>
    <s v="D&amp;M TRUCKING"/>
    <s v="MB"/>
    <n v="1500"/>
    <s v="HEAGRIN1"/>
    <s v="HEAGRIN"/>
    <s v="TBKY- HARRODSBURG"/>
    <s v="TBKHAKY"/>
    <s v="TBKY- HARRODSBURG"/>
    <s v="TBKHAKY"/>
    <s v="MBURNS"/>
    <n v="576"/>
    <s v="Andrew Schenck"/>
    <s v="HEARTLAND AUTOMOTIVE"/>
    <s v="2"/>
    <s v="3"/>
    <n v="0.3"/>
    <s v="Yes"/>
  </r>
  <r>
    <n v="167184"/>
    <x v="1"/>
    <x v="208"/>
    <s v="GERING"/>
    <s v="NE"/>
    <d v="2016-01-11T08:00:00"/>
    <s v="INDIANAPOLIS"/>
    <s v="IN"/>
    <d v="2016-01-04T08:19:54"/>
    <d v="2016-01-11T11:06:30"/>
    <x v="110"/>
    <n v="-100"/>
    <n v="1300"/>
    <x v="504"/>
    <s v="Christopher O'Neal"/>
    <s v="NKHININ"/>
    <s v="Finished"/>
    <s v="HORSE POWER TRANSPORTATION INC"/>
    <s v="CO"/>
    <n v="1400"/>
    <s v="NKHININ"/>
    <s v="NKHININ"/>
    <s v="NK HURST COMPANY"/>
    <s v="NKHININ"/>
    <s v="NEW ALLIANCE BEAN"/>
    <s v="NEWGENE"/>
    <s v="KYLE"/>
    <n v="1081"/>
    <s v="Andrew Schenck"/>
    <s v="NK HURST COMPANY"/>
    <s v="1"/>
    <s v="1"/>
    <n v="0.2"/>
    <s v="Yes"/>
  </r>
  <r>
    <n v="160646"/>
    <x v="1"/>
    <x v="209"/>
    <s v="TERRE HAUTE"/>
    <s v="IN"/>
    <d v="2016-01-12T08:00:00"/>
    <s v="SURREY"/>
    <s v="BC"/>
    <d v="2015-11-18T11:19:18"/>
    <d v="2016-01-15T15:33:42"/>
    <x v="41"/>
    <n v="1716.06"/>
    <n v="6979.02"/>
    <x v="505"/>
    <s v="Kelsey Hartman"/>
    <s v="GRETEIN"/>
    <s v="Picked Up"/>
    <s v="COIN LLC"/>
    <s v="KLH"/>
    <n v="5262.96"/>
    <s v="GRESAGA"/>
    <s v="GRETEIN"/>
    <s v="TRAILINE TRAILER PARTS"/>
    <s v="TRASUBC"/>
    <s v="GREAT DANE LTD PARTNERSHIP"/>
    <s v="GRETEIN"/>
    <s v="ANITA"/>
    <n v="2509"/>
    <s v="Andrew Schenck"/>
    <s v="GREAT DANE LTD PARTNERSHIP"/>
    <s v="4"/>
    <s v="1"/>
    <n v="0.3"/>
    <s v="No"/>
  </r>
  <r>
    <n v="165373"/>
    <x v="1"/>
    <x v="209"/>
    <s v="READING"/>
    <s v="PA"/>
    <d v="2016-01-11T07:30:00"/>
    <s v="PLAINFIELD"/>
    <s v="IL"/>
    <d v="2015-12-21T11:10:06"/>
    <d v="2016-01-11T15:30:27"/>
    <x v="49"/>
    <n v="300"/>
    <n v="1100"/>
    <x v="506"/>
    <s v="Jeremiah Pearson"/>
    <s v="VINROIL"/>
    <s v="Finished"/>
    <s v="PASCHALL TRUCK LINES INC"/>
    <s v="JJBS"/>
    <n v="800"/>
    <s v="VINROIL"/>
    <s v="VINROIL"/>
    <s v="VINTAGE TECH"/>
    <s v="VINPLIL"/>
    <s v="GOODWILL KEYSTONE AREA"/>
    <s v="GOOREPA"/>
    <s v="BLAIR"/>
    <n v="734"/>
    <s v="Blair McCall"/>
    <s v="VINTAGE TECH"/>
    <s v="1"/>
    <s v="1"/>
    <n v="0.3"/>
    <s v="No"/>
  </r>
  <r>
    <n v="165546"/>
    <x v="1"/>
    <x v="209"/>
    <s v="TERRE HAUTE"/>
    <s v="IN"/>
    <d v="2016-01-11T08:00:00"/>
    <s v="HILLSBOROUGH"/>
    <s v="NJ"/>
    <d v="2015-12-21T15:13:13"/>
    <d v="2016-01-11T10:13:57"/>
    <x v="41"/>
    <n v="160.86000000000001"/>
    <n v="2045.22"/>
    <x v="244"/>
    <s v="Kelsey Hartman"/>
    <s v="GRETEIN"/>
    <s v="Finished"/>
    <s v="AXIS LOGISTICS INC"/>
    <s v="KLH"/>
    <n v="1884.36"/>
    <s v="GRESAGA"/>
    <s v="GRETEIN"/>
    <s v="GREAT DANE TRAILERS"/>
    <s v="GREHINJ"/>
    <s v="GREAT DANE LTD PARTNERSHIP"/>
    <s v="GRETEIN"/>
    <s v="ANITA"/>
    <n v="766"/>
    <s v="Andrew Schenck"/>
    <s v="GREAT DANE LTD PARTNERSHIP"/>
    <s v="1"/>
    <s v="1"/>
    <n v="0.3"/>
    <s v="No"/>
  </r>
  <r>
    <n v="165540"/>
    <x v="1"/>
    <x v="209"/>
    <s v="TERRE HAUTE"/>
    <s v="IN"/>
    <d v="2016-01-12T08:00:00"/>
    <s v="BOISE"/>
    <s v="ID"/>
    <d v="2015-12-21T15:13:13"/>
    <d v="2016-01-12T16:31:59"/>
    <x v="41"/>
    <n v="177.2"/>
    <n v="3589.2"/>
    <x v="507"/>
    <s v="Kelsey Hartman"/>
    <s v="GRETEIN"/>
    <s v="Finished"/>
    <s v="KOVAC EXPRESS"/>
    <s v="KLH"/>
    <n v="3412"/>
    <s v="GRESAGA"/>
    <s v="GRETEIN"/>
    <s v="WESTERN TRAILERS / OEM WAREHOUSE"/>
    <s v="WESBOID02"/>
    <s v="GREAT DANE LTD PARTNERSHIP"/>
    <s v="GRETEIN"/>
    <s v="ANITA"/>
    <n v="1840"/>
    <s v="Andrew Schenck"/>
    <s v="GREAT DANE LTD PARTNERSHIP"/>
    <s v="3"/>
    <s v="1"/>
    <n v="0.3"/>
    <s v="No"/>
  </r>
  <r>
    <n v="165545"/>
    <x v="1"/>
    <x v="209"/>
    <s v="TERRE HAUTE"/>
    <s v="IN"/>
    <d v="2016-01-08T07:00:00"/>
    <s v="OAK CREEK"/>
    <s v="WI"/>
    <d v="2015-12-21T15:13:14"/>
    <d v="2016-01-08T16:43:07"/>
    <x v="41"/>
    <n v="-16.239999999999998"/>
    <n v="734.01"/>
    <x v="246"/>
    <s v="Kelsey Hartman"/>
    <s v="GRETEIN"/>
    <s v="Finished"/>
    <s v="MORRIS TRUCKING CORP"/>
    <s v="KLH"/>
    <n v="750.25"/>
    <s v="GRESAGA"/>
    <s v="GRETEIN"/>
    <s v="TRUDELL TRAILERS"/>
    <s v="TRUOAWI"/>
    <s v="GREAT DANE LTD PARTNERSHIP"/>
    <s v="GRETEIN"/>
    <s v="ANITA"/>
    <n v="289"/>
    <s v="Andrew Schenck"/>
    <s v="GREAT DANE LTD PARTNERSHIP"/>
    <s v="3"/>
    <s v="1"/>
    <n v="0.3"/>
    <s v="No"/>
  </r>
  <r>
    <n v="165543"/>
    <x v="1"/>
    <x v="209"/>
    <s v="TERRE HAUTE"/>
    <s v="IN"/>
    <d v="2016-01-12T08:00:00"/>
    <s v="SEATTLE"/>
    <s v="WA"/>
    <d v="2015-12-21T15:13:14"/>
    <d v="2016-01-14T11:38:38"/>
    <x v="41"/>
    <n v="260.23"/>
    <n v="4580.43"/>
    <x v="508"/>
    <s v="Kelsey Hartman"/>
    <s v="GRETEIN"/>
    <s v="Finished"/>
    <s v="KOVAC EXPRESS"/>
    <s v="KLH"/>
    <n v="4320.2"/>
    <s v="GRESAGA"/>
    <s v="GRETEIN"/>
    <s v="WESTERN TRAILER REPAIR"/>
    <s v="WESSEWA"/>
    <s v="GREAT DANE LTD PARTNERSHIP"/>
    <s v="GRETEIN"/>
    <s v="ANITA"/>
    <n v="2289"/>
    <s v="Andrew Schenck"/>
    <s v="GREAT DANE LTD PARTNERSHIP"/>
    <s v="5"/>
    <s v="1"/>
    <n v="0.3"/>
    <s v="No"/>
  </r>
  <r>
    <n v="165537"/>
    <x v="1"/>
    <x v="209"/>
    <s v="TERRE HAUTE"/>
    <s v="IN"/>
    <d v="2016-01-11T08:00:00"/>
    <s v="FRESNO"/>
    <s v="CA"/>
    <d v="2015-12-21T15:13:14"/>
    <d v="2016-01-11T11:29:31"/>
    <x v="41"/>
    <n v="-62.02"/>
    <n v="3677.98"/>
    <x v="509"/>
    <s v="Kelsey Hartman"/>
    <s v="GRETEIN"/>
    <s v="Finished"/>
    <s v="VS CARRIERS INC"/>
    <s v="KLH"/>
    <n v="3740"/>
    <s v="GRESAGA"/>
    <s v="GRETEIN"/>
    <s v="CENTRAL VALLEY TRAILER REPAIR"/>
    <s v="CENFRCA"/>
    <s v="GREAT DANE LTD PARTNERSHIP"/>
    <s v="GRETEIN"/>
    <s v="JON"/>
    <n v="2126"/>
    <s v="Andrew Schenck"/>
    <s v="GREAT DANE LTD PARTNERSHIP"/>
    <s v="1"/>
    <s v="1"/>
    <n v="0.3"/>
    <s v="No"/>
  </r>
  <r>
    <n v="165539"/>
    <x v="1"/>
    <x v="209"/>
    <s v="TERRE HAUTE"/>
    <s v="IN"/>
    <d v="2016-01-12T07:00:00"/>
    <s v="STOCKTON"/>
    <s v="CA"/>
    <d v="2015-12-21T15:13:15"/>
    <d v="2016-01-13T10:14:53"/>
    <x v="41"/>
    <n v="201.35"/>
    <n v="3801.35"/>
    <x v="510"/>
    <s v="Kelsey Hartman"/>
    <s v="GRETEIN"/>
    <s v="Finished"/>
    <s v="MYDAV TRANSPORTATION INC"/>
    <s v="KLH"/>
    <n v="3600"/>
    <s v="GRESAGA"/>
    <s v="GRETEIN"/>
    <s v="CENTRAL VALLEY TRAILER REPAIR INC"/>
    <s v="CENSTCA"/>
    <s v="GREAT DANE LTD PARTNERSHIP"/>
    <s v="GRETEIN"/>
    <s v="KELSEY"/>
    <n v="2185"/>
    <s v="Andrew Schenck"/>
    <s v="GREAT DANE LTD PARTNERSHIP"/>
    <s v="2"/>
    <s v="1"/>
    <n v="0.3"/>
    <s v="No"/>
  </r>
  <r>
    <n v="165880"/>
    <x v="1"/>
    <x v="209"/>
    <s v="FRANKLIN"/>
    <s v="IN"/>
    <d v="2016-01-08T22:00:00"/>
    <s v="ITASCA"/>
    <s v="IL"/>
    <d v="2015-12-22T19:25:17"/>
    <d v="2016-01-12T10:04:21"/>
    <x v="0"/>
    <n v="61.04"/>
    <n v="461.04"/>
    <x v="250"/>
    <s v="Alex Buening"/>
    <s v="AMCFRIN"/>
    <s v="Finished"/>
    <s v="T M DOYLE TEAMING CO INC"/>
    <s v="CAT"/>
    <n v="400"/>
    <s v="AMCFRIN"/>
    <s v="AMCFRIN"/>
    <s v="AMCOR RIGID PLASTICS - ITASCA"/>
    <s v="AMCITIL"/>
    <s v="AMCOR RIGID PLASTICS - FRANKLIN"/>
    <s v="AMCFRIN"/>
    <s v="LARRY"/>
    <n v="228"/>
    <s v="Andrew Schenck"/>
    <s v="AMCOR RIGID PLASTICS - FRANKLIN"/>
    <s v="1"/>
    <s v="1"/>
    <n v="0.27500000000000002"/>
    <s v="Yes"/>
  </r>
  <r>
    <n v="167137"/>
    <x v="1"/>
    <x v="209"/>
    <s v="BLYTHEWOOD"/>
    <s v="SC"/>
    <d v="2016-01-08T10:00:00"/>
    <s v="GREER"/>
    <s v="SC"/>
    <d v="2015-12-31T14:34:56"/>
    <d v="2016-01-08T11:30:06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353"/>
    <x v="1"/>
    <x v="209"/>
    <s v="BLOOMINGTON"/>
    <s v="IN"/>
    <d v="2016-01-11T06:00:00"/>
    <s v="PLAINFIELD"/>
    <s v="IL"/>
    <d v="2016-01-04T14:14:58"/>
    <d v="2016-01-11T08:28:17"/>
    <x v="49"/>
    <n v="149"/>
    <n v="649"/>
    <x v="511"/>
    <s v="Jeremiah Pearson"/>
    <s v="VINROIL"/>
    <s v="Finished"/>
    <s v="DODD SAW MILLS TRUCKING INC"/>
    <s v="JJBS"/>
    <n v="500"/>
    <s v="VINROIL"/>
    <s v="VINROIL"/>
    <s v="VINTAGE TECH"/>
    <s v="VINPLIL"/>
    <s v="INDIANA UNIVERSITY SURPLUS STORE"/>
    <s v="INDBLIN1"/>
    <s v="ROBER"/>
    <n v="245"/>
    <s v="Robert Eddy"/>
    <s v="VINTAGE TECH"/>
    <s v="1"/>
    <s v="1"/>
    <n v="0.3"/>
    <s v="No"/>
  </r>
  <r>
    <n v="167432"/>
    <x v="1"/>
    <x v="209"/>
    <s v="PENDLETON"/>
    <s v="IN"/>
    <d v="2016-01-08T16:34:00"/>
    <s v="OLNEY"/>
    <s v="IL"/>
    <d v="2016-01-05T08:35:14"/>
    <d v="2016-01-15T16:04:23"/>
    <x v="14"/>
    <n v="88.22"/>
    <n v="688.22"/>
    <x v="512"/>
    <s v="Brett Hodgson"/>
    <s v="DANWHNY"/>
    <s v="Delivered"/>
    <s v="CAM TRANSPORT INC"/>
    <s v="BDT"/>
    <n v="600"/>
    <s v="DANWHNY"/>
    <s v="DANWHNY"/>
    <s v="Wal-Mart "/>
    <s v="WALOLIL"/>
    <s v="AMERICOLD (PENDLETON)"/>
    <s v="AMEPEIN"/>
    <s v="BRETT"/>
    <n v="189"/>
    <s v="Andrew Schenck"/>
    <s v="THE DANNON COMPANY"/>
    <s v="1"/>
    <s v="1"/>
    <n v="0.25"/>
    <s v="Yes"/>
  </r>
  <r>
    <n v="167454"/>
    <x v="1"/>
    <x v="209"/>
    <s v="INDIANAPOLIS"/>
    <s v="IN"/>
    <d v="2016-01-11T10:00:00"/>
    <s v="ROCKFORD"/>
    <s v="IL"/>
    <d v="2016-01-05T09:24:16"/>
    <d v="2016-01-15T14:59:16"/>
    <x v="46"/>
    <n v="169"/>
    <n v="669"/>
    <x v="513"/>
    <s v="Theo Mascari"/>
    <s v="SPOININ"/>
    <s v="Finished"/>
    <s v="HO WOLDING, INC."/>
    <s v="TSM"/>
    <n v="500"/>
    <s v="SPOININ"/>
    <s v="SPOININ"/>
    <s v="GUERILLA GRAFFIX WAREHOUSE 2"/>
    <s v="GUEROIL1"/>
    <s v="SPORTS LICENSED DIVISION"/>
    <s v="SPOININ"/>
    <s v="BRAD"/>
    <n v="276"/>
    <s v="Andrew Schenck"/>
    <s v="SPORTS LICENSED DIVISION"/>
    <s v="1"/>
    <s v="1"/>
    <n v="0.25"/>
    <s v="Yes"/>
  </r>
  <r>
    <n v="167515"/>
    <x v="1"/>
    <x v="209"/>
    <s v="CRAWFORDSVILLE"/>
    <s v="IN"/>
    <d v="2016-01-11T06:30:00"/>
    <s v="GERMANTOWN"/>
    <s v="WI"/>
    <d v="2016-01-05T11:41:41"/>
    <d v="2016-01-11T12:45:48"/>
    <x v="42"/>
    <n v="90"/>
    <n v="615"/>
    <x v="132"/>
    <s v="Adam Kolakowski"/>
    <s v="DICCRIN"/>
    <s v="Finished"/>
    <s v="BLUE LEASING CORPORATION INC"/>
    <s v="ASK"/>
    <n v="525"/>
    <s v="KLSLICA"/>
    <s v="DICCRIN"/>
    <s v="THE SCOTTS COMPANY"/>
    <s v="SCOGEWI"/>
    <s v="DICAPERL MINERALS CORP"/>
    <s v="DICCRIN"/>
    <s v="ADAMK"/>
    <n v="263"/>
    <s v="Andrew Schenck"/>
    <s v="DICAPERL MINERALS CORP"/>
    <s v="1"/>
    <s v="1"/>
    <n v="0.2"/>
    <s v="Yes"/>
  </r>
  <r>
    <n v="167681"/>
    <x v="1"/>
    <x v="209"/>
    <s v="MONTICELLO"/>
    <s v="WI"/>
    <d v="2016-01-13T07:00:00"/>
    <s v="TEMPE"/>
    <s v="AZ"/>
    <d v="2016-01-06T10:36:28"/>
    <d v="2016-01-13T12:19:04"/>
    <x v="55"/>
    <n v="2926.91"/>
    <n v="2926.91"/>
    <x v="444"/>
    <s v="Michael Burns"/>
    <s v="SCHGBWI"/>
    <s v="Delivered"/>
    <s v="GOPRO LOGISTICS INC"/>
    <s v="MB"/>
    <n v="0"/>
    <s v="SCHGBWI"/>
    <s v="SCHGBWI"/>
    <s v="SCHREIBER FOODS- TEMPE"/>
    <m/>
    <s v="SUGAR RIVER COLD STORAGE"/>
    <s v="SUGMOWI"/>
    <s v="MBURNS"/>
    <n v="1662"/>
    <s v="Andrew Schenck"/>
    <s v="SCHREIBER FOODS, INC"/>
    <s v="1"/>
    <s v="1"/>
    <n v="0.2"/>
    <s v="Yes"/>
  </r>
  <r>
    <n v="167684"/>
    <x v="1"/>
    <x v="209"/>
    <s v="CHICAGO"/>
    <s v="IL"/>
    <d v="2016-01-11T08:00:00"/>
    <s v="DALLAS"/>
    <s v="TX"/>
    <d v="2016-01-06T10:46:24"/>
    <d v="2016-01-12T10:39:58"/>
    <x v="82"/>
    <n v="140.72"/>
    <n v="938.11"/>
    <x v="514"/>
    <s v="Mark Buis"/>
    <s v="GOOCHIL"/>
    <s v="Finished"/>
    <s v="BUDRECK TRUCK LINES INC"/>
    <s v="SFIK"/>
    <n v="797.39"/>
    <s v="GOOCHIL"/>
    <s v="GOOCHIL"/>
    <s v="BEN E KEITH COMPANY"/>
    <s v="BENDATX"/>
    <s v="GOOSE ISLAND BEER CO."/>
    <s v="GOOCHIL"/>
    <m/>
    <n v="928"/>
    <s v="Andrew Schenck"/>
    <s v="GOOSE ISLAND BEER CO."/>
    <s v="1"/>
    <s v="1"/>
    <n v="0.3"/>
    <s v="Yes"/>
  </r>
  <r>
    <n v="167733"/>
    <x v="1"/>
    <x v="209"/>
    <s v="WINTER GARDEN"/>
    <s v="FL"/>
    <d v="2016-01-11T11:00:00"/>
    <s v="WEBB CITY"/>
    <s v="MO"/>
    <d v="2016-01-06T14:00:26"/>
    <d v="2016-01-11T12:58:54"/>
    <x v="20"/>
    <n v="102.36"/>
    <n v="1377.36"/>
    <x v="515"/>
    <s v="Steven Hall"/>
    <s v="CLIDUNY"/>
    <s v="Finished"/>
    <s v="AA EXPRESS"/>
    <s v="SMH"/>
    <n v="1275"/>
    <s v="COTDATX"/>
    <s v="CLIDUNY"/>
    <s v="Don's Cold Storage"/>
    <s v="DONWEMO"/>
    <s v="LOUIS DREYFUS COMMODITIES"/>
    <s v="LOUWIFL"/>
    <s v="BENJAMIN"/>
    <n v="1172"/>
    <s v="Ben Leitz"/>
    <s v="COTT-CLIFFSTAR"/>
    <s v="1"/>
    <s v="1"/>
    <n v="0.22500000000000001"/>
    <s v="Yes"/>
  </r>
  <r>
    <n v="167864"/>
    <x v="1"/>
    <x v="209"/>
    <s v="STURGIS"/>
    <s v="MI"/>
    <d v="2016-01-11T08:00:00"/>
    <s v="LOUDON"/>
    <s v="TN"/>
    <d v="2016-01-07T08:19:40"/>
    <d v="2016-01-12T08:44:13"/>
    <x v="24"/>
    <n v="210"/>
    <n v="1310"/>
    <x v="84"/>
    <s v="Kelsey Hartman"/>
    <s v="MORSTMI"/>
    <s v="Finished"/>
    <s v="BEAR TRUCKING LLC"/>
    <s v="KLH"/>
    <n v="1100"/>
    <s v="MORSTMI"/>
    <s v="MORSTMI"/>
    <s v="MORGAN OLSON"/>
    <s v="MORLOTN"/>
    <s v="MORGAN OLSON"/>
    <s v="MORSTMI01"/>
    <s v="KELSEY"/>
    <n v="492"/>
    <s v="Andrew Schenck"/>
    <s v="MORGAN OLSON"/>
    <s v="1"/>
    <s v="1"/>
    <n v="0.3"/>
    <s v="No"/>
  </r>
  <r>
    <n v="167892"/>
    <x v="1"/>
    <x v="209"/>
    <s v="CRAWFORDSVILLE"/>
    <s v="IN"/>
    <d v="2016-01-11T10:00:00"/>
    <s v="MORRISON"/>
    <s v="IL"/>
    <d v="2016-01-07T09:08:33"/>
    <d v="2016-01-11T14:47:41"/>
    <x v="42"/>
    <n v="20"/>
    <n v="620"/>
    <x v="516"/>
    <s v="Adam Kolakowski"/>
    <s v="DICCRIN"/>
    <s v="Finished"/>
    <s v="DUPAGE FREIGHT CO"/>
    <s v="ASK"/>
    <n v="600"/>
    <s v="KLSLICA"/>
    <s v="DICCRIN"/>
    <s v="THE SCOTTS COMPANY"/>
    <s v="SCOMOIL"/>
    <s v="DICAPERL MINERALS CORP"/>
    <s v="DICCRIN"/>
    <s v="ADAMK"/>
    <n v="261"/>
    <s v="Andrew Schenck"/>
    <s v="DICAPERL MINERALS CORP"/>
    <s v="1"/>
    <s v="1"/>
    <n v="0.2"/>
    <s v="Yes"/>
  </r>
  <r>
    <n v="167914"/>
    <x v="1"/>
    <x v="209"/>
    <s v="CHANNAHON"/>
    <s v="IL"/>
    <d v="2016-01-08T14:00:00"/>
    <s v="TERRE HAUTE"/>
    <s v="IN"/>
    <d v="2016-01-07T09:50:28"/>
    <d v="2016-01-08T14:39:47"/>
    <x v="41"/>
    <n v="54.4"/>
    <n v="554.4"/>
    <x v="517"/>
    <s v="Kelsey Hartman"/>
    <s v="GRETEIN"/>
    <s v="Finished"/>
    <s v="FALCON EXPRESS, INC"/>
    <s v="KLH"/>
    <n v="500"/>
    <s v="GRESAGA"/>
    <s v="GRETEIN"/>
    <s v="GREAT DANE LTD PARTNERSHIP"/>
    <s v="GRETEIN"/>
    <s v="CRANE COMPOSITES"/>
    <s v="CRACHIL01"/>
    <s v="KELSEY"/>
    <n v="180"/>
    <s v="Andrew Schenck"/>
    <s v="GREAT DANE LTD PARTNERSHIP"/>
    <s v="1"/>
    <s v="1"/>
    <n v="0.3"/>
    <s v="No"/>
  </r>
  <r>
    <n v="167992"/>
    <x v="1"/>
    <x v="209"/>
    <s v="BALTIMORE"/>
    <s v="MD"/>
    <d v="2016-01-08T13:00:00"/>
    <s v="STERLING "/>
    <s v="VA"/>
    <d v="2016-01-07T13:08:43"/>
    <d v="2016-01-08T12:51:10"/>
    <x v="47"/>
    <n v="165"/>
    <n v="565"/>
    <x v="518"/>
    <s v="Mark Buis"/>
    <s v="DUCBAMD"/>
    <s v="Finished"/>
    <s v="MJ ROBIC TRUCKING CO INC"/>
    <s v="SFIK"/>
    <n v="400"/>
    <s v="DUCBAMD"/>
    <s v="DUCBAMD"/>
    <s v="HOP AND WINE"/>
    <s v="HOPSTVA"/>
    <s v="DUCLAW BREWING COMPANY"/>
    <s v="DUCBAMD"/>
    <s v="MARK"/>
    <n v="70"/>
    <s v="Andrew Schenck"/>
    <s v="DUCLAW BREWING COMPANY"/>
    <s v="1"/>
    <s v="1"/>
    <n v="0.3"/>
    <s v="No"/>
  </r>
  <r>
    <n v="168043"/>
    <x v="1"/>
    <x v="209"/>
    <s v="CHAMPAIGN"/>
    <s v="IL"/>
    <d v="2016-01-08T20:00:00"/>
    <s v="NILES"/>
    <s v="IL"/>
    <d v="2016-01-07T15:52:21"/>
    <d v="2016-01-08T23:05:46"/>
    <x v="111"/>
    <n v="51.81"/>
    <n v="381.81"/>
    <x v="519"/>
    <s v="Anthony Bova"/>
    <s v="SILCHIL"/>
    <s v="Finished"/>
    <s v="EZ LINE INC"/>
    <s v="AMB"/>
    <n v="330"/>
    <s v="SILMETN"/>
    <s v="SILCHIL"/>
    <s v="COCA COLA"/>
    <s v="COCNIIL"/>
    <s v="SILGAN CLOSURES"/>
    <s v="SILCHIL"/>
    <s v="ROBER"/>
    <n v="152"/>
    <s v="Robert Eddy"/>
    <s v="SILGAN CLOSURES"/>
    <s v="1"/>
    <s v="1"/>
    <n v="0.3"/>
    <s v="No"/>
  </r>
  <r>
    <n v="168108"/>
    <x v="1"/>
    <x v="209"/>
    <s v="GREENWICH"/>
    <s v="OH"/>
    <d v="2016-01-11T08:00:00"/>
    <s v="GOSHEN"/>
    <s v="IN"/>
    <d v="2016-01-07T17:37:11"/>
    <d v="2016-01-11T13:19:24"/>
    <x v="34"/>
    <n v="100"/>
    <n v="550"/>
    <x v="520"/>
    <s v="Michael Burns"/>
    <s v="CHACLMI"/>
    <s v="Finished"/>
    <s v="BUCHANAN HAULING &amp; RIGGING, INC."/>
    <s v="MB"/>
    <n v="450"/>
    <s v="CHACLMI"/>
    <s v="CHACLMI"/>
    <s v="BRUNK AJP (BULK-IN)"/>
    <s v="BRUGOIN"/>
    <s v="MUEHLSTEIN C/O CENTRAL PLASTICS"/>
    <s v="MUEGROH"/>
    <s v="NATE"/>
    <n v="202"/>
    <s v="Andrew Schenck"/>
    <s v="CHASE PLASTIC SERVICES, INC."/>
    <s v="1"/>
    <s v="1"/>
    <n v="0.3"/>
    <s v="No"/>
  </r>
  <r>
    <n v="168114"/>
    <x v="1"/>
    <x v="209"/>
    <s v="LAKE CITY"/>
    <s v="PA"/>
    <d v="2016-01-10T23:59:00"/>
    <s v="ABERDEEN"/>
    <s v="MD"/>
    <d v="2016-01-07T18:10:13"/>
    <d v="2016-01-12T09:56:12"/>
    <x v="36"/>
    <n v="-215"/>
    <n v="1485"/>
    <x v="521"/>
    <s v="Blake Snodgrass"/>
    <s v="MAPGIPA"/>
    <s v="Finished"/>
    <s v="RARE BREED TRANSPORTATION LLC"/>
    <s v="BS"/>
    <n v="1700"/>
    <s v="MAPGIPA"/>
    <s v="MAPGIPA"/>
    <s v="C&amp;S WHOLESALE GROCERS (ABERDEEN, MD)"/>
    <s v="C&amp;SABMD"/>
    <s v="MAPLE DONUTS  (LAKE CITY, PA)"/>
    <s v="MAPLAPA"/>
    <s v="BLAKE"/>
    <n v="375"/>
    <s v="Andrew Schenck"/>
    <s v="MAPLE DONUTS"/>
    <s v="1"/>
    <s v="1"/>
    <n v="0.3"/>
    <s v="No"/>
  </r>
  <r>
    <n v="168117"/>
    <x v="1"/>
    <x v="209"/>
    <s v="TERRE HAUTE"/>
    <s v="IN"/>
    <d v="2016-01-11T07:30:00"/>
    <s v="SALT LAKE CITY"/>
    <s v="UT"/>
    <d v="2016-01-08T08:11:12"/>
    <d v="2016-01-11T10:47:36"/>
    <x v="41"/>
    <n v="525"/>
    <n v="3425"/>
    <x v="522"/>
    <s v="Kelsey Hartman"/>
    <s v="GRETEIN"/>
    <s v="Finished"/>
    <s v="ITP WESTERN EXPRESS INC"/>
    <s v="KLH"/>
    <n v="2900"/>
    <s v="GRESAGA"/>
    <s v="GRETEIN"/>
    <s v="GREAT DANE TRAILERS"/>
    <s v="GRESAUT02"/>
    <s v="GREAT DANE LTD PARTNERSHIP"/>
    <s v="GRETEIN"/>
    <s v="KELSEY"/>
    <n v="1492"/>
    <s v="Andrew Schenck"/>
    <s v="GREAT DANE LTD PARTNERSHIP"/>
    <s v="1"/>
    <s v="1"/>
    <n v="0.3"/>
    <s v="No"/>
  </r>
  <r>
    <n v="168122"/>
    <x v="1"/>
    <x v="209"/>
    <s v="TERRE HAUTE"/>
    <s v="IN"/>
    <d v="2016-01-12T08:00:00"/>
    <s v="BAKERSFIELD"/>
    <s v="CA"/>
    <d v="2016-01-08T08:20:43"/>
    <d v="2016-01-13T10:14:55"/>
    <x v="41"/>
    <n v="700"/>
    <n v="4550"/>
    <x v="523"/>
    <s v="Kelsey Hartman"/>
    <s v="GRETEIN"/>
    <s v="Finished"/>
    <s v="Y INTERNATIONAL TRADING CO"/>
    <s v="KLH"/>
    <n v="3850"/>
    <s v="GRESAGA"/>
    <s v="GRETEIN"/>
    <s v="THERMO KING OF BAKERSFIELD"/>
    <s v="THEBACA"/>
    <s v="GREAT DANE LTD PARTNERSHIP"/>
    <s v="GRETEIN"/>
    <s v="KELSEY"/>
    <n v="2202"/>
    <s v="Andrew Schenck"/>
    <s v="GREAT DANE LTD PARTNERSHIP"/>
    <s v="3"/>
    <s v="1"/>
    <n v="0.3"/>
    <s v="No"/>
  </r>
  <r>
    <n v="168132"/>
    <x v="1"/>
    <x v="209"/>
    <s v="TERRE HAUTE"/>
    <s v="IN"/>
    <d v="2016-01-11T09:00:00"/>
    <s v="COMMERCE"/>
    <s v="CA"/>
    <d v="2016-01-08T08:30:32"/>
    <d v="2016-01-11T15:06:30"/>
    <x v="41"/>
    <n v="583.87"/>
    <n v="3825"/>
    <x v="524"/>
    <s v="Kelsey Hartman"/>
    <s v="GRETEIN"/>
    <s v="Finished"/>
    <s v="FREIGHT SYSTEMS LLC"/>
    <s v="KLH"/>
    <n v="3241.13"/>
    <s v="GRESAGA"/>
    <s v="GRETEIN"/>
    <s v="FRANKLIN TRUCK PARTS (COMMERCE)"/>
    <s v="FRACOCA"/>
    <s v="GREAT DANE LTD PARTNERSHIP"/>
    <s v="GRETEIN"/>
    <s v="ANITA"/>
    <n v="2007"/>
    <s v="Andrew Schenck"/>
    <s v="GREAT DANE LTD PARTNERSHIP"/>
    <s v="2"/>
    <s v="1"/>
    <n v="0.3"/>
    <s v="No"/>
  </r>
  <r>
    <n v="168139"/>
    <x v="1"/>
    <x v="209"/>
    <s v="TERRE HAUTE"/>
    <s v="IN"/>
    <d v="2016-01-12T08:00:00"/>
    <s v="PHOENIX"/>
    <s v="AZ"/>
    <d v="2016-01-08T08:43:29"/>
    <d v="2016-01-12T14:01:45"/>
    <x v="41"/>
    <n v="675"/>
    <n v="4575"/>
    <x v="525"/>
    <s v="Kelsey Hartman"/>
    <s v="GRETEIN"/>
    <s v="Finished"/>
    <s v="SCOTT MCDANIEL TRUCKING LLC"/>
    <s v="KLH"/>
    <n v="3900"/>
    <s v="GRESAGA"/>
    <s v="GRETEIN"/>
    <s v="SUPERSTITION TRAILERS"/>
    <s v="SUPPHAZ"/>
    <s v="GREAT DANE LTD PARTNERSHIP"/>
    <s v="GRETEIN"/>
    <s v="KELSEY"/>
    <n v="1953"/>
    <s v="Andrew Schenck"/>
    <s v="GREAT DANE LTD PARTNERSHIP"/>
    <s v="5"/>
    <s v="1"/>
    <n v="0.3"/>
    <s v="No"/>
  </r>
  <r>
    <n v="168143"/>
    <x v="1"/>
    <x v="209"/>
    <s v="TAMPA"/>
    <s v="FL"/>
    <d v="2016-01-11T08:20:00"/>
    <s v="MILTON"/>
    <s v="FL"/>
    <d v="2016-01-08T09:05:18"/>
    <d v="2016-01-11T10:57:26"/>
    <x v="112"/>
    <n v="300"/>
    <n v="1000"/>
    <x v="526"/>
    <s v="Brad Young"/>
    <s v="CIGTAFL"/>
    <s v="Finished"/>
    <s v="MEADOW LARK TRANSPORT INC"/>
    <s v="BY"/>
    <n v="700"/>
    <s v="CIGTAFL"/>
    <s v="CIGTAFL"/>
    <s v="GOLDRING GULF DISTRIBUTING CO. LLC"/>
    <s v="GULPEFL"/>
    <s v="CIGAR CITY BREWERY"/>
    <s v="CIGTAFL"/>
    <s v="BRAD"/>
    <n v="422"/>
    <s v="Andrew Schenck"/>
    <s v="CIGAR CITY BREWERY"/>
    <s v="1"/>
    <s v="1"/>
    <n v="0.3"/>
    <s v="No"/>
  </r>
  <r>
    <n v="168176"/>
    <x v="1"/>
    <x v="209"/>
    <s v="LOUISVILLE"/>
    <s v="KY"/>
    <d v="2016-01-11T00:00:00"/>
    <s v="GHENT"/>
    <s v="KY"/>
    <d v="2016-01-08T09:42:30"/>
    <d v="2016-01-12T13:10:48"/>
    <x v="113"/>
    <n v="5"/>
    <n v="455"/>
    <x v="527"/>
    <s v="Christopher Kirtz"/>
    <s v="ELGMCPA"/>
    <s v="Finished"/>
    <s v="HAROLD HARDIN LLC"/>
    <s v="CK"/>
    <n v="450"/>
    <s v="ELGMCPA"/>
    <s v="ELGMCPA"/>
    <s v="NORTH AMERICAN STAINLESS"/>
    <s v="NORGHKY"/>
    <s v="ELG METALS INC"/>
    <s v="ELGLOKY"/>
    <s v="CHRISK"/>
    <n v="68"/>
    <s v="Andrew Schenck"/>
    <s v="ELG METALS"/>
    <s v="1"/>
    <s v="1"/>
    <n v="0.22500000000000001"/>
    <s v="Yes"/>
  </r>
  <r>
    <n v="168204"/>
    <x v="1"/>
    <x v="209"/>
    <s v="FISHERS"/>
    <s v="IN"/>
    <d v="2016-01-13T08:00:00"/>
    <s v="ORLANDO"/>
    <s v="FL"/>
    <d v="2016-01-08T11:10:36"/>
    <d v="2016-01-12T10:28:18"/>
    <x v="21"/>
    <n v="54.61"/>
    <n v="364.08"/>
    <x v="528"/>
    <s v="Kreg Hunter"/>
    <s v="IMAFIIN"/>
    <s v="Finished"/>
    <s v="AAA COOPER TRANSPORTATION"/>
    <s v="KH"/>
    <n v="309.47000000000003"/>
    <s v="IMAFIIN"/>
    <s v="IMAFIIN"/>
    <s v="Superior Signs"/>
    <m/>
    <s v="Ai Innovations"/>
    <m/>
    <s v="KPA"/>
    <n v="997"/>
    <s v="Andrew Schenck"/>
    <s v="IMAGE ONE, LLC"/>
    <s v="1"/>
    <s v="1"/>
    <n v="0.3"/>
    <s v="No"/>
  </r>
  <r>
    <n v="168222"/>
    <x v="1"/>
    <x v="209"/>
    <s v="SCOTTSBURG"/>
    <s v="IN"/>
    <d v="2016-01-13T08:00:00"/>
    <s v="FRANKLIN"/>
    <s v="TN"/>
    <d v="2016-01-08T12:03:25"/>
    <d v="2016-01-12T15:48:00"/>
    <x v="114"/>
    <n v="18.27"/>
    <n v="182.69"/>
    <x v="529"/>
    <s v="Benjamin Routon"/>
    <s v="INDSCIN"/>
    <s v="Finished"/>
    <s v="AAA COOPER TRANSPORTATION"/>
    <s v="BR"/>
    <n v="164.42"/>
    <s v="INDSCIN"/>
    <s v="INDSCIN"/>
    <s v="Natural Ginesis"/>
    <m/>
    <s v="Indiana Bottle Company"/>
    <m/>
    <s v="KPA"/>
    <n v="226"/>
    <s v="Andrew Schenck"/>
    <s v="INDIANA BOTTLE COMPANY"/>
    <s v="1"/>
    <s v="1"/>
    <n v="0.3"/>
    <s v="No"/>
  </r>
  <r>
    <n v="168237"/>
    <x v="1"/>
    <x v="209"/>
    <s v="FISHERS"/>
    <s v="IN"/>
    <d v="2016-01-13T08:00:00"/>
    <s v="HALETHORPE"/>
    <s v="MD"/>
    <d v="2016-01-08T13:12:51"/>
    <d v="2016-01-12T14:19:13"/>
    <x v="21"/>
    <n v="50"/>
    <n v="279.23"/>
    <x v="73"/>
    <s v="Kreg Hunter"/>
    <s v="IMAFIIN"/>
    <s v="Finished"/>
    <s v="ESTES-EXPRESS"/>
    <s v="KH"/>
    <n v="229.23"/>
    <s v="IMAFIIN"/>
    <s v="IMAFIIN"/>
    <s v="TRIANGLE SIGN &amp; SERVICE"/>
    <m/>
    <s v="Ai Innovations"/>
    <m/>
    <s v="KPA"/>
    <n v="588"/>
    <s v="Andrew Schenck"/>
    <s v="IMAGE ONE, LLC"/>
    <s v="1"/>
    <s v="1"/>
    <n v="0.3"/>
    <s v="No"/>
  </r>
  <r>
    <n v="168270"/>
    <x v="1"/>
    <x v="209"/>
    <s v="FISHERS"/>
    <s v="IN"/>
    <d v="2016-01-14T08:00:00"/>
    <s v="LOS ALAMITOS"/>
    <s v="CA"/>
    <d v="2016-01-08T14:48:01"/>
    <d v="2016-01-13T15:32:44"/>
    <x v="21"/>
    <n v="50"/>
    <n v="259.16000000000003"/>
    <x v="530"/>
    <s v="Kreg Hunter"/>
    <s v="IMAFIIN"/>
    <s v="Finished"/>
    <s v="YRC"/>
    <s v="KH"/>
    <n v="209.16"/>
    <s v="IMAFIIN"/>
    <s v="IMAFIIN"/>
    <s v="Absolute Sign"/>
    <m/>
    <s v="Ai Innovations"/>
    <m/>
    <s v="KPA"/>
    <n v="2106"/>
    <s v="Andrew Schenck"/>
    <s v="IMAGE ONE, LLC"/>
    <s v="1"/>
    <s v="1"/>
    <n v="0.3"/>
    <s v="No"/>
  </r>
  <r>
    <n v="168278"/>
    <x v="1"/>
    <x v="209"/>
    <s v="FISHERS"/>
    <s v="IN"/>
    <d v="2016-01-15T08:00:00"/>
    <s v="SUN VALLEY"/>
    <s v="CA"/>
    <d v="2016-01-08T15:01:19"/>
    <d v="2016-01-15T15:34:31"/>
    <x v="21"/>
    <n v="50"/>
    <n v="184.52"/>
    <x v="531"/>
    <s v="Kreg Hunter"/>
    <s v="IMAFIIN"/>
    <s v="Picked Up"/>
    <s v="YRC"/>
    <s v="KH"/>
    <n v="134.52000000000001"/>
    <s v="IMAFIIN"/>
    <s v="IMAFIIN"/>
    <s v="Mall Signs &amp; Service"/>
    <m/>
    <s v="Ai Innovations"/>
    <m/>
    <s v="KPA"/>
    <n v="2106"/>
    <s v="Andrew Schenck"/>
    <s v="IMAGE ONE, LLC"/>
    <s v="1"/>
    <s v="1"/>
    <n v="0.3"/>
    <s v="No"/>
  </r>
  <r>
    <n v="168045"/>
    <x v="1"/>
    <x v="210"/>
    <s v="WINONA"/>
    <s v="MN"/>
    <d v="2016-01-11T07:00:00"/>
    <s v="WHIPPANY"/>
    <s v="NJ"/>
    <d v="2016-01-07T15:54:14"/>
    <d v="2016-01-11T08:57:14"/>
    <x v="29"/>
    <n v="556.91999999999996"/>
    <n v="2756.92"/>
    <x v="341"/>
    <s v="Brad Young"/>
    <s v="MAYININ"/>
    <s v="Finished"/>
    <s v="PASCHALL TRUCK LINES INC"/>
    <s v="BY"/>
    <n v="2200"/>
    <s v="MAYININ"/>
    <s v="MAYININ"/>
    <s v="STERIS"/>
    <s v="STEWHNJ"/>
    <s v="LA CROSSE MILLING-LAWRENCE"/>
    <s v="LACWIMN"/>
    <s v="BLAIR"/>
    <n v="1072"/>
    <s v="Blair McCall"/>
    <s v="MAYS CHEMICAL COMPANY"/>
    <s v="1"/>
    <s v="1"/>
    <n v="0.3"/>
    <s v="Yes"/>
  </r>
  <r>
    <n v="165975"/>
    <x v="1"/>
    <x v="211"/>
    <s v="BAUXITE"/>
    <s v="AR"/>
    <d v="2016-01-11T09:00:00"/>
    <s v="BRAZIL"/>
    <s v="IN"/>
    <d v="2015-12-23T12:44:29"/>
    <d v="2016-01-11T09:48:39"/>
    <x v="115"/>
    <n v="175"/>
    <n v="950"/>
    <x v="532"/>
    <s v="Brad Young"/>
    <s v="OMNBRIN"/>
    <s v="Finished"/>
    <s v="MC SYSTEMS INC"/>
    <s v="BY"/>
    <n v="775"/>
    <s v="OMNBRIN"/>
    <s v="OMNBRIN"/>
    <s v="PAG HOLDINGS"/>
    <s v="PAGBRIN"/>
    <s v="JM HUBER CORPORATION"/>
    <s v="BAUBAAR"/>
    <s v="BRAD"/>
    <n v="546"/>
    <s v="Andrew Schenck"/>
    <s v="OMNI OXIDE"/>
    <s v="1"/>
    <s v="1"/>
    <n v="0.3"/>
    <s v="No"/>
  </r>
  <r>
    <n v="167474"/>
    <x v="1"/>
    <x v="211"/>
    <s v="HOUSTON"/>
    <s v="TX"/>
    <d v="2016-01-11T09:00:00"/>
    <s v="RICHLAND HILLS"/>
    <s v="TX"/>
    <d v="2016-01-05T10:38:11"/>
    <d v="2016-01-11T10:44:44"/>
    <x v="27"/>
    <n v="133.94"/>
    <n v="833.94"/>
    <x v="533"/>
    <s v="Grant Troutman"/>
    <s v="KIKAUFL"/>
    <s v="Finished"/>
    <s v="HOOD TRANSPORTATION"/>
    <s v="TFB"/>
    <n v="700"/>
    <s v="KIKAUFL"/>
    <s v="KIKAUFL"/>
    <s v="SCP Distributors, LLC- Richland HIL#12"/>
    <s v="SCPRITX"/>
    <s v="KIK HOUSTON"/>
    <s v="KIKHOTX"/>
    <s v="GRANT"/>
    <n v="278"/>
    <s v="Andrew Schenck"/>
    <s v="KIK CUSTOMS PRODUCTS"/>
    <s v="1"/>
    <s v="1"/>
    <n v="0.3"/>
    <s v="Yes"/>
  </r>
  <r>
    <n v="168002"/>
    <x v="1"/>
    <x v="211"/>
    <s v="PHILADELPHIA"/>
    <s v="PA"/>
    <d v="2016-01-13T06:00:00"/>
    <s v="PLAINFIELD"/>
    <s v="IL"/>
    <d v="2016-01-07T14:05:22"/>
    <d v="2016-01-13T11:41:11"/>
    <x v="49"/>
    <n v="96"/>
    <n v="870"/>
    <x v="275"/>
    <s v="Jeremiah Pearson"/>
    <s v="VINROIL"/>
    <s v="Finished"/>
    <s v="CSX Intermodal, Inc."/>
    <s v="JJBS"/>
    <n v="774"/>
    <s v="VINROIL"/>
    <s v="VINROIL"/>
    <s v="VINTAGE TECH"/>
    <s v="VINPLIL"/>
    <s v="VINTAGE TECH RECYCLERS"/>
    <s v="VINPHPA"/>
    <s v="YOLANDA"/>
    <n v="791"/>
    <s v="Andrew Schenck"/>
    <s v="VINTAGE TECH"/>
    <s v="1"/>
    <s v="1"/>
    <n v="0.3"/>
    <s v="No"/>
  </r>
  <r>
    <n v="167138"/>
    <x v="1"/>
    <x v="212"/>
    <s v="BLYTHEWOOD"/>
    <s v="SC"/>
    <d v="2016-01-08T12:00:00"/>
    <s v="GREER"/>
    <s v="SC"/>
    <d v="2015-12-31T14:34:57"/>
    <d v="2016-01-08T16:43:03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518"/>
    <x v="1"/>
    <x v="212"/>
    <s v="VANDALIA"/>
    <s v="OH"/>
    <d v="2016-01-08T21:00:00"/>
    <s v="SALEM"/>
    <s v="VA"/>
    <d v="2016-01-05T11:50:23"/>
    <d v="2016-01-09T01:27:43"/>
    <x v="4"/>
    <n v="-42.82"/>
    <n v="957.18"/>
    <x v="143"/>
    <s v="Theo Mascari"/>
    <s v="KROSHIN"/>
    <s v="Finished"/>
    <s v="CADENCE PREMIER CARGO INC"/>
    <s v="TSM"/>
    <n v="1000"/>
    <s v="KROSHIN"/>
    <s v="KROSHIN"/>
    <s v="ATLAS COLD STORAGE/MID ATLANTIC"/>
    <s v="ATLSAVA"/>
    <s v="PROCTER &amp; GAMBLE DC"/>
    <s v="PROVAOH"/>
    <s v="BRAD"/>
    <n v="372"/>
    <s v="Andrew Schenck"/>
    <s v="KROGER COMPANY - ATLAS"/>
    <s v="1"/>
    <s v="1"/>
    <n v="0.3"/>
    <s v="Yes"/>
  </r>
  <r>
    <n v="167627"/>
    <x v="1"/>
    <x v="212"/>
    <s v="BELLE GLADE"/>
    <s v="FL"/>
    <d v="2016-01-11T07:00:00"/>
    <s v="DENVER"/>
    <s v="PA"/>
    <d v="2016-01-05T19:22:30"/>
    <d v="2016-01-14T11:40:00"/>
    <x v="9"/>
    <n v="696.84"/>
    <n v="2532.34"/>
    <x v="22"/>
    <s v="Kreg Hunter"/>
    <s v="SUPEDMN"/>
    <s v="Finished"/>
    <s v="PETERS BROTHERS INC"/>
    <s v="KH"/>
    <n v="1835.5"/>
    <s v="SUPDATX1"/>
    <s v="SUPEDMN"/>
    <s v="SUPER VALUE"/>
    <s v="SUPDEPA"/>
    <s v="DUDA AND SONS "/>
    <s v="DUDBEFL"/>
    <s v="KREG"/>
    <n v="1149"/>
    <s v="Andrew Schenck"/>
    <s v="SUPERVALU"/>
    <s v="1"/>
    <s v="1"/>
    <n v="0.27500000000000002"/>
    <s v="Yes"/>
  </r>
  <r>
    <n v="167953"/>
    <x v="1"/>
    <x v="212"/>
    <s v="AMES"/>
    <s v="IA"/>
    <d v="2016-01-11T10:00:00"/>
    <s v="CLYDE"/>
    <s v="OH"/>
    <d v="2016-01-07T10:55:35"/>
    <d v="2016-01-11T13:44:43"/>
    <x v="8"/>
    <n v="216.06"/>
    <n v="1216.06"/>
    <x v="534"/>
    <s v="Alex Buening"/>
    <s v="AMCAMIA"/>
    <s v="Finished"/>
    <s v="RAMTHUN TRUCKING INC."/>
    <s v="CAT"/>
    <n v="1000"/>
    <s v="AMCFRIN"/>
    <s v="AMCAMIA"/>
    <s v="EVERGREEN PLASTICS"/>
    <s v="EVECLOH"/>
    <s v="AMCOR RIGID PLASTICS - AMES"/>
    <s v="AMCAMIA"/>
    <s v="ALEX"/>
    <n v="617"/>
    <s v="Andrew Schenck"/>
    <s v="AMCOR RIGID PLASTICS - AMES"/>
    <s v="1"/>
    <s v="1"/>
    <n v="0.25"/>
    <s v="Yes"/>
  </r>
  <r>
    <n v="168185"/>
    <x v="1"/>
    <x v="213"/>
    <s v="ROCHESTER"/>
    <s v="NY"/>
    <d v="2016-01-12T06:00:00"/>
    <s v="SOMERVILLE"/>
    <s v="NJ"/>
    <d v="2016-01-08T10:26:49"/>
    <d v="2016-01-12T08:55:31"/>
    <x v="77"/>
    <n v="190"/>
    <n v="1090"/>
    <x v="309"/>
    <s v="Alexander Bova"/>
    <s v="ROCBEOR"/>
    <s v="Finished"/>
    <s v="DINO TRUCKING INC"/>
    <s v="AB"/>
    <n v="900"/>
    <s v="ROCBEOR"/>
    <s v="ROCBEOR"/>
    <s v="ROCHE MOLECULAR SYSTEMS INC"/>
    <s v="ROCSONJ"/>
    <s v="THERMO FISHER SCIENTIFIC"/>
    <s v="THERONY"/>
    <s v="ALEXANDER"/>
    <n v="303"/>
    <s v="Andrew Schenck"/>
    <s v="ROCHE MOLECULAR SYSTEMS"/>
    <s v="1"/>
    <s v="1"/>
    <n v="0.22500000000000001"/>
    <s v="Yes"/>
  </r>
  <r>
    <n v="160371"/>
    <x v="1"/>
    <x v="214"/>
    <s v="BELLEVUE"/>
    <s v="OH"/>
    <d v="2016-01-11T09:00:00"/>
    <s v="EAU CLAIRE"/>
    <s v="WI"/>
    <d v="2015-11-16T16:37:55"/>
    <d v="2016-01-11T11:52:27"/>
    <x v="103"/>
    <n v="230"/>
    <n v="1080"/>
    <x v="460"/>
    <s v="Alex Buening"/>
    <s v="SILEAWI"/>
    <s v="Finished"/>
    <s v="JERICHO TRUCKING OF MINNESOTA INC"/>
    <s v="CAT"/>
    <n v="850"/>
    <s v="SILEAWI"/>
    <s v="SILEAWI"/>
    <s v="SILVER SPRING FOODS, INC."/>
    <s v="SILEAWI"/>
    <s v="AMCOR RIGID PLASTICS - BELLEVUE"/>
    <s v="AMCBEOH"/>
    <s v="TYLER"/>
    <n v="607"/>
    <s v="Andrew Schenck"/>
    <s v="SILVER SPRING FOODS, INC."/>
    <s v="1"/>
    <s v="1"/>
    <n v="0.3"/>
    <s v="No"/>
  </r>
  <r>
    <n v="165207"/>
    <x v="1"/>
    <x v="214"/>
    <s v="GREENWOOD"/>
    <s v="IN"/>
    <d v="2016-01-11T09:00:00"/>
    <s v="CEDAR CITY"/>
    <s v="UT"/>
    <d v="2015-12-18T14:07:49"/>
    <d v="2016-01-12T10:03:57"/>
    <x v="0"/>
    <n v="199.52"/>
    <n v="3199.52"/>
    <x v="281"/>
    <s v="Alex Buening"/>
    <s v="AMCFRIN"/>
    <s v="Finished"/>
    <s v="ALL WAYS AUTO TRANSPORT LLC"/>
    <s v="CAT"/>
    <n v="3000"/>
    <s v="AMCFRIN"/>
    <s v="AMCFRIN"/>
    <s v="WESTERN QUALITY FOODS"/>
    <s v="WESCEUT"/>
    <s v="AMCOR - GREENWOOD"/>
    <s v="AMCGRIN"/>
    <s v="TYLER"/>
    <n v="1664"/>
    <s v="Andrew Schenck"/>
    <s v="AMCOR RIGID PLASTICS - FRANKLIN"/>
    <s v="1"/>
    <s v="1"/>
    <n v="0.27500000000000002"/>
    <s v="Yes"/>
  </r>
  <r>
    <n v="165209"/>
    <x v="1"/>
    <x v="214"/>
    <s v="GREENWOOD"/>
    <s v="IN"/>
    <d v="2016-01-12T09:00:00"/>
    <s v="CEDAR CITY"/>
    <s v="UT"/>
    <d v="2015-12-18T14:07:54"/>
    <d v="2016-01-13T16:23:32"/>
    <x v="0"/>
    <n v="199.52"/>
    <n v="3199.52"/>
    <x v="281"/>
    <s v="Alex Buening"/>
    <s v="AMCFRIN"/>
    <s v="Finished"/>
    <s v="SKIRDOVIDA CORP"/>
    <s v="CAT"/>
    <n v="3000"/>
    <s v="AMCFRIN"/>
    <s v="AMCFRIN"/>
    <s v="WESTERN QUALITY FOODS"/>
    <s v="WESCEUT"/>
    <s v="AMCOR - GREENWOOD"/>
    <s v="AMCGRIN"/>
    <s v="TANISHA"/>
    <n v="1664"/>
    <s v="Andrew Schenck"/>
    <s v="AMCOR RIGID PLASTICS - FRANKLIN"/>
    <s v="1"/>
    <s v="1"/>
    <n v="0.27500000000000002"/>
    <s v="Yes"/>
  </r>
  <r>
    <n v="166961"/>
    <x v="1"/>
    <x v="214"/>
    <s v="WOODRIDGE"/>
    <s v="IL"/>
    <d v="2016-01-11T07:30:00"/>
    <s v="MAPLE GROVE"/>
    <s v="MN"/>
    <d v="2015-12-31T08:28:17"/>
    <d v="2016-01-11T10:13:57"/>
    <x v="27"/>
    <n v="250.36"/>
    <n v="1000.36"/>
    <x v="535"/>
    <s v="Grant Troutman"/>
    <s v="KIKAUFL"/>
    <s v="Finished"/>
    <s v="COPELAND TRUCKING"/>
    <s v="TFB"/>
    <n v="750"/>
    <s v="KIKAUFL"/>
    <s v="KIKAUFL"/>
    <s v="Bunzl USA - Maple Grove"/>
    <s v="BUNMAMN"/>
    <s v="KIK CHAMPION"/>
    <s v="KIKWOIL02"/>
    <s v="BENJAMIN"/>
    <n v="422"/>
    <s v="Ben Leitz"/>
    <s v="KIK CUSTOMS PRODUCTS"/>
    <s v="1"/>
    <s v="1"/>
    <n v="0.3"/>
    <s v="Yes"/>
  </r>
  <r>
    <n v="167081"/>
    <x v="1"/>
    <x v="214"/>
    <s v="NEWARK"/>
    <s v="NJ"/>
    <d v="2016-01-11T08:00:00"/>
    <s v="MIAMI"/>
    <s v="FL"/>
    <d v="2015-12-31T12:44:36"/>
    <d v="2016-01-15T15:51:55"/>
    <x v="14"/>
    <n v="373.92"/>
    <n v="2523.92"/>
    <x v="536"/>
    <s v="Brett Hodgson"/>
    <s v="DANWHNY"/>
    <s v="Delivered"/>
    <s v="ARGA TRANSPORT INC"/>
    <s v="BDT"/>
    <n v="2150"/>
    <s v="DANWHNY"/>
    <s v="DANWHNY"/>
    <s v="GEODIS - MIAMI"/>
    <s v="GEOMIFL"/>
    <s v="NEWARK SALSON EAST (EVIAN)"/>
    <s v="NEWNENJ"/>
    <s v="BRETT"/>
    <n v="1294"/>
    <s v="Andrew Schenck"/>
    <s v="THE DANNON COMPANY"/>
    <s v="1"/>
    <s v="1"/>
    <n v="0.25"/>
    <s v="Yes"/>
  </r>
  <r>
    <n v="167082"/>
    <x v="1"/>
    <x v="214"/>
    <s v="NEWARK"/>
    <s v="NJ"/>
    <d v="2016-01-11T08:00:00"/>
    <s v="MIAMI"/>
    <s v="FL"/>
    <d v="2015-12-31T12:44:36"/>
    <d v="2016-01-15T09:36:39"/>
    <x v="14"/>
    <n v="373.92"/>
    <n v="2523.92"/>
    <x v="536"/>
    <s v="Brett Hodgson"/>
    <s v="DANWHNY"/>
    <s v="Finished"/>
    <s v="ARGA TRANSPORT INC"/>
    <s v="BDT"/>
    <n v="2150"/>
    <s v="DANWHNY"/>
    <s v="DANWHNY"/>
    <s v="GEODIS - MIAMI"/>
    <s v="GEOMIFL"/>
    <s v="NEWARK SALSON EAST (EVIAN)"/>
    <s v="NEWNENJ"/>
    <s v="BRETT"/>
    <n v="1294"/>
    <s v="Andrew Schenck"/>
    <s v="THE DANNON COMPANY"/>
    <s v="1"/>
    <s v="1"/>
    <n v="0.25"/>
    <s v="Yes"/>
  </r>
  <r>
    <n v="167214"/>
    <x v="1"/>
    <x v="214"/>
    <s v="GREENWOOD"/>
    <s v="IN"/>
    <d v="2016-01-11T08:00:00"/>
    <s v="LA CROSSE"/>
    <s v="WI"/>
    <d v="2016-01-04T09:40:37"/>
    <d v="2016-01-11T11:51:41"/>
    <x v="0"/>
    <n v="-48.14"/>
    <n v="701.86"/>
    <x v="387"/>
    <s v="Alex Buening"/>
    <s v="AMCFRIN"/>
    <s v="Finished"/>
    <s v="VALLEY EXPRESS LLC"/>
    <s v="CAT"/>
    <n v="750"/>
    <s v="AMCFRIN"/>
    <s v="AMCFRIN"/>
    <s v="KWIK TRIP INC"/>
    <s v="KWILAWI"/>
    <s v="AMCOR - GREENWOOD"/>
    <s v="AMCGRIN"/>
    <s v="LARRY"/>
    <n v="477"/>
    <s v="Andrew Schenck"/>
    <s v="AMCOR RIGID PLASTICS - FRANKLIN"/>
    <s v="1"/>
    <s v="1"/>
    <n v="0.27500000000000002"/>
    <s v="Yes"/>
  </r>
  <r>
    <n v="167320"/>
    <x v="1"/>
    <x v="214"/>
    <s v="BLYTHEWOOD"/>
    <s v="SC"/>
    <d v="2016-01-08T20:00:00"/>
    <s v="WYTHEVILLE"/>
    <s v="VA"/>
    <d v="2016-01-04T12:03:55"/>
    <d v="2016-01-11T08:20:28"/>
    <x v="0"/>
    <n v="193.16"/>
    <n v="693.16"/>
    <x v="1"/>
    <s v="Alex Buening"/>
    <s v="AMCFRIN"/>
    <s v="Finished"/>
    <s v="NEW BERN TRANSPORT CORPORATION"/>
    <s v="CAT"/>
    <n v="500"/>
    <s v="AMCFRIN"/>
    <s v="AMCFRIN"/>
    <s v="AMCOR RIGID PLASTICS - WYTHEVILLE"/>
    <s v="AMCWYVA"/>
    <s v="AMCOR RIGID PLASTICS - BLYTHEWOOD"/>
    <s v="AMCBLSC"/>
    <s v="LARRY"/>
    <n v="212"/>
    <s v="Andrew Schenck"/>
    <s v="AMCOR RIGID PLASTICS - FRANKLIN"/>
    <s v="1"/>
    <s v="1"/>
    <n v="0.27500000000000002"/>
    <s v="Yes"/>
  </r>
  <r>
    <n v="167759"/>
    <x v="1"/>
    <x v="214"/>
    <s v="INDIANAPOLIS"/>
    <s v="IN"/>
    <d v="2016-01-11T15:00:00"/>
    <s v="WYOMING"/>
    <s v="MI"/>
    <d v="2016-01-06T14:28:46"/>
    <d v="2016-01-11T16:16:10"/>
    <x v="29"/>
    <n v="92.24"/>
    <n v="592.24"/>
    <x v="537"/>
    <s v="Brad Young"/>
    <s v="MAYININ"/>
    <s v="Finished"/>
    <s v="TD DELIVERY"/>
    <s v="BY"/>
    <n v="500"/>
    <s v="MAYININ"/>
    <s v="MAYININ"/>
    <s v="KELLOGG WYOMING(0398)"/>
    <s v="KELWYMI"/>
    <s v="MAYS CHEMICAL COMPANY"/>
    <s v="MAYININ"/>
    <s v="ROBER"/>
    <n v="264"/>
    <s v="Robert Eddy"/>
    <s v="MAYS CHEMICAL COMPANY"/>
    <s v="3"/>
    <s v="1"/>
    <n v="0.3"/>
    <s v="Yes"/>
  </r>
  <r>
    <n v="167769"/>
    <x v="1"/>
    <x v="214"/>
    <s v="INDIANAPOLIS"/>
    <s v="IN"/>
    <d v="2016-01-11T07:00:00"/>
    <s v="ORANGEBURG"/>
    <s v="NY"/>
    <d v="2016-01-06T14:51:07"/>
    <d v="2016-01-11T08:19:45"/>
    <x v="29"/>
    <n v="353.68"/>
    <n v="2253.6799999999998"/>
    <x v="538"/>
    <s v="Brad Young"/>
    <s v="MAYININ"/>
    <s v="Finished"/>
    <s v="WAVES TRANSPORTATION INC"/>
    <s v="BY"/>
    <n v="1900"/>
    <s v="MAYININ"/>
    <s v="MAYININ"/>
    <s v="NICE PAK PRODUCTS"/>
    <s v="NICORNY"/>
    <s v="MAYS CHEMICAL COMPANY"/>
    <s v="MAYININ"/>
    <s v="ROBER"/>
    <n v="748"/>
    <s v="Robert Eddy"/>
    <s v="MAYS CHEMICAL COMPANY"/>
    <s v="1"/>
    <s v="1"/>
    <n v="0.3"/>
    <s v="Yes"/>
  </r>
  <r>
    <n v="167812"/>
    <x v="1"/>
    <x v="214"/>
    <s v="AMES"/>
    <s v="IA"/>
    <d v="2016-01-11T06:00:00"/>
    <s v="WATERTOWN"/>
    <s v="WI"/>
    <d v="2016-01-06T16:31:27"/>
    <d v="2016-01-11T18:31:31"/>
    <x v="8"/>
    <n v="145"/>
    <n v="703.14"/>
    <x v="19"/>
    <s v="Alex Buening"/>
    <s v="AMCAMIA"/>
    <s v="Finished"/>
    <s v="LUSCARGO INC"/>
    <s v="CAT"/>
    <n v="558.14"/>
    <s v="AMCFRIN"/>
    <s v="AMCAMIA"/>
    <s v="WIS - PAK"/>
    <s v="WISWAWI"/>
    <s v="AMCOR RIGID PLASTICS - AMES"/>
    <s v="AMCAMIA"/>
    <s v="LARRY"/>
    <n v="323"/>
    <s v="Andrew Schenck"/>
    <s v="AMCOR RIGID PLASTICS - AMES"/>
    <s v="1"/>
    <s v="1"/>
    <n v="0.25"/>
    <s v="Yes"/>
  </r>
  <r>
    <n v="167987"/>
    <x v="1"/>
    <x v="214"/>
    <s v="BALTIMORE"/>
    <s v="MD"/>
    <d v="2016-01-11T08:00:00"/>
    <s v="SPRINGFIELD"/>
    <s v="IL"/>
    <d v="2016-01-07T12:58:47"/>
    <d v="2016-01-11T10:23:14"/>
    <x v="97"/>
    <n v="230"/>
    <n v="1380"/>
    <x v="539"/>
    <s v="Jeremiah Pearson"/>
    <s v="HAMPOOR"/>
    <s v="Finished"/>
    <s v="PASCHALL TRUCK LINES INC"/>
    <s v="JJBS"/>
    <n v="1150"/>
    <s v="HAMPOOR"/>
    <s v="HAMPOOR"/>
    <s v="PRIME PANELS"/>
    <s v="PRISPIL"/>
    <s v="TERMINAL CORP - HIGHLAND"/>
    <s v="TERBAMD01"/>
    <s v="BLAIR"/>
    <n v="802"/>
    <s v="Blair McCall"/>
    <s v="HAMPTON LUMBER SALES"/>
    <s v="1"/>
    <s v="1"/>
    <n v="0.3"/>
    <s v="No"/>
  </r>
  <r>
    <n v="168198"/>
    <x v="1"/>
    <x v="214"/>
    <s v="ROCHESTER"/>
    <s v="NY"/>
    <d v="2016-01-11T06:00:00"/>
    <s v="SAINT CLAIR"/>
    <s v="PA"/>
    <d v="2016-01-08T10:58:37"/>
    <d v="2016-01-11T10:23:11"/>
    <x v="48"/>
    <n v="9.83"/>
    <n v="809.83"/>
    <x v="540"/>
    <s v="Alexander Bova"/>
    <s v="THEPIPA"/>
    <s v="Finished"/>
    <s v="NOBLE TRUCKING INC"/>
    <s v="AB"/>
    <n v="800"/>
    <s v="THEPIPA"/>
    <s v="THEPIPA"/>
    <s v="POLYFLO, INC"/>
    <s v="POLSAPA"/>
    <s v="THERMO FISHER SCIENTIFIC"/>
    <s v="THERONY"/>
    <s v="ALEXANDER"/>
    <n v="248"/>
    <s v="Andrew Schenck"/>
    <s v="THERMO FISHER SCIENTIFIC"/>
    <s v="1"/>
    <s v="1"/>
    <n v="0.22500000000000001"/>
    <s v="Yes"/>
  </r>
  <r>
    <n v="166683"/>
    <x v="1"/>
    <x v="215"/>
    <s v="AURORA"/>
    <s v="CO"/>
    <d v="2016-01-11T05:30:00"/>
    <s v="HURON "/>
    <s v="SD"/>
    <d v="2015-12-29T16:06:58"/>
    <d v="2016-01-11T12:58:56"/>
    <x v="17"/>
    <n v="358"/>
    <n v="1258"/>
    <x v="541"/>
    <s v="Jon T Slusser"/>
    <s v="ANHSAMO"/>
    <s v="Finished"/>
    <s v="HOFER AG LOGISTICS LLC"/>
    <s v="TFB"/>
    <n v="900"/>
    <s v="ANHSAMO"/>
    <s v="ANHSAMO"/>
    <s v="ELLWEIN BROTHERS"/>
    <s v="ELLHUSD"/>
    <s v="AB COLORADO DC c/o NFI INDUSTRIES"/>
    <s v="ANHDCCO"/>
    <s v="JON"/>
    <n v="650"/>
    <s v="Andrew Schenck"/>
    <s v="ANHEUSER BUSCH"/>
    <s v="2"/>
    <s v="1"/>
    <n v="0.2"/>
    <s v="Yes"/>
  </r>
  <r>
    <n v="166952"/>
    <x v="1"/>
    <x v="215"/>
    <s v="JACKSON CENTER"/>
    <s v="OH"/>
    <d v="2016-01-09T06:00:00"/>
    <s v="CHICAGO"/>
    <s v="IL"/>
    <d v="2015-12-30T17:59:15"/>
    <d v="2016-01-09T18:48:10"/>
    <x v="6"/>
    <n v="109.28"/>
    <n v="609.28"/>
    <x v="63"/>
    <s v="Mark Buis"/>
    <s v="PEPCHIL"/>
    <s v="Finished"/>
    <s v="LAMA TRUCKING"/>
    <s v="SFIK"/>
    <n v="500"/>
    <s v="PEPINBO"/>
    <s v="PEPCHIL"/>
    <s v="PEPSI BOTTLING COMPANY"/>
    <s v="PEPCHIL1"/>
    <s v="PLASTIPAK #61"/>
    <s v="PLAJAOH"/>
    <s v="MARK"/>
    <n v="254"/>
    <s v="Blair McCall"/>
    <s v="PEPSICO"/>
    <s v="1"/>
    <s v="1"/>
    <n v="0.3"/>
    <s v="No"/>
  </r>
  <r>
    <n v="166945"/>
    <x v="1"/>
    <x v="215"/>
    <s v="JACKSON CENTER"/>
    <s v="OH"/>
    <d v="2016-01-09T13:00:00"/>
    <s v="CHICAGO"/>
    <s v="IL"/>
    <d v="2015-12-30T17:59:17"/>
    <d v="2016-01-09T14:43:40"/>
    <x v="6"/>
    <n v="109.28"/>
    <n v="609.28"/>
    <x v="63"/>
    <s v="Mark Buis"/>
    <s v="PEPCHIL"/>
    <s v="Finished"/>
    <s v="2BE LOGISTICS INCORPORATED"/>
    <s v="SFIK"/>
    <n v="500"/>
    <s v="PEPINBO"/>
    <s v="PEPCHIL"/>
    <s v="PEPSI BOTTLING COMPANY"/>
    <s v="PEPCHIL1"/>
    <s v="PLASTIPAK #61"/>
    <s v="PLAJAOH"/>
    <s v="MARK"/>
    <n v="254"/>
    <s v="Andrew Schenck"/>
    <s v="PEPSICO"/>
    <s v="1"/>
    <s v="1"/>
    <n v="0.3"/>
    <s v="No"/>
  </r>
  <r>
    <n v="166996"/>
    <x v="1"/>
    <x v="215"/>
    <s v="FORT COLLINS"/>
    <s v="CO"/>
    <d v="2016-01-11T09:00:00"/>
    <s v="DORAL"/>
    <s v="FL"/>
    <d v="2015-12-31T09:47:22"/>
    <d v="2016-01-11T09:48:37"/>
    <x v="76"/>
    <n v="800"/>
    <n v="4900"/>
    <x v="542"/>
    <s v="Brad Young"/>
    <s v="NEWFOCO"/>
    <s v="Finished"/>
    <s v="LAKE TRUCKING COMPANY"/>
    <s v="BY"/>
    <n v="4100"/>
    <s v="GOLDOFL"/>
    <s v="NEWFOCO"/>
    <s v="GOLD COAST BEVERAGE LLC"/>
    <s v="GOLDOFL"/>
    <s v="NEW BELGIUM BREWING COMPANY"/>
    <s v="NEWFOCO"/>
    <s v="BRAD"/>
    <n v="2124"/>
    <s v="Andrew Schenck"/>
    <s v="NEW BELGIUM BREWING COMPANY"/>
    <s v="1"/>
    <s v="1"/>
    <n v="0.25"/>
    <s v="Yes"/>
  </r>
  <r>
    <n v="167387"/>
    <x v="1"/>
    <x v="215"/>
    <s v="LOCK HAVEN"/>
    <s v="PA"/>
    <d v="2016-01-11T02:00:00"/>
    <s v="LONE TREE"/>
    <s v="CO"/>
    <d v="2016-01-04T15:20:59"/>
    <d v="2016-01-11T04:59:41"/>
    <x v="2"/>
    <n v="125.89"/>
    <n v="3075.89"/>
    <x v="543"/>
    <s v="Michael Burns"/>
    <s v="FIRMCPA"/>
    <s v="Finished"/>
    <s v="MMJ TRANSPORTATION INC"/>
    <s v="MB"/>
    <n v="2950"/>
    <s v="FIRMCPA"/>
    <s v="FIRMCPA"/>
    <s v="SAM'S CLUB"/>
    <m/>
    <s v="FQT LOCK HAVEN"/>
    <m/>
    <s v="MBURNS"/>
    <n v="1605"/>
    <s v="Andrew Schenck"/>
    <s v="FIRST QUALITY"/>
    <s v="2"/>
    <s v="1"/>
    <n v="0.3"/>
    <s v="Yes"/>
  </r>
  <r>
    <n v="167395"/>
    <x v="1"/>
    <x v="215"/>
    <s v="PORTLAND"/>
    <s v="OR"/>
    <d v="2016-01-11T05:00:00"/>
    <s v="ARLINGTON"/>
    <s v="WA"/>
    <d v="2016-01-04T15:58:46"/>
    <d v="2016-01-11T10:57:29"/>
    <x v="17"/>
    <n v="88.16"/>
    <n v="538.16"/>
    <x v="412"/>
    <s v="Jon T Slusser"/>
    <s v="ANHSAMO"/>
    <s v="Finished"/>
    <s v="TOTAL EXPRESS SERVICES LTD"/>
    <s v="TFB"/>
    <n v="450"/>
    <s v="ANHSAMO"/>
    <s v="ANHSAMO"/>
    <s v="CROWN DISTRIBUTING LLC"/>
    <s v="CROARWA"/>
    <s v="ANHEUSER BUSCH - PORTLAND"/>
    <s v="ANHPOOR"/>
    <s v="JON"/>
    <n v="221"/>
    <s v="Andrew Schenck"/>
    <s v="ANHEUSER BUSCH"/>
    <s v="1"/>
    <s v="1"/>
    <n v="0.2"/>
    <s v="Yes"/>
  </r>
  <r>
    <n v="167654"/>
    <x v="1"/>
    <x v="215"/>
    <s v="LOCK HAVEN"/>
    <s v="PA"/>
    <d v="2016-01-11T01:30:00"/>
    <s v="SAGINAW"/>
    <s v="MI"/>
    <d v="2016-01-06T09:00:06"/>
    <d v="2016-01-11T11:27:15"/>
    <x v="2"/>
    <n v="94.97"/>
    <n v="819.97"/>
    <x v="5"/>
    <s v="Michael Burns"/>
    <s v="FIRMCPA"/>
    <s v="Finished"/>
    <s v="B T S CARRIER INC"/>
    <s v="MB"/>
    <n v="725"/>
    <s v="FIRMCPA"/>
    <s v="FIRMCPA"/>
    <s v="SAM'S CLUB SAGINAW"/>
    <s v="SAMSAMI"/>
    <s v="FQT LOCK HAVEN"/>
    <s v="FIRLOPA"/>
    <s v="NATE"/>
    <n v="502"/>
    <s v="Andrew Schenck"/>
    <s v="FIRST QUALITY"/>
    <s v="1"/>
    <s v="1"/>
    <n v="0.3"/>
    <s v="Yes"/>
  </r>
  <r>
    <n v="167703"/>
    <x v="1"/>
    <x v="215"/>
    <s v="ONTARIO"/>
    <s v="CA"/>
    <d v="2016-01-12T07:00:00"/>
    <s v="CONYERS"/>
    <s v="GA"/>
    <d v="2016-01-06T11:53:27"/>
    <d v="2016-01-13T14:33:05"/>
    <x v="27"/>
    <n v="290.5"/>
    <n v="3265.5"/>
    <x v="472"/>
    <s v="Grant Troutman"/>
    <s v="KIKAUFL"/>
    <s v="Finished"/>
    <s v="MP EXPRESS INC"/>
    <s v="TFB"/>
    <n v="2975"/>
    <s v="ODYCHNC"/>
    <s v="KIKAUFL"/>
    <s v="Biolab Plant 25 (796A)"/>
    <s v="BIOCOGE2"/>
    <s v="BioLab"/>
    <s v="BIOONCA"/>
    <s v="KREG"/>
    <n v="2179"/>
    <s v="Andrew Schenck"/>
    <s v="KIK CUSTOMS PRODUCTS"/>
    <s v="1"/>
    <s v="1"/>
    <n v="0.3"/>
    <s v="Yes"/>
  </r>
  <r>
    <n v="167723"/>
    <x v="1"/>
    <x v="215"/>
    <s v="MARYLAND HEIGHTS"/>
    <s v="MO"/>
    <d v="2016-01-11T00:01:00"/>
    <s v="AMES"/>
    <s v="IA"/>
    <d v="2016-01-06T13:11:11"/>
    <d v="2016-01-11T08:28:15"/>
    <x v="20"/>
    <n v="19.27"/>
    <n v="719.27"/>
    <x v="544"/>
    <s v="Steven Hall"/>
    <s v="CLIDUNY"/>
    <s v="Finished"/>
    <s v="WHALEN TRUCKING, INC"/>
    <s v="SMH"/>
    <n v="700"/>
    <s v="COTDATX"/>
    <s v="CLIDUNY"/>
    <s v="AMCOR RIGID PLASTICS - AMES"/>
    <s v="AMCAMIA"/>
    <s v="COTT BEV USA "/>
    <s v="COTMAMO"/>
    <s v="STEVEN"/>
    <n v="379"/>
    <s v="Andrew Schenck"/>
    <s v="COTT-CLIFFSTAR"/>
    <s v="1"/>
    <s v="1"/>
    <n v="0.22500000000000001"/>
    <s v="Yes"/>
  </r>
  <r>
    <n v="167788"/>
    <x v="1"/>
    <x v="215"/>
    <s v="FRANKLIN"/>
    <s v="IN"/>
    <d v="2016-01-09T05:00:00"/>
    <s v="ITASCA"/>
    <s v="IL"/>
    <d v="2016-01-06T16:02:39"/>
    <d v="2016-01-09T11:36:05"/>
    <x v="0"/>
    <n v="61.04"/>
    <n v="461.04"/>
    <x v="250"/>
    <s v="Alex Buening"/>
    <s v="AMCFRIN"/>
    <s v="Finished"/>
    <s v="VAYA TRUCKING"/>
    <s v="CAT"/>
    <n v="400"/>
    <s v="AMCFRIN"/>
    <s v="AMCFRIN"/>
    <s v="AMCOR RIGID PLASTICS - ITASCA"/>
    <s v="AMCITIL"/>
    <s v="AMCOR RIGID PLASTICS - FRANKLIN"/>
    <s v="AMCFRIN"/>
    <s v="ROBER"/>
    <n v="228"/>
    <s v="Robert Eddy"/>
    <s v="AMCOR RIGID PLASTICS - FRANKLIN"/>
    <s v="1"/>
    <s v="1"/>
    <n v="0.27500000000000002"/>
    <s v="Yes"/>
  </r>
  <r>
    <n v="167948"/>
    <x v="1"/>
    <x v="215"/>
    <s v="CLYDE"/>
    <s v="OH"/>
    <d v="2016-01-08T00:01:00"/>
    <s v="FRANKLIN"/>
    <s v="IN"/>
    <d v="2016-01-07T10:44:50"/>
    <d v="2016-01-08T20:45:56"/>
    <x v="0"/>
    <n v="-83.4"/>
    <n v="466.6"/>
    <x v="545"/>
    <s v="Alex Buening"/>
    <s v="AMCFRIN"/>
    <s v="Finished"/>
    <s v="FOX FREIGHT INC"/>
    <s v="CAT"/>
    <n v="550"/>
    <s v="AMCFRIN"/>
    <s v="AMCFRIN"/>
    <s v="AMCOR RIGID PLASTICS - FRANKLIN"/>
    <s v="AMCFRIN"/>
    <s v="EVERGREEN PLASTICS"/>
    <s v="EVECLOH"/>
    <s v="TYLER"/>
    <n v="270"/>
    <s v="Andrew Schenck"/>
    <s v="AMCOR RIGID PLASTICS - FRANKLIN"/>
    <s v="1"/>
    <s v="1"/>
    <n v="0.27500000000000002"/>
    <s v="Yes"/>
  </r>
  <r>
    <n v="167993"/>
    <x v="1"/>
    <x v="215"/>
    <s v="PONCHATOULA"/>
    <s v="LA"/>
    <d v="2016-01-11T07:00:00"/>
    <s v="SALTILLO"/>
    <s v="MS"/>
    <d v="2016-01-07T13:29:17"/>
    <d v="2016-01-11T16:41:05"/>
    <x v="88"/>
    <n v="50"/>
    <n v="600"/>
    <x v="468"/>
    <s v="Michael Burns"/>
    <s v="CRACAIN"/>
    <s v="Finished"/>
    <s v="KINGDOM LIFE TRANSPORT INC"/>
    <s v="MB"/>
    <n v="550"/>
    <s v="CRACAIN"/>
    <s v="CRACAIN"/>
    <s v="SCRUGGS FARM"/>
    <s v="SCRSAMS"/>
    <s v="Ragan and Massey Inc"/>
    <s v="RAGPOLA"/>
    <s v="MBURNS"/>
    <n v="336"/>
    <s v="Andrew Schenck"/>
    <s v="CRAIG ENTERPRISES COMPANY, INC"/>
    <s v="1"/>
    <s v="1"/>
    <n v="0.2"/>
    <s v="Yes"/>
  </r>
  <r>
    <n v="168075"/>
    <x v="1"/>
    <x v="215"/>
    <s v="TERRE HAUTE"/>
    <s v="IN"/>
    <d v="2016-01-11T06:00:00"/>
    <s v="AUGUSTA"/>
    <s v="KS"/>
    <d v="2016-01-07T16:26:17"/>
    <d v="2016-01-11T15:45:14"/>
    <x v="39"/>
    <n v="-100"/>
    <n v="1300"/>
    <x v="546"/>
    <s v="Benjamin Routon"/>
    <s v="FUTBLIN"/>
    <s v="Finished"/>
    <s v="MORRIS TRUCKING CORP"/>
    <s v="BR"/>
    <n v="1400"/>
    <s v="FUTBLIN"/>
    <s v="FUTBLIN"/>
    <s v="STM"/>
    <s v="STMAUKS"/>
    <s v="AGI PRODUCTS"/>
    <s v="AGITEIN"/>
    <s v="KYLE"/>
    <n v="633"/>
    <s v="Andrew Schenck"/>
    <s v="FUTUREX INDUSTRIES, INC"/>
    <s v="2"/>
    <s v="1"/>
    <n v="0.22500000000000001"/>
    <s v="Yes"/>
  </r>
  <r>
    <n v="168123"/>
    <x v="1"/>
    <x v="215"/>
    <s v="BLYTHEWOOD"/>
    <s v="SC"/>
    <d v="2016-01-08T14:00:00"/>
    <s v="GREER"/>
    <s v="SC"/>
    <d v="2016-01-08T08:20:40"/>
    <d v="2016-01-08T16:43:07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235"/>
    <x v="1"/>
    <x v="215"/>
    <s v="JACKSON CENTER"/>
    <s v="OH"/>
    <d v="2016-01-09T14:00:00"/>
    <s v="CHICAGO"/>
    <s v="IL"/>
    <d v="2016-01-08T12:38:53"/>
    <d v="2016-01-09T13:28:56"/>
    <x v="6"/>
    <n v="109.28"/>
    <n v="609.28"/>
    <x v="63"/>
    <s v="Mark Buis"/>
    <s v="PEPCHIL"/>
    <s v="Finished"/>
    <s v="GP TRANSPORTATION."/>
    <s v="SFIK"/>
    <n v="500"/>
    <s v="PEPINBO"/>
    <s v="PEPCHIL"/>
    <s v="PEPSI BOTTLING COMPANY"/>
    <s v="PEPCHIL1"/>
    <s v="PLASTIPAK #61"/>
    <s v="PLAJAOH"/>
    <s v="SCOTTR"/>
    <n v="254"/>
    <s v="Andrew Schenck"/>
    <s v="PEPSICO"/>
    <s v="1"/>
    <s v="1"/>
    <n v="0.3"/>
    <s v="No"/>
  </r>
  <r>
    <n v="167731"/>
    <x v="1"/>
    <x v="216"/>
    <s v="JURPA VALLEY"/>
    <s v="CA"/>
    <d v="2016-01-14T09:00:00"/>
    <s v="STERLING HEIGHTS"/>
    <s v="MI"/>
    <d v="2016-01-06T14:00:33"/>
    <d v="2016-01-14T11:06:13"/>
    <x v="96"/>
    <n v="282"/>
    <n v="2950"/>
    <x v="469"/>
    <s v="Steven Hall"/>
    <s v="ASCEDNY"/>
    <s v="Finished"/>
    <s v="STREAMLINE INC"/>
    <s v="SMH"/>
    <n v="2668"/>
    <s v="ASCEDNY"/>
    <s v="ASCEDNY"/>
    <s v="AERONET"/>
    <s v="AERSTMI"/>
    <s v="ASCION LLC"/>
    <s v="ASCJUCA"/>
    <s v="STEVEN"/>
    <n v="2258"/>
    <s v="Andrew Schenck"/>
    <s v="ASCION LLC"/>
    <s v="1"/>
    <s v="1"/>
    <n v="0.3"/>
    <s v="No"/>
  </r>
  <r>
    <n v="167732"/>
    <x v="1"/>
    <x v="216"/>
    <s v="JURPA VALLEY"/>
    <s v="CA"/>
    <d v="2016-01-14T09:00:00"/>
    <s v="STERLING HEIGHTS"/>
    <s v="MI"/>
    <d v="2016-01-06T14:00:34"/>
    <d v="2016-01-14T16:44:58"/>
    <x v="96"/>
    <n v="282"/>
    <n v="2950"/>
    <x v="469"/>
    <s v="Steven Hall"/>
    <s v="ASCEDNY"/>
    <s v="Finished"/>
    <s v="STREAMLINE INC"/>
    <s v="SMH"/>
    <n v="2668"/>
    <s v="ASCEDNY"/>
    <s v="ASCEDNY"/>
    <s v="AERONET"/>
    <s v="AERSTMI"/>
    <s v="ASCION LLC"/>
    <s v="ASCJUCA"/>
    <s v="STEVEN"/>
    <n v="2258"/>
    <s v="Andrew Schenck"/>
    <s v="ASCION LLC"/>
    <s v="1"/>
    <s v="1"/>
    <n v="0.3"/>
    <s v="No"/>
  </r>
  <r>
    <n v="166743"/>
    <x v="1"/>
    <x v="217"/>
    <s v="LOCKBOURNE"/>
    <s v="OH"/>
    <d v="2016-01-11T21:00:00"/>
    <s v="CLACKAMAS"/>
    <s v="OR"/>
    <d v="2015-12-29T16:53:01"/>
    <d v="2016-01-12T10:16:23"/>
    <x v="4"/>
    <n v="155.77000000000001"/>
    <n v="3955.77"/>
    <x v="118"/>
    <s v="Theo Mascari"/>
    <s v="KROSHIN"/>
    <s v="Finished"/>
    <s v="SIERRA LOGISTICS GROUP INC"/>
    <s v="TSM"/>
    <n v="3800"/>
    <s v="KROSHIN"/>
    <s v="KROSHIN"/>
    <s v="FRED MEYER"/>
    <s v="FRECLOR"/>
    <s v="COLUMBUS BAKERY-LOCKBOURNE"/>
    <s v="COLLOOH"/>
    <s v="BRAD"/>
    <n v="2447"/>
    <s v="Andrew Schenck"/>
    <s v="KROGER COMPANY - ATLAS"/>
    <s v="1"/>
    <s v="1"/>
    <n v="0.3"/>
    <s v="Yes"/>
  </r>
  <r>
    <n v="167447"/>
    <x v="1"/>
    <x v="217"/>
    <s v="CONYERS"/>
    <s v="GA"/>
    <d v="2016-01-11T10:00:00"/>
    <s v="FOXBORO"/>
    <s v="MA"/>
    <d v="2016-01-05T09:08:29"/>
    <d v="2016-01-11T14:37:49"/>
    <x v="27"/>
    <n v="439.74"/>
    <n v="2239.7399999999998"/>
    <x v="547"/>
    <s v="Grant Troutman"/>
    <s v="KIKAUFL"/>
    <s v="Finished"/>
    <s v="FROST FREIGHT INC"/>
    <s v="TFB"/>
    <n v="1800"/>
    <s v="ODYCHNC"/>
    <s v="KIKAUFL"/>
    <s v="Robelle Industries"/>
    <s v="ROBFOMA"/>
    <s v="Biolab Plant 25 (796A)"/>
    <s v="BIOCOGE2"/>
    <s v="ROBER"/>
    <n v="1075"/>
    <s v="Robert Eddy"/>
    <s v="KIK CUSTOMS PRODUCTS"/>
    <s v="1"/>
    <s v="1"/>
    <n v="0.3"/>
    <s v="Yes"/>
  </r>
  <r>
    <n v="167618"/>
    <x v="1"/>
    <x v="217"/>
    <s v="PERRY"/>
    <s v="GA"/>
    <d v="2016-01-11T05:00:00"/>
    <s v="LATHAM"/>
    <s v="NY"/>
    <d v="2016-01-05T17:02:17"/>
    <d v="2016-01-11T17:49:00"/>
    <x v="6"/>
    <n v="829.76"/>
    <n v="2629.76"/>
    <x v="25"/>
    <s v="Mark Buis"/>
    <s v="PEPCHIL"/>
    <s v="Finished"/>
    <s v="DG STAR EXPRESS LLC"/>
    <s v="SFIK"/>
    <n v="1800"/>
    <s v="PEPINBO"/>
    <s v="PEPCHIL"/>
    <s v="PEPSI BOTTLING CO"/>
    <s v="PBCLANY"/>
    <s v="GRAPHIC PACKAGING"/>
    <s v="GRAPEGA"/>
    <s v="ROBER"/>
    <n v="1093"/>
    <s v="Robert Eddy"/>
    <s v="PEPSICO"/>
    <s v="1"/>
    <s v="1"/>
    <n v="0.3"/>
    <s v="No"/>
  </r>
  <r>
    <n v="167705"/>
    <x v="1"/>
    <x v="217"/>
    <s v="ONTARIO"/>
    <s v="CA"/>
    <d v="2016-01-12T09:00:00"/>
    <s v="CONYERS"/>
    <s v="GA"/>
    <d v="2016-01-06T11:53:26"/>
    <d v="2016-01-13T14:33:04"/>
    <x v="27"/>
    <n v="290.5"/>
    <n v="3265.5"/>
    <x v="472"/>
    <s v="Grant Troutman"/>
    <s v="KIKAUFL"/>
    <s v="Finished"/>
    <s v="MP EXPRESS INC"/>
    <s v="TFB"/>
    <n v="2975"/>
    <s v="ODYCHNC"/>
    <s v="KIKAUFL"/>
    <s v="Biolab Plant 25 (796A)"/>
    <s v="BIOCOGE2"/>
    <s v="BioLab"/>
    <s v="BIOONCA"/>
    <s v="KREG"/>
    <n v="2179"/>
    <s v="Andrew Schenck"/>
    <s v="KIK CUSTOMS PRODUCTS"/>
    <s v="1"/>
    <s v="1"/>
    <n v="0.3"/>
    <s v="Yes"/>
  </r>
  <r>
    <n v="167738"/>
    <x v="1"/>
    <x v="217"/>
    <s v="EAST GREENVILLE"/>
    <s v="PA"/>
    <d v="2016-01-11T07:00:00"/>
    <s v="WAPPINGERS FALLS"/>
    <s v="NY"/>
    <d v="2016-01-06T14:04:15"/>
    <d v="2016-01-13T10:39:00"/>
    <x v="116"/>
    <n v="125"/>
    <n v="805"/>
    <x v="548"/>
    <s v="Mark Buis"/>
    <s v="KOCEAPA"/>
    <s v="Finished"/>
    <s v="FRANK SANTINI"/>
    <s v="SFIK"/>
    <n v="680"/>
    <s v="KOCEAPA"/>
    <s v="KOCEAPA"/>
    <s v="CRAWFORD FILTRATION"/>
    <s v="CRAWANY"/>
    <s v="KOCH FILTER"/>
    <s v="KOCEAPA"/>
    <s v="MARK"/>
    <n v="158"/>
    <s v="Andrew Schenck"/>
    <s v="KOCH FILTER"/>
    <s v="1"/>
    <s v="1"/>
    <n v="0.3"/>
    <s v="No"/>
  </r>
  <r>
    <n v="167809"/>
    <x v="1"/>
    <x v="217"/>
    <s v="FORT COLLINS"/>
    <s v="CO"/>
    <d v="2016-01-11T06:00:00"/>
    <s v="PASADENA"/>
    <s v="TX"/>
    <d v="2016-01-06T16:21:51"/>
    <d v="2016-01-11T08:33:57"/>
    <x v="17"/>
    <n v="82.12"/>
    <n v="1482.12"/>
    <x v="549"/>
    <s v="Jon T Slusser"/>
    <s v="ANHSAMO"/>
    <s v="Finished"/>
    <s v="KELLY IVERSON TRUCKING INC"/>
    <s v="TFB"/>
    <n v="1400"/>
    <s v="ANHSAMO"/>
    <s v="ANHSAMO"/>
    <s v="SILVER EAGLE DISTRIBUTORS "/>
    <s v="SILPATX"/>
    <s v="ANHEUSER-BUSCH"/>
    <s v="ANHFOCO"/>
    <s v="JON"/>
    <n v="1185"/>
    <s v="Andrew Schenck"/>
    <s v="ANHEUSER BUSCH"/>
    <s v="1"/>
    <s v="1"/>
    <n v="0.2"/>
    <s v="Yes"/>
  </r>
  <r>
    <n v="167995"/>
    <x v="1"/>
    <x v="217"/>
    <s v="PONCHATOULA"/>
    <s v="LA"/>
    <d v="2016-01-11T07:00:00"/>
    <s v="SALTILLO"/>
    <s v="MS"/>
    <d v="2016-01-07T13:31:05"/>
    <d v="2016-01-11T14:51:06"/>
    <x v="88"/>
    <n v="0"/>
    <n v="600"/>
    <x v="468"/>
    <s v="Michael Burns"/>
    <s v="CRACAIN"/>
    <s v="Finished"/>
    <s v="KINGDOM LIFE TRANSPORT INC"/>
    <s v="MB"/>
    <n v="600"/>
    <s v="CRACAIN"/>
    <s v="CRACAIN"/>
    <s v="SCRUGGS FARM"/>
    <s v="SCRSAMS"/>
    <s v="Ragan and Massey Inc"/>
    <s v="RAGPOLA"/>
    <s v="MBURNS"/>
    <n v="336"/>
    <s v="Andrew Schenck"/>
    <s v="CRAIG ENTERPRISES COMPANY, INC"/>
    <s v="1"/>
    <s v="1"/>
    <n v="0.2"/>
    <s v="Yes"/>
  </r>
  <r>
    <n v="168106"/>
    <x v="1"/>
    <x v="217"/>
    <s v="KANSAS CITY"/>
    <s v="MO"/>
    <d v="2016-01-11T09:00:00"/>
    <s v="ATLANTA"/>
    <s v="GA"/>
    <d v="2016-01-07T17:22:10"/>
    <d v="2016-01-11T10:43:07"/>
    <x v="80"/>
    <n v="250"/>
    <n v="1700"/>
    <x v="400"/>
    <s v="Christopher O'Neal"/>
    <s v="LKQNATN"/>
    <s v="Finished"/>
    <s v="BARLAS TRANSPORATION LLC"/>
    <s v="CO"/>
    <n v="1450"/>
    <s v="LKQNATN"/>
    <s v="LKQNATN"/>
    <s v="KEYSTONE-ATLANTA"/>
    <s v="KEYATGA"/>
    <s v="KEYSTONE-KANSAS CITY (DC)"/>
    <s v="KEYKAMO"/>
    <s v="CHRISO"/>
    <n v="801"/>
    <s v="Andrew Schenck"/>
    <s v="LKQ/KEYSTONE"/>
    <s v="1"/>
    <s v="1"/>
    <n v="0.3"/>
    <s v="No"/>
  </r>
  <r>
    <n v="168240"/>
    <x v="1"/>
    <x v="218"/>
    <s v="ROCHESTER"/>
    <s v="NY"/>
    <d v="2016-01-12T08:00:00"/>
    <s v="HATFIELD"/>
    <s v="PA"/>
    <d v="2016-01-08T13:20:04"/>
    <d v="2016-01-12T08:55:33"/>
    <x v="48"/>
    <n v="55.73"/>
    <n v="1055.73"/>
    <x v="550"/>
    <s v="Alexander Bova"/>
    <s v="THEPIPA"/>
    <s v="Finished"/>
    <s v="DINO TRUCKING INC"/>
    <s v="AB"/>
    <n v="1000"/>
    <s v="THEPIPA"/>
    <s v="THEPIPA"/>
    <s v="PENN COLOR INC"/>
    <s v="PENHAPA"/>
    <s v="THERMO FISHER SCIENTIFIC"/>
    <s v="THERONY"/>
    <s v="ALEXANDER"/>
    <n v="303"/>
    <s v="Andrew Schenck"/>
    <s v="THERMO FISHER SCIENTIFIC"/>
    <s v="1"/>
    <s v="1"/>
    <n v="0.22500000000000001"/>
    <s v="Yes"/>
  </r>
  <r>
    <n v="166999"/>
    <x v="1"/>
    <x v="219"/>
    <s v="FORT COLLINS"/>
    <s v="CO"/>
    <d v="2016-01-11T10:30:00"/>
    <s v="ORLANDO"/>
    <s v="FL"/>
    <d v="2015-12-31T09:47:21"/>
    <d v="2016-01-11T13:35:37"/>
    <x v="76"/>
    <n v="700"/>
    <n v="4600"/>
    <x v="457"/>
    <s v="Brad Young"/>
    <s v="NEWFOCO"/>
    <s v="Finished"/>
    <s v="DMS EXPRESS INC"/>
    <s v="BY"/>
    <n v="3900"/>
    <s v="FLOORFL01"/>
    <s v="NEWFOCO"/>
    <s v="FLORIDA DIST CO"/>
    <s v="FLOORFL"/>
    <s v="NEW BELGIUM BREWING COMPANY"/>
    <s v="NEWFOCO"/>
    <s v="BRAD"/>
    <n v="1889"/>
    <s v="Andrew Schenck"/>
    <s v="NEW BELGIUM BREWING COMPANY"/>
    <s v="1"/>
    <s v="1"/>
    <n v="0.25"/>
    <s v="Yes"/>
  </r>
  <r>
    <n v="167242"/>
    <x v="1"/>
    <x v="219"/>
    <s v="LOCKBOURNE"/>
    <s v="OH"/>
    <d v="2016-01-14T20:00:00"/>
    <s v="CLACKAMAS"/>
    <s v="OR"/>
    <d v="2016-01-04T11:06:40"/>
    <d v="2016-01-15T08:34:08"/>
    <x v="4"/>
    <n v="468"/>
    <n v="3968"/>
    <x v="118"/>
    <s v="Theo Mascari"/>
    <s v="KROSHIN"/>
    <s v="Finished"/>
    <s v="KYS EXPRESS"/>
    <s v="TSM"/>
    <n v="3500"/>
    <s v="KROSHIN"/>
    <s v="KROSHIN"/>
    <s v="FRED MEYER"/>
    <s v="FRECLOR"/>
    <s v="COLUMBUS BAKERY-LOCKBOURNE"/>
    <s v="COLLOOH"/>
    <s v="MATT"/>
    <n v="2469"/>
    <s v="Andrew Schenck"/>
    <s v="KROGER COMPANY - ATLAS"/>
    <s v="2"/>
    <s v="1"/>
    <n v="0.3"/>
    <s v="Yes"/>
  </r>
  <r>
    <n v="167433"/>
    <x v="1"/>
    <x v="219"/>
    <s v="CONYERS"/>
    <s v="GA"/>
    <d v="2016-01-11T08:30:00"/>
    <s v="APOPKA"/>
    <s v="FL"/>
    <d v="2016-01-05T08:35:07"/>
    <d v="2016-01-11T09:48:41"/>
    <x v="27"/>
    <n v="130.54"/>
    <n v="1030.54"/>
    <x v="147"/>
    <s v="Grant Troutman"/>
    <s v="KIKAUFL"/>
    <s v="Finished"/>
    <s v="SOUTHERN FREIGHT, INC."/>
    <s v="TFB"/>
    <n v="900"/>
    <s v="ODYCHNC"/>
    <s v="KIKAUFL"/>
    <s v="BWI Companies Inc"/>
    <s v="BWIAPFL"/>
    <s v="BIO - LAB"/>
    <s v="BIOCOGE"/>
    <s v="BENJAMIN"/>
    <n v="432"/>
    <s v="Ben Leitz"/>
    <s v="KIK CUSTOMS PRODUCTS"/>
    <s v="1"/>
    <s v="1"/>
    <n v="0.3"/>
    <s v="Yes"/>
  </r>
  <r>
    <n v="167520"/>
    <x v="1"/>
    <x v="219"/>
    <s v="RANSOM"/>
    <s v="PA"/>
    <d v="2016-01-11T11:00:00"/>
    <s v="FALL RIVER"/>
    <s v="MA"/>
    <d v="2016-01-05T11:53:12"/>
    <d v="2016-01-12T11:55:01"/>
    <x v="107"/>
    <n v="100"/>
    <n v="1100"/>
    <x v="551"/>
    <s v="Brett Hodgson"/>
    <s v="TREMANJ"/>
    <s v="Finished"/>
    <s v="BONUS TRANSPORTATION LLC"/>
    <s v="BDT"/>
    <n v="1000"/>
    <s v="TREMANJ01"/>
    <s v="TREMANJ"/>
    <s v="ALLIANCE PAPER COMPANY"/>
    <s v="ALLFAWI"/>
    <s v="CASCADES TISSUE GROUP"/>
    <s v="CASRAPA"/>
    <s v="BENJAMIN"/>
    <n v="303"/>
    <s v="Ben Leitz"/>
    <s v="TREBOR INC"/>
    <s v="1"/>
    <s v="1"/>
    <n v="0.3"/>
    <s v="No"/>
  </r>
  <r>
    <n v="167604"/>
    <x v="1"/>
    <x v="219"/>
    <s v="WYTHEVILLE"/>
    <s v="VA"/>
    <d v="2016-01-09T10:00:00"/>
    <s v="ALLENTOWN"/>
    <s v="PA"/>
    <d v="2016-01-05T15:59:01"/>
    <d v="2016-01-09T13:27:47"/>
    <x v="0"/>
    <n v="407.4"/>
    <n v="1407.4"/>
    <x v="0"/>
    <s v="Alex Buening"/>
    <s v="AMCFRIN"/>
    <s v="Finished"/>
    <s v="CRITICAL FREIGHT LTD"/>
    <s v="CAT"/>
    <n v="1000"/>
    <s v="AMCFRIN"/>
    <s v="AMCFRIN"/>
    <s v="AMCOR - ALLENTOWN"/>
    <s v="AMCALPA"/>
    <s v="AMCOR RIGID PLASTICS - WYTHEVILLE"/>
    <s v="AMCWYVA"/>
    <s v="ALEX"/>
    <n v="430"/>
    <s v="Robert Eddy"/>
    <s v="AMCOR RIGID PLASTICS - FRANKLIN"/>
    <s v="1"/>
    <s v="1"/>
    <n v="0.27500000000000002"/>
    <s v="Yes"/>
  </r>
  <r>
    <n v="167615"/>
    <x v="1"/>
    <x v="219"/>
    <s v="ANDERSON"/>
    <s v="IN"/>
    <d v="2016-01-08T00:01:00"/>
    <s v="WYTHEVILLE"/>
    <s v="VA"/>
    <d v="2016-01-05T16:29:02"/>
    <d v="2016-01-09T23:21:16"/>
    <x v="93"/>
    <n v="301.14"/>
    <n v="1176.1400000000001"/>
    <x v="552"/>
    <s v="Alex Buening"/>
    <s v="AMCWYVA"/>
    <s v="Finished"/>
    <s v="BSR TRANSPORTATION LLC"/>
    <s v="CAT"/>
    <n v="875"/>
    <s v="AMCFRIN"/>
    <s v="AMCWYVA"/>
    <s v="AMCOR RIGID PLASTICS - WYTHEVILLE"/>
    <s v="AMCWYVA"/>
    <s v="NESTLE"/>
    <s v="NESANIN"/>
    <s v="TYLER"/>
    <n v="423"/>
    <s v="Andrew Schenck"/>
    <s v="AMCOR RIGID PLASTICS - WYTHEVILLE"/>
    <s v="1"/>
    <s v="1"/>
    <n v="0.27500000000000002"/>
    <s v="Yes"/>
  </r>
  <r>
    <n v="167675"/>
    <x v="1"/>
    <x v="219"/>
    <s v="SAN ANTONIO"/>
    <s v="TX"/>
    <d v="2016-01-08T00:01:00"/>
    <s v="FORT WORTH"/>
    <s v="TX"/>
    <d v="2016-01-06T10:07:07"/>
    <d v="2016-01-09T10:13:19"/>
    <x v="16"/>
    <n v="26.48"/>
    <n v="451.48"/>
    <x v="553"/>
    <s v="Alex Buening"/>
    <s v="AMCFOTX"/>
    <s v="Finished"/>
    <m/>
    <s v="CAT"/>
    <n v="425"/>
    <s v="AMCFRIN"/>
    <s v="AMCFOTX"/>
    <s v="AMCOR RIGID PLASTICS- FT WORTH"/>
    <s v="AMCFOTX"/>
    <s v="FIESTA WAREHOUSE"/>
    <s v="FIESATX"/>
    <s v="TYLER"/>
    <n v="286"/>
    <s v="Andrew Schenck"/>
    <s v="AMCOR RIGID PLASTICS- FT WORTH"/>
    <s v="1"/>
    <s v="1"/>
    <n v="0.2"/>
    <s v="Yes"/>
  </r>
  <r>
    <n v="167736"/>
    <x v="1"/>
    <x v="219"/>
    <s v="WYTHEVILLE"/>
    <s v="VA"/>
    <d v="2016-01-08T20:00:00"/>
    <s v="BLYTHEWOOD"/>
    <s v="SC"/>
    <d v="2016-01-06T14:03:25"/>
    <d v="2016-01-11T12:02:30"/>
    <x v="0"/>
    <n v="129.16"/>
    <n v="579.16"/>
    <x v="2"/>
    <s v="Alex Buening"/>
    <s v="AMCFRIN"/>
    <s v="Finished"/>
    <s v="STRAIGHT PATH TRANS INC"/>
    <s v="CAT"/>
    <n v="450"/>
    <s v="AMCFRIN"/>
    <s v="AMCFRIN"/>
    <s v="AMCOR RIGID PLASTICS - BLYTHEWOOD"/>
    <s v="AMCBLSC"/>
    <s v="AMCOR RIGID PLASTICS - WYTHEVILLE"/>
    <s v="AMCWYVA"/>
    <s v="ALEX"/>
    <n v="212"/>
    <s v="Andrew Schenck"/>
    <s v="AMCOR RIGID PLASTICS - FRANKLIN"/>
    <s v="1"/>
    <s v="1"/>
    <n v="0.27500000000000002"/>
    <s v="Yes"/>
  </r>
  <r>
    <n v="167839"/>
    <x v="1"/>
    <x v="219"/>
    <s v="CONYERS"/>
    <s v="GA"/>
    <d v="2016-01-11T08:00:00"/>
    <s v="FOREST PARK"/>
    <s v="IL"/>
    <d v="2016-01-06T16:49:03"/>
    <d v="2016-01-11T13:53:36"/>
    <x v="27"/>
    <n v="147.6"/>
    <n v="1247.5999999999999"/>
    <x v="554"/>
    <s v="Grant Troutman"/>
    <s v="KIKAUFL"/>
    <s v="Finished"/>
    <s v="W2 LOGISTICS"/>
    <s v="TFB"/>
    <n v="1100"/>
    <s v="ODYCHNC"/>
    <s v="KIKAUFL"/>
    <s v="BioLab Inc C/O Broad"/>
    <s v="BIOFOIL"/>
    <s v="Biolab Plant 25 (796A)"/>
    <s v="BIOCOGE2"/>
    <s v="BENJAMIN"/>
    <n v="760"/>
    <s v="Ben Leitz"/>
    <s v="KIK CUSTOMS PRODUCTS"/>
    <s v="1"/>
    <s v="1"/>
    <n v="0.3"/>
    <s v="Yes"/>
  </r>
  <r>
    <n v="167905"/>
    <x v="1"/>
    <x v="219"/>
    <s v="YUMA"/>
    <s v="AZ"/>
    <d v="2016-01-11T10:00:00"/>
    <s v="CHICAGO"/>
    <s v="IL"/>
    <d v="2016-01-07T09:35:46"/>
    <d v="2016-01-12T06:41:06"/>
    <x v="117"/>
    <n v="525"/>
    <n v="4100"/>
    <x v="555"/>
    <s v="Christopher O'Neal"/>
    <s v="MWFCHIL"/>
    <s v="Finished"/>
    <s v="A&amp;T TRUCKING LLC"/>
    <s v="CO"/>
    <n v="3575"/>
    <s v="MWFCHIL"/>
    <s v="MWFCHIL"/>
    <s v="MIDWEST FOODS "/>
    <s v="MWFCHIL"/>
    <s v="TAYLOR FARMS"/>
    <s v="TAYYUAZ"/>
    <s v="CHRISO"/>
    <n v="1980"/>
    <s v="Andrew Schenck"/>
    <s v="MIDWEST FOODS"/>
    <s v="1"/>
    <s v="3"/>
    <n v="0.2"/>
    <s v="Yes"/>
  </r>
  <r>
    <n v="167973"/>
    <x v="1"/>
    <x v="219"/>
    <s v="LEXINGTON"/>
    <s v="KY"/>
    <d v="2016-01-12T04:00:00"/>
    <s v="HOUSTON"/>
    <s v="TX"/>
    <d v="2016-01-07T12:12:11"/>
    <d v="2016-01-15T08:52:34"/>
    <x v="4"/>
    <n v="304.2"/>
    <n v="2544.0500000000002"/>
    <x v="127"/>
    <s v="Theo Mascari"/>
    <s v="KROSHIN"/>
    <s v="Finished"/>
    <s v="MR TRANS LLC"/>
    <s v="TSM"/>
    <n v="2239.85"/>
    <s v="KROSHIN"/>
    <s v="KROSHIN"/>
    <s v="KROGER HOUSTON DC -034A"/>
    <s v="HOUHOTX03"/>
    <s v="WT YOUNG STORAGE"/>
    <s v="WTYLEKY"/>
    <s v="MATT"/>
    <n v="999"/>
    <s v="Andrew Schenck"/>
    <s v="KROGER COMPANY - ATLAS"/>
    <s v="1"/>
    <s v="1"/>
    <n v="0.3"/>
    <s v="Yes"/>
  </r>
  <r>
    <n v="168025"/>
    <x v="1"/>
    <x v="219"/>
    <s v="DENVER"/>
    <s v="CO"/>
    <d v="2016-01-10T08:00:00"/>
    <s v="PUYALLUP"/>
    <s v="WA"/>
    <d v="2016-01-07T15:01:05"/>
    <d v="2016-01-12T13:13:09"/>
    <x v="4"/>
    <n v="1342.03"/>
    <n v="4042.03"/>
    <x v="556"/>
    <s v="Theo Mascari"/>
    <s v="KROSHIN"/>
    <s v="Finished"/>
    <s v="DECENT TRANSPORTATION SERVICE INC"/>
    <s v="TSM"/>
    <n v="2700"/>
    <s v="KROSHIN"/>
    <s v="KROSHIN"/>
    <s v="FRED MEYER PUYALLUP"/>
    <s v="FREPUWA"/>
    <s v="KROGER-Mountain View Foods"/>
    <s v="MOUDECO"/>
    <s v="THEO"/>
    <n v="1349"/>
    <s v="Andrew Schenck"/>
    <s v="KROGER COMPANY - ATLAS"/>
    <s v="1"/>
    <s v="1"/>
    <n v="0.3"/>
    <s v="Yes"/>
  </r>
  <r>
    <n v="168029"/>
    <x v="1"/>
    <x v="219"/>
    <s v="DENVER"/>
    <s v="CO"/>
    <d v="2016-01-11T11:00:00"/>
    <s v="CLACKAMAS"/>
    <s v="OR"/>
    <d v="2016-01-07T15:07:21"/>
    <d v="2016-01-11T16:51:05"/>
    <x v="4"/>
    <n v="1254.25"/>
    <n v="3854.25"/>
    <x v="557"/>
    <s v="Theo Mascari"/>
    <s v="KROSHIN"/>
    <s v="Finished"/>
    <s v="DECENT TRANSPORTATION SERVICE INC"/>
    <s v="TSM"/>
    <n v="2600"/>
    <s v="KROSHIN"/>
    <s v="KROSHIN"/>
    <s v="FRED MEYER"/>
    <s v="FRECLOR"/>
    <s v="KROGER-Mountain View Foods"/>
    <s v="MOUDECO"/>
    <s v="THEO"/>
    <n v="1262"/>
    <s v="Andrew Schenck"/>
    <s v="KROGER COMPANY - ATLAS"/>
    <s v="1"/>
    <s v="1"/>
    <n v="0.3"/>
    <s v="Yes"/>
  </r>
  <r>
    <n v="168028"/>
    <x v="1"/>
    <x v="219"/>
    <s v="DENVER"/>
    <s v="CO"/>
    <d v="2016-01-12T02:00:00"/>
    <s v="PUYALLUP"/>
    <s v="WA"/>
    <d v="2016-01-07T15:07:22"/>
    <d v="2016-01-12T07:15:56"/>
    <x v="4"/>
    <n v="1342.03"/>
    <n v="4042.03"/>
    <x v="556"/>
    <s v="Theo Mascari"/>
    <s v="KROSHIN"/>
    <s v="Finished"/>
    <s v="SUNRISE ENERGY SOLUTIONS LLC"/>
    <s v="TSM"/>
    <n v="2700"/>
    <s v="KROSHIN"/>
    <s v="KROSHIN"/>
    <s v="FRED MEYER PUYALLUP"/>
    <s v="FREPUWA"/>
    <s v="KROGER-Mountain View Foods"/>
    <s v="MOUDECO"/>
    <s v="THEO"/>
    <n v="1349"/>
    <s v="Andrew Schenck"/>
    <s v="KROGER COMPANY - ATLAS"/>
    <s v="1"/>
    <s v="1"/>
    <n v="0.3"/>
    <s v="Yes"/>
  </r>
  <r>
    <n v="168036"/>
    <x v="1"/>
    <x v="219"/>
    <s v="FRANKLIN"/>
    <s v="IN"/>
    <d v="2016-01-09T12:00:00"/>
    <s v="WYTHEVILLE"/>
    <s v="VA"/>
    <d v="2016-01-07T15:43:29"/>
    <d v="2016-01-10T10:52:09"/>
    <x v="0"/>
    <n v="454.2"/>
    <n v="1404.2"/>
    <x v="558"/>
    <s v="Alex Buening"/>
    <s v="AMCFRIN"/>
    <s v="Finished"/>
    <s v="O.I.X., INC"/>
    <s v="CAT"/>
    <n v="950"/>
    <s v="AMCFRIN"/>
    <s v="AMCFRIN"/>
    <s v="AMCOR RIGID PLASTICS - WYTHEVILLE"/>
    <s v="AMCWYVA"/>
    <s v="AMCOR RIGID PLASTICS - FRANKLIN"/>
    <s v="AMCFRIN"/>
    <s v="LARRY"/>
    <n v="440"/>
    <s v="Andrew Schenck"/>
    <s v="AMCOR RIGID PLASTICS - FRANKLIN"/>
    <s v="1"/>
    <s v="1"/>
    <n v="0.27500000000000002"/>
    <s v="Yes"/>
  </r>
  <r>
    <n v="168058"/>
    <x v="1"/>
    <x v="219"/>
    <s v="MONTICELLO"/>
    <s v="IN"/>
    <d v="2016-01-08T19:00:00"/>
    <s v="MIDDLETOWN"/>
    <s v="OH"/>
    <d v="2016-01-07T16:07:52"/>
    <d v="2016-01-09T03:25:54"/>
    <x v="5"/>
    <n v="50"/>
    <n v="750"/>
    <x v="16"/>
    <s v="Mark Buis"/>
    <s v="BALMOIN"/>
    <s v="Finished"/>
    <s v="KM TRUCKING MIDWEST INCORPORATED"/>
    <s v="SFIK"/>
    <n v="700"/>
    <s v="BALMOIN"/>
    <s v="BALMOIN"/>
    <s v="MONROE LOGISTICS CENTER"/>
    <s v="MONMIOH"/>
    <s v="BALL METAL CORP-192"/>
    <s v="BALMOIN"/>
    <s v="MARK"/>
    <n v="200"/>
    <s v="Andrew Schenck"/>
    <s v="BALL METAL CORP-192"/>
    <s v="1"/>
    <s v="1"/>
    <n v="0.3"/>
    <s v="Yes"/>
  </r>
  <r>
    <n v="168124"/>
    <x v="1"/>
    <x v="219"/>
    <s v="BLYTHEWOOD"/>
    <s v="SC"/>
    <d v="2016-01-08T16:00:00"/>
    <s v="GREER"/>
    <s v="SC"/>
    <d v="2016-01-08T08:20:39"/>
    <d v="2016-01-08T18:51:10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6726"/>
    <x v="1"/>
    <x v="220"/>
    <s v="PENDLETON"/>
    <s v="OR"/>
    <d v="2016-01-11T07:00:00"/>
    <s v="JAMESTOWN"/>
    <s v="ND"/>
    <d v="2015-12-29T16:41:23"/>
    <d v="2016-01-11T21:38:48"/>
    <x v="58"/>
    <n v="346.56"/>
    <n v="2646.56"/>
    <x v="559"/>
    <s v="Alexander Bova"/>
    <s v="NEWCHIL1"/>
    <s v="Finished"/>
    <s v="STANS INC"/>
    <s v="AB"/>
    <n v="2300"/>
    <s v="NEWCHIL3"/>
    <s v="NEWCHIL1"/>
    <s v="CAVENDISH FARMS"/>
    <s v="CAVJAND"/>
    <s v="NEWLY WED FOODS INC"/>
    <s v="NEWPEOR"/>
    <s v="ALEXANDER"/>
    <n v="1257"/>
    <s v="Andrew Schenck"/>
    <s v="NEWLY WEDS FOODS INC"/>
    <s v="1"/>
    <s v="1"/>
    <n v="0.3"/>
    <s v="No"/>
  </r>
  <r>
    <n v="166723"/>
    <x v="1"/>
    <x v="220"/>
    <s v="PENDLETON"/>
    <s v="OR"/>
    <d v="2016-01-11T15:00:00"/>
    <s v="GRAND FORKS"/>
    <s v="ND"/>
    <d v="2015-12-29T16:41:25"/>
    <d v="2016-01-11T21:38:49"/>
    <x v="58"/>
    <n v="494.88"/>
    <n v="2994.88"/>
    <x v="183"/>
    <s v="Alexander Bova"/>
    <s v="NEWCHIL1"/>
    <s v="Finished"/>
    <s v="FARGO CARGO"/>
    <s v="AB"/>
    <n v="2500"/>
    <s v="NEWCHIL3"/>
    <s v="NEWCHIL1"/>
    <s v="JR SIMPLOT"/>
    <s v="JRSGRND"/>
    <s v="NEWLY WED FOODS INC"/>
    <s v="NEWPEOR"/>
    <s v="ALEXANDER"/>
    <n v="1424"/>
    <s v="Andrew Schenck"/>
    <s v="NEWLY WEDS FOODS INC"/>
    <s v="1"/>
    <s v="1"/>
    <n v="0.3"/>
    <s v="No"/>
  </r>
  <r>
    <n v="166843"/>
    <x v="1"/>
    <x v="220"/>
    <s v="WEBB CITY"/>
    <s v="MO"/>
    <d v="2016-01-09T11:00:00"/>
    <s v="SHELBYVILLE"/>
    <s v="IN"/>
    <d v="2015-12-30T12:29:33"/>
    <d v="2016-01-11T16:32:03"/>
    <x v="3"/>
    <n v="275"/>
    <n v="1625"/>
    <x v="8"/>
    <s v="Brett Hodgson"/>
    <s v="JASJOMO"/>
    <s v="Finished"/>
    <s v="WRAICH TRUCKLINES INC"/>
    <s v="BDT"/>
    <n v="1350"/>
    <s v="JASJOMO"/>
    <s v="JASJOMO"/>
    <s v="KROGER COMPANY - ATLAS"/>
    <s v="KROSHIN"/>
    <s v="Don's Cold Storage"/>
    <s v="DONWEMO"/>
    <s v="MARK"/>
    <n v="560"/>
    <s v="Andrew Schenck"/>
    <s v="JASPER PRODUCTS, LLC"/>
    <s v="1"/>
    <s v="1"/>
    <n v="0.2"/>
    <s v="Yes"/>
  </r>
  <r>
    <n v="166844"/>
    <x v="1"/>
    <x v="221"/>
    <s v="WEBB CITY"/>
    <s v="MO"/>
    <d v="2016-01-09T10:00:00"/>
    <s v="SHELBYVILLE"/>
    <s v="IN"/>
    <d v="2015-12-30T12:38:12"/>
    <d v="2016-01-09T12:29:12"/>
    <x v="3"/>
    <n v="325"/>
    <n v="1625"/>
    <x v="8"/>
    <s v="Brett Hodgson"/>
    <s v="JASJOMO"/>
    <s v="Finished"/>
    <s v="B AND L TRANSPORT"/>
    <s v="BDT"/>
    <n v="1300"/>
    <s v="JASJOMO"/>
    <s v="JASJOMO"/>
    <s v="KROGER COMPANY - ATLAS"/>
    <s v="KROSHIN"/>
    <s v="Don's Cold Storage"/>
    <s v="DONWEMO"/>
    <s v="BRETT"/>
    <n v="560"/>
    <s v="Andrew Schenck"/>
    <s v="JASPER PRODUCTS, LLC"/>
    <s v="1"/>
    <s v="1"/>
    <n v="0.2"/>
    <s v="Yes"/>
  </r>
  <r>
    <n v="166956"/>
    <x v="1"/>
    <x v="221"/>
    <s v="JACKSON CENTER"/>
    <s v="OH"/>
    <d v="2016-01-09T10:00:00"/>
    <s v="CHICAGO"/>
    <s v="IL"/>
    <d v="2015-12-30T17:59:13"/>
    <d v="2016-01-09T13:28:31"/>
    <x v="6"/>
    <n v="109.28"/>
    <n v="609.28"/>
    <x v="63"/>
    <s v="Mark Buis"/>
    <s v="PEPCHIL"/>
    <s v="Finished"/>
    <s v="UNITED TRANSPORT INC."/>
    <s v="SFIK"/>
    <n v="500"/>
    <s v="PEPINBO"/>
    <s v="PEPCHIL"/>
    <s v="PEPSI BOTTLING COMPANY"/>
    <s v="PEPCHIL1"/>
    <s v="PLASTIPAK #61"/>
    <s v="PLAJAOH"/>
    <s v="SCOTTR"/>
    <n v="254"/>
    <s v="Andrew Schenck"/>
    <s v="PEPSICO"/>
    <s v="1"/>
    <s v="1"/>
    <n v="0.3"/>
    <s v="No"/>
  </r>
  <r>
    <n v="167001"/>
    <x v="1"/>
    <x v="221"/>
    <s v="FORT COLLINS"/>
    <s v="CO"/>
    <d v="2016-01-12T09:00:00"/>
    <s v="DORAL"/>
    <s v="FL"/>
    <d v="2015-12-31T09:47:21"/>
    <d v="2016-01-12T10:48:49"/>
    <x v="76"/>
    <n v="800"/>
    <n v="4900"/>
    <x v="542"/>
    <s v="Brad Young"/>
    <s v="NEWFOCO"/>
    <s v="Finished"/>
    <s v="GLL INC"/>
    <s v="BY"/>
    <n v="4100"/>
    <s v="GOLDOFL"/>
    <s v="NEWFOCO"/>
    <s v="GOLD COAST BEVERAGE LLC"/>
    <s v="GOLDOFL"/>
    <s v="NEW BELGIUM BREWING COMPANY"/>
    <s v="NEWFOCO"/>
    <s v="BRAD"/>
    <n v="2124"/>
    <s v="Andrew Schenck"/>
    <s v="NEW BELGIUM BREWING COMPANY"/>
    <s v="1"/>
    <s v="1"/>
    <n v="0.25"/>
    <s v="Yes"/>
  </r>
  <r>
    <n v="167003"/>
    <x v="1"/>
    <x v="221"/>
    <s v="FORT COLLINS"/>
    <s v="CO"/>
    <d v="2016-01-11T08:40:00"/>
    <s v="GLENWILLOW"/>
    <s v="OH"/>
    <d v="2015-12-31T09:48:41"/>
    <d v="2016-01-11T11:17:30"/>
    <x v="76"/>
    <n v="300"/>
    <n v="2600"/>
    <x v="323"/>
    <s v="Brad Young"/>
    <s v="NEWFOCO"/>
    <s v="Finished"/>
    <s v="ABC TRUCKING INC"/>
    <s v="BY"/>
    <n v="2300"/>
    <s v="SUPGLOH"/>
    <s v="NEWFOCO"/>
    <s v="SUPERIOR BEVERAGE"/>
    <s v="SUPGLOH"/>
    <s v="NEW BELGIUM BREWING COMPANY"/>
    <s v="NEWFOCO"/>
    <s v="BRAD"/>
    <n v="1340"/>
    <s v="Andrew Schenck"/>
    <s v="NEW BELGIUM BREWING COMPANY"/>
    <s v="1"/>
    <s v="1"/>
    <n v="0.25"/>
    <s v="Yes"/>
  </r>
  <r>
    <n v="167017"/>
    <x v="1"/>
    <x v="221"/>
    <s v="MUSCATINE"/>
    <s v="IA"/>
    <d v="2016-01-11T09:00:00"/>
    <s v="CENTENNIAL"/>
    <s v="CO"/>
    <d v="2015-12-31T10:42:34"/>
    <d v="2016-01-14T15:53:47"/>
    <x v="54"/>
    <n v="-256.62"/>
    <n v="1943.38"/>
    <x v="189"/>
    <s v="Jeremiah Pearson"/>
    <s v="USFCHIL"/>
    <s v="Finished"/>
    <s v="AMERIFREIGHT SYSTEMS, LLC"/>
    <s v="JJBS"/>
    <n v="2200"/>
    <s v="USFCHIL"/>
    <s v="USFCHIL"/>
    <s v="US FOODS DENVER -6V"/>
    <s v="USFCECO"/>
    <s v="HEINZ"/>
    <s v="HEIMUIA"/>
    <s v="JEREMIAH"/>
    <n v="834"/>
    <s v="Andrew Schenck"/>
    <s v="U.S. FOODSERVICES"/>
    <s v="1"/>
    <s v="1"/>
    <n v="0.2"/>
    <s v="Yes"/>
  </r>
  <r>
    <n v="167298"/>
    <x v="1"/>
    <x v="221"/>
    <s v="BLYTHEWOOD"/>
    <s v="SC"/>
    <d v="2016-01-08T22:00:00"/>
    <s v="WYTHEVILLE"/>
    <s v="VA"/>
    <d v="2016-01-04T11:53:56"/>
    <d v="2016-01-08T22:21:13"/>
    <x v="0"/>
    <n v="93.16"/>
    <n v="693.16"/>
    <x v="1"/>
    <s v="Alex Buening"/>
    <s v="AMCFRIN"/>
    <s v="Finished"/>
    <s v="NUWAY LOGISTICS INC"/>
    <s v="CAT"/>
    <n v="600"/>
    <s v="AMCFRIN"/>
    <s v="AMCFRIN"/>
    <s v="AMCOR RIGID PLASTICS - WYTHEVILLE"/>
    <s v="AMCWYVA"/>
    <s v="AMCOR RIGID PLASTICS - BLYTHEWOOD"/>
    <s v="AMCBLSC"/>
    <s v="LARRY"/>
    <n v="212"/>
    <s v="Andrew Schenck"/>
    <s v="AMCOR RIGID PLASTICS - FRANKLIN"/>
    <s v="1"/>
    <s v="1"/>
    <n v="0.27500000000000002"/>
    <s v="Yes"/>
  </r>
  <r>
    <n v="167389"/>
    <x v="1"/>
    <x v="221"/>
    <s v="DENVER"/>
    <s v="PA"/>
    <d v="2016-01-12T08:00:00"/>
    <s v="VICTORVILLE"/>
    <s v="CA"/>
    <d v="2016-01-04T15:20:59"/>
    <d v="2016-01-12T15:48:00"/>
    <x v="100"/>
    <n v="115"/>
    <n v="1615"/>
    <x v="560"/>
    <s v="Blake Snodgrass"/>
    <s v="RUNCHNJ"/>
    <s v="Finished"/>
    <s v="DUTCH REFRIGERATED TRANSPORT"/>
    <s v="BS"/>
    <n v="1500"/>
    <s v="RUNCHNJ"/>
    <s v="RUNCHNJ"/>
    <s v="AMERICOLD LOGISTICS (VICTORVILLE, CA)"/>
    <s v="AMEVICA01"/>
    <s v="DENVER COLD STORAGE (DENVER, PA)"/>
    <s v="DENDEPA"/>
    <s v="BLAKE"/>
    <n v="2579"/>
    <s v="Andrew Schenck"/>
    <s v="THE RUN-A-TON GROUP, INC"/>
    <s v="1"/>
    <s v="1"/>
    <n v="0.3"/>
    <s v="No"/>
  </r>
  <r>
    <n v="167503"/>
    <x v="1"/>
    <x v="221"/>
    <s v="KEARNY"/>
    <s v="NJ"/>
    <d v="2016-01-11T09:00:00"/>
    <s v="INDIANAPOLIS"/>
    <s v="IN"/>
    <d v="2016-01-05T11:37:15"/>
    <d v="2016-01-11T11:52:26"/>
    <x v="97"/>
    <n v="300"/>
    <n v="1025"/>
    <x v="561"/>
    <s v="Jeremiah Pearson"/>
    <s v="HAMPOOR"/>
    <s v="Finished"/>
    <s v="PASCHALL TRUCK LINES INC"/>
    <s v="JJBS"/>
    <n v="725"/>
    <s v="HAMPOOR"/>
    <s v="HAMPOOR"/>
    <s v="MERCHANDISE WAREHOUSE"/>
    <s v="MERININ"/>
    <s v="THE JUDGE ORGANIZATION"/>
    <s v="TJOKENJ"/>
    <s v="BLAIR"/>
    <n v="727"/>
    <s v="Blair McCall"/>
    <s v="HAMPTON LUMBER SALES"/>
    <s v="1"/>
    <s v="1"/>
    <n v="0.3"/>
    <s v="No"/>
  </r>
  <r>
    <n v="167525"/>
    <x v="1"/>
    <x v="221"/>
    <s v="LOCK HAVEN"/>
    <s v="PA"/>
    <d v="2016-01-10T00:15:00"/>
    <s v="LOVELAND"/>
    <s v="OH"/>
    <d v="2016-01-05T12:07:56"/>
    <d v="2016-01-10T00:45:08"/>
    <x v="2"/>
    <n v="74.66"/>
    <n v="674.66"/>
    <x v="562"/>
    <s v="Michael Burns"/>
    <s v="FIRMCPA"/>
    <s v="Finished"/>
    <s v="SPEED1 TRANSPORT"/>
    <s v="MB"/>
    <n v="600"/>
    <s v="FIRMCPA"/>
    <s v="FIRMCPA"/>
    <s v="SAM'S CLUB"/>
    <s v="SAMLOOH"/>
    <s v="FIRST QUALITY-LOCK HAVEN"/>
    <s v="FIRLOPA"/>
    <s v="MBURNS"/>
    <n v="457"/>
    <s v="Andrew Schenck"/>
    <s v="FIRST QUALITY"/>
    <s v="1"/>
    <s v="1"/>
    <n v="0.3"/>
    <s v="Yes"/>
  </r>
  <r>
    <n v="167785"/>
    <x v="1"/>
    <x v="221"/>
    <s v="KENOSHA"/>
    <s v="WI"/>
    <d v="2016-01-11T09:30:00"/>
    <s v="BLUFFTON"/>
    <s v="IN"/>
    <d v="2016-01-06T15:55:14"/>
    <d v="2016-01-11T11:17:36"/>
    <x v="4"/>
    <n v="140.91999999999999"/>
    <n v="865.92"/>
    <x v="379"/>
    <s v="Theo Mascari"/>
    <s v="KROSHIN"/>
    <s v="Finished"/>
    <s v="DB TRANSPORTATION INC"/>
    <s v="TSM"/>
    <n v="725"/>
    <s v="PEYBLIN01"/>
    <s v="KROSHIN"/>
    <s v="PEYTON NORTHERN"/>
    <s v="PEYBLIN01"/>
    <s v="MANN PUBLIC WAREHOUSE"/>
    <s v="MANKEWI"/>
    <s v="TANISHA"/>
    <n v="251"/>
    <s v="Andrew Schenck"/>
    <s v="KROGER COMPANY - ATLAS"/>
    <s v="1"/>
    <s v="1"/>
    <n v="0.3"/>
    <s v="Yes"/>
  </r>
  <r>
    <n v="167900"/>
    <x v="1"/>
    <x v="221"/>
    <s v="RIVERSIDE"/>
    <s v="CA"/>
    <d v="2016-01-12T08:30:00"/>
    <s v="ARDMORE"/>
    <s v="OK"/>
    <d v="2016-01-07T09:18:32"/>
    <d v="2016-01-12T09:44:04"/>
    <x v="74"/>
    <n v="700"/>
    <n v="3200"/>
    <x v="563"/>
    <s v="Theo Mascari"/>
    <s v="MAISACA"/>
    <s v="Finished"/>
    <s v="KROGER LOGISTICS INC"/>
    <s v="TSM"/>
    <n v="2500"/>
    <s v="MAISACA"/>
    <s v="MAISACA"/>
    <s v="BEST BUY STORE #77"/>
    <s v="BESAROK"/>
    <s v="MODUS LINK"/>
    <s v="MODRICA"/>
    <s v="MATT"/>
    <n v="1672"/>
    <s v="Andrew Schenck"/>
    <s v="MAINFREIGHT SFO"/>
    <s v="1"/>
    <s v="1"/>
    <n v="0.3"/>
    <s v="No"/>
  </r>
  <r>
    <n v="168039"/>
    <x v="1"/>
    <x v="221"/>
    <s v="JACKSON CENTER"/>
    <s v="OH"/>
    <d v="2016-01-11T08:00:00"/>
    <s v="MUNSTER"/>
    <s v="IN"/>
    <d v="2016-01-07T15:45:22"/>
    <d v="2016-01-11T10:43:11"/>
    <x v="6"/>
    <n v="102.24"/>
    <n v="602.24"/>
    <x v="53"/>
    <s v="Mark Buis"/>
    <s v="PEPCHIL"/>
    <s v="Finished"/>
    <s v="PRO STAR FREIGHT SYSTEMS INC"/>
    <s v="SFIK"/>
    <n v="500"/>
    <s v="PEPINBO"/>
    <s v="PEPCHIL"/>
    <s v="PEPSI BEVERAGES COMPANY"/>
    <s v="PEPMUIN"/>
    <s v="PLASTIPAK #61"/>
    <s v="PLAJAOH"/>
    <s v="MARK"/>
    <n v="232"/>
    <s v="Andrew Schenck"/>
    <s v="PEPSICO"/>
    <s v="1"/>
    <s v="1"/>
    <n v="0.3"/>
    <s v="No"/>
  </r>
  <r>
    <n v="168236"/>
    <x v="1"/>
    <x v="221"/>
    <s v="PHILADELPHIA"/>
    <s v="PA"/>
    <d v="2016-01-18T08:00:00"/>
    <s v="PLAINFIELD"/>
    <s v="IL"/>
    <d v="2016-01-08T12:47:35"/>
    <d v="2016-01-15T15:34:30"/>
    <x v="49"/>
    <n v="96"/>
    <n v="870"/>
    <x v="275"/>
    <s v="Jeremiah Pearson"/>
    <s v="VINROIL"/>
    <s v="Picked Up"/>
    <s v="CSX Intermodal, Inc."/>
    <s v="JJBS"/>
    <n v="774"/>
    <s v="VINROIL"/>
    <s v="VINROIL"/>
    <s v="KUUSAKOSKI"/>
    <s v="KUUPLIL2"/>
    <s v="VINTAGE TECH RECYCLERS"/>
    <s v="VINPHPA"/>
    <s v="JEREMIAH"/>
    <n v="791"/>
    <s v="Andrew Schenck"/>
    <s v="VINTAGE TECH"/>
    <s v="1"/>
    <s v="1"/>
    <n v="0.3"/>
    <s v="No"/>
  </r>
  <r>
    <n v="167844"/>
    <x v="1"/>
    <x v="222"/>
    <s v="ORLANDO"/>
    <s v="FL"/>
    <d v="2016-01-09T17:00:00"/>
    <s v="WYTHEVILLE"/>
    <s v="VA"/>
    <d v="2016-01-06T16:53:49"/>
    <d v="2016-01-10T16:38:26"/>
    <x v="0"/>
    <n v="256.60000000000002"/>
    <n v="931.6"/>
    <x v="564"/>
    <s v="Alex Buening"/>
    <s v="AMCFRIN"/>
    <s v="Finished"/>
    <s v="MAYBACH INTERNATIONAL GROUP INC"/>
    <s v="CAT"/>
    <n v="675"/>
    <s v="AMCFRIN"/>
    <s v="AMCFRIN"/>
    <s v="AMCOR RIGID PLASTICS - WYTHEVILLE"/>
    <s v="AMCWYVA"/>
    <s v="AMCOR RIGID PLASTICS - ORLANDO"/>
    <s v="AMCORFL"/>
    <s v="ALEX"/>
    <n v="670"/>
    <s v="Andrew Schenck"/>
    <s v="AMCOR RIGID PLASTICS - FRANKLIN"/>
    <s v="1"/>
    <s v="1"/>
    <n v="0.27500000000000002"/>
    <s v="Yes"/>
  </r>
  <r>
    <n v="166849"/>
    <x v="1"/>
    <x v="223"/>
    <s v="ADAMS"/>
    <s v="MA"/>
    <d v="2016-01-11T07:30:00"/>
    <s v="INDIANAPOLIS"/>
    <s v="IN"/>
    <d v="2015-12-30T12:56:26"/>
    <d v="2016-01-11T11:07:56"/>
    <x v="29"/>
    <n v="61.48"/>
    <n v="961.48"/>
    <x v="197"/>
    <s v="Brad Young"/>
    <s v="MAYININ"/>
    <s v="Finished"/>
    <s v="CLEOPATRA TRUCKING"/>
    <s v="BY"/>
    <n v="900"/>
    <s v="MAYININ"/>
    <s v="MAYININ"/>
    <s v="MAYS CHEMICAL COMPANY"/>
    <s v="MAYININ"/>
    <s v="SPECIALTY MINERALS, INC"/>
    <s v="SPEADMA"/>
    <s v="CARA"/>
    <n v="853"/>
    <s v="Andrew Schenck"/>
    <s v="MAYS CHEMICAL COMPANY"/>
    <s v="1"/>
    <s v="1"/>
    <n v="0.3"/>
    <s v="Yes"/>
  </r>
  <r>
    <n v="167004"/>
    <x v="1"/>
    <x v="223"/>
    <s v="FORT COLLINS"/>
    <s v="CO"/>
    <d v="2016-01-11T07:00:00"/>
    <s v="POMPANO BEACH"/>
    <s v="FL"/>
    <d v="2015-12-31T09:57:08"/>
    <d v="2016-01-11T09:40:21"/>
    <x v="76"/>
    <n v="800"/>
    <n v="4900"/>
    <x v="565"/>
    <s v="Brad Young"/>
    <s v="NEWFOCO"/>
    <s v="Finished"/>
    <s v="MOONLIGHT LOGISTICS INC"/>
    <s v="BY"/>
    <n v="4100"/>
    <s v="SUPGLOH"/>
    <s v="NEWFOCO"/>
    <s v="GOLD COAST BEVERAGE DISTRIBUTORS"/>
    <s v="GOLPOFL"/>
    <s v="NEW BELGIUM BREWING COMPANY"/>
    <s v="NEWFOCO"/>
    <s v="BRAD"/>
    <n v="2083"/>
    <s v="Andrew Schenck"/>
    <s v="NEW BELGIUM BREWING COMPANY"/>
    <s v="1"/>
    <s v="1"/>
    <n v="0.25"/>
    <s v="Yes"/>
  </r>
  <r>
    <n v="167007"/>
    <x v="1"/>
    <x v="223"/>
    <s v="FORT COLLINS"/>
    <s v="CO"/>
    <d v="2016-01-11T08:00:00"/>
    <s v="COLUMBUS"/>
    <s v="OH"/>
    <d v="2015-12-31T09:57:11"/>
    <d v="2016-01-11T09:48:35"/>
    <x v="76"/>
    <n v="300"/>
    <n v="2500"/>
    <x v="566"/>
    <s v="Brad Young"/>
    <s v="NEWFOCO"/>
    <s v="Finished"/>
    <s v="PUNJAB TRUCKING CO, INC"/>
    <s v="BY"/>
    <n v="2200"/>
    <s v="SUPGLOH"/>
    <s v="NEWFOCO"/>
    <s v="SUPERIOR BEVERAGE"/>
    <s v="SUPCOOH"/>
    <s v="NEW BELGIUM BREWING COMPANY"/>
    <s v="NEWFOCO"/>
    <s v="THEO"/>
    <n v="1309"/>
    <s v="Andrew Schenck"/>
    <s v="NEW BELGIUM BREWING COMPANY"/>
    <s v="1"/>
    <s v="1"/>
    <n v="0.25"/>
    <s v="Yes"/>
  </r>
  <r>
    <n v="167259"/>
    <x v="1"/>
    <x v="223"/>
    <s v="UNIVERSITY PK"/>
    <s v="IL"/>
    <d v="2016-01-11T07:00:00"/>
    <s v="OKLAHOMA CITY"/>
    <s v="OK"/>
    <d v="2016-01-04T11:33:08"/>
    <d v="2016-01-11T15:29:58"/>
    <x v="54"/>
    <n v="122.69"/>
    <n v="1772.69"/>
    <x v="567"/>
    <s v="Jeremiah Pearson"/>
    <s v="USFCHIL"/>
    <s v="Delivered"/>
    <s v="CALKINS TRANSPORTATION INC"/>
    <s v="JJBS"/>
    <n v="1650"/>
    <s v="USFCHIL"/>
    <s v="USFCHIL"/>
    <s v="US FOODS"/>
    <s v="USFOKOK1"/>
    <s v="DSC LOGISTICS"/>
    <s v="DSCUNIL"/>
    <s v="JEREMIAH"/>
    <n v="777"/>
    <s v="Andrew Schenck"/>
    <s v="U.S. FOODSERVICES"/>
    <s v="1"/>
    <s v="1"/>
    <n v="0.2"/>
    <s v="Yes"/>
  </r>
  <r>
    <n v="167501"/>
    <x v="1"/>
    <x v="223"/>
    <s v="NICHOLASVILLE"/>
    <s v="KY"/>
    <d v="2016-01-11T00:01:00"/>
    <s v="LAWRENCEBURG"/>
    <s v="IN"/>
    <d v="2016-01-05T11:37:09"/>
    <d v="2016-01-11T14:14:48"/>
    <x v="0"/>
    <n v="28.9"/>
    <n v="533.9"/>
    <x v="410"/>
    <s v="Alex Buening"/>
    <s v="AMCFRIN"/>
    <s v="Finished"/>
    <s v="ESJ CARRIER CORP"/>
    <s v="CAT"/>
    <n v="505"/>
    <s v="AMCFRIN"/>
    <s v="AMCFRIN"/>
    <s v="PROXIMO DISTILLERS INDIANA"/>
    <s v="PROLAIN1"/>
    <s v="AMCOR - NICHOLASVILLE"/>
    <s v="AMCNIKY01"/>
    <s v="ALEX"/>
    <n v="105"/>
    <s v="Andrew Schenck"/>
    <s v="AMCOR RIGID PLASTICS - FRANKLIN"/>
    <s v="1"/>
    <s v="1"/>
    <n v="0.27500000000000002"/>
    <s v="Yes"/>
  </r>
  <r>
    <n v="167740"/>
    <x v="1"/>
    <x v="223"/>
    <s v="WYTHEVILLE"/>
    <s v="VA"/>
    <d v="2016-01-10T10:00:00"/>
    <s v="ALLENTOWN"/>
    <s v="PA"/>
    <d v="2016-01-06T14:13:20"/>
    <d v="2016-01-09T13:56:58"/>
    <x v="0"/>
    <n v="257.39999999999998"/>
    <n v="1407.4"/>
    <x v="0"/>
    <s v="Alex Buening"/>
    <s v="AMCFRIN"/>
    <s v="Finished"/>
    <s v="CADENCE PREMIER CARGO INC"/>
    <s v="CAT"/>
    <n v="1150"/>
    <s v="AMCFRIN"/>
    <s v="AMCFRIN"/>
    <s v="AMCOR - ALLENTOWN"/>
    <s v="AMCALPA"/>
    <s v="AMCOR RIGID PLASTICS - WYTHEVILLE"/>
    <s v="AMCWYVA"/>
    <s v="ALEX"/>
    <n v="430"/>
    <s v="Andrew Schenck"/>
    <s v="AMCOR RIGID PLASTICS - FRANKLIN"/>
    <s v="1"/>
    <s v="1"/>
    <n v="0.27500000000000002"/>
    <s v="Yes"/>
  </r>
  <r>
    <n v="167792"/>
    <x v="1"/>
    <x v="223"/>
    <s v="FRANKLIN"/>
    <s v="IN"/>
    <d v="2016-01-11T05:00:00"/>
    <s v="ITASCA"/>
    <s v="IL"/>
    <d v="2016-01-06T16:02:40"/>
    <d v="2016-01-10T19:22:35"/>
    <x v="0"/>
    <n v="61.04"/>
    <n v="461.04"/>
    <x v="250"/>
    <s v="Alex Buening"/>
    <s v="AMCFRIN"/>
    <s v="Finished"/>
    <s v="BTA LINES INC"/>
    <s v="CAT"/>
    <n v="400"/>
    <s v="AMCFRIN"/>
    <s v="AMCFRIN"/>
    <s v="AMCOR RIGID PLASTICS - ITASCA"/>
    <s v="AMCITIL"/>
    <s v="AMCOR RIGID PLASTICS - FRANKLIN"/>
    <s v="AMCFRIN"/>
    <s v="ROBER"/>
    <n v="228"/>
    <s v="Robert Eddy"/>
    <s v="AMCOR RIGID PLASTICS - FRANKLIN"/>
    <s v="1"/>
    <s v="1"/>
    <n v="0.27500000000000002"/>
    <s v="Yes"/>
  </r>
  <r>
    <n v="167986"/>
    <x v="1"/>
    <x v="223"/>
    <s v="COLUMBUS"/>
    <s v="OH"/>
    <d v="2016-01-11T06:00:00"/>
    <s v="ROCHESTER"/>
    <s v="NY"/>
    <d v="2016-01-07T12:49:53"/>
    <d v="2016-01-11T09:20:03"/>
    <x v="48"/>
    <n v="114.77"/>
    <n v="1114.77"/>
    <x v="568"/>
    <s v="Alexander Bova"/>
    <s v="THEPIPA"/>
    <s v="Finished"/>
    <s v="ACCURATE TRANSPORTATION INC"/>
    <s v="AB"/>
    <n v="1000"/>
    <s v="THEPIPA"/>
    <s v="THEPIPA"/>
    <s v="THERMO FISHER SCIENTIFIC"/>
    <s v="THERONY"/>
    <s v="HYPERLOGISTICS"/>
    <s v="HYPCOOH"/>
    <s v="ALEXANDER"/>
    <n v="418"/>
    <s v="Andrew Schenck"/>
    <s v="THERMO FISHER SCIENTIFIC"/>
    <s v="1"/>
    <s v="1"/>
    <n v="0.22500000000000001"/>
    <s v="Yes"/>
  </r>
  <r>
    <n v="168126"/>
    <x v="1"/>
    <x v="223"/>
    <s v="BLYTHEWOOD"/>
    <s v="SC"/>
    <d v="2016-01-08T18:00:00"/>
    <s v="GREER"/>
    <s v="SC"/>
    <d v="2016-01-08T08:20:40"/>
    <d v="2016-01-08T20:55:14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008"/>
    <x v="1"/>
    <x v="224"/>
    <s v="FORT COLLINS"/>
    <s v="CO"/>
    <d v="2016-01-12T06:30:00"/>
    <s v="POMPANO BEACH"/>
    <s v="FL"/>
    <d v="2015-12-31T09:57:08"/>
    <d v="2016-01-12T08:54:26"/>
    <x v="76"/>
    <n v="400"/>
    <n v="4900"/>
    <x v="565"/>
    <s v="Brad Young"/>
    <s v="NEWFOCO"/>
    <s v="Finished"/>
    <s v="TRIPLE EIGHT INC"/>
    <s v="BY"/>
    <n v="4500"/>
    <s v="GOLDOFL"/>
    <s v="NEWFOCO"/>
    <s v="GOLD COAST BEVERAGE DISTRIBUTORS"/>
    <s v="GOLPOFL"/>
    <s v="NEW BELGIUM BREWING COMPANY"/>
    <s v="NEWFOCO"/>
    <s v="BRAD"/>
    <n v="2083"/>
    <s v="Andrew Schenck"/>
    <s v="NEW BELGIUM BREWING COMPANY"/>
    <s v="1"/>
    <s v="1"/>
    <n v="0.25"/>
    <s v="Yes"/>
  </r>
  <r>
    <n v="167564"/>
    <x v="1"/>
    <x v="224"/>
    <s v="SAN FRANCISCO"/>
    <s v="CA"/>
    <d v="2016-01-11T08:00:00"/>
    <s v="DULLES"/>
    <s v="VA"/>
    <d v="2016-01-05T14:07:50"/>
    <d v="2016-01-11T17:35:55"/>
    <x v="74"/>
    <n v="600"/>
    <n v="5300"/>
    <x v="569"/>
    <s v="Theo Mascari"/>
    <s v="MAISACA"/>
    <s v="Finished"/>
    <s v="DEN TRANSPORT INC"/>
    <s v="TSM"/>
    <n v="4700"/>
    <s v="MAISACA"/>
    <s v="MAISACA"/>
    <s v="EXPEDITED CARTAGE SOLUTIONS"/>
    <s v="EXPDUVA"/>
    <s v="MAINFREIGHT SFO"/>
    <s v="MAISACA"/>
    <s v="THEO"/>
    <n v="2842"/>
    <s v="Andrew Schenck"/>
    <s v="MAINFREIGHT SFO"/>
    <s v="1"/>
    <s v="1"/>
    <n v="0.3"/>
    <s v="No"/>
  </r>
  <r>
    <n v="168370"/>
    <x v="1"/>
    <x v="224"/>
    <s v="GREER"/>
    <s v="SC"/>
    <d v="2016-01-08T19:00:00"/>
    <s v="BLYTHEWOOD"/>
    <s v="SC"/>
    <d v="2016-01-08T17:34:52"/>
    <d v="2016-01-11T09:14:08"/>
    <x v="20"/>
    <n v="65.34"/>
    <n v="215.34"/>
    <x v="30"/>
    <s v="Steven Hall"/>
    <s v="CLIDUNY"/>
    <s v="Finished"/>
    <s v="ILA TRANSPORTATION LLC"/>
    <s v="SMH"/>
    <n v="150"/>
    <s v="COTDUNN"/>
    <s v="CLIDUNY"/>
    <s v="AMCOR RIGID PLASTICS - BLYTHEWOOD"/>
    <s v="AMCBLSC"/>
    <s v="COTT BEVERAGE"/>
    <s v="CLIGRSC"/>
    <s v="STEVEN"/>
    <n v="118"/>
    <s v="Andrew Schenck"/>
    <s v="COTT-CLIFFSTAR"/>
    <s v="1"/>
    <s v="1"/>
    <n v="0.22500000000000001"/>
    <s v="Yes"/>
  </r>
  <r>
    <n v="167599"/>
    <x v="1"/>
    <x v="225"/>
    <s v="ANDERSON"/>
    <s v="SC"/>
    <d v="2016-01-10T07:00:00"/>
    <s v="DORAL"/>
    <s v="FL"/>
    <d v="2016-01-05T15:35:08"/>
    <d v="2016-01-15T09:50:36"/>
    <x v="2"/>
    <n v="1939.57"/>
    <n v="1939.57"/>
    <x v="252"/>
    <s v="Michael Burns"/>
    <s v="FIRMCPA"/>
    <s v="Finished"/>
    <s v="HIGHWAY STAR TRANSPORT SERVICES CORP"/>
    <s v="MB"/>
    <n v="0"/>
    <s v="FIRMCPA"/>
    <s v="FIRMCPA"/>
    <s v="COSTCO WHOLESALE - DORAL, FL"/>
    <s v="COSDOFL"/>
    <s v="FIRST QUALITY-ANDERSON"/>
    <s v="FIRANSC"/>
    <s v="MBURNS"/>
    <n v="731"/>
    <s v="Andrew Schenck"/>
    <s v="FIRST QUALITY"/>
    <s v="2"/>
    <s v="1"/>
    <n v="0.3"/>
    <s v="Yes"/>
  </r>
  <r>
    <n v="167829"/>
    <x v="1"/>
    <x v="225"/>
    <s v="PENDLETON"/>
    <s v="OR"/>
    <d v="2016-01-11T09:30:00"/>
    <s v="LIVINGSTON"/>
    <s v="CA"/>
    <d v="2016-01-06T16:38:18"/>
    <d v="2016-01-11T15:06:34"/>
    <x v="58"/>
    <n v="-7.44"/>
    <n v="1442.56"/>
    <x v="570"/>
    <s v="Alexander Bova"/>
    <s v="NEWCHIL1"/>
    <s v="Finished"/>
    <s v="JOE'S LOGISTICS INC"/>
    <s v="AB"/>
    <n v="1450"/>
    <s v="NEWCHIL3"/>
    <s v="NEWCHIL1"/>
    <s v="FOSTER FARMS INC"/>
    <s v="FOSLIVA"/>
    <s v="NEWLY WED FOODS INC"/>
    <s v="NEWPEOR"/>
    <s v="ALEXANDER"/>
    <n v="776"/>
    <s v="Andrew Schenck"/>
    <s v="NEWLY WEDS FOODS INC"/>
    <s v="1"/>
    <s v="1"/>
    <n v="0.3"/>
    <s v="No"/>
  </r>
  <r>
    <n v="168239"/>
    <x v="1"/>
    <x v="225"/>
    <s v="BLYTHEWOOD"/>
    <s v="SC"/>
    <d v="2016-01-08T22:00:00"/>
    <s v="GREER"/>
    <s v="SC"/>
    <d v="2016-01-08T13:19:56"/>
    <d v="2016-01-11T16:31:57"/>
    <x v="20"/>
    <n v="55.34"/>
    <n v="440.34"/>
    <x v="150"/>
    <s v="Steven Hall"/>
    <s v="CLIDUNY"/>
    <s v="Finished"/>
    <s v="BOLT CARRIERS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741"/>
    <x v="1"/>
    <x v="226"/>
    <s v="WYTHEVILLE"/>
    <s v="VA"/>
    <d v="2016-01-11T10:00:00"/>
    <s v="ALLENTOWN"/>
    <s v="PA"/>
    <d v="2016-01-06T14:13:21"/>
    <d v="2016-01-09T01:59:38"/>
    <x v="0"/>
    <n v="257.39999999999998"/>
    <n v="1407.4"/>
    <x v="0"/>
    <s v="Alex Buening"/>
    <s v="AMCFRIN"/>
    <s v="Finished"/>
    <s v="CADENCE PREMIER CARGO INC"/>
    <s v="CAT"/>
    <n v="1150"/>
    <s v="AMCFRIN"/>
    <s v="AMCFRIN"/>
    <s v="AMCOR - ALLENTOWN"/>
    <s v="AMCALPA"/>
    <s v="AMCOR RIGID PLASTICS - WYTHEVILLE"/>
    <s v="AMCWYVA"/>
    <s v="ALEX"/>
    <n v="430"/>
    <s v="Andrew Schenck"/>
    <s v="AMCOR RIGID PLASTICS - FRANKLIN"/>
    <s v="1"/>
    <s v="1"/>
    <n v="0.27500000000000002"/>
    <s v="Yes"/>
  </r>
  <r>
    <n v="167790"/>
    <x v="1"/>
    <x v="226"/>
    <s v="FRANKLIN"/>
    <s v="IN"/>
    <d v="2016-01-10T05:00:00"/>
    <s v="ITASCA"/>
    <s v="IL"/>
    <d v="2016-01-06T16:02:37"/>
    <d v="2016-01-11T10:00:37"/>
    <x v="0"/>
    <n v="61.04"/>
    <n v="461.04"/>
    <x v="250"/>
    <s v="Alex Buening"/>
    <s v="AMCFRIN"/>
    <s v="Finished"/>
    <s v="LIFETIME SYSTEMS INC"/>
    <s v="CAT"/>
    <n v="400"/>
    <s v="AMCFRIN"/>
    <s v="AMCFRIN"/>
    <s v="AMCOR RIGID PLASTICS - ITASCA"/>
    <s v="AMCITIL"/>
    <s v="AMCOR RIGID PLASTICS - FRANKLIN"/>
    <s v="AMCFRIN"/>
    <s v="ALEX"/>
    <n v="228"/>
    <s v="Andrew Schenck"/>
    <s v="AMCOR RIGID PLASTICS - FRANKLIN"/>
    <s v="1"/>
    <s v="1"/>
    <n v="0.27500000000000002"/>
    <s v="Yes"/>
  </r>
  <r>
    <n v="168238"/>
    <x v="1"/>
    <x v="226"/>
    <s v="BLYTHEWOOD"/>
    <s v="SC"/>
    <d v="2016-01-08T20:00:00"/>
    <s v="GREER"/>
    <s v="SC"/>
    <d v="2016-01-08T13:19:54"/>
    <d v="2016-01-08T20:55:13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379"/>
    <x v="1"/>
    <x v="227"/>
    <s v="WEST JEFFERSON"/>
    <s v="OH"/>
    <d v="2016-01-09T09:00:00"/>
    <s v="SALEM"/>
    <s v="VA"/>
    <d v="2016-01-04T15:14:20"/>
    <d v="2016-01-11T09:05:01"/>
    <x v="4"/>
    <n v="17.84"/>
    <n v="867.84"/>
    <x v="26"/>
    <s v="Theo Mascari"/>
    <s v="KROSHIN"/>
    <s v="Finished"/>
    <s v="CADENCE PREMIER CARGO INC"/>
    <s v="TSM"/>
    <n v="850"/>
    <s v="KROSHIN"/>
    <s v="KROSHIN"/>
    <s v="ATLAS COLD STORAGE/MID ATLANTIC"/>
    <s v="ATLSAVA"/>
    <s v="KELLOGG SUPPLY"/>
    <s v="KELWEOH"/>
    <s v="MATT"/>
    <n v="341"/>
    <s v="Andrew Schenck"/>
    <s v="KROGER COMPANY - ATLAS"/>
    <s v="1"/>
    <s v="1"/>
    <n v="0.3"/>
    <s v="Yes"/>
  </r>
  <r>
    <n v="167600"/>
    <x v="1"/>
    <x v="227"/>
    <s v="LOCK HAVEN"/>
    <s v="PA"/>
    <d v="2016-01-10T11:00:00"/>
    <s v="BROOKLYN"/>
    <s v="NY"/>
    <d v="2016-01-05T15:35:07"/>
    <d v="2016-01-11T08:03:22"/>
    <x v="2"/>
    <n v="178.76"/>
    <n v="1178.76"/>
    <x v="328"/>
    <s v="Michael Burns"/>
    <s v="FIRMCPA"/>
    <s v="Finished"/>
    <s v="SAFEWAY TRANSPORTATION LLC"/>
    <s v="MB"/>
    <n v="1000"/>
    <s v="FIRMCPA"/>
    <s v="FIRMCPA"/>
    <s v="COSTCO WHOLESALE"/>
    <m/>
    <s v="FQT LOCK HAVEN"/>
    <s v="FIRLOPA"/>
    <s v="NATE"/>
    <n v="225"/>
    <s v="Andrew Schenck"/>
    <s v="FIRST QUALITY"/>
    <s v="1"/>
    <s v="1"/>
    <n v="0.3"/>
    <s v="Yes"/>
  </r>
  <r>
    <n v="168736"/>
    <x v="1"/>
    <x v="227"/>
    <s v="LOCK HAVEN"/>
    <s v="PA"/>
    <d v="2016-01-10T11:00:00"/>
    <s v="BROOKLYN"/>
    <s v="NY"/>
    <d v="2016-01-12T19:38:58"/>
    <d v="2016-01-12T19:47:14"/>
    <x v="2"/>
    <n v="249.99"/>
    <n v="250"/>
    <x v="328"/>
    <s v="Michael Burns"/>
    <s v="FIRMCPA"/>
    <s v="Finished"/>
    <s v="SPOT FREIGHT"/>
    <s v="MB"/>
    <n v="0.01"/>
    <s v="FIRMCPA"/>
    <s v="FIRMCPA"/>
    <s v="COSTCO WHOLESALE"/>
    <m/>
    <s v="FQT LOCK HAVEN"/>
    <s v="FIRLOPA"/>
    <m/>
    <n v="225"/>
    <s v="Andrew Schenck"/>
    <s v="FIRST QUALITY"/>
    <s v="1"/>
    <s v="1"/>
    <n v="0.3"/>
    <s v="Yes"/>
  </r>
  <r>
    <n v="167158"/>
    <x v="1"/>
    <x v="228"/>
    <s v="FORT WORTH"/>
    <s v="TX"/>
    <d v="2016-01-09T08:30:00"/>
    <s v="MEMPHIS"/>
    <s v="TN"/>
    <d v="2015-12-31T21:13:23"/>
    <d v="2016-01-15T14:46:09"/>
    <x v="14"/>
    <n v="101.04"/>
    <n v="876.04"/>
    <x v="71"/>
    <s v="Brett Hodgson"/>
    <s v="DANWHNY"/>
    <s v="Delivered"/>
    <s v="JOHN R REED, INC"/>
    <s v="BDT"/>
    <n v="775"/>
    <s v="DANWHNY"/>
    <s v="DANWHNY"/>
    <s v="KROGER"/>
    <s v="KROMETN"/>
    <s v="AMERICOLD FT WORTH"/>
    <s v="AMEFTTX"/>
    <s v="BRETT"/>
    <n v="499"/>
    <s v="Andrew Schenck"/>
    <s v="THE DANNON COMPANY"/>
    <s v="1"/>
    <s v="1"/>
    <n v="0.25"/>
    <s v="Yes"/>
  </r>
  <r>
    <n v="167294"/>
    <x v="1"/>
    <x v="228"/>
    <s v="BLYTHEWOOD"/>
    <s v="SC"/>
    <d v="2016-01-09T07:00:00"/>
    <s v="WYTHEVILLE"/>
    <s v="VA"/>
    <d v="2016-01-04T11:53:52"/>
    <d v="2016-01-11T12:04:09"/>
    <x v="0"/>
    <n v="93.16"/>
    <n v="693.16"/>
    <x v="1"/>
    <s v="Alex Buening"/>
    <s v="AMCFRIN"/>
    <s v="Finished"/>
    <s v="T WATTS LLC"/>
    <s v="CAT"/>
    <n v="600"/>
    <s v="AMCFRIN"/>
    <s v="AMCFRIN"/>
    <s v="AMCOR RIGID PLASTICS - WYTHEVILLE"/>
    <s v="AMCWYVA"/>
    <s v="AMCOR RIGID PLASTICS - BLYTHEWOOD"/>
    <s v="AMCBLSC"/>
    <s v="ROBER"/>
    <n v="212"/>
    <s v="Robert Eddy"/>
    <s v="AMCOR RIGID PLASTICS - FRANKLIN"/>
    <s v="1"/>
    <s v="1"/>
    <n v="0.27500000000000002"/>
    <s v="Yes"/>
  </r>
  <r>
    <n v="167887"/>
    <x v="1"/>
    <x v="228"/>
    <s v="ALLENTOWN"/>
    <s v="PA"/>
    <d v="2016-01-11T23:00:00"/>
    <s v="DUNKIRK"/>
    <s v="NY"/>
    <d v="2016-01-07T08:58:22"/>
    <d v="2016-01-12T13:25:24"/>
    <x v="1"/>
    <n v="152.82"/>
    <n v="777.82"/>
    <x v="571"/>
    <s v="Alex Buening"/>
    <s v="AMCALPA"/>
    <s v="Finished"/>
    <s v="DISTANCE PROFESSIONALS INC"/>
    <s v="CAT"/>
    <n v="625"/>
    <s v="AMCFRIN"/>
    <s v="AMCFRIN"/>
    <s v="AMCOR - DUNKIRK"/>
    <s v="AMCDUNY"/>
    <s v="AMCOR RIGID PLASTICS - ALLENTOWN"/>
    <s v="AMCALPA"/>
    <s v="TYLER"/>
    <n v="349"/>
    <s v="Andrew Schenck"/>
    <s v="AMCOR RIGID PLASTICS - ALLENTOWN"/>
    <s v="1"/>
    <s v="1"/>
    <n v="0.27500000000000002"/>
    <s v="Yes"/>
  </r>
  <r>
    <n v="166885"/>
    <x v="1"/>
    <x v="229"/>
    <s v="GREENWOOD"/>
    <s v="IN"/>
    <d v="2016-01-10T12:00:00"/>
    <s v="FORT WORTH"/>
    <s v="TX"/>
    <d v="2015-12-30T14:22:22"/>
    <d v="2016-01-10T13:40:39"/>
    <x v="0"/>
    <n v="106.86"/>
    <n v="1906.86"/>
    <x v="396"/>
    <s v="Alex Buening"/>
    <s v="AMCFRIN"/>
    <s v="Finished"/>
    <s v="IMPERIAL LOGISTICS LLC"/>
    <s v="CAT"/>
    <n v="1800"/>
    <s v="AMCFRIN"/>
    <s v="AMCFRIN"/>
    <s v="AMCOR - FORT WORTH"/>
    <s v="AMCFOTX"/>
    <s v="AMCOR - GREENWOOD"/>
    <s v="AMCGRIN"/>
    <s v="ROBER"/>
    <n v="927"/>
    <s v="Robert Eddy"/>
    <s v="AMCOR RIGID PLASTICS - FRANKLIN"/>
    <s v="1"/>
    <s v="1"/>
    <n v="0.27500000000000002"/>
    <s v="Yes"/>
  </r>
  <r>
    <n v="167293"/>
    <x v="1"/>
    <x v="230"/>
    <s v="BLYTHEWOOD"/>
    <s v="SC"/>
    <d v="2016-01-09T10:00:00"/>
    <s v="WYTHEVILLE"/>
    <s v="VA"/>
    <d v="2016-01-04T11:53:58"/>
    <d v="2016-01-12T15:58:25"/>
    <x v="0"/>
    <n v="193.16"/>
    <n v="693.16"/>
    <x v="1"/>
    <s v="Alex Buening"/>
    <s v="AMCFRIN"/>
    <s v="Finished"/>
    <s v="BENSON-WEBBER TRUCKING LLC"/>
    <s v="CAT"/>
    <n v="500"/>
    <s v="AMCFRIN"/>
    <s v="AMCFRIN"/>
    <s v="AMCOR RIGID PLASTICS - WYTHEVILLE"/>
    <s v="AMCWYVA"/>
    <s v="AMCOR RIGID PLASTICS - BLYTHEWOOD"/>
    <s v="AMCBLSC"/>
    <s v="TYLER"/>
    <n v="212"/>
    <s v="Andrew Schenck"/>
    <s v="AMCOR RIGID PLASTICS - FRANKLIN"/>
    <s v="1"/>
    <s v="1"/>
    <n v="0.27500000000000002"/>
    <s v="Yes"/>
  </r>
  <r>
    <n v="167737"/>
    <x v="1"/>
    <x v="230"/>
    <s v="WYTHEVILLE"/>
    <s v="VA"/>
    <d v="2016-01-09T08:00:00"/>
    <s v="BLYTHEWOOD"/>
    <s v="SC"/>
    <d v="2016-01-06T14:03:27"/>
    <d v="2016-01-09T08:50:18"/>
    <x v="0"/>
    <n v="129.16"/>
    <n v="579.16"/>
    <x v="2"/>
    <s v="Alex Buening"/>
    <s v="AMCFRIN"/>
    <s v="Finished"/>
    <s v="STRAIGHT PATH TRANS INC"/>
    <s v="CAT"/>
    <n v="450"/>
    <s v="AMCFRIN"/>
    <s v="AMCFRIN"/>
    <s v="AMCOR RIGID PLASTICS - BLYTHEWOOD"/>
    <s v="AMCBLSC"/>
    <s v="AMCOR RIGID PLASTICS - WYTHEVILLE"/>
    <s v="AMCWYVA"/>
    <s v="ALEX"/>
    <n v="212"/>
    <s v="Andrew Schenck"/>
    <s v="AMCOR RIGID PLASTICS - FRANKLIN"/>
    <s v="1"/>
    <s v="1"/>
    <n v="0.27500000000000002"/>
    <s v="Yes"/>
  </r>
  <r>
    <n v="168116"/>
    <x v="1"/>
    <x v="230"/>
    <s v="ALLENTOWN"/>
    <s v="PA"/>
    <d v="2016-01-09T18:00:00"/>
    <s v="WYTHEVILLE"/>
    <s v="VA"/>
    <d v="2016-01-08T07:46:54"/>
    <d v="2016-01-11T10:35:41"/>
    <x v="1"/>
    <n v="57.76"/>
    <n v="582.76"/>
    <x v="572"/>
    <s v="Alex Buening"/>
    <s v="AMCALPA"/>
    <s v="Finished"/>
    <s v="CADENCE PREMIER CARGO INC"/>
    <s v="CAT"/>
    <n v="525"/>
    <s v="AMCFRIN"/>
    <s v="AMCFRIN"/>
    <s v="AMCOR RIGID PLASTICS - WYTHEVILLE"/>
    <s v="AMCWYVA"/>
    <s v="AMCOR RIGID PLASTICS - ALLENTOWN"/>
    <s v="AMCALPA"/>
    <s v="ALEX"/>
    <n v="432"/>
    <s v="Andrew Schenck"/>
    <s v="AMCOR RIGID PLASTICS - ALLENTOWN"/>
    <s v="1"/>
    <s v="1"/>
    <n v="0.27500000000000002"/>
    <s v="Yes"/>
  </r>
  <r>
    <n v="168230"/>
    <x v="0"/>
    <x v="231"/>
    <s v="WYTHEVILLE"/>
    <s v="VA"/>
    <d v="2016-01-12T20:00:00"/>
    <s v="ANDERSON"/>
    <s v="IN"/>
    <d v="2016-01-08T12:28:43"/>
    <d v="2016-01-12T21:07:25"/>
    <x v="93"/>
    <n v="216.14"/>
    <n v="1066.1400000000001"/>
    <x v="377"/>
    <s v="Alex Buening"/>
    <s v="AMCWYVA"/>
    <s v="Finished"/>
    <s v="TRADEWINDS LOGISTICS INC"/>
    <s v="CAT"/>
    <n v="850"/>
    <s v="AMCFRIN"/>
    <s v="AMCWYVA"/>
    <s v="NESTLE"/>
    <s v="NESANIN"/>
    <s v="AMCOR RIGID PLASTICS - WYTHEVILLE"/>
    <s v="AMCWYVA"/>
    <s v="ALEX"/>
    <n v="423"/>
    <s v="Andrew Schenck"/>
    <s v="AMCOR RIGID PLASTICS - WYTHEVILLE"/>
    <s v="1"/>
    <s v="1"/>
    <n v="0.27500000000000002"/>
    <s v="Yes"/>
  </r>
  <r>
    <n v="167920"/>
    <x v="0"/>
    <x v="232"/>
    <s v="DUNKIRK"/>
    <s v="NY"/>
    <d v="2016-01-11T12:00:00"/>
    <s v="GREER"/>
    <s v="SC"/>
    <d v="2016-01-07T10:01:36"/>
    <d v="2016-01-11T12:15:24"/>
    <x v="20"/>
    <n v="170.48"/>
    <n v="1470.48"/>
    <x v="332"/>
    <s v="Steven Hall"/>
    <s v="CLIDUNY"/>
    <s v="Finished"/>
    <s v="GERGI LOGISTICS LLC"/>
    <s v="SMH"/>
    <n v="1300"/>
    <s v="COTDATX"/>
    <s v="CLIDUNY"/>
    <s v="COTT BEVERAGE"/>
    <s v="CLIGRSC"/>
    <s v="AMCOR - DUNKIRK"/>
    <s v="AMCDUNY"/>
    <s v="STEVEN"/>
    <n v="696"/>
    <s v="Andrew Schenck"/>
    <s v="COTT-CLIFFSTAR"/>
    <s v="1"/>
    <s v="1"/>
    <n v="0.22500000000000001"/>
    <s v="Yes"/>
  </r>
  <r>
    <n v="168060"/>
    <x v="0"/>
    <x v="233"/>
    <s v="MONTICELLO"/>
    <s v="IN"/>
    <d v="2016-01-09T05:30:00"/>
    <s v="MIDDLETOWN"/>
    <s v="OH"/>
    <d v="2016-01-07T16:07:54"/>
    <d v="2016-01-09T16:43:07"/>
    <x v="5"/>
    <n v="50"/>
    <n v="750"/>
    <x v="16"/>
    <s v="Mark Buis"/>
    <s v="BALMOIN"/>
    <s v="Finished"/>
    <s v="KM TRUCKING MIDWEST INCORPORATED"/>
    <s v="SFIK"/>
    <n v="700"/>
    <s v="BALMOIN"/>
    <s v="BALMOIN"/>
    <s v="MONROE LOGISTICS CENTER"/>
    <s v="MONMIOH"/>
    <s v="BALL METAL CORP-192"/>
    <s v="BALMOIN"/>
    <s v="MARK"/>
    <n v="200"/>
    <s v="Andrew Schenck"/>
    <s v="BALL METAL CORP-192"/>
    <s v="1"/>
    <s v="1"/>
    <n v="0.3"/>
    <s v="Yes"/>
  </r>
  <r>
    <n v="167926"/>
    <x v="0"/>
    <x v="234"/>
    <s v="OWENSBORO"/>
    <s v="KY"/>
    <d v="2016-01-12T08:00:00"/>
    <s v="HELENA"/>
    <s v="MT"/>
    <d v="2016-01-07T10:13:21"/>
    <d v="2016-01-12T10:50:34"/>
    <x v="60"/>
    <n v="1089.49"/>
    <n v="4989.49"/>
    <x v="573"/>
    <s v="Dan Alexander"/>
    <s v="SAZLOKY"/>
    <s v="Finished"/>
    <s v="KILLPACK TRUCKING INC"/>
    <s v="BDT"/>
    <n v="3900"/>
    <s v="SAZLOKY1"/>
    <s v="SAZLOKY"/>
    <s v="MONTANA BAILMENT WAREHOUSE"/>
    <s v="MONHEMT"/>
    <s v="GLENMORE DISTILLERY (SAZERAC)"/>
    <s v="GLEOWKY"/>
    <s v="BRETT"/>
    <n v="1769"/>
    <s v="Andrew Schenck"/>
    <s v="SAZERAC NORTH AMERICA, INC"/>
    <s v="1"/>
    <s v="1"/>
    <n v="0.3"/>
    <s v="No"/>
  </r>
  <r>
    <n v="168294"/>
    <x v="0"/>
    <x v="234"/>
    <s v="STURGIS"/>
    <s v="MI"/>
    <d v="2016-01-11T07:00:00"/>
    <s v="LOUDON"/>
    <s v="TN"/>
    <d v="2016-01-08T15:16:14"/>
    <d v="2016-01-11T08:57:15"/>
    <x v="24"/>
    <n v="-340"/>
    <n v="1310"/>
    <x v="84"/>
    <s v="Kelsey Hartman"/>
    <s v="MORSTMI"/>
    <s v="Finished"/>
    <s v="VIP TRANS INC"/>
    <s v="KLH"/>
    <n v="1650"/>
    <s v="MORSTMI"/>
    <s v="MORSTMI"/>
    <s v="MORGAN OLSON"/>
    <s v="MORLOTN"/>
    <s v="MORGAN OLSON"/>
    <s v="MORSTMI01"/>
    <s v="KELSEY"/>
    <n v="492"/>
    <s v="Andrew Schenck"/>
    <s v="MORGAN OLSON"/>
    <s v="1"/>
    <s v="1"/>
    <n v="0.3"/>
    <s v="No"/>
  </r>
  <r>
    <n v="167186"/>
    <x v="0"/>
    <x v="235"/>
    <s v="COWPENS"/>
    <s v="SC"/>
    <d v="2016-01-13T10:00:00"/>
    <s v="SAN BERNARDINO"/>
    <s v="CA"/>
    <d v="2016-01-04T08:22:12"/>
    <d v="2016-01-13T11:55:18"/>
    <x v="7"/>
    <n v="492.06"/>
    <n v="3592.06"/>
    <x v="574"/>
    <s v="Steven Hall"/>
    <s v="BERCOSC"/>
    <s v="Finished"/>
    <s v="DUBLIN LOGISTICS INC"/>
    <s v="SMH"/>
    <n v="3100"/>
    <s v="BERCOSC"/>
    <s v="BERCOSC"/>
    <s v="COTT BEVERAGE"/>
    <s v="COTSACA"/>
    <s v="BERICAP SC LLC"/>
    <s v="BERCOSC"/>
    <s v="STEVEN"/>
    <n v="2317"/>
    <s v="Andrew Schenck"/>
    <s v="BERICAP SC LLC"/>
    <s v="1"/>
    <s v="1"/>
    <n v="0.3"/>
    <s v="No"/>
  </r>
  <r>
    <n v="167231"/>
    <x v="0"/>
    <x v="235"/>
    <s v="COWPENS"/>
    <s v="SC"/>
    <d v="2016-01-10T10:00:00"/>
    <s v="ANDERSON"/>
    <s v="IN"/>
    <d v="2016-01-04T10:26:56"/>
    <d v="2016-01-12T17:48:07"/>
    <x v="7"/>
    <n v="297.82"/>
    <n v="1197.82"/>
    <x v="17"/>
    <s v="Steven Hall"/>
    <s v="BERCOSC"/>
    <s v="Finished"/>
    <s v="PKG EXPRESS INC"/>
    <s v="SMH"/>
    <n v="900"/>
    <s v="BERCOSC"/>
    <s v="BERCOSC"/>
    <s v="NESTLE"/>
    <s v="NESANIN"/>
    <s v="BERICAP SC LLC"/>
    <s v="BERCOSC"/>
    <s v="STEVEN"/>
    <n v="549"/>
    <s v="Andrew Schenck"/>
    <s v="BERICAP SC LLC"/>
    <s v="1"/>
    <s v="1"/>
    <n v="0.3"/>
    <s v="No"/>
  </r>
  <r>
    <n v="167295"/>
    <x v="0"/>
    <x v="235"/>
    <s v="BLYTHEWOOD"/>
    <s v="SC"/>
    <d v="2016-01-09T14:00:00"/>
    <s v="WYTHEVILLE"/>
    <s v="VA"/>
    <d v="2016-01-04T11:53:54"/>
    <d v="2016-01-11T16:41:07"/>
    <x v="0"/>
    <n v="93.16"/>
    <n v="693.16"/>
    <x v="1"/>
    <s v="Alex Buening"/>
    <s v="AMCFRIN"/>
    <s v="Finished"/>
    <s v="SKRAP HAULING LLC"/>
    <s v="CAT"/>
    <n v="600"/>
    <s v="AMCFRIN"/>
    <s v="AMCFRIN"/>
    <s v="AMCOR RIGID PLASTICS - WYTHEVILLE"/>
    <s v="AMCWYVA"/>
    <s v="AMCOR RIGID PLASTICS - BLYTHEWOOD"/>
    <s v="AMCBLSC"/>
    <s v="BLAIR"/>
    <n v="212"/>
    <s v="Blair McCall"/>
    <s v="AMCOR RIGID PLASTICS - FRANKLIN"/>
    <s v="1"/>
    <s v="1"/>
    <n v="0.27500000000000002"/>
    <s v="Yes"/>
  </r>
  <r>
    <n v="168229"/>
    <x v="0"/>
    <x v="235"/>
    <s v="YORK"/>
    <s v="PA"/>
    <d v="2016-01-10T07:00:00"/>
    <s v="LAKE CITY"/>
    <s v="PA"/>
    <d v="2016-01-08T12:20:48"/>
    <d v="2016-01-11T07:56:32"/>
    <x v="25"/>
    <n v="50"/>
    <n v="800"/>
    <x v="85"/>
    <s v="Blake Snodgrass"/>
    <s v="MAPYOPA"/>
    <s v="Finished"/>
    <s v="RARE BREED TRANSPORTATION LLC"/>
    <s v="BS"/>
    <n v="750"/>
    <s v="MAPYOPA"/>
    <s v="MAPYOPA"/>
    <s v="MAPLE DONUTS  (LAKE CITY, PA)"/>
    <s v="MAPLAPA"/>
    <s v="Maple Donuts (York, PA)"/>
    <s v="MAPYOPA01"/>
    <s v="BLAKE"/>
    <n v="322"/>
    <s v="Andrew Schenck"/>
    <s v="MAPLE DONUTS INC."/>
    <s v="1"/>
    <s v="1"/>
    <n v="0.3"/>
    <s v="No"/>
  </r>
  <r>
    <n v="166582"/>
    <x v="0"/>
    <x v="236"/>
    <s v="GOLDEN"/>
    <s v="CO"/>
    <d v="2016-01-11T08:00:00"/>
    <s v="TUMWATER"/>
    <s v="WA"/>
    <d v="2015-12-29T11:04:13"/>
    <d v="2016-01-11T13:19:17"/>
    <x v="5"/>
    <n v="58.95"/>
    <n v="2458.9499999999998"/>
    <x v="575"/>
    <s v="Mark Buis"/>
    <s v="BALMOIN"/>
    <s v="Finished"/>
    <s v="LAMA TRUCKING"/>
    <s v="SFIK"/>
    <n v="2400"/>
    <s v="BALMOIN"/>
    <s v="BALMOIN"/>
    <s v="PEPSI NORTHWEST BEVERAGES LLC"/>
    <s v="PEPTUWA"/>
    <s v="BALL - GOLDEN"/>
    <s v="BALGOCO"/>
    <s v="MARK"/>
    <n v="1395"/>
    <s v="Andrew Schenck"/>
    <s v="BALL METAL CORP-192"/>
    <s v="1"/>
    <s v="1"/>
    <n v="0.3"/>
    <s v="Yes"/>
  </r>
  <r>
    <n v="168037"/>
    <x v="0"/>
    <x v="236"/>
    <s v="JACKSON CENTER"/>
    <s v="OH"/>
    <d v="2016-01-11T14:00:00"/>
    <s v="MUNSTER"/>
    <s v="IN"/>
    <d v="2016-01-07T15:43:40"/>
    <d v="2016-01-11T17:03:25"/>
    <x v="6"/>
    <n v="102.24"/>
    <n v="602.24"/>
    <x v="53"/>
    <s v="Mark Buis"/>
    <s v="PEPCHIL"/>
    <s v="Finished"/>
    <s v="AJ LINES INC"/>
    <s v="SFIK"/>
    <n v="500"/>
    <s v="PEPINBO"/>
    <s v="PEPCHIL"/>
    <s v="PEPSI BEVERAGES COMPANY"/>
    <s v="PEPMUIN"/>
    <s v="PLASTIPAK #61"/>
    <s v="PLAJAOH"/>
    <s v="MARK"/>
    <n v="232"/>
    <s v="Andrew Schenck"/>
    <s v="PEPSICO"/>
    <s v="1"/>
    <s v="1"/>
    <n v="0.3"/>
    <s v="No"/>
  </r>
  <r>
    <n v="168040"/>
    <x v="0"/>
    <x v="236"/>
    <s v="JACKSON CENTER"/>
    <s v="OH"/>
    <d v="2016-01-11T11:00:00"/>
    <s v="MUNSTER"/>
    <s v="IN"/>
    <d v="2016-01-07T15:45:21"/>
    <d v="2016-01-11T13:53:36"/>
    <x v="6"/>
    <n v="102.24"/>
    <n v="602.24"/>
    <x v="53"/>
    <s v="Mark Buis"/>
    <s v="PEPCHIL"/>
    <s v="Finished"/>
    <s v="CON EXPRESS INC"/>
    <s v="SFIK"/>
    <n v="500"/>
    <s v="PEPINBO"/>
    <s v="PEPCHIL"/>
    <s v="PEPSI BEVERAGES COMPANY"/>
    <s v="PEPMUIN"/>
    <s v="PLASTIPAK #61"/>
    <s v="PLAJAOH"/>
    <s v="SCOTTR"/>
    <n v="232"/>
    <s v="Andrew Schenck"/>
    <s v="PEPSICO"/>
    <s v="1"/>
    <s v="1"/>
    <n v="0.3"/>
    <s v="No"/>
  </r>
  <r>
    <n v="167932"/>
    <x v="0"/>
    <x v="237"/>
    <s v="ALLENTOWN"/>
    <s v="PA"/>
    <d v="2016-01-10T00:01:00"/>
    <s v="WYTHEVILLE"/>
    <s v="VA"/>
    <d v="2016-01-07T10:28:19"/>
    <d v="2016-01-11T10:35:40"/>
    <x v="1"/>
    <n v="57.76"/>
    <n v="582.76"/>
    <x v="572"/>
    <s v="Alex Buening"/>
    <s v="AMCALPA"/>
    <s v="Finished"/>
    <s v="CADENCE PREMIER CARGO INC"/>
    <s v="CAT"/>
    <n v="525"/>
    <s v="AMCFRIN"/>
    <s v="AMCFRIN"/>
    <s v="AMCOR RIGID PLASTICS - WYTHEVILLE"/>
    <s v="AMCWYVA"/>
    <s v="AMCOR RIGID PLASTICS - ALLENTOWN"/>
    <s v="AMCALPA"/>
    <s v="ALEX"/>
    <n v="432"/>
    <s v="Andrew Schenck"/>
    <s v="AMCOR RIGID PLASTICS - ALLENTOWN"/>
    <s v="1"/>
    <s v="1"/>
    <n v="0.27500000000000002"/>
    <s v="Yes"/>
  </r>
  <r>
    <n v="166584"/>
    <x v="0"/>
    <x v="238"/>
    <s v="GOLDEN"/>
    <s v="CO"/>
    <d v="2016-01-11T10:00:00"/>
    <s v="TUMWATER"/>
    <s v="WA"/>
    <d v="2015-12-29T11:04:13"/>
    <d v="2016-01-13T13:01:42"/>
    <x v="5"/>
    <n v="-141.05000000000001"/>
    <n v="2458.9499999999998"/>
    <x v="575"/>
    <s v="Mark Buis"/>
    <s v="BALMOIN"/>
    <s v="Finished"/>
    <s v="RUN2 INC"/>
    <s v="SFIK"/>
    <n v="2600"/>
    <s v="BALMOIN"/>
    <s v="BALMOIN"/>
    <s v="PEPSI NORTHWEST BEVERAGES LLC"/>
    <s v="PEPTUWA"/>
    <s v="BALL - GOLDEN"/>
    <s v="BALGOCO"/>
    <s v="MARK"/>
    <n v="1395"/>
    <s v="Andrew Schenck"/>
    <s v="BALL METAL CORP-192"/>
    <s v="1"/>
    <s v="1"/>
    <n v="0.3"/>
    <s v="Yes"/>
  </r>
  <r>
    <n v="167563"/>
    <x v="0"/>
    <x v="238"/>
    <s v="SALT LAKE CITY"/>
    <s v="UT"/>
    <d v="2016-01-11T10:00:00"/>
    <s v="DENVER"/>
    <s v="CO"/>
    <d v="2016-01-05T13:53:51"/>
    <d v="2016-01-12T16:44:16"/>
    <x v="14"/>
    <n v="533.84"/>
    <n v="1733.84"/>
    <x v="576"/>
    <s v="Brett Hodgson"/>
    <s v="DANWHNY"/>
    <s v="Delivered"/>
    <s v="RUAN TRANSPORT CORP"/>
    <s v="BDT"/>
    <n v="1200"/>
    <s v="DANWHNY"/>
    <s v="DANWHNY"/>
    <s v="FFG - DENVER"/>
    <s v="FFGDECO"/>
    <s v="SALT LAKE CITY EXEL #2"/>
    <s v="SLCSAUT02"/>
    <s v="BRETT"/>
    <n v="543"/>
    <s v="Andrew Schenck"/>
    <s v="THE DANNON COMPANY"/>
    <s v="3"/>
    <s v="1"/>
    <n v="0.25"/>
    <s v="Yes"/>
  </r>
  <r>
    <n v="167701"/>
    <x v="0"/>
    <x v="238"/>
    <s v="VANDALIA"/>
    <s v="OH"/>
    <d v="2016-01-09T21:00:00"/>
    <s v="SALEM"/>
    <s v="VA"/>
    <d v="2016-01-06T11:51:20"/>
    <d v="2016-01-10T20:20:57"/>
    <x v="4"/>
    <n v="107.18"/>
    <n v="957.18"/>
    <x v="143"/>
    <s v="Theo Mascari"/>
    <s v="KROSHIN"/>
    <s v="Finished"/>
    <s v="CADENCE PREMIER CARGO INC"/>
    <s v="TSM"/>
    <n v="850"/>
    <s v="KROSHIN"/>
    <s v="KROSHIN"/>
    <s v="ATLAS COLD STORAGE/MID ATLANTIC"/>
    <s v="ATLSAVA"/>
    <s v="PROCTER &amp; GAMBLE DC"/>
    <s v="PROVAOH"/>
    <s v="THEO"/>
    <n v="372"/>
    <s v="Andrew Schenck"/>
    <s v="KROGER COMPANY - ATLAS"/>
    <s v="1"/>
    <s v="1"/>
    <n v="0.3"/>
    <s v="Yes"/>
  </r>
  <r>
    <n v="167928"/>
    <x v="0"/>
    <x v="238"/>
    <s v="OWENSBORO"/>
    <s v="KY"/>
    <d v="2016-01-12T10:00:00"/>
    <s v="HELENA"/>
    <s v="MT"/>
    <d v="2016-01-07T10:20:05"/>
    <d v="2016-01-12T07:41:40"/>
    <x v="60"/>
    <n v="489.49"/>
    <n v="4989.49"/>
    <x v="573"/>
    <s v="Dan Alexander"/>
    <s v="SAZLOKY"/>
    <s v="Finished"/>
    <s v="SAS TRANS"/>
    <s v="BDT"/>
    <n v="4500"/>
    <s v="SAZLOKY1"/>
    <s v="SAZLOKY"/>
    <s v="MONTANA BAILMENT WAREHOUSE"/>
    <s v="MONHEMT"/>
    <s v="GLENMORE DISTILLERY (SAZERAC)"/>
    <s v="GLEOWKY"/>
    <s v="BRETT"/>
    <n v="1769"/>
    <s v="Andrew Schenck"/>
    <s v="SAZERAC NORTH AMERICA, INC"/>
    <s v="1"/>
    <s v="1"/>
    <n v="0.3"/>
    <s v="No"/>
  </r>
  <r>
    <n v="167296"/>
    <x v="0"/>
    <x v="239"/>
    <s v="BLYTHEWOOD"/>
    <s v="SC"/>
    <d v="2016-01-09T20:00:00"/>
    <s v="WYTHEVILLE"/>
    <s v="VA"/>
    <d v="2016-01-04T11:53:50"/>
    <d v="2016-01-12T15:04:26"/>
    <x v="0"/>
    <n v="93.16"/>
    <n v="693.16"/>
    <x v="1"/>
    <s v="Alex Buening"/>
    <s v="AMCFRIN"/>
    <s v="Finished"/>
    <s v="NUWAY LOGISTICS INC"/>
    <s v="CAT"/>
    <n v="600"/>
    <s v="AMCFRIN"/>
    <s v="AMCFRIN"/>
    <s v="AMCOR RIGID PLASTICS - WYTHEVILLE"/>
    <s v="AMCWYVA"/>
    <s v="AMCOR RIGID PLASTICS - BLYTHEWOOD"/>
    <s v="AMCBLSC"/>
    <s v="TYLER"/>
    <n v="212"/>
    <s v="Andrew Schenck"/>
    <s v="AMCOR RIGID PLASTICS - FRANKLIN"/>
    <s v="1"/>
    <s v="1"/>
    <n v="0.27500000000000002"/>
    <s v="Yes"/>
  </r>
  <r>
    <n v="167653"/>
    <x v="0"/>
    <x v="239"/>
    <s v="LOCK HAVEN"/>
    <s v="PA"/>
    <d v="2016-01-11T03:00:00"/>
    <s v="FRANKLIN"/>
    <s v="WI"/>
    <d v="2016-01-06T09:00:07"/>
    <d v="2016-01-11T02:23:39"/>
    <x v="2"/>
    <n v="102.25"/>
    <n v="917.25"/>
    <x v="414"/>
    <s v="Michael Burns"/>
    <s v="FIRMCPA"/>
    <s v="Finished"/>
    <s v="HMD TRUCKING, INC."/>
    <s v="MB"/>
    <n v="815"/>
    <s v="FIRMCPA"/>
    <s v="FIRMCPA"/>
    <s v="SAM'S CLUB"/>
    <s v="SAMFRWI"/>
    <s v="FQT LOCK HAVEN"/>
    <s v="FIRLOPA"/>
    <s v="NATE"/>
    <n v="689"/>
    <s v="Andrew Schenck"/>
    <s v="FIRST QUALITY"/>
    <s v="2"/>
    <s v="1"/>
    <n v="0.3"/>
    <s v="Yes"/>
  </r>
  <r>
    <n v="167712"/>
    <x v="0"/>
    <x v="239"/>
    <s v="DENVER"/>
    <s v="CO"/>
    <d v="2016-01-11T09:00:00"/>
    <s v="SALT LAKE CITY"/>
    <s v="UT"/>
    <d v="2016-01-06T12:33:14"/>
    <d v="2016-01-11T15:19:03"/>
    <x v="12"/>
    <n v="132.56"/>
    <n v="832.56"/>
    <x v="31"/>
    <s v="Alex Buening"/>
    <s v="AMCDECO"/>
    <s v="Finished"/>
    <s v="INTEGRATED SYSTEMS INC"/>
    <s v="CAT"/>
    <n v="700"/>
    <s v="AMCFRIN"/>
    <s v="AMCDECO"/>
    <s v="SHASTA BEVERAGE/NATIONAL BEVERAGE"/>
    <s v="SHASAUT1"/>
    <s v="AMCOR RIGID PLASTICS - DENVER"/>
    <s v="AMCDECO"/>
    <s v="LARRY"/>
    <n v="542"/>
    <s v="Andrew Schenck"/>
    <s v="AMCOR RIGID PLASTICS - DENVER"/>
    <s v="1"/>
    <s v="1"/>
    <n v="0.27500000000000002"/>
    <s v="Yes"/>
  </r>
  <r>
    <n v="168031"/>
    <x v="0"/>
    <x v="239"/>
    <s v="DENVER"/>
    <s v="CO"/>
    <d v="2016-01-11T04:00:00"/>
    <s v="PUYALLUP"/>
    <s v="WA"/>
    <d v="2016-01-07T15:07:20"/>
    <d v="2016-01-11T12:33:59"/>
    <x v="4"/>
    <n v="1342.03"/>
    <n v="4042.03"/>
    <x v="556"/>
    <s v="Theo Mascari"/>
    <s v="KROSHIN"/>
    <s v="Finished"/>
    <s v="RUSSO BROTHERS TRANSPORT INC"/>
    <s v="TSM"/>
    <n v="2700"/>
    <s v="KROSHIN"/>
    <s v="KROSHIN"/>
    <s v="FRED MEYER PUYALLUP"/>
    <s v="FREPUWA"/>
    <s v="KROGER-Mountain View Foods"/>
    <s v="MOUDECO"/>
    <s v="JON"/>
    <n v="1349"/>
    <s v="Andrew Schenck"/>
    <s v="KROGER COMPANY - ATLAS"/>
    <s v="1"/>
    <s v="1"/>
    <n v="0.3"/>
    <s v="Yes"/>
  </r>
  <r>
    <n v="167332"/>
    <x v="0"/>
    <x v="240"/>
    <s v="FORT WORTH"/>
    <s v="TX"/>
    <d v="2016-01-10T14:15:00"/>
    <s v="ROBERT"/>
    <s v="LA"/>
    <d v="2016-01-04T13:30:13"/>
    <d v="2016-01-11T11:29:04"/>
    <x v="14"/>
    <n v="118.7"/>
    <n v="1118.7"/>
    <x v="42"/>
    <s v="Brett Hodgson"/>
    <s v="DANWHNY"/>
    <s v="Finished"/>
    <s v="MAYS TRUCKING SERVICE LLC"/>
    <s v="BDT"/>
    <n v="1000"/>
    <s v="DANWHNY"/>
    <s v="DANWHNY"/>
    <s v="WALMART HAMMOND 6057"/>
    <s v="WALROLA"/>
    <s v="AMERICOLD FT WORTH"/>
    <s v="AMEFTTX"/>
    <s v="ROBER"/>
    <n v="514"/>
    <s v="Robert Eddy"/>
    <s v="THE DANNON COMPANY"/>
    <s v="1"/>
    <s v="1"/>
    <n v="0.25"/>
    <s v="Yes"/>
  </r>
  <r>
    <n v="167366"/>
    <x v="0"/>
    <x v="240"/>
    <s v="JOPLIN"/>
    <s v="MO"/>
    <d v="2016-01-10T10:00:00"/>
    <s v="AMES"/>
    <s v="IA"/>
    <d v="2016-01-04T15:03:21"/>
    <d v="2016-01-10T10:20:39"/>
    <x v="0"/>
    <n v="18.399999999999999"/>
    <n v="743.4"/>
    <x v="219"/>
    <s v="Alex Buening"/>
    <s v="AMCFRIN"/>
    <s v="Finished"/>
    <s v="MTM TRUCKING LLC"/>
    <s v="CAT"/>
    <n v="725"/>
    <s v="AMCFRIN"/>
    <s v="AMCFRIN"/>
    <s v="AMCOR RIGID PLASTICS - AMES"/>
    <s v="AMCAMIA"/>
    <s v="AMCOR RIGID PLASTICS - JOPLIN"/>
    <s v="AMCJOMO"/>
    <s v="STEVEN"/>
    <n v="380"/>
    <s v="Andrew Schenck"/>
    <s v="AMCOR RIGID PLASTICS - FRANKLIN"/>
    <s v="1"/>
    <s v="1"/>
    <n v="0.27500000000000002"/>
    <s v="Yes"/>
  </r>
  <r>
    <n v="167388"/>
    <x v="0"/>
    <x v="240"/>
    <s v="LOCK HAVEN"/>
    <s v="PA"/>
    <d v="2016-01-11T03:00:00"/>
    <s v="FT. COLLINS"/>
    <s v="CO"/>
    <d v="2016-01-04T15:20:58"/>
    <d v="2016-01-11T14:38:37"/>
    <x v="2"/>
    <n v="156.79"/>
    <n v="3056.79"/>
    <x v="577"/>
    <s v="Michael Burns"/>
    <s v="FIRMCPA"/>
    <s v="Finished"/>
    <s v="HMD TRUCKING, INC."/>
    <s v="MB"/>
    <n v="2900"/>
    <s v="FIRMCPA"/>
    <s v="FIRMCPA"/>
    <s v="SAM'S CLUB"/>
    <m/>
    <s v="FQT LOCK HAVEN"/>
    <m/>
    <s v="NATE"/>
    <n v="1582"/>
    <s v="Andrew Schenck"/>
    <s v="FIRST QUALITY"/>
    <s v="2"/>
    <s v="1"/>
    <n v="0.3"/>
    <s v="Yes"/>
  </r>
  <r>
    <n v="167876"/>
    <x v="0"/>
    <x v="240"/>
    <s v="JACKSON CENTER"/>
    <s v="OH"/>
    <d v="2016-01-11T06:00:00"/>
    <s v="CORBIN"/>
    <s v="KY"/>
    <d v="2016-01-07T08:27:26"/>
    <d v="2016-01-11T09:17:18"/>
    <x v="6"/>
    <n v="-66.680000000000007"/>
    <n v="733.32"/>
    <x v="15"/>
    <s v="Mark Buis"/>
    <s v="PEPCHIL"/>
    <s v="Finished"/>
    <s v="AAA FREIGHT, INC"/>
    <s v="SFIK"/>
    <n v="800"/>
    <s v="PEPINBO"/>
    <s v="PEPCHIL"/>
    <s v="PEPSI- CORBIN"/>
    <s v="PEPCOKY"/>
    <s v="PLASTIPAK #61"/>
    <s v="PLAJAOH"/>
    <s v="MARK"/>
    <n v="276"/>
    <s v="Andrew Schenck"/>
    <s v="PEPSICO"/>
    <s v="1"/>
    <s v="1"/>
    <n v="0.3"/>
    <s v="No"/>
  </r>
  <r>
    <n v="167899"/>
    <x v="0"/>
    <x v="240"/>
    <s v="LOCK HAVEN"/>
    <s v="PA"/>
    <d v="2016-01-11T00:01:00"/>
    <s v="BLUEFIELD"/>
    <s v="VA"/>
    <d v="2016-01-07T09:18:34"/>
    <d v="2016-01-11T00:58:58"/>
    <x v="2"/>
    <n v="6.32"/>
    <n v="766.32"/>
    <x v="174"/>
    <s v="Michael Burns"/>
    <s v="FIRMCPA"/>
    <s v="Finished"/>
    <s v="FROST TRUCKING LLC"/>
    <s v="MB"/>
    <n v="760"/>
    <s v="FIRMCPA"/>
    <s v="FIRMCPA"/>
    <s v="SAM'S CLUB"/>
    <m/>
    <s v="FQT LOCK HAVEN"/>
    <s v="FIRLOPA"/>
    <s v="NATE"/>
    <n v="432"/>
    <s v="Andrew Schenck"/>
    <s v="FIRST QUALITY"/>
    <s v="1"/>
    <s v="1"/>
    <n v="0.3"/>
    <s v="Yes"/>
  </r>
  <r>
    <n v="168041"/>
    <x v="0"/>
    <x v="240"/>
    <s v="JACKSON CENTER"/>
    <s v="OH"/>
    <d v="2016-01-11T03:00:00"/>
    <s v="MUNSTER"/>
    <s v="IN"/>
    <d v="2016-01-07T15:45:21"/>
    <d v="2016-01-11T13:44:44"/>
    <x v="6"/>
    <n v="152.24"/>
    <n v="602.24"/>
    <x v="53"/>
    <s v="Mark Buis"/>
    <s v="PEPCHIL"/>
    <s v="Finished"/>
    <s v="B&amp;T MAIL SERVICE INC"/>
    <s v="SFIK"/>
    <n v="450"/>
    <s v="PEPINBO"/>
    <s v="PEPCHIL"/>
    <s v="PEPSI BEVERAGES COMPANY"/>
    <s v="PEPMUIN"/>
    <s v="PLASTIPAK #61"/>
    <s v="PLAJAOH"/>
    <s v="MARK"/>
    <n v="232"/>
    <s v="Andrew Schenck"/>
    <s v="PEPSICO"/>
    <s v="1"/>
    <s v="1"/>
    <n v="0.3"/>
    <s v="No"/>
  </r>
  <r>
    <n v="167108"/>
    <x v="0"/>
    <x v="241"/>
    <s v="WEBB CITY"/>
    <s v="MO"/>
    <d v="2016-01-10T12:00:00"/>
    <s v="SHELBYVILLE"/>
    <s v="IN"/>
    <d v="2015-12-31T14:14:01"/>
    <d v="2016-01-10T13:19:48"/>
    <x v="3"/>
    <n v="325"/>
    <n v="1625"/>
    <x v="8"/>
    <s v="Brett Hodgson"/>
    <s v="JASJOMO"/>
    <s v="Finished"/>
    <s v="D&amp;D SEXTON, INC."/>
    <s v="BDT"/>
    <n v="1300"/>
    <s v="JASJOMO"/>
    <s v="JASJOMO"/>
    <s v="KROGER COMPANY - ATLAS"/>
    <s v="KROSHIN"/>
    <s v="Don's Cold Storage"/>
    <s v="DONWEMO"/>
    <s v="BRETT"/>
    <n v="560"/>
    <s v="Andrew Schenck"/>
    <s v="JASPER PRODUCTS, LLC"/>
    <s v="1"/>
    <s v="1"/>
    <n v="0.2"/>
    <s v="Yes"/>
  </r>
  <r>
    <n v="167519"/>
    <x v="0"/>
    <x v="241"/>
    <s v="WEST JEFFERSON"/>
    <s v="OH"/>
    <d v="2016-01-10T08:00:00"/>
    <s v="SALEM"/>
    <s v="VA"/>
    <d v="2016-01-05T11:53:07"/>
    <d v="2016-01-14T15:38:53"/>
    <x v="4"/>
    <n v="92.84"/>
    <n v="867.84"/>
    <x v="26"/>
    <s v="Theo Mascari"/>
    <s v="KROSHIN"/>
    <s v="Finished"/>
    <s v="CON EXPRESS INC"/>
    <s v="TSM"/>
    <n v="775"/>
    <s v="KROSHIN"/>
    <s v="KROSHIN"/>
    <s v="ATLAS COLD STORAGE/MID ATLANTIC"/>
    <s v="ATLSAVA"/>
    <s v="KELLOGG SUPPLY"/>
    <s v="KELWEOH"/>
    <s v="BLAKE"/>
    <n v="341"/>
    <s v="Andrew Schenck"/>
    <s v="KROGER COMPANY - ATLAS"/>
    <s v="1"/>
    <s v="1"/>
    <n v="0.3"/>
    <s v="Yes"/>
  </r>
  <r>
    <n v="167710"/>
    <x v="0"/>
    <x v="241"/>
    <s v="WEST JEFFERSON"/>
    <s v="OH"/>
    <d v="2016-01-10T06:00:00"/>
    <s v="SALEM"/>
    <s v="VA"/>
    <d v="2016-01-06T12:16:18"/>
    <d v="2016-01-11T09:05:00"/>
    <x v="4"/>
    <n v="67.84"/>
    <n v="867.84"/>
    <x v="26"/>
    <s v="Theo Mascari"/>
    <s v="KROSHIN"/>
    <s v="Finished"/>
    <s v="NH TRUCKING INC"/>
    <s v="TSM"/>
    <n v="800"/>
    <s v="KROSHIN"/>
    <s v="KROSHIN"/>
    <s v="ATLAS COLD STORAGE/MID ATLANTIC"/>
    <s v="ATLSAVA"/>
    <s v="KELLOGG SUPPLY"/>
    <s v="KELWEOH"/>
    <s v="MATT"/>
    <n v="341"/>
    <s v="Andrew Schenck"/>
    <s v="KROGER COMPANY - ATLAS"/>
    <s v="1"/>
    <s v="1"/>
    <n v="0.3"/>
    <s v="Yes"/>
  </r>
  <r>
    <n v="167425"/>
    <x v="0"/>
    <x v="242"/>
    <s v="LOCK HAVEN"/>
    <s v="PA"/>
    <d v="2016-01-13T03:00:00"/>
    <s v="FORT COLLINS"/>
    <s v="CO"/>
    <d v="2016-01-05T08:04:31"/>
    <d v="2016-01-13T10:39:03"/>
    <x v="2"/>
    <n v="156.79"/>
    <n v="3056.79"/>
    <x v="578"/>
    <s v="Michael Burns"/>
    <s v="FIRMCPA"/>
    <s v="Finished"/>
    <s v="LOAD TO RIDE TRANSPORTATION LLC"/>
    <s v="MB"/>
    <n v="2900"/>
    <s v="FIRMCPA"/>
    <s v="FIRMCPA"/>
    <s v="SAM'S CLUB "/>
    <s v="SAMFTCO"/>
    <s v="FIRST QUALITY-LOCK HAVEN"/>
    <s v="FIRLOPA"/>
    <s v="NATE"/>
    <n v="1582"/>
    <s v="Andrew Schenck"/>
    <s v="FIRST QUALITY"/>
    <s v="2"/>
    <s v="1"/>
    <n v="0.3"/>
    <s v="Yes"/>
  </r>
  <r>
    <n v="167522"/>
    <x v="0"/>
    <x v="243"/>
    <s v="HOLTON"/>
    <s v="KS"/>
    <d v="2016-01-11T04:00:00"/>
    <s v="SHEBOYGAN FALLS"/>
    <s v="WI"/>
    <d v="2016-01-05T11:54:59"/>
    <d v="2016-01-14T10:28:33"/>
    <x v="11"/>
    <n v="194.6"/>
    <n v="1194.5999999999999"/>
    <x v="28"/>
    <s v="Blake Snodgrass"/>
    <s v="JOHSHWI"/>
    <s v="Finished"/>
    <s v="KOSTICK TRANSPORT INC"/>
    <s v="BS"/>
    <n v="1000"/>
    <s v="JOHSHWI"/>
    <s v="JOHSHWI"/>
    <s v="COUNTRYSIDE"/>
    <m/>
    <s v="BANNER CREEK, LLC"/>
    <m/>
    <s v="BLAKE"/>
    <n v="661"/>
    <s v="Andrew Schenck"/>
    <s v="JOHNSONVILLE SAUSAGE LLC"/>
    <s v="1"/>
    <s v="1"/>
    <n v="0.2"/>
    <s v="Yes"/>
  </r>
  <r>
    <n v="166842"/>
    <x v="0"/>
    <x v="244"/>
    <s v="WEBB CITY"/>
    <s v="MO"/>
    <d v="2016-01-10T10:00:00"/>
    <s v="SHELBYVILLE"/>
    <s v="IN"/>
    <d v="2015-12-30T12:29:33"/>
    <d v="2016-01-12T10:05:47"/>
    <x v="3"/>
    <n v="325"/>
    <n v="1625"/>
    <x v="8"/>
    <s v="Brett Hodgson"/>
    <s v="JASJOMO"/>
    <s v="Finished"/>
    <s v="D&amp;D SEXTON, INC."/>
    <s v="BDT"/>
    <n v="1300"/>
    <s v="JASJOMO"/>
    <s v="JASJOMO"/>
    <s v="KROGER COMPANY - ATLAS"/>
    <s v="KROSHIN"/>
    <s v="Don's Cold Storage"/>
    <s v="DONWEMO"/>
    <s v="BRETT"/>
    <n v="560"/>
    <s v="Andrew Schenck"/>
    <s v="JASPER PRODUCTS, LLC"/>
    <s v="1"/>
    <s v="1"/>
    <n v="0.2"/>
    <s v="Yes"/>
  </r>
  <r>
    <n v="167247"/>
    <x v="0"/>
    <x v="244"/>
    <s v="ELWOOD"/>
    <s v="IL"/>
    <d v="2016-01-10T09:00:00"/>
    <s v="DELAWARE"/>
    <s v="OH"/>
    <d v="2016-01-04T11:19:33"/>
    <d v="2016-01-13T17:28:55"/>
    <x v="4"/>
    <n v="159.47999999999999"/>
    <n v="959.48"/>
    <x v="9"/>
    <s v="Theo Mascari"/>
    <s v="KROSHIN"/>
    <s v="Finished"/>
    <s v="MNS1 EXPRESS INC"/>
    <s v="TSM"/>
    <n v="800"/>
    <s v="KROSHIN"/>
    <s v="KROSHIN"/>
    <s v="KROGER - GREAT LAKES DISTRIBUTION"/>
    <s v="KRODEOH"/>
    <s v="CLEARWATER PAPER CO"/>
    <s v="CLEELIL"/>
    <s v="THEO"/>
    <n v="332"/>
    <s v="Andrew Schenck"/>
    <s v="KROGER COMPANY - ATLAS"/>
    <s v="1"/>
    <s v="1"/>
    <n v="0.3"/>
    <s v="Yes"/>
  </r>
  <r>
    <n v="167711"/>
    <x v="0"/>
    <x v="244"/>
    <s v="DENVER"/>
    <s v="CO"/>
    <d v="2016-01-11T07:00:00"/>
    <s v="SALT LAKE CITY"/>
    <s v="UT"/>
    <d v="2016-01-06T12:25:51"/>
    <d v="2016-01-11T10:44:45"/>
    <x v="12"/>
    <n v="32.56"/>
    <n v="832.56"/>
    <x v="31"/>
    <s v="Alex Buening"/>
    <s v="AMCDECO"/>
    <s v="Finished"/>
    <s v="AIR CAPITOL DEL. LLC."/>
    <s v="CAT"/>
    <n v="800"/>
    <s v="AMCFRIN"/>
    <s v="AMCDECO"/>
    <s v="SHASTA BEVERAGE/NATIONAL BEVERAGE"/>
    <s v="SHASAUT1"/>
    <s v="AMCOR RIGID PLASTICS - DENVER"/>
    <s v="AMCDECO"/>
    <s v="ALEX"/>
    <n v="542"/>
    <s v="Andrew Schenck"/>
    <s v="AMCOR RIGID PLASTICS - DENVER"/>
    <s v="1"/>
    <s v="1"/>
    <n v="0.27500000000000002"/>
    <s v="Yes"/>
  </r>
  <r>
    <n v="167739"/>
    <x v="0"/>
    <x v="244"/>
    <s v="LOCK HAVEN"/>
    <s v="PA"/>
    <d v="2016-01-11T08:00:00"/>
    <s v="MERRILLVILLE"/>
    <s v="IN"/>
    <d v="2016-01-06T14:13:25"/>
    <d v="2016-01-11T08:43:44"/>
    <x v="2"/>
    <n v="117.35"/>
    <n v="817.35"/>
    <x v="39"/>
    <s v="Michael Burns"/>
    <s v="FIRMCPA"/>
    <s v="Finished"/>
    <s v="BRITE EXPRESS INC"/>
    <s v="MB"/>
    <n v="700"/>
    <s v="FIRMCPA"/>
    <s v="FIRMCPA"/>
    <s v="COSTCO WHOLESALE"/>
    <m/>
    <s v="FQT LOCK HAVEN"/>
    <s v="FIRLOPA"/>
    <s v="MBURNS"/>
    <n v="575"/>
    <s v="Andrew Schenck"/>
    <s v="FIRST QUALITY"/>
    <s v="2"/>
    <s v="1"/>
    <n v="0.3"/>
    <s v="Yes"/>
  </r>
  <r>
    <n v="167902"/>
    <x v="0"/>
    <x v="244"/>
    <s v="ANDERSON"/>
    <s v="SC"/>
    <d v="2016-01-11T06:00:00"/>
    <s v="CHARLESTON"/>
    <s v="SC"/>
    <d v="2016-01-07T09:26:56"/>
    <d v="2016-01-13T18:31:40"/>
    <x v="2"/>
    <n v="74.98"/>
    <n v="549.98"/>
    <x v="483"/>
    <s v="Michael Burns"/>
    <s v="FIRMCPA"/>
    <s v="Finished"/>
    <s v="PASCHALL TRUCK LINES INC"/>
    <s v="MB"/>
    <n v="475"/>
    <s v="FIRMCPA"/>
    <s v="FIRMCPA"/>
    <s v="COSTCO WHOLESALE"/>
    <s v="COSCHSC"/>
    <s v="FQTSE ANDERSON"/>
    <s v="FIRANSC"/>
    <s v="MBURNS"/>
    <n v="222"/>
    <s v="Andrew Schenck"/>
    <s v="FIRST QUALITY"/>
    <s v="1"/>
    <s v="1"/>
    <n v="0.3"/>
    <s v="Yes"/>
  </r>
  <r>
    <n v="168289"/>
    <x v="0"/>
    <x v="244"/>
    <s v="MONTICELLO"/>
    <s v="IN"/>
    <d v="2016-01-09T19:30:00"/>
    <s v="MIDDLETOWN"/>
    <s v="OH"/>
    <d v="2016-01-08T15:05:43"/>
    <d v="2016-01-10T07:23:13"/>
    <x v="5"/>
    <n v="50"/>
    <n v="750"/>
    <x v="16"/>
    <s v="Mark Buis"/>
    <s v="BALMOIN"/>
    <s v="Finished"/>
    <s v="KM TRUCKING MIDWEST INCORPORATED"/>
    <s v="SFIK"/>
    <n v="700"/>
    <s v="BALMOIN"/>
    <s v="BALMOIN"/>
    <s v="MONROE LOGISTICS CENTER"/>
    <s v="MONMIOH"/>
    <s v="BALL METAL CORP-192"/>
    <s v="BALMOIN"/>
    <s v="MARK"/>
    <n v="200"/>
    <s v="Andrew Schenck"/>
    <s v="BALL METAL CORP-192"/>
    <s v="1"/>
    <s v="1"/>
    <n v="0.3"/>
    <s v="Yes"/>
  </r>
  <r>
    <n v="168008"/>
    <x v="0"/>
    <x v="245"/>
    <s v="ANDERSON"/>
    <s v="SC"/>
    <d v="2016-01-10T02:00:00"/>
    <s v="COLUMBIA"/>
    <s v="SC"/>
    <d v="2016-01-07T14:25:06"/>
    <d v="2016-01-10T05:56:27"/>
    <x v="2"/>
    <n v="29.39"/>
    <n v="479.39"/>
    <x v="579"/>
    <s v="Michael Burns"/>
    <s v="FIRMCPA"/>
    <s v="Finished"/>
    <s v="BLACK TIP TRANSPORTATION INC"/>
    <s v="MB"/>
    <n v="450"/>
    <s v="FIRMCPA"/>
    <s v="FIRMCPA"/>
    <s v="SAM'S CLUB"/>
    <m/>
    <s v="FQTSE ANDERSON"/>
    <s v="FIRANSC"/>
    <s v="NATE"/>
    <n v="121"/>
    <s v="Andrew Schenck"/>
    <s v="FIRST QUALITY"/>
    <s v="1"/>
    <s v="1"/>
    <n v="0.3"/>
    <s v="Yes"/>
  </r>
  <r>
    <n v="168084"/>
    <x v="0"/>
    <x v="245"/>
    <s v="JACKSON CENTER"/>
    <s v="OH"/>
    <d v="2016-01-11T03:00:00"/>
    <s v="CHICAGO"/>
    <s v="IL"/>
    <d v="2016-01-07T17:00:47"/>
    <d v="2016-01-11T07:01:13"/>
    <x v="6"/>
    <n v="109.28"/>
    <n v="609.28"/>
    <x v="63"/>
    <s v="Mark Buis"/>
    <s v="PEPCHIL"/>
    <s v="Finished"/>
    <s v="MALAXA LLC"/>
    <s v="SFIK"/>
    <n v="500"/>
    <s v="PEPINBO"/>
    <s v="PEPCHIL"/>
    <s v="PEPSI BOTTLING COMPANY"/>
    <s v="PEPCHIL1"/>
    <s v="PLASTIPAK #61"/>
    <s v="PLAJAOH"/>
    <s v="MARK"/>
    <n v="254"/>
    <s v="Andrew Schenck"/>
    <s v="PEPSICO"/>
    <s v="1"/>
    <s v="1"/>
    <n v="0.3"/>
    <s v="No"/>
  </r>
  <r>
    <n v="167559"/>
    <x v="0"/>
    <x v="246"/>
    <s v="ORESTES"/>
    <s v="IN"/>
    <d v="2016-01-11T10:00:00"/>
    <s v="AURORA"/>
    <s v="CO"/>
    <d v="2016-01-05T13:38:44"/>
    <d v="2016-01-12T13:34:51"/>
    <x v="4"/>
    <n v="204.75"/>
    <n v="2354.75"/>
    <x v="413"/>
    <s v="Theo Mascari"/>
    <s v="KROSHIN"/>
    <s v="Finished"/>
    <s v="CADENCE PREMIER CARGO INC"/>
    <s v="TSM"/>
    <n v="2150"/>
    <s v="KROSHIN"/>
    <s v="KROSHIN"/>
    <s v="KING SOOPERS"/>
    <s v="KINAUCO"/>
    <s v="RED GOLD INC"/>
    <s v="REDORIN"/>
    <s v="MATT"/>
    <n v="1124"/>
    <s v="Andrew Schenck"/>
    <s v="KROGER COMPANY - ATLAS"/>
    <s v="1"/>
    <s v="1"/>
    <n v="0.3"/>
    <s v="Yes"/>
  </r>
  <r>
    <n v="166889"/>
    <x v="0"/>
    <x v="247"/>
    <s v="FRANKLIN"/>
    <s v="IN"/>
    <d v="2016-01-11T16:00:00"/>
    <s v="FORT WORTH"/>
    <s v="TX"/>
    <d v="2015-12-30T14:22:25"/>
    <d v="2016-01-11T14:37:52"/>
    <x v="0"/>
    <n v="108.48"/>
    <n v="1908.48"/>
    <x v="278"/>
    <s v="Alex Buening"/>
    <s v="AMCFRIN"/>
    <s v="Finished"/>
    <s v="RED ROSE TRANS INC"/>
    <s v="CAT"/>
    <n v="1800"/>
    <s v="AMCFRIN"/>
    <s v="AMCFRIN"/>
    <s v="AMCOR - FORT WORTH"/>
    <s v="AMCFOTX"/>
    <s v="AMCOR RIGID PLASTICS - FRANKLIN"/>
    <s v="AMCFRIN"/>
    <s v="ROBER"/>
    <n v="936"/>
    <s v="Robert Eddy"/>
    <s v="AMCOR RIGID PLASTICS - FRANKLIN"/>
    <s v="1"/>
    <s v="1"/>
    <n v="0.27500000000000002"/>
    <s v="Yes"/>
  </r>
  <r>
    <n v="167394"/>
    <x v="0"/>
    <x v="247"/>
    <s v="ALLENTOWN"/>
    <s v="PA"/>
    <d v="2016-01-10T10:00:00"/>
    <s v="MONROE TOWNSHIP"/>
    <s v="NJ"/>
    <d v="2016-01-04T15:57:33"/>
    <d v="2016-01-12T16:45:11"/>
    <x v="14"/>
    <n v="122.61"/>
    <n v="817.43"/>
    <x v="580"/>
    <s v="Brett Hodgson"/>
    <s v="DANWHNY"/>
    <s v="Delivered"/>
    <s v="GENEM LOGISTICS LLC"/>
    <s v="BDT"/>
    <n v="694.82"/>
    <s v="DANWHNY"/>
    <s v="DANWHNY"/>
    <s v="COSTCO DEPOT #265 MONROE TOWNS"/>
    <m/>
    <s v="OREFIELD COLD STORAGE"/>
    <s v="OREALPA"/>
    <s v="BRETT"/>
    <n v="84"/>
    <s v="Andrew Schenck"/>
    <s v="THE DANNON COMPANY"/>
    <s v="1"/>
    <s v="1"/>
    <n v="0.25"/>
    <s v="Yes"/>
  </r>
  <r>
    <n v="168290"/>
    <x v="0"/>
    <x v="247"/>
    <s v="MONTICELLO"/>
    <s v="IN"/>
    <d v="2016-01-09T21:30:00"/>
    <s v="MIDDLETOWN"/>
    <s v="OH"/>
    <d v="2016-01-08T15:06:18"/>
    <d v="2016-01-10T12:12:12"/>
    <x v="5"/>
    <n v="50"/>
    <n v="750"/>
    <x v="16"/>
    <s v="Mark Buis"/>
    <s v="BALMOIN"/>
    <s v="Finished"/>
    <s v="KM TRUCKING MIDWEST INCORPORATED"/>
    <s v="SFIK"/>
    <n v="700"/>
    <s v="BALMOIN"/>
    <s v="BALMOIN"/>
    <s v="MONROE LOGISTICS CENTER"/>
    <s v="MONMIOH"/>
    <s v="BALL METAL CORP-192"/>
    <s v="BALMOIN"/>
    <s v="MARK"/>
    <n v="200"/>
    <s v="Andrew Schenck"/>
    <s v="BALL METAL CORP-192"/>
    <s v="1"/>
    <s v="1"/>
    <n v="0.3"/>
    <s v="Yes"/>
  </r>
  <r>
    <n v="167935"/>
    <x v="0"/>
    <x v="248"/>
    <s v="ANDERSON"/>
    <s v="SC"/>
    <d v="2016-01-10T02:00:00"/>
    <s v="GREENVILLE"/>
    <s v="SC"/>
    <d v="2016-01-07T10:35:35"/>
    <d v="2016-01-10T12:04:59"/>
    <x v="2"/>
    <n v="0.61"/>
    <n v="369.61"/>
    <x v="49"/>
    <s v="Michael Burns"/>
    <s v="FIRMCPA"/>
    <s v="Finished"/>
    <s v="BLACK TIP TRANSPORTATION INC"/>
    <s v="MB"/>
    <n v="369"/>
    <s v="FIRMCPA"/>
    <s v="FIRMCPA"/>
    <s v="SAM'S CLUB"/>
    <m/>
    <s v="FQTSE ANDERSON"/>
    <s v="FIRANSC"/>
    <s v="MBURNS"/>
    <n v="34"/>
    <s v="Andrew Schenck"/>
    <s v="FIRST QUALITY"/>
    <s v="1"/>
    <s v="1"/>
    <n v="0.3"/>
    <s v="Yes"/>
  </r>
  <r>
    <n v="167297"/>
    <x v="0"/>
    <x v="249"/>
    <s v="BLYTHEWOOD"/>
    <s v="SC"/>
    <d v="2016-01-10T03:00:00"/>
    <s v="WYTHEVILLE"/>
    <s v="VA"/>
    <d v="2016-01-04T11:53:57"/>
    <d v="2016-01-11T16:41:10"/>
    <x v="0"/>
    <n v="93.16"/>
    <n v="693.16"/>
    <x v="1"/>
    <s v="Alex Buening"/>
    <s v="AMCFRIN"/>
    <s v="Finished"/>
    <s v="SKRAP HAULING LLC"/>
    <s v="CAT"/>
    <n v="600"/>
    <s v="AMCFRIN"/>
    <s v="AMCFRIN"/>
    <s v="AMCOR RIGID PLASTICS - WYTHEVILLE"/>
    <s v="AMCWYVA"/>
    <s v="AMCOR RIGID PLASTICS - BLYTHEWOOD"/>
    <s v="AMCBLSC"/>
    <s v="BLAIR"/>
    <n v="212"/>
    <s v="Blair McCall"/>
    <s v="AMCOR RIGID PLASTICS - FRANKLIN"/>
    <s v="1"/>
    <s v="1"/>
    <n v="0.27500000000000002"/>
    <s v="Yes"/>
  </r>
  <r>
    <n v="167933"/>
    <x v="0"/>
    <x v="249"/>
    <s v="ANDERSON"/>
    <s v="SC"/>
    <d v="2016-01-10T08:45:00"/>
    <s v="VILLA RICA"/>
    <s v="GA"/>
    <d v="2016-01-07T10:35:36"/>
    <d v="2016-01-10T10:19:57"/>
    <x v="2"/>
    <n v="146.80000000000001"/>
    <n v="646.79999999999995"/>
    <x v="12"/>
    <s v="Michael Burns"/>
    <s v="FIRMCPA"/>
    <s v="Finished"/>
    <s v="BLACK TIP TRANSPORTATION INC"/>
    <s v="MB"/>
    <n v="500"/>
    <s v="FIRMCPA"/>
    <s v="FIRMCPA"/>
    <s v="SAM'S CLUB"/>
    <m/>
    <s v="FQTSE ANDERSON"/>
    <s v="FIRANSC"/>
    <s v="MBURNS"/>
    <n v="158"/>
    <s v="Andrew Schenck"/>
    <s v="FIRST QUALITY"/>
    <s v="1"/>
    <s v="1"/>
    <n v="0.3"/>
    <s v="Yes"/>
  </r>
  <r>
    <n v="166888"/>
    <x v="0"/>
    <x v="250"/>
    <s v="FRANKLIN"/>
    <s v="IN"/>
    <d v="2016-01-11T07:00:00"/>
    <s v="FORT WORTH"/>
    <s v="TX"/>
    <d v="2015-12-30T14:22:24"/>
    <d v="2016-01-11T08:55:45"/>
    <x v="0"/>
    <n v="108.48"/>
    <n v="1908.48"/>
    <x v="278"/>
    <s v="Alex Buening"/>
    <s v="AMCFRIN"/>
    <s v="Finished"/>
    <s v="IMPERIAL LOGISTICS LLC"/>
    <s v="CAT"/>
    <n v="1800"/>
    <s v="AMCFRIN"/>
    <s v="AMCFRIN"/>
    <s v="AMCOR - FORT WORTH"/>
    <s v="AMCFOTX"/>
    <s v="AMCOR RIGID PLASTICS - FRANKLIN"/>
    <s v="AMCFRIN"/>
    <s v="ROBER"/>
    <n v="936"/>
    <s v="Robert Eddy"/>
    <s v="AMCOR RIGID PLASTICS - FRANKLIN"/>
    <s v="1"/>
    <s v="1"/>
    <n v="0.27500000000000002"/>
    <s v="Yes"/>
  </r>
  <r>
    <n v="167613"/>
    <x v="0"/>
    <x v="251"/>
    <s v="WYTHEVILLE"/>
    <s v="VA"/>
    <d v="2016-01-10T08:00:00"/>
    <s v="ANDERSON"/>
    <s v="IN"/>
    <d v="2016-01-05T16:25:29"/>
    <d v="2016-01-10T10:51:05"/>
    <x v="93"/>
    <n v="266.14"/>
    <n v="1066.1400000000001"/>
    <x v="377"/>
    <s v="Alex Buening"/>
    <s v="AMCWYVA"/>
    <s v="Finished"/>
    <s v="MAYBACH INTERNATIONAL GROUP INC"/>
    <s v="CAT"/>
    <n v="800"/>
    <s v="AMCFRIN"/>
    <s v="AMCWYVA"/>
    <s v="NESTLE"/>
    <s v="NESANIN"/>
    <s v="AMCOR RIGID PLASTICS - WYTHEVILLE"/>
    <s v="AMCWYVA"/>
    <s v="ALEX"/>
    <n v="423"/>
    <s v="Andrew Schenck"/>
    <s v="AMCOR RIGID PLASTICS - WYTHEVILLE"/>
    <s v="1"/>
    <s v="1"/>
    <n v="0.27500000000000002"/>
    <s v="Yes"/>
  </r>
  <r>
    <n v="166845"/>
    <x v="0"/>
    <x v="252"/>
    <s v="WEBB CITY"/>
    <s v="MO"/>
    <d v="2016-01-10T11:00:00"/>
    <s v="SHELBYVILLE"/>
    <s v="IN"/>
    <d v="2015-12-30T12:38:12"/>
    <d v="2016-01-10T14:21:21"/>
    <x v="3"/>
    <n v="150"/>
    <n v="1625"/>
    <x v="8"/>
    <s v="Brett Hodgson"/>
    <s v="JASJOMO"/>
    <s v="Finished"/>
    <s v="CROSSET COMPANY LLC"/>
    <s v="BDT"/>
    <n v="1475"/>
    <s v="JASJOMO"/>
    <s v="JASJOMO"/>
    <s v="KROGER COMPANY - ATLAS"/>
    <s v="KROSHIN"/>
    <s v="Don's Cold Storage"/>
    <s v="DONWEMO"/>
    <s v="BRETT"/>
    <n v="560"/>
    <s v="Andrew Schenck"/>
    <s v="JASPER PRODUCTS, LLC"/>
    <s v="1"/>
    <s v="1"/>
    <n v="0.2"/>
    <s v="Yes"/>
  </r>
  <r>
    <n v="167313"/>
    <x v="0"/>
    <x v="253"/>
    <s v="BLYTHEWOOD"/>
    <s v="SC"/>
    <d v="2016-01-10T04:00:00"/>
    <s v="WYTHEVILLE"/>
    <s v="VA"/>
    <d v="2016-01-04T12:03:56"/>
    <d v="2016-01-11T12:04:01"/>
    <x v="0"/>
    <n v="93.16"/>
    <n v="693.16"/>
    <x v="1"/>
    <s v="Alex Buening"/>
    <s v="AMCFRIN"/>
    <s v="Finished"/>
    <s v="T WATTS LLC"/>
    <s v="CAT"/>
    <n v="600"/>
    <s v="AMCFRIN"/>
    <s v="AMCFRIN"/>
    <s v="AMCOR RIGID PLASTICS - WYTHEVILLE"/>
    <s v="AMCWYVA"/>
    <s v="AMCOR RIGID PLASTICS - BLYTHEWOOD"/>
    <s v="AMCBLSC"/>
    <s v="ROBER"/>
    <n v="212"/>
    <s v="Robert Eddy"/>
    <s v="AMCOR RIGID PLASTICS - FRANKLIN"/>
    <s v="1"/>
    <s v="1"/>
    <n v="0.27500000000000002"/>
    <s v="Yes"/>
  </r>
  <r>
    <n v="167974"/>
    <x v="0"/>
    <x v="253"/>
    <s v="VANDALIA"/>
    <s v="OH"/>
    <d v="2016-01-10T10:00:00"/>
    <s v="SALEM"/>
    <s v="VA"/>
    <d v="2016-01-07T12:21:07"/>
    <d v="2016-01-10T12:57:47"/>
    <x v="4"/>
    <n v="57.18"/>
    <n v="957.18"/>
    <x v="143"/>
    <s v="Theo Mascari"/>
    <s v="KROSHIN"/>
    <s v="Finished"/>
    <s v="CADENCE PREMIER CARGO INC"/>
    <s v="TSM"/>
    <n v="900"/>
    <s v="KROSHIN"/>
    <s v="KROSHIN"/>
    <s v="ATLAS COLD STORAGE/MID ATLANTIC"/>
    <s v="ATLSAVA"/>
    <s v="PROCTER &amp; GAMBLE DC"/>
    <s v="PROVAOH"/>
    <s v="MATT"/>
    <n v="372"/>
    <s v="Andrew Schenck"/>
    <s v="KROGER COMPANY - ATLAS"/>
    <s v="1"/>
    <s v="1"/>
    <n v="0.3"/>
    <s v="Yes"/>
  </r>
  <r>
    <n v="166887"/>
    <x v="0"/>
    <x v="254"/>
    <s v="GREENWOOD"/>
    <s v="IN"/>
    <d v="2016-01-11T12:00:00"/>
    <s v="FORT WORTH"/>
    <s v="TX"/>
    <d v="2015-12-30T14:22:20"/>
    <d v="2016-01-11T14:37:54"/>
    <x v="0"/>
    <n v="106.86"/>
    <n v="1906.86"/>
    <x v="396"/>
    <s v="Alex Buening"/>
    <s v="AMCFRIN"/>
    <s v="Finished"/>
    <s v="RED ROSE TRANS INC"/>
    <s v="CAT"/>
    <n v="1800"/>
    <s v="AMCFRIN"/>
    <s v="AMCFRIN"/>
    <s v="AMCOR - FORT WORTH"/>
    <s v="AMCFOTX"/>
    <s v="AMCOR - GREENWOOD"/>
    <s v="AMCGRIN"/>
    <s v="ROBER"/>
    <n v="927"/>
    <s v="Robert Eddy"/>
    <s v="AMCOR RIGID PLASTICS - FRANKLIN"/>
    <s v="1"/>
    <s v="1"/>
    <n v="0.27500000000000002"/>
    <s v="Yes"/>
  </r>
  <r>
    <n v="168005"/>
    <x v="0"/>
    <x v="255"/>
    <s v="BLYTHEWOOD"/>
    <s v="SC"/>
    <d v="2016-01-10T10:00:00"/>
    <s v="WYTHEVILLE"/>
    <s v="VA"/>
    <d v="2016-01-07T14:05:23"/>
    <d v="2016-01-10T17:07:55"/>
    <x v="0"/>
    <n v="93.16"/>
    <n v="693.16"/>
    <x v="1"/>
    <s v="Alex Buening"/>
    <s v="AMCFRIN"/>
    <s v="Finished"/>
    <s v="STRAIGHT PATH TRANS INC"/>
    <s v="CAT"/>
    <n v="600"/>
    <s v="AMCFRIN"/>
    <s v="AMCFRIN"/>
    <s v="AMCOR RIGID PLASTICS - WYTHEVILLE"/>
    <s v="AMCWYVA"/>
    <s v="AMCOR RIGID PLASTICS - BLYTHEWOOD"/>
    <s v="AMCBLSC"/>
    <s v="ROBER"/>
    <n v="212"/>
    <s v="Robert Eddy"/>
    <s v="AMCOR RIGID PLASTICS - FRANKLIN"/>
    <s v="1"/>
    <s v="1"/>
    <n v="0.27500000000000002"/>
    <s v="Yes"/>
  </r>
  <r>
    <n v="167251"/>
    <x v="2"/>
    <x v="256"/>
    <s v="MONTICELLO"/>
    <s v="IN"/>
    <d v="2016-01-12T08:00:00"/>
    <s v="SAINT PAUL"/>
    <s v="MN"/>
    <d v="2016-01-04T11:21:28"/>
    <d v="2016-01-12T09:29:31"/>
    <x v="5"/>
    <n v="92.94"/>
    <n v="992.94"/>
    <x v="581"/>
    <s v="Mark Buis"/>
    <s v="BALMOIN"/>
    <s v="Finished"/>
    <s v="KM TRUCKING MIDWEST INCORPORATED"/>
    <s v="SFIK"/>
    <n v="900"/>
    <s v="BALMOIN"/>
    <s v="BALMOIN"/>
    <s v="SURLY BREWING-ST. PAUL"/>
    <s v="SURSAMN"/>
    <s v="G &amp; D INTEGRATED LOGISTICS - 220"/>
    <s v="G&amp;DMOIN"/>
    <s v="MARK"/>
    <n v="514"/>
    <s v="Robert Eddy"/>
    <s v="BALL METAL CORP-192"/>
    <s v="1"/>
    <s v="1"/>
    <n v="0.3"/>
    <s v="Yes"/>
  </r>
  <r>
    <n v="167419"/>
    <x v="2"/>
    <x v="256"/>
    <s v="AMES"/>
    <s v="IA"/>
    <d v="2016-01-11T08:00:00"/>
    <s v="ST LOUIS"/>
    <s v="MO"/>
    <d v="2016-01-04T18:38:18"/>
    <d v="2016-01-11T10:43:06"/>
    <x v="6"/>
    <n v="39.159999999999997"/>
    <n v="739.16"/>
    <x v="52"/>
    <s v="Mark Buis"/>
    <s v="PEPCHIL"/>
    <s v="Finished"/>
    <s v="RIO L DOOLITTLE, LLC"/>
    <s v="SFIK"/>
    <n v="700"/>
    <s v="PEPINBO"/>
    <s v="PEPCHIL"/>
    <s v="PEPSI BOTTLING COMPANY"/>
    <s v="PEPSTMO1"/>
    <s v="AMCOR"/>
    <s v="AMCAMIA"/>
    <s v="MARK"/>
    <n v="388"/>
    <s v="Andrew Schenck"/>
    <s v="PEPSICO"/>
    <s v="1"/>
    <s v="1"/>
    <n v="0.3"/>
    <s v="No"/>
  </r>
  <r>
    <n v="167420"/>
    <x v="2"/>
    <x v="256"/>
    <s v="AMES"/>
    <s v="IA"/>
    <d v="2016-01-11T11:00:00"/>
    <s v="ST LOUIS"/>
    <s v="MO"/>
    <d v="2016-01-04T18:38:19"/>
    <d v="2016-01-11T13:44:41"/>
    <x v="6"/>
    <n v="39.159999999999997"/>
    <n v="739.16"/>
    <x v="52"/>
    <s v="Mark Buis"/>
    <s v="PEPCHIL"/>
    <s v="Finished"/>
    <s v="RICH GILCHRIST"/>
    <s v="SFIK"/>
    <n v="700"/>
    <s v="PEPINBO"/>
    <s v="PEPCHIL"/>
    <s v="PEPSI BOTTLING COMPANY"/>
    <s v="PEPSTMO1"/>
    <s v="AMCOR"/>
    <s v="AMCAMIA"/>
    <s v="SCOTTR"/>
    <n v="388"/>
    <s v="Andrew Schenck"/>
    <s v="PEPSICO"/>
    <s v="1"/>
    <s v="1"/>
    <n v="0.3"/>
    <s v="No"/>
  </r>
  <r>
    <n v="167610"/>
    <x v="2"/>
    <x v="256"/>
    <s v="AMES"/>
    <s v="IA"/>
    <d v="2016-01-11T13:00:00"/>
    <s v="JOPLIN"/>
    <s v="MO"/>
    <d v="2016-01-05T16:17:18"/>
    <d v="2016-01-11T14:30:30"/>
    <x v="20"/>
    <n v="339.4"/>
    <n v="1064.4000000000001"/>
    <x v="489"/>
    <s v="Steven Hall"/>
    <s v="CLIDUNY"/>
    <s v="Finished"/>
    <s v="MTM TRUCKING LLC"/>
    <s v="SMH"/>
    <n v="725"/>
    <s v="COTDATX"/>
    <s v="CLIDUNY"/>
    <s v="CLIFFSTAR CORPORATION "/>
    <s v="CLIJOMO01"/>
    <s v="AMCOR RIGID PLASTICS - AMES"/>
    <s v="AMCAMIA"/>
    <s v="STEVEN"/>
    <n v="380"/>
    <s v="Andrew Schenck"/>
    <s v="COTT-CLIFFSTAR"/>
    <s v="1"/>
    <s v="1"/>
    <n v="0.22500000000000001"/>
    <s v="Yes"/>
  </r>
  <r>
    <n v="167608"/>
    <x v="2"/>
    <x v="256"/>
    <s v="AMES"/>
    <s v="IA"/>
    <d v="2016-01-11T09:00:00"/>
    <s v="JOPLIN"/>
    <s v="MO"/>
    <d v="2016-01-05T16:17:18"/>
    <d v="2016-01-11T10:01:15"/>
    <x v="20"/>
    <n v="314.39999999999998"/>
    <n v="1064.4000000000001"/>
    <x v="489"/>
    <s v="Steven Hall"/>
    <s v="CLIDUNY"/>
    <s v="Finished"/>
    <s v="POWER TRANSPORT LLC"/>
    <s v="SMH"/>
    <n v="750"/>
    <s v="COTDATX"/>
    <s v="CLIDUNY"/>
    <s v="CLIFFSTAR CORPORATION "/>
    <s v="CLIJOMO01"/>
    <s v="AMCOR RIGID PLASTICS - AMES"/>
    <s v="AMCAMIA"/>
    <s v="ALEX"/>
    <n v="380"/>
    <s v="Andrew Schenck"/>
    <s v="COTT-CLIFFSTAR"/>
    <s v="1"/>
    <s v="1"/>
    <n v="0.22500000000000001"/>
    <s v="Yes"/>
  </r>
  <r>
    <n v="167866"/>
    <x v="2"/>
    <x v="256"/>
    <s v="FORT WORTH"/>
    <s v="TX"/>
    <d v="2016-01-11T06:00:00"/>
    <s v="PEARL RIVER"/>
    <s v="LA"/>
    <d v="2016-01-07T08:24:28"/>
    <d v="2016-01-15T15:08:54"/>
    <x v="14"/>
    <n v="186"/>
    <n v="1446"/>
    <x v="582"/>
    <s v="Brett Hodgson"/>
    <s v="DANWHNY"/>
    <s v="Finished"/>
    <s v="GARY TRANSPORT INC"/>
    <s v="BDT"/>
    <n v="1260"/>
    <s v="DANWHNY"/>
    <s v="DANWHNY"/>
    <s v="ASSOCIATED WHOLESALE GROCERS"/>
    <s v="ASSPELA"/>
    <s v="AMERICOLD FT WORTH"/>
    <s v="AMEFTTX"/>
    <s v="BRETT"/>
    <n v="552"/>
    <s v="Andrew Schenck"/>
    <s v="THE DANNON COMPANY"/>
    <s v="1"/>
    <s v="1"/>
    <n v="0.25"/>
    <s v="Yes"/>
  </r>
  <r>
    <n v="166256"/>
    <x v="2"/>
    <x v="257"/>
    <s v="FORT COLLINS"/>
    <s v="CO"/>
    <d v="2016-01-12T08:00:00"/>
    <s v="GREAT FALLS"/>
    <s v="MT"/>
    <d v="2015-12-28T11:54:37"/>
    <d v="2016-01-12T14:43:16"/>
    <x v="17"/>
    <n v="168.48"/>
    <n v="1468.48"/>
    <x v="583"/>
    <s v="Jon T Slusser"/>
    <s v="ANHSAMO"/>
    <s v="Finished"/>
    <s v="MANVAS EXPRESS INC"/>
    <s v="TFB"/>
    <n v="1300"/>
    <s v="ANHSAMO"/>
    <s v="ANHSAMO"/>
    <s v="EAGLE BEVERAGE "/>
    <s v="EAGGRMT"/>
    <s v="ANHEUSER-BUSCH"/>
    <s v="ANHFOCO"/>
    <s v="JON"/>
    <n v="715"/>
    <s v="Andrew Schenck"/>
    <s v="ANHEUSER BUSCH"/>
    <s v="1"/>
    <s v="1"/>
    <n v="0.2"/>
    <s v="Yes"/>
  </r>
  <r>
    <n v="168291"/>
    <x v="2"/>
    <x v="257"/>
    <s v="MONTICELLO"/>
    <s v="IN"/>
    <d v="2016-01-10T09:30:00"/>
    <s v="MIDDLETOWN"/>
    <s v="OH"/>
    <d v="2016-01-08T15:07:48"/>
    <d v="2016-01-10T20:21:36"/>
    <x v="5"/>
    <n v="50"/>
    <n v="750"/>
    <x v="16"/>
    <s v="Mark Buis"/>
    <s v="BALMOIN"/>
    <s v="Finished"/>
    <s v="KM TRUCKING MIDWEST INCORPORATED"/>
    <s v="SFIK"/>
    <n v="700"/>
    <s v="BALMOIN"/>
    <s v="BALMOIN"/>
    <s v="MONROE LOGISTICS CENTER"/>
    <s v="MONMIOH"/>
    <s v="BALL METAL CORP-192"/>
    <s v="BALMOIN"/>
    <s v="MARK"/>
    <n v="200"/>
    <s v="Andrew Schenck"/>
    <s v="BALL METAL CORP-192"/>
    <s v="1"/>
    <s v="1"/>
    <n v="0.3"/>
    <s v="Yes"/>
  </r>
  <r>
    <n v="167299"/>
    <x v="2"/>
    <x v="258"/>
    <s v="BLYTHEWOOD"/>
    <s v="SC"/>
    <d v="2016-01-10T14:00:00"/>
    <s v="WYTHEVILLE"/>
    <s v="VA"/>
    <d v="2016-01-04T11:53:56"/>
    <d v="2016-01-11T16:41:03"/>
    <x v="0"/>
    <n v="93.16"/>
    <n v="693.16"/>
    <x v="1"/>
    <s v="Alex Buening"/>
    <s v="AMCFRIN"/>
    <s v="Finished"/>
    <s v="SKRAP HAULING LLC"/>
    <s v="CAT"/>
    <n v="600"/>
    <s v="AMCFRIN"/>
    <s v="AMCFRIN"/>
    <s v="AMCOR RIGID PLASTICS - WYTHEVILLE"/>
    <s v="AMCWYVA"/>
    <s v="AMCOR RIGID PLASTICS - BLYTHEWOOD"/>
    <s v="AMCBLSC"/>
    <s v="BLAIR"/>
    <n v="212"/>
    <s v="Blair McCall"/>
    <s v="AMCOR RIGID PLASTICS - FRANKLIN"/>
    <s v="1"/>
    <s v="1"/>
    <n v="0.27500000000000002"/>
    <s v="Yes"/>
  </r>
  <r>
    <n v="168293"/>
    <x v="2"/>
    <x v="259"/>
    <s v="MONTICELLO"/>
    <s v="IN"/>
    <d v="2016-01-10T11:30:00"/>
    <s v="MIDDLETOWN"/>
    <s v="OH"/>
    <d v="2016-01-08T15:16:11"/>
    <d v="2016-01-11T00:43:45"/>
    <x v="5"/>
    <n v="50"/>
    <n v="750"/>
    <x v="16"/>
    <s v="Mark Buis"/>
    <s v="BALMOIN"/>
    <s v="Finished"/>
    <s v="KM TRUCKING MIDWEST INCORPORATED"/>
    <s v="SFIK"/>
    <n v="700"/>
    <s v="BALMOIN"/>
    <s v="BALMOIN"/>
    <s v="MONROE LOGISTICS CENTER"/>
    <s v="MONMIOH"/>
    <s v="BALL METAL CORP-192"/>
    <s v="BALMOIN"/>
    <s v="MARK"/>
    <n v="200"/>
    <s v="Andrew Schenck"/>
    <s v="BALL METAL CORP-192"/>
    <s v="1"/>
    <s v="1"/>
    <n v="0.3"/>
    <s v="Yes"/>
  </r>
  <r>
    <n v="167185"/>
    <x v="2"/>
    <x v="260"/>
    <s v="COWPENS"/>
    <s v="SC"/>
    <d v="2016-01-11T10:00:00"/>
    <s v="ORLANDO"/>
    <s v="FL"/>
    <d v="2016-01-04T08:19:55"/>
    <d v="2016-01-12T17:48:05"/>
    <x v="7"/>
    <n v="101.3"/>
    <n v="1451.3"/>
    <x v="91"/>
    <s v="Steven Hall"/>
    <s v="BERCOSC"/>
    <s v="Finished"/>
    <s v="M &amp; R TRUCKING ENTERPRISES INC"/>
    <s v="SMH"/>
    <n v="1350"/>
    <s v="BERCOSC"/>
    <s v="BERCOSC"/>
    <s v="PEPSI BOTTLING COMP."/>
    <s v="PEPORFL"/>
    <s v="BERICAP SC LLC"/>
    <s v="BERCOSC"/>
    <s v="STEVEN"/>
    <n v="535"/>
    <s v="Andrew Schenck"/>
    <s v="BERICAP SC LLC"/>
    <s v="1"/>
    <s v="1"/>
    <n v="0.3"/>
    <s v="No"/>
  </r>
  <r>
    <n v="167187"/>
    <x v="2"/>
    <x v="260"/>
    <s v="COWPENS"/>
    <s v="SC"/>
    <d v="2016-01-11T07:00:00"/>
    <s v="SALEM"/>
    <s v="SC"/>
    <d v="2016-01-04T08:22:11"/>
    <d v="2016-01-12T17:47:53"/>
    <x v="7"/>
    <n v="15.84"/>
    <n v="515.84"/>
    <x v="584"/>
    <s v="Steven Hall"/>
    <s v="BERCOSC"/>
    <s v="Finished"/>
    <s v="M &amp; R TRUCKING ENTERPRISES INC"/>
    <s v="SMH"/>
    <n v="500"/>
    <s v="BERCOSC"/>
    <s v="BERCOSC"/>
    <s v="CGR"/>
    <s v="CGRSASC"/>
    <s v="BERICAP SC LLC"/>
    <s v="BERCOSC"/>
    <s v="STEVEN"/>
    <n v="88"/>
    <s v="Andrew Schenck"/>
    <s v="BERICAP SC LLC"/>
    <s v="1"/>
    <s v="1"/>
    <n v="0.3"/>
    <s v="No"/>
  </r>
  <r>
    <n v="167686"/>
    <x v="2"/>
    <x v="261"/>
    <s v="AMES"/>
    <s v="IA"/>
    <d v="2016-01-11T09:00:00"/>
    <s v="BELLEVUE"/>
    <s v="OH"/>
    <d v="2016-01-06T10:59:56"/>
    <d v="2016-01-11T10:23:09"/>
    <x v="0"/>
    <n v="117.32"/>
    <n v="1217.32"/>
    <x v="585"/>
    <s v="Alex Buening"/>
    <s v="AMCFRIN"/>
    <s v="Finished"/>
    <s v="MARA TRANSPORT, INC"/>
    <s v="CAT"/>
    <n v="1100"/>
    <s v="AMCFRIN"/>
    <s v="AMCFRIN"/>
    <s v="AMCOR RIGID PLASTICS - BELLEVUE"/>
    <s v="AMCBEOH"/>
    <s v="AMCOR RIGID PLASTICS - AMES"/>
    <s v="AMCAMIA"/>
    <m/>
    <n v="624"/>
    <s v="Andrew Schenck"/>
    <s v="AMCOR RIGID PLASTICS - FRANKLIN"/>
    <s v="1"/>
    <s v="1"/>
    <n v="0.27500000000000002"/>
    <s v="Yes"/>
  </r>
  <r>
    <n v="165533"/>
    <x v="2"/>
    <x v="262"/>
    <s v="TERRE HAUTE"/>
    <s v="IN"/>
    <d v="2016-01-12T08:00:00"/>
    <s v="AMARILLO"/>
    <s v="TX"/>
    <d v="2015-12-21T14:21:05"/>
    <d v="2016-01-12T06:57:25"/>
    <x v="41"/>
    <n v="342.51"/>
    <n v="2660.82"/>
    <x v="586"/>
    <s v="Kelsey Hartman"/>
    <s v="GRETEIN"/>
    <s v="Finished"/>
    <s v="ON TIME LOGISTICS"/>
    <s v="KLH"/>
    <n v="2318.31"/>
    <s v="GRESAGA"/>
    <s v="GRETEIN"/>
    <s v="AMERICAN EQUIPMENT AND TRAILER"/>
    <s v="AMEAMTX"/>
    <s v="GREAT DANE LTD PARTNERSHIP"/>
    <s v="GRETEIN"/>
    <m/>
    <n v="1213"/>
    <s v="Andrew Schenck"/>
    <s v="GREAT DANE LTD PARTNERSHIP"/>
    <s v="2"/>
    <s v="1"/>
    <n v="0.3"/>
    <s v="No"/>
  </r>
  <r>
    <n v="167300"/>
    <x v="2"/>
    <x v="262"/>
    <s v="BLYTHEWOOD"/>
    <s v="SC"/>
    <d v="2016-01-10T15:00:00"/>
    <s v="WYTHEVILLE"/>
    <s v="VA"/>
    <d v="2016-01-04T11:53:52"/>
    <d v="2016-01-11T16:41:20"/>
    <x v="0"/>
    <n v="93.16"/>
    <n v="693.16"/>
    <x v="1"/>
    <s v="Alex Buening"/>
    <s v="AMCFRIN"/>
    <s v="Finished"/>
    <s v="SKRAP HAULING LLC"/>
    <s v="CAT"/>
    <n v="600"/>
    <s v="AMCFRIN"/>
    <s v="AMCFRIN"/>
    <s v="AMCOR RIGID PLASTICS - WYTHEVILLE"/>
    <s v="AMCWYVA"/>
    <s v="AMCOR RIGID PLASTICS - BLYTHEWOOD"/>
    <s v="AMCBLSC"/>
    <s v="LARRY"/>
    <n v="212"/>
    <s v="Andrew Schenck"/>
    <s v="AMCOR RIGID PLASTICS - FRANKLIN"/>
    <s v="1"/>
    <s v="1"/>
    <n v="0.27500000000000002"/>
    <s v="Yes"/>
  </r>
  <r>
    <n v="167878"/>
    <x v="2"/>
    <x v="262"/>
    <s v="JACKSON CENTER"/>
    <s v="OH"/>
    <d v="2016-01-11T07:00:00"/>
    <s v="CORBIN"/>
    <s v="KY"/>
    <d v="2016-01-07T08:27:25"/>
    <d v="2016-01-11T13:28:08"/>
    <x v="6"/>
    <n v="-166.68"/>
    <n v="733.32"/>
    <x v="15"/>
    <s v="Mark Buis"/>
    <s v="PEPCHIL"/>
    <s v="Finished"/>
    <s v="KM TRUCKING MIDWEST INCORPORATED"/>
    <s v="SFIK"/>
    <n v="900"/>
    <s v="PEPINBO"/>
    <s v="PEPCHIL"/>
    <s v="PEPSI- CORBIN"/>
    <s v="PEPCOKY"/>
    <s v="PLASTIPAK #61"/>
    <s v="PLAJAOH"/>
    <s v="MARK"/>
    <n v="276"/>
    <s v="Andrew Schenck"/>
    <s v="PEPSICO"/>
    <s v="1"/>
    <s v="1"/>
    <n v="0.3"/>
    <s v="No"/>
  </r>
  <r>
    <n v="168038"/>
    <x v="2"/>
    <x v="262"/>
    <s v="JACKSON CENTER"/>
    <s v="OH"/>
    <d v="2016-01-11T06:00:00"/>
    <s v="MUNSTER"/>
    <s v="IN"/>
    <d v="2016-01-07T15:43:41"/>
    <d v="2016-01-11T07:26:14"/>
    <x v="6"/>
    <n v="102.24"/>
    <n v="602.24"/>
    <x v="53"/>
    <s v="Mark Buis"/>
    <s v="PEPCHIL"/>
    <s v="Finished"/>
    <s v="LIETTE L &amp; S EXPRESS LLC"/>
    <s v="SFIK"/>
    <n v="500"/>
    <s v="PEPINBO"/>
    <s v="PEPCHIL"/>
    <s v="PEPSI BEVERAGES COMPANY"/>
    <s v="PEPMUIN"/>
    <s v="PLASTIPAK #61"/>
    <s v="PLAJAOH"/>
    <s v="SCOTTR"/>
    <n v="232"/>
    <s v="Andrew Schenck"/>
    <s v="PEPSICO"/>
    <s v="1"/>
    <s v="1"/>
    <n v="0.3"/>
    <s v="No"/>
  </r>
  <r>
    <n v="168098"/>
    <x v="2"/>
    <x v="262"/>
    <s v="JACKSON CENTER"/>
    <s v="OH"/>
    <d v="2016-01-11T07:00:00"/>
    <s v="CHICAGO"/>
    <s v="IL"/>
    <d v="2016-01-07T17:00:43"/>
    <d v="2016-01-11T09:29:42"/>
    <x v="6"/>
    <n v="109.28"/>
    <n v="609.28"/>
    <x v="63"/>
    <s v="Mark Buis"/>
    <s v="PEPCHIL"/>
    <s v="Finished"/>
    <s v="ZDL EXPRESS INC."/>
    <s v="SFIK"/>
    <n v="500"/>
    <s v="PEPINBO"/>
    <s v="PEPCHIL"/>
    <s v="PEPSI BOTTLING COMPANY"/>
    <s v="PEPCHIL1"/>
    <s v="PLASTIPAK #61"/>
    <s v="PLAJAOH"/>
    <s v="SCOTTR"/>
    <n v="254"/>
    <s v="Andrew Schenck"/>
    <s v="PEPSICO"/>
    <s v="1"/>
    <s v="1"/>
    <n v="0.3"/>
    <s v="No"/>
  </r>
  <r>
    <n v="168277"/>
    <x v="2"/>
    <x v="262"/>
    <s v="HUTCHINSON"/>
    <s v="KS"/>
    <d v="2016-01-13T11:00:00"/>
    <s v="CLACKAMAS"/>
    <s v="OR"/>
    <d v="2016-01-08T15:00:03"/>
    <d v="2016-01-14T15:39:35"/>
    <x v="4"/>
    <n v="469.32"/>
    <n v="3919.32"/>
    <x v="139"/>
    <s v="Theo Mascari"/>
    <s v="KROSHIN"/>
    <s v="Finished"/>
    <s v="MLC CARRIER INC"/>
    <s v="TSM"/>
    <n v="3450"/>
    <s v="KROSHIN"/>
    <s v="KROSHIN"/>
    <s v="FRED MEYER"/>
    <s v="FRECLOR"/>
    <s v="JACKSON DAIRY"/>
    <s v="JACHUKS"/>
    <s v="THEO"/>
    <n v="1744"/>
    <s v="Andrew Schenck"/>
    <s v="KROGER COMPANY - ATLAS"/>
    <s v="1"/>
    <s v="1"/>
    <n v="0.3"/>
    <s v="Yes"/>
  </r>
  <r>
    <n v="167428"/>
    <x v="2"/>
    <x v="263"/>
    <s v="WINCHESTER"/>
    <s v="VA"/>
    <d v="2016-01-11T05:00:00"/>
    <s v="CHESHIRE"/>
    <s v="CT"/>
    <d v="2016-01-05T08:08:02"/>
    <d v="2016-01-11T08:47:13"/>
    <x v="19"/>
    <n v="502.86"/>
    <n v="1952.86"/>
    <x v="64"/>
    <s v="Alexander Bova"/>
    <s v="HPHWIVA"/>
    <s v="Finished"/>
    <s v="PRIME LOGISTICS CORP"/>
    <s v="AB"/>
    <n v="1450"/>
    <s v="HPHWIVA"/>
    <s v="HPHWIVA"/>
    <s v="BOZZUTOS INC"/>
    <s v="BOZCHCT"/>
    <s v="HP HOOD LLC"/>
    <s v="HPHWIVA"/>
    <s v="ALEXANDER"/>
    <n v="378"/>
    <s v="Andrew Schenck"/>
    <s v="HP HOOD LLC"/>
    <s v="1"/>
    <s v="1"/>
    <n v="0.27500000000000002"/>
    <s v="Yes"/>
  </r>
  <r>
    <n v="167437"/>
    <x v="2"/>
    <x v="263"/>
    <s v="VAN NUYS"/>
    <s v="CA"/>
    <d v="2016-01-11T07:00:00"/>
    <s v="REDDING"/>
    <s v="CA"/>
    <d v="2016-01-05T08:53:30"/>
    <d v="2016-01-11T16:49:23"/>
    <x v="17"/>
    <n v="133.31"/>
    <n v="1333.31"/>
    <x v="587"/>
    <s v="Jon T Slusser"/>
    <s v="ANHSAMO"/>
    <s v="Finished"/>
    <s v="A &amp; A KINGS"/>
    <s v="TFB"/>
    <n v="1200"/>
    <s v="ANHSAMO"/>
    <s v="ANHSAMO"/>
    <s v="FOOTHILL DIST CO INC"/>
    <s v="FOORECA"/>
    <s v="ANHEUSER BREWERY LA"/>
    <s v="ANHVACA"/>
    <s v="GRANT"/>
    <n v="537"/>
    <s v="Andrew Schenck"/>
    <s v="ANHEUSER BUSCH"/>
    <s v="1"/>
    <s v="1"/>
    <n v="0.2"/>
    <s v="Yes"/>
  </r>
  <r>
    <n v="167957"/>
    <x v="2"/>
    <x v="263"/>
    <s v="AMES"/>
    <s v="IA"/>
    <d v="2016-01-11T12:00:00"/>
    <s v="CLYDE"/>
    <s v="OH"/>
    <d v="2016-01-07T10:57:09"/>
    <d v="2016-01-11T13:44:47"/>
    <x v="8"/>
    <n v="216.06"/>
    <n v="1216.06"/>
    <x v="534"/>
    <s v="Alex Buening"/>
    <s v="AMCAMIA"/>
    <s v="Finished"/>
    <s v="RAMTHUN TRUCKING INC."/>
    <s v="CAT"/>
    <n v="1000"/>
    <s v="AMCFRIN"/>
    <s v="AMCAMIA"/>
    <s v="EVERGREEN PLASTICS"/>
    <s v="EVECLOH"/>
    <s v="AMCOR RIGID PLASTICS - AMES"/>
    <s v="AMCAMIA"/>
    <s v="ALEX"/>
    <n v="617"/>
    <s v="Andrew Schenck"/>
    <s v="AMCOR RIGID PLASTICS - AMES"/>
    <s v="1"/>
    <s v="1"/>
    <n v="0.25"/>
    <s v="Yes"/>
  </r>
  <r>
    <n v="167059"/>
    <x v="2"/>
    <x v="264"/>
    <s v="LOCK HAVEN"/>
    <s v="PA"/>
    <d v="2016-01-11T04:00:00"/>
    <s v="HINCKLEY"/>
    <s v="OH"/>
    <d v="2015-12-31T12:17:42"/>
    <d v="2016-01-11T09:16:27"/>
    <x v="2"/>
    <n v="30"/>
    <n v="530"/>
    <x v="72"/>
    <s v="Michael Burns"/>
    <s v="FIRMCPA"/>
    <s v="Finished"/>
    <s v="JD FREIGHT INC"/>
    <s v="MB"/>
    <n v="500"/>
    <s v="FIRMCPA"/>
    <s v="FIRMCPA"/>
    <s v="ALDI INC-HINCKLEY"/>
    <s v="ALDHIOH"/>
    <s v="FIRST QUALITY-LOCK HAVEN"/>
    <s v="FIRLOPA"/>
    <s v="MBURNS"/>
    <n v="261"/>
    <s v="Andrew Schenck"/>
    <s v="FIRST QUALITY"/>
    <s v="1"/>
    <s v="1"/>
    <n v="0.3"/>
    <s v="Yes"/>
  </r>
  <r>
    <n v="167304"/>
    <x v="2"/>
    <x v="264"/>
    <s v="BLYTHEWOOD"/>
    <s v="SC"/>
    <d v="2016-01-10T18:00:00"/>
    <s v="WYTHEVILLE"/>
    <s v="VA"/>
    <d v="2016-01-04T11:53:52"/>
    <d v="2016-01-12T15:26:21"/>
    <x v="0"/>
    <n v="93.16"/>
    <n v="693.16"/>
    <x v="1"/>
    <s v="Alex Buening"/>
    <s v="AMCFRIN"/>
    <s v="Finished"/>
    <s v="NUWAY LOGISTICS INC"/>
    <s v="CAT"/>
    <n v="600"/>
    <s v="AMCFRIN"/>
    <s v="AMCFRIN"/>
    <s v="AMCOR RIGID PLASTICS - WYTHEVILLE"/>
    <s v="AMCWYVA"/>
    <s v="AMCOR RIGID PLASTICS - BLYTHEWOOD"/>
    <s v="AMCBLSC"/>
    <s v="TYLER"/>
    <n v="212"/>
    <s v="Andrew Schenck"/>
    <s v="AMCOR RIGID PLASTICS - FRANKLIN"/>
    <s v="1"/>
    <s v="1"/>
    <n v="0.27500000000000002"/>
    <s v="Yes"/>
  </r>
  <r>
    <n v="167662"/>
    <x v="2"/>
    <x v="264"/>
    <s v="WILLIAMSBURG"/>
    <s v="VA"/>
    <d v="2016-01-11T10:00:00"/>
    <s v="GASTONIA"/>
    <s v="NC"/>
    <d v="2016-01-06T09:12:32"/>
    <d v="2016-01-11T10:34:50"/>
    <x v="18"/>
    <n v="2.2200000000000002"/>
    <n v="727.22"/>
    <x v="60"/>
    <s v="Mark Buis"/>
    <s v="BALWIVA"/>
    <s v="Finished"/>
    <s v="RD EXPEDITED INC"/>
    <s v="SFIK"/>
    <n v="725"/>
    <s v="BALMOIN"/>
    <s v="BALWIVA"/>
    <s v="CHOICE USA BEVERAGE, INC"/>
    <s v="CHOGANC"/>
    <s v="BALL WILLIAMSBURG-152"/>
    <s v="BALWIVA"/>
    <s v="MARK"/>
    <n v="351"/>
    <s v="Andrew Schenck"/>
    <s v="Ball Metal Beverage Packaging"/>
    <s v="1"/>
    <s v="1"/>
    <n v="0.3"/>
    <s v="No"/>
  </r>
  <r>
    <n v="167871"/>
    <x v="2"/>
    <x v="264"/>
    <s v="WYTHEVILLE"/>
    <s v="VA"/>
    <d v="2016-01-11T06:00:00"/>
    <s v="SALISBURY"/>
    <s v="MD"/>
    <d v="2016-01-07T08:25:43"/>
    <d v="2016-01-11T09:33:20"/>
    <x v="6"/>
    <n v="347.28"/>
    <n v="1547.28"/>
    <x v="62"/>
    <s v="Mark Buis"/>
    <s v="PEPCHIL"/>
    <s v="Finished"/>
    <s v="L B T TRUCKING INC"/>
    <s v="SFIK"/>
    <n v="1200"/>
    <s v="PEPINBO"/>
    <s v="PEPCHIL"/>
    <s v="PEPSI BOTTLING COMPANY"/>
    <s v="PEPSAMD"/>
    <s v="AMCOR"/>
    <s v="AMCWYVA"/>
    <s v="MARK"/>
    <n v="429"/>
    <s v="Andrew Schenck"/>
    <s v="PEPSICO"/>
    <s v="1"/>
    <s v="1"/>
    <n v="0.3"/>
    <s v="No"/>
  </r>
  <r>
    <n v="168093"/>
    <x v="2"/>
    <x v="264"/>
    <s v="JACKSON CENTER"/>
    <s v="OH"/>
    <d v="2016-01-11T12:00:00"/>
    <s v="CHICAGO"/>
    <s v="IL"/>
    <d v="2016-01-07T17:00:42"/>
    <d v="2016-01-11T19:47:18"/>
    <x v="6"/>
    <n v="109.28"/>
    <n v="609.28"/>
    <x v="63"/>
    <s v="Mark Buis"/>
    <s v="PEPCHIL"/>
    <s v="Finished"/>
    <s v="CON EXPRESS INC"/>
    <s v="SFIK"/>
    <n v="500"/>
    <s v="PEPINBO"/>
    <s v="PEPCHIL"/>
    <s v="PEPSI BOTTLING COMPANY"/>
    <s v="PEPCHIL1"/>
    <s v="PLASTIPAK #61"/>
    <s v="PLAJAOH"/>
    <s v="CONNOR"/>
    <n v="254"/>
    <s v="Andrew Schenck"/>
    <s v="PEPSICO"/>
    <s v="1"/>
    <s v="1"/>
    <n v="0.3"/>
    <s v="No"/>
  </r>
  <r>
    <n v="168088"/>
    <x v="2"/>
    <x v="264"/>
    <s v="JACKSON CENTER"/>
    <s v="OH"/>
    <d v="2016-01-11T09:00:00"/>
    <s v="CHICAGO"/>
    <s v="IL"/>
    <d v="2016-01-07T17:00:42"/>
    <d v="2016-01-11T17:50:01"/>
    <x v="6"/>
    <n v="9.2799999999999994"/>
    <n v="609.28"/>
    <x v="63"/>
    <s v="Mark Buis"/>
    <s v="PEPCHIL"/>
    <s v="Finished"/>
    <s v="DMN TRANSPORT INC"/>
    <s v="SFIK"/>
    <n v="600"/>
    <s v="PEPINBO"/>
    <s v="PEPCHIL"/>
    <s v="PEPSI BOTTLING COMPANY"/>
    <s v="PEPCHIL1"/>
    <s v="PLASTIPAK #61"/>
    <s v="PLAJAOH"/>
    <s v="MARK"/>
    <n v="254"/>
    <s v="Andrew Schenck"/>
    <s v="PEPSICO"/>
    <s v="1"/>
    <s v="1"/>
    <n v="0.3"/>
    <s v="No"/>
  </r>
  <r>
    <n v="169317"/>
    <x v="2"/>
    <x v="264"/>
    <s v="LOCK HAVEN"/>
    <s v="PA"/>
    <d v="2016-01-11T04:00:00"/>
    <s v="HINCKLEY"/>
    <s v="OH"/>
    <d v="2016-01-15T09:13:52"/>
    <d v="2016-01-15T09:15:19"/>
    <x v="2"/>
    <m/>
    <n v="45"/>
    <x v="30"/>
    <s v="Michael Burns"/>
    <s v="FIRMCPA"/>
    <s v="Finished"/>
    <m/>
    <s v="MB"/>
    <m/>
    <s v="FIRMCPA"/>
    <s v="FIRMCPA"/>
    <s v="ALDI INC-HINCKLEY"/>
    <s v="ALDHIOH"/>
    <s v="FIRST QUALITY-LOCK HAVEN"/>
    <s v="FIRLOPA"/>
    <m/>
    <n v="261"/>
    <s v="Andrew Schenck"/>
    <s v="FIRST QUALITY"/>
    <s v="1"/>
    <s v="1"/>
    <m/>
    <s v="Yes"/>
  </r>
  <r>
    <n v="167700"/>
    <x v="2"/>
    <x v="265"/>
    <s v="WINCHESTER"/>
    <s v="VA"/>
    <d v="2016-01-11T01:00:00"/>
    <s v="CHESHIRE"/>
    <s v="CT"/>
    <d v="2016-01-06T11:44:49"/>
    <d v="2016-01-13T11:45:50"/>
    <x v="19"/>
    <n v="552.86"/>
    <n v="1952.86"/>
    <x v="64"/>
    <s v="Alexander Bova"/>
    <s v="HPHWIVA"/>
    <s v="Finished"/>
    <s v="PBT OF VIRGINIA INC"/>
    <s v="AB"/>
    <n v="1400"/>
    <s v="HPHWIVA"/>
    <s v="HPHWIVA"/>
    <s v="BOZZUTOS INC"/>
    <s v="BOZCHCT"/>
    <s v="HP HOOD LLC"/>
    <s v="HPHWIVA"/>
    <s v="ALEXANDER"/>
    <n v="378"/>
    <s v="Andrew Schenck"/>
    <s v="HP HOOD LLC"/>
    <s v="1"/>
    <s v="1"/>
    <n v="0.27500000000000002"/>
    <s v="Yes"/>
  </r>
  <r>
    <n v="167326"/>
    <x v="2"/>
    <x v="266"/>
    <s v="ELWOOD"/>
    <s v="IL"/>
    <d v="2016-01-11T09:00:00"/>
    <s v="DELAWARE"/>
    <s v="OH"/>
    <d v="2016-01-04T12:34:33"/>
    <d v="2016-01-11T10:33:51"/>
    <x v="4"/>
    <n v="179.48"/>
    <n v="959.48"/>
    <x v="9"/>
    <s v="Theo Mascari"/>
    <s v="KROSHIN"/>
    <s v="Finished"/>
    <s v="HALA EXPRESS INC"/>
    <s v="TSM"/>
    <n v="780"/>
    <s v="KROSHIN"/>
    <s v="KROSHIN"/>
    <s v="KROGER - GREAT LAKES DISTRIBUTION"/>
    <s v="KRODEOH"/>
    <s v="CLEARWATER PAPER CO"/>
    <s v="CLEELIL"/>
    <s v="THEO"/>
    <n v="332"/>
    <s v="Andrew Schenck"/>
    <s v="KROGER COMPANY - ATLAS"/>
    <s v="1"/>
    <s v="1"/>
    <n v="0.3"/>
    <s v="Yes"/>
  </r>
  <r>
    <n v="167869"/>
    <x v="2"/>
    <x v="266"/>
    <s v="WYTHEVILLE"/>
    <s v="VA"/>
    <d v="2016-01-11T08:00:00"/>
    <s v="SALISBURY"/>
    <s v="MD"/>
    <d v="2016-01-07T08:25:42"/>
    <d v="2016-01-11T09:33:27"/>
    <x v="6"/>
    <n v="347.28"/>
    <n v="1547.28"/>
    <x v="62"/>
    <s v="Mark Buis"/>
    <s v="PEPCHIL"/>
    <s v="Finished"/>
    <s v="L B T TRUCKING INC"/>
    <s v="SFIK"/>
    <n v="1200"/>
    <s v="PEPINBO"/>
    <s v="PEPCHIL"/>
    <s v="PEPSI BOTTLING COMPANY"/>
    <s v="PEPSAMD"/>
    <s v="AMCOR"/>
    <s v="AMCWYVA"/>
    <s v="MARK"/>
    <n v="429"/>
    <s v="Andrew Schenck"/>
    <s v="PEPSICO"/>
    <s v="1"/>
    <s v="1"/>
    <n v="0.3"/>
    <s v="No"/>
  </r>
  <r>
    <n v="167058"/>
    <x v="2"/>
    <x v="267"/>
    <s v="LOCK HAVEN"/>
    <s v="PA"/>
    <d v="2016-01-11T04:00:00"/>
    <s v="HINCKLEY"/>
    <s v="OH"/>
    <d v="2015-12-31T12:17:42"/>
    <d v="2016-01-11T03:54:07"/>
    <x v="2"/>
    <n v="30"/>
    <n v="530"/>
    <x v="72"/>
    <s v="Michael Burns"/>
    <s v="FIRMCPA"/>
    <s v="Finished"/>
    <s v="4M EXPRESS"/>
    <s v="MB"/>
    <n v="500"/>
    <s v="FIRMCPA"/>
    <s v="FIRMCPA"/>
    <s v="ALDI INC-HINCKLEY"/>
    <s v="ALDHIOH"/>
    <s v="FQT LOCK HAVEN"/>
    <m/>
    <s v="NATE"/>
    <n v="261"/>
    <s v="Andrew Schenck"/>
    <s v="FIRST QUALITY"/>
    <s v="1"/>
    <s v="1"/>
    <n v="0.3"/>
    <s v="Yes"/>
  </r>
  <r>
    <n v="167698"/>
    <x v="2"/>
    <x v="267"/>
    <s v="FORT WORTH"/>
    <s v="TX"/>
    <d v="2016-01-12T10:00:00"/>
    <s v="NASHVILLE"/>
    <s v="TN"/>
    <d v="2016-01-06T11:30:00"/>
    <d v="2016-01-13T17:17:24"/>
    <x v="14"/>
    <n v="-164.22"/>
    <n v="1924.78"/>
    <x v="588"/>
    <s v="Brett Hodgson"/>
    <s v="DANWHNY"/>
    <s v="Finished"/>
    <s v="BEEMAN TRUCKING INC"/>
    <s v="BDT"/>
    <n v="2089"/>
    <s v="DANWHNY"/>
    <s v="DANWHNY"/>
    <s v="SYSCO NASHVILLE (NASHVILLE, TN)"/>
    <s v="SYSNATN"/>
    <s v="AMERICOLD FT WORTH"/>
    <s v="AMEFTTX"/>
    <s v="BRETT"/>
    <n v="745"/>
    <s v="Andrew Schenck"/>
    <s v="THE DANNON COMPANY"/>
    <s v="3"/>
    <s v="1"/>
    <n v="0.25"/>
    <s v="Yes"/>
  </r>
  <r>
    <n v="167305"/>
    <x v="2"/>
    <x v="268"/>
    <s v="BLYTHEWOOD"/>
    <s v="SC"/>
    <d v="2016-01-10T22:00:00"/>
    <s v="WYTHEVILLE"/>
    <s v="VA"/>
    <d v="2016-01-04T11:53:56"/>
    <d v="2016-01-13T17:08:21"/>
    <x v="0"/>
    <n v="93.16"/>
    <n v="693.16"/>
    <x v="1"/>
    <s v="Alex Buening"/>
    <s v="AMCFRIN"/>
    <s v="Finished"/>
    <s v="SKRAP HAULING LLC"/>
    <s v="CAT"/>
    <n v="600"/>
    <s v="AMCFRIN"/>
    <s v="AMCFRIN"/>
    <s v="AMCOR RIGID PLASTICS - WYTHEVILLE"/>
    <s v="AMCWYVA"/>
    <s v="AMCOR RIGID PLASTICS - BLYTHEWOOD"/>
    <s v="AMCBLSC"/>
    <s v="LARRY"/>
    <n v="212"/>
    <s v="Blair McCall"/>
    <s v="AMCOR RIGID PLASTICS - FRANKLIN"/>
    <s v="1"/>
    <s v="1"/>
    <n v="0.27500000000000002"/>
    <s v="Yes"/>
  </r>
  <r>
    <n v="167576"/>
    <x v="2"/>
    <x v="268"/>
    <s v="LOCK HAVEN"/>
    <s v="PA"/>
    <d v="2016-01-12T05:00:00"/>
    <s v="LAFAYETTE"/>
    <s v="IN"/>
    <d v="2016-01-05T14:58:28"/>
    <d v="2016-01-12T03:42:26"/>
    <x v="2"/>
    <n v="-79"/>
    <n v="886"/>
    <x v="284"/>
    <s v="Michael Burns"/>
    <s v="FIRMCPA"/>
    <s v="Finished"/>
    <s v="1 MTX LLC"/>
    <s v="MB"/>
    <n v="965"/>
    <s v="FIRMCPA"/>
    <s v="FIRMCPA"/>
    <s v="SAM'S CLUB"/>
    <s v="SAMLAIN"/>
    <s v="FQT LOCK HAVEN"/>
    <s v="FIRLOPA"/>
    <s v="NATE"/>
    <n v="606"/>
    <s v="Andrew Schenck"/>
    <s v="FIRST QUALITY"/>
    <s v="2"/>
    <s v="1"/>
    <n v="0.3"/>
    <s v="Yes"/>
  </r>
  <r>
    <n v="168118"/>
    <x v="2"/>
    <x v="269"/>
    <s v="ANDERSON"/>
    <s v="SC"/>
    <d v="2016-01-12T07:00:00"/>
    <s v="DORAL"/>
    <s v="FL"/>
    <d v="2016-01-08T08:11:17"/>
    <d v="2016-01-12T11:58:25"/>
    <x v="2"/>
    <n v="89.57"/>
    <n v="1939.57"/>
    <x v="252"/>
    <s v="Michael Burns"/>
    <s v="FIRMCPA"/>
    <s v="Finished"/>
    <s v="AGM TRANSPORT LLC"/>
    <s v="MB"/>
    <n v="1850"/>
    <s v="FIRMCPA"/>
    <s v="FIRMCPA"/>
    <s v="COSTCO WHOLESALE"/>
    <s v="COSDOFL"/>
    <s v="FQTSE ANDERSON"/>
    <s v="FIRANSC"/>
    <s v="NATE"/>
    <n v="731"/>
    <s v="Andrew Schenck"/>
    <s v="FIRST QUALITY"/>
    <s v="2"/>
    <s v="1"/>
    <n v="0.3"/>
    <s v="Yes"/>
  </r>
  <r>
    <n v="168021"/>
    <x v="2"/>
    <x v="270"/>
    <s v="AURORA"/>
    <s v="CO"/>
    <d v="2016-01-11T07:00:00"/>
    <s v="DICKINSON"/>
    <s v="ND"/>
    <d v="2016-01-07T14:57:25"/>
    <d v="2016-01-11T17:04:16"/>
    <x v="17"/>
    <n v="181.92"/>
    <n v="1081.92"/>
    <x v="589"/>
    <s v="Jon T Slusser"/>
    <s v="ANHSAMO"/>
    <s v="Finished"/>
    <s v="P&amp;B TRANSPORTATION"/>
    <s v="TFB"/>
    <n v="900"/>
    <s v="ANHSAMO"/>
    <s v="ANHSAMO"/>
    <s v="QUEEN CITY BEVERAGE"/>
    <s v="QUEDIND"/>
    <s v="AB COLORADO DC c/o NFI INDUSTRIES"/>
    <s v="ANHDCCO"/>
    <s v="JON"/>
    <n v="615"/>
    <s v="Andrew Schenck"/>
    <s v="ANHEUSER BUSCH"/>
    <s v="1"/>
    <s v="1"/>
    <n v="0.2"/>
    <s v="Yes"/>
  </r>
  <r>
    <n v="166890"/>
    <x v="2"/>
    <x v="271"/>
    <s v="FRANKLIN"/>
    <s v="IN"/>
    <d v="2016-01-12T07:00:00"/>
    <s v="FORT WORTH"/>
    <s v="TX"/>
    <d v="2015-12-30T14:22:24"/>
    <d v="2016-01-12T08:42:53"/>
    <x v="0"/>
    <n v="-791.52"/>
    <n v="1908.48"/>
    <x v="278"/>
    <s v="Alex Buening"/>
    <s v="AMCFRIN"/>
    <s v="Finished"/>
    <s v="JORDAN &amp; K INC"/>
    <s v="CAT"/>
    <n v="2700"/>
    <s v="AMCFRIN"/>
    <s v="AMCFRIN"/>
    <s v="AMCOR - FORT WORTH"/>
    <s v="AMCFOTX"/>
    <s v="AMCOR RIGID PLASTICS - FRANKLIN"/>
    <s v="AMCFRIN"/>
    <s v="LARRY"/>
    <n v="936"/>
    <s v="Robert Eddy"/>
    <s v="AMCOR RIGID PLASTICS - FRANKLIN"/>
    <s v="1"/>
    <s v="1"/>
    <n v="0.27500000000000002"/>
    <s v="Yes"/>
  </r>
  <r>
    <n v="167810"/>
    <x v="2"/>
    <x v="272"/>
    <s v="AMES"/>
    <s v="IA"/>
    <d v="2016-01-11T04:12:00"/>
    <s v="WATERTOWN"/>
    <s v="WI"/>
    <d v="2016-01-06T16:29:33"/>
    <d v="2016-01-11T02:46:23"/>
    <x v="8"/>
    <n v="53.14"/>
    <n v="703.14"/>
    <x v="19"/>
    <s v="Alex Buening"/>
    <s v="AMCAMIA"/>
    <s v="Finished"/>
    <s v="MTM TRUCKING LLC"/>
    <s v="CAT"/>
    <n v="650"/>
    <s v="AMCFRIN"/>
    <s v="AMCAMIA"/>
    <s v="WIS - PAK"/>
    <s v="WISWAWI"/>
    <s v="AMCOR RIGID PLASTICS - AMES"/>
    <s v="AMCAMIA"/>
    <s v="LARRY"/>
    <n v="323"/>
    <s v="Andrew Schenck"/>
    <s v="AMCOR RIGID PLASTICS - AMES"/>
    <s v="1"/>
    <s v="1"/>
    <n v="0.25"/>
    <s v="Yes"/>
  </r>
  <r>
    <n v="167301"/>
    <x v="2"/>
    <x v="273"/>
    <s v="BLYTHEWOOD"/>
    <s v="SC"/>
    <d v="2016-01-11T05:00:00"/>
    <s v="WYTHEVILLE"/>
    <s v="VA"/>
    <d v="2016-01-04T11:53:53"/>
    <d v="2016-01-11T15:55:26"/>
    <x v="0"/>
    <n v="193.16"/>
    <n v="693.16"/>
    <x v="1"/>
    <s v="Alex Buening"/>
    <s v="AMCFRIN"/>
    <s v="Finished"/>
    <s v="BENSON-WEBBER TRUCKING LLC"/>
    <s v="CAT"/>
    <n v="500"/>
    <s v="AMCFRIN"/>
    <s v="AMCFRIN"/>
    <s v="AMCOR RIGID PLASTICS - WYTHEVILLE"/>
    <s v="AMCWYVA"/>
    <s v="AMCOR RIGID PLASTICS - BLYTHEWOOD"/>
    <s v="AMCBLSC"/>
    <s v="TYLER"/>
    <n v="212"/>
    <s v="Andrew Schenck"/>
    <s v="AMCOR RIGID PLASTICS - FRANKLIN"/>
    <s v="1"/>
    <s v="1"/>
    <n v="0.27500000000000002"/>
    <s v="Yes"/>
  </r>
  <r>
    <n v="166115"/>
    <x v="2"/>
    <x v="274"/>
    <s v="FORT COLLINS"/>
    <s v="CO"/>
    <d v="2016-01-12T05:00:00"/>
    <s v="TUCSON"/>
    <s v="AZ"/>
    <d v="2015-12-24T08:23:40"/>
    <d v="2016-01-12T11:32:59"/>
    <x v="17"/>
    <n v="192.16"/>
    <n v="1392.16"/>
    <x v="210"/>
    <s v="Jon T Slusser"/>
    <s v="ANHSAMO"/>
    <s v="Finished"/>
    <s v="BRITTAIN TRUCKING INC"/>
    <s v="TFB"/>
    <n v="1200"/>
    <s v="ANHSAMO"/>
    <s v="ANHSAMO"/>
    <s v="GOLDEN EAGLE DISTRIBUTORS INC"/>
    <s v="GOLTUAZ"/>
    <s v="ANHEUSER-BUSCH"/>
    <s v="ANHFOCO"/>
    <s v="JON"/>
    <n v="954"/>
    <s v="Andrew Schenck"/>
    <s v="ANHEUSER BUSCH"/>
    <s v="1"/>
    <s v="1"/>
    <n v="0.2"/>
    <s v="Yes"/>
  </r>
  <r>
    <n v="166257"/>
    <x v="2"/>
    <x v="274"/>
    <s v="FORT COLLINS"/>
    <s v="CO"/>
    <d v="2016-01-12T08:00:00"/>
    <s v="GREAT FALLS"/>
    <s v="MT"/>
    <d v="2015-12-28T11:54:39"/>
    <d v="2016-01-12T11:32:00"/>
    <x v="17"/>
    <n v="68.48"/>
    <n v="1468.48"/>
    <x v="583"/>
    <s v="Jon T Slusser"/>
    <s v="ANHSAMO"/>
    <s v="Finished"/>
    <s v="CTS EXPRESS INC."/>
    <s v="TFB"/>
    <n v="1400"/>
    <s v="ANHSAMO"/>
    <s v="ANHSAMO"/>
    <s v="EAGLE BEVERAGE "/>
    <s v="EAGGRMT"/>
    <s v="ANHEUSER-BUSCH"/>
    <s v="ANHFOCO"/>
    <s v="JON"/>
    <n v="715"/>
    <s v="Andrew Schenck"/>
    <s v="ANHEUSER BUSCH"/>
    <s v="1"/>
    <s v="1"/>
    <n v="0.2"/>
    <s v="Yes"/>
  </r>
  <r>
    <n v="167614"/>
    <x v="2"/>
    <x v="274"/>
    <s v="WYTHEVILLE"/>
    <s v="VA"/>
    <d v="2016-01-11T12:00:00"/>
    <s v="ANDERSON"/>
    <s v="IN"/>
    <d v="2016-01-05T16:25:28"/>
    <d v="2016-01-11T15:30:01"/>
    <x v="93"/>
    <n v="266.14"/>
    <n v="1066.1400000000001"/>
    <x v="377"/>
    <s v="Alex Buening"/>
    <s v="AMCWYVA"/>
    <s v="Finished"/>
    <s v="CADENCE PREMIER CARGO INC"/>
    <s v="CAT"/>
    <n v="800"/>
    <s v="AMCFRIN"/>
    <s v="AMCWYVA"/>
    <s v="NESTLE"/>
    <s v="NESANIN"/>
    <s v="AMCOR RIGID PLASTICS - WYTHEVILLE"/>
    <s v="AMCWYVA"/>
    <s v="ALEX"/>
    <n v="423"/>
    <s v="Andrew Schenck"/>
    <s v="AMCOR RIGID PLASTICS - WYTHEVILLE"/>
    <s v="1"/>
    <s v="1"/>
    <n v="0.27500000000000002"/>
    <s v="Yes"/>
  </r>
  <r>
    <n v="167429"/>
    <x v="2"/>
    <x v="275"/>
    <s v="WINCHESTER"/>
    <s v="VA"/>
    <d v="2016-01-11T09:00:00"/>
    <s v="MILTON"/>
    <s v="PA"/>
    <d v="2016-01-05T08:18:18"/>
    <d v="2016-01-12T15:47:00"/>
    <x v="19"/>
    <n v="48.5"/>
    <n v="852.5"/>
    <x v="69"/>
    <s v="Alexander Bova"/>
    <s v="HPHWIVA"/>
    <s v="Finished"/>
    <s v="TEMPO LOGISTICS LLC"/>
    <s v="AB"/>
    <n v="804"/>
    <s v="HPHWIVA"/>
    <s v="HPHWIVA"/>
    <s v="WEIS MARKETS WAREHOUSE"/>
    <s v="WEIMIPA"/>
    <s v="HP HOOD LLC"/>
    <s v="HPHWIVA"/>
    <s v="ALEXANDER"/>
    <n v="176"/>
    <s v="Andrew Schenck"/>
    <s v="HP HOOD LLC"/>
    <s v="1"/>
    <s v="1"/>
    <n v="0.27500000000000002"/>
    <s v="Yes"/>
  </r>
  <r>
    <n v="167813"/>
    <x v="2"/>
    <x v="276"/>
    <s v="AMES"/>
    <s v="IA"/>
    <d v="2016-01-11T08:00:00"/>
    <s v="WATERTOWN"/>
    <s v="WI"/>
    <d v="2016-01-06T16:31:29"/>
    <d v="2016-01-11T09:29:48"/>
    <x v="8"/>
    <n v="103.14"/>
    <n v="703.14"/>
    <x v="19"/>
    <s v="Alex Buening"/>
    <s v="AMCAMIA"/>
    <s v="Finished"/>
    <s v="DEE ZEE TRANSPORTATION LLC"/>
    <s v="CAT"/>
    <n v="600"/>
    <s v="AMCFRIN"/>
    <s v="AMCAMIA"/>
    <s v="WIS - PAK"/>
    <s v="WISWAWI"/>
    <s v="AMCOR RIGID PLASTICS - AMES"/>
    <s v="AMCAMIA"/>
    <s v="TYLER"/>
    <n v="323"/>
    <s v="Andrew Schenck"/>
    <s v="AMCOR RIGID PLASTICS - AMES"/>
    <s v="1"/>
    <s v="1"/>
    <n v="0.25"/>
    <s v="Yes"/>
  </r>
  <r>
    <n v="167816"/>
    <x v="2"/>
    <x v="277"/>
    <s v="AMES"/>
    <s v="IA"/>
    <d v="2016-01-11T10:00:00"/>
    <s v="WATERTOWN"/>
    <s v="WI"/>
    <d v="2016-01-06T16:31:28"/>
    <d v="2016-01-11T11:17:28"/>
    <x v="8"/>
    <n v="103.14"/>
    <n v="703.14"/>
    <x v="19"/>
    <s v="Alex Buening"/>
    <s v="AMCAMIA"/>
    <s v="Finished"/>
    <s v="DEE ZEE TRANSPORTATION LLC"/>
    <s v="CAT"/>
    <n v="600"/>
    <s v="AMCFRIN"/>
    <s v="AMCAMIA"/>
    <s v="WIS - PAK"/>
    <s v="WISWAWI"/>
    <s v="AMCOR RIGID PLASTICS - AMES"/>
    <s v="AMCAMIA"/>
    <s v="TYLER"/>
    <n v="323"/>
    <s v="Andrew Schenck"/>
    <s v="AMCOR RIGID PLASTICS - AMES"/>
    <s v="1"/>
    <s v="1"/>
    <n v="0.25"/>
    <s v="Yes"/>
  </r>
  <r>
    <n v="168224"/>
    <x v="2"/>
    <x v="277"/>
    <s v="AMES"/>
    <s v="IA"/>
    <d v="2016-01-11T12:00:00"/>
    <s v="WATERTOWN"/>
    <s v="WI"/>
    <d v="2016-01-08T12:03:05"/>
    <d v="2016-01-11T13:44:43"/>
    <x v="8"/>
    <n v="53.14"/>
    <n v="703.14"/>
    <x v="19"/>
    <s v="Alex Buening"/>
    <s v="AMCAMIA"/>
    <s v="Finished"/>
    <s v="MARA TRANSPORT, INC"/>
    <s v="CAT"/>
    <n v="65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4403"/>
    <x v="2"/>
    <x v="278"/>
    <s v="BLYTHEWOOD"/>
    <s v="SC"/>
    <d v="2016-01-12T10:00:00"/>
    <s v="WILSON"/>
    <s v="NC"/>
    <d v="2015-12-14T13:08:36"/>
    <d v="2016-01-12T17:47:55"/>
    <x v="20"/>
    <n v="26.2"/>
    <n v="626.20000000000005"/>
    <x v="217"/>
    <s v="Steven Hall"/>
    <s v="CLIDUNY"/>
    <s v="Finished"/>
    <s v="BIG BLUE EXPRESS"/>
    <s v="SMH"/>
    <n v="600"/>
    <s v="COTDATX"/>
    <s v="CLIDUNY"/>
    <s v="COTT BEVERAGES "/>
    <s v="COTWINC"/>
    <s v="AMCOR RIGID PLASTICS - BLYTHEWOOD"/>
    <s v="AMCBLSC"/>
    <s v="STEVEN"/>
    <n v="240"/>
    <s v="Andrew Schenck"/>
    <s v="COTT-CLIFFSTAR"/>
    <s v="1"/>
    <s v="1"/>
    <n v="0.22500000000000001"/>
    <s v="Yes"/>
  </r>
  <r>
    <n v="167421"/>
    <x v="2"/>
    <x v="278"/>
    <s v="AMES"/>
    <s v="IA"/>
    <d v="2016-01-12T08:00:00"/>
    <s v="ST LOUIS"/>
    <s v="MO"/>
    <d v="2016-01-04T18:38:17"/>
    <d v="2016-01-12T16:32:15"/>
    <x v="6"/>
    <n v="-60.84"/>
    <n v="739.16"/>
    <x v="52"/>
    <s v="Mark Buis"/>
    <s v="PEPCHIL"/>
    <s v="Finished"/>
    <s v="DELTA LINES CORP"/>
    <s v="SFIK"/>
    <n v="800"/>
    <s v="PEPINBO"/>
    <s v="PEPCHIL"/>
    <s v="PEPSI BOTTLING COMPANY"/>
    <s v="PEPSTMO1"/>
    <s v="AMCOR"/>
    <s v="AMCAMIA"/>
    <s v="MARK"/>
    <n v="388"/>
    <s v="Andrew Schenck"/>
    <s v="PEPSICO"/>
    <s v="1"/>
    <s v="1"/>
    <n v="0.3"/>
    <s v="No"/>
  </r>
  <r>
    <n v="167418"/>
    <x v="2"/>
    <x v="278"/>
    <s v="AMES"/>
    <s v="IA"/>
    <d v="2016-01-12T11:00:00"/>
    <s v="ST LOUIS"/>
    <s v="MO"/>
    <d v="2016-01-04T18:38:19"/>
    <d v="2016-01-13T12:19:01"/>
    <x v="6"/>
    <n v="-110.84"/>
    <n v="739.16"/>
    <x v="52"/>
    <s v="Mark Buis"/>
    <s v="PEPCHIL"/>
    <s v="Finished"/>
    <s v="TRANSMOTION"/>
    <s v="SFIK"/>
    <n v="850"/>
    <s v="PEPINBO"/>
    <s v="PEPCHIL"/>
    <s v="PEPSI BOTTLING COMPANY"/>
    <s v="PEPSTMO1"/>
    <s v="AMCOR"/>
    <s v="AMCAMIA"/>
    <s v="MARK"/>
    <n v="388"/>
    <s v="Andrew Schenck"/>
    <s v="PEPSICO"/>
    <s v="1"/>
    <s v="1"/>
    <n v="0.3"/>
    <s v="No"/>
  </r>
  <r>
    <n v="167803"/>
    <x v="2"/>
    <x v="278"/>
    <s v="FINDLAY"/>
    <s v="OH"/>
    <d v="2016-01-11T23:30:00"/>
    <s v="TOLEDO"/>
    <s v="OH"/>
    <d v="2016-01-06T16:07:09"/>
    <d v="2016-01-11T22:20:43"/>
    <x v="5"/>
    <n v="70.709999999999994"/>
    <n v="370.71"/>
    <x v="590"/>
    <s v="Mark Buis"/>
    <s v="BALMOIN"/>
    <s v="Finished"/>
    <s v="KM TRUCKING MIDWEST INCORPORATED"/>
    <s v="SFIK"/>
    <n v="300"/>
    <s v="BALMOIN"/>
    <s v="BALMOIN"/>
    <s v="PEPSI-TOLEDO"/>
    <s v="PEPTOOH"/>
    <s v="BALL METAL"/>
    <s v="BALFIOH"/>
    <s v="MARK"/>
    <n v="51"/>
    <s v="Andrew Schenck"/>
    <s v="BALL METAL CORP-192"/>
    <s v="1"/>
    <s v="1"/>
    <n v="0.3"/>
    <s v="Yes"/>
  </r>
  <r>
    <n v="167908"/>
    <x v="2"/>
    <x v="278"/>
    <s v="ALLENTOWN"/>
    <s v="PA"/>
    <d v="2016-01-12T12:30:00"/>
    <s v="POINTE-CLAIRE"/>
    <s v="PQ"/>
    <d v="2016-01-07T09:39:25"/>
    <d v="2016-01-14T14:43:24"/>
    <x v="20"/>
    <n v="337.85"/>
    <n v="1037.8499999999999"/>
    <x v="591"/>
    <s v="Steven Hall"/>
    <s v="CLIDUNY"/>
    <s v="Finished"/>
    <m/>
    <s v="SMH"/>
    <n v="700"/>
    <s v="COTDATX"/>
    <s v="CLIDUNY"/>
    <s v="COTT BEVERAGE"/>
    <s v="COTPOPQ"/>
    <s v="AMCOR RIGID PLASTICS - ALLENTOWN"/>
    <s v="AMCALPA"/>
    <s v="ROBER"/>
    <n v="0"/>
    <s v="Robert Eddy"/>
    <s v="COTT-CLIFFSTAR"/>
    <s v="1"/>
    <s v="1"/>
    <n v="0.22500000000000001"/>
    <s v="Yes"/>
  </r>
  <r>
    <n v="167911"/>
    <x v="2"/>
    <x v="278"/>
    <s v="AMES"/>
    <s v="IA"/>
    <d v="2016-01-12T08:00:00"/>
    <s v="MARYLAND HEIGHTS"/>
    <s v="MO"/>
    <d v="2016-01-07T09:42:13"/>
    <d v="2016-01-12T10:15:33"/>
    <x v="20"/>
    <n v="19.27"/>
    <n v="719.27"/>
    <x v="78"/>
    <s v="Steven Hall"/>
    <s v="CLIDUNY"/>
    <s v="Finished"/>
    <s v="WHALEN TRUCKING, INC"/>
    <s v="SMH"/>
    <n v="700"/>
    <s v="COTDATX"/>
    <s v="CLIDUNY"/>
    <s v="COTT BEV USA "/>
    <s v="COTMAMO"/>
    <s v="AMCOR RIGID PLASTICS - AMES"/>
    <s v="AMCAMIA"/>
    <s v="STEVEN"/>
    <n v="379"/>
    <s v="Andrew Schenck"/>
    <s v="COTT-CLIFFSTAR"/>
    <s v="1"/>
    <s v="1"/>
    <n v="0.22500000000000001"/>
    <s v="Yes"/>
  </r>
  <r>
    <n v="167945"/>
    <x v="2"/>
    <x v="278"/>
    <s v="AMES"/>
    <s v="IA"/>
    <d v="2016-01-12T11:00:00"/>
    <s v="INDIANAPOLIS"/>
    <s v="IN"/>
    <d v="2016-01-07T10:45:03"/>
    <d v="2016-01-12T12:39:17"/>
    <x v="6"/>
    <n v="32.119999999999997"/>
    <n v="882.12"/>
    <x v="80"/>
    <s v="Mark Buis"/>
    <s v="PEPCHIL"/>
    <s v="Finished"/>
    <s v="BOEHNE FARMS TRUCKING"/>
    <s v="SFIK"/>
    <n v="850"/>
    <s v="PEPINBO"/>
    <s v="PEPCHIL"/>
    <s v="PEPSI"/>
    <s v="PEPININ"/>
    <s v="AMCOR"/>
    <s v="AMCAMIA"/>
    <s v="MARK"/>
    <n v="491"/>
    <s v="Andrew Schenck"/>
    <s v="PEPSICO"/>
    <s v="1"/>
    <s v="1"/>
    <n v="0.3"/>
    <s v="No"/>
  </r>
  <r>
    <n v="167940"/>
    <x v="2"/>
    <x v="278"/>
    <s v="AMES"/>
    <s v="IA"/>
    <d v="2016-01-12T08:00:00"/>
    <s v="INDIANAPOLIS"/>
    <s v="IN"/>
    <d v="2016-01-07T10:45:04"/>
    <d v="2016-01-12T12:31:49"/>
    <x v="6"/>
    <n v="32.119999999999997"/>
    <n v="882.12"/>
    <x v="80"/>
    <s v="Mark Buis"/>
    <s v="PEPCHIL"/>
    <s v="Finished"/>
    <s v="BOEHNE FARMS TRUCKING"/>
    <s v="SFIK"/>
    <n v="850"/>
    <s v="PEPINBO"/>
    <s v="PEPCHIL"/>
    <s v="PEPSI"/>
    <s v="PEPININ"/>
    <s v="AMCOR"/>
    <s v="AMCAMIA"/>
    <s v="MARK"/>
    <n v="491"/>
    <s v="Andrew Schenck"/>
    <s v="PEPSICO"/>
    <s v="1"/>
    <s v="1"/>
    <n v="0.3"/>
    <s v="No"/>
  </r>
  <r>
    <n v="168082"/>
    <x v="2"/>
    <x v="278"/>
    <s v="AMES"/>
    <s v="IA"/>
    <d v="2016-01-12T17:00:00"/>
    <s v="DENVER"/>
    <s v="CO"/>
    <d v="2016-01-07T17:00:36"/>
    <d v="2016-01-13T15:32:46"/>
    <x v="0"/>
    <n v="126.54"/>
    <n v="2226.54"/>
    <x v="592"/>
    <s v="Alex Buening"/>
    <s v="AMCFRIN"/>
    <s v="Finished"/>
    <s v="OAK GROVE FARMS"/>
    <s v="CAT"/>
    <n v="2100"/>
    <s v="AMCFRIN"/>
    <s v="AMCFRIN"/>
    <s v="AMCOR - DENVER"/>
    <s v="AMCDECO"/>
    <s v="AMCOR RIGID PLASTICS - AMES"/>
    <s v="AMCAMIA"/>
    <s v="LARRY"/>
    <n v="703"/>
    <s v="Andrew Schenck"/>
    <s v="AMCOR RIGID PLASTICS - FRANKLIN"/>
    <s v="1"/>
    <s v="1"/>
    <n v="0.27500000000000002"/>
    <s v="Yes"/>
  </r>
  <r>
    <n v="168094"/>
    <x v="2"/>
    <x v="278"/>
    <s v="JACKSON CENTER"/>
    <s v="OH"/>
    <d v="2016-01-11T19:00:00"/>
    <s v="CHICAGO"/>
    <s v="IL"/>
    <d v="2016-01-07T17:00:46"/>
    <d v="2016-01-14T13:51:19"/>
    <x v="6"/>
    <n v="109.28"/>
    <n v="609.28"/>
    <x v="63"/>
    <s v="Mark Buis"/>
    <s v="PEPCHIL"/>
    <s v="Finished"/>
    <s v="BLACK DOG EXPRESS INC"/>
    <s v="SFIK"/>
    <n v="500"/>
    <s v="PEPINBO"/>
    <s v="PEPCHIL"/>
    <s v="PEPSI BOTTLING COMPANY"/>
    <s v="PEPCHIL1"/>
    <s v="PLASTIPAK #61"/>
    <s v="PLAJAOH"/>
    <s v="SCOTTR"/>
    <n v="254"/>
    <s v="Andrew Schenck"/>
    <s v="PEPSICO"/>
    <s v="1"/>
    <s v="1"/>
    <n v="0.3"/>
    <s v="No"/>
  </r>
  <r>
    <n v="168213"/>
    <x v="2"/>
    <x v="278"/>
    <s v="ANKENY"/>
    <s v="IA"/>
    <d v="2016-01-11T09:00:00"/>
    <s v="ANKENY"/>
    <s v="IA"/>
    <d v="2016-01-08T11:28:20"/>
    <d v="2016-01-11T11:27:13"/>
    <x v="60"/>
    <n v="-300"/>
    <n v="0"/>
    <x v="593"/>
    <s v="Dan Alexander"/>
    <s v="SAZLOKY"/>
    <s v="Finished"/>
    <s v="MARA TRANSPORT, INC"/>
    <s v="BDT"/>
    <n v="300"/>
    <s v="SAZLOKY1"/>
    <s v="SAZLOKY"/>
    <s v="IOWA BAILMENT WAREHOUSE"/>
    <s v="IOWANIA"/>
    <s v="TORO COMPANY"/>
    <s v="TORANIA"/>
    <s v="BRETT"/>
    <n v="0"/>
    <s v="Andrew Schenck"/>
    <s v="SAZERAC NORTH AMERICA, INC"/>
    <s v="1"/>
    <s v="1"/>
    <n v="0.3"/>
    <s v="No"/>
  </r>
  <r>
    <n v="167302"/>
    <x v="2"/>
    <x v="279"/>
    <s v="BLYTHEWOOD"/>
    <s v="SC"/>
    <d v="2016-01-11T12:00:00"/>
    <s v="WYTHEVILLE"/>
    <s v="VA"/>
    <d v="2016-01-04T11:54:00"/>
    <d v="2016-01-12T15:47:03"/>
    <x v="0"/>
    <n v="93.16"/>
    <n v="693.16"/>
    <x v="1"/>
    <s v="Alex Buening"/>
    <s v="AMCFRIN"/>
    <s v="Finished"/>
    <s v="SKRAP HAULING LLC"/>
    <s v="CAT"/>
    <n v="600"/>
    <s v="AMCFRIN"/>
    <s v="AMCFRIN"/>
    <s v="AMCOR RIGID PLASTICS - WYTHEVILLE"/>
    <s v="AMCWYVA"/>
    <s v="AMCOR RIGID PLASTICS - BLYTHEWOOD"/>
    <s v="AMCBLSC"/>
    <s v="BLAIR"/>
    <n v="212"/>
    <s v="Blair McCall"/>
    <s v="AMCOR RIGID PLASTICS - FRANKLIN"/>
    <s v="1"/>
    <s v="1"/>
    <n v="0.27500000000000002"/>
    <s v="Yes"/>
  </r>
  <r>
    <n v="167988"/>
    <x v="2"/>
    <x v="280"/>
    <s v="WEST JEFFERSON"/>
    <s v="OH"/>
    <d v="2016-01-11T21:00:00"/>
    <s v="SALEM"/>
    <s v="VA"/>
    <d v="2016-01-07T13:00:19"/>
    <d v="2016-01-12T15:13:22"/>
    <x v="4"/>
    <n v="67.84"/>
    <n v="867.84"/>
    <x v="26"/>
    <s v="Theo Mascari"/>
    <s v="KROSHIN"/>
    <s v="Finished"/>
    <s v="ARGA TRANSPORT INC"/>
    <s v="TSM"/>
    <n v="800"/>
    <s v="KROSHIN"/>
    <s v="KROSHIN"/>
    <s v="ATLAS COLD STORAGE/MID ATLANTIC"/>
    <s v="ATLSAVA"/>
    <s v="KELLOGG SUPPLY"/>
    <s v="KELWEOH"/>
    <s v="THEO"/>
    <n v="341"/>
    <s v="Andrew Schenck"/>
    <s v="KROGER COMPANY - ATLAS"/>
    <s v="1"/>
    <s v="1"/>
    <n v="0.3"/>
    <s v="Yes"/>
  </r>
  <r>
    <n v="167180"/>
    <x v="2"/>
    <x v="281"/>
    <s v="PLEASANT PRAIRIE"/>
    <s v="WI"/>
    <d v="2016-01-12T06:00:00"/>
    <s v="WHEELING"/>
    <s v="IL"/>
    <d v="2016-01-04T08:11:51"/>
    <d v="2016-01-12T10:48:06"/>
    <x v="29"/>
    <n v="50"/>
    <n v="350"/>
    <x v="594"/>
    <s v="Brad Young"/>
    <s v="MAYININ"/>
    <s v="Finished"/>
    <s v="LIZAMA TRANSPORTATION INC"/>
    <s v="BY"/>
    <n v="300"/>
    <s v="MAYININ"/>
    <s v="MAYININ"/>
    <s v="HIDDEN VALLEY - WHEELING"/>
    <s v="HIDWHIL"/>
    <s v="OLDS PRODUCTS"/>
    <s v="OLDPLWI"/>
    <s v="BRAD"/>
    <n v="32"/>
    <s v="Andrew Schenck"/>
    <s v="MAYS CHEMICAL COMPANY"/>
    <s v="1"/>
    <s v="1"/>
    <n v="0.3"/>
    <s v="Yes"/>
  </r>
  <r>
    <n v="167238"/>
    <x v="2"/>
    <x v="282"/>
    <s v="ADAMS"/>
    <s v="MA"/>
    <d v="2016-01-13T07:30:00"/>
    <s v="INDIANAPOLIS"/>
    <s v="IN"/>
    <d v="2016-01-04T10:52:13"/>
    <d v="2016-01-13T08:48:05"/>
    <x v="29"/>
    <n v="11.48"/>
    <n v="961.48"/>
    <x v="197"/>
    <s v="Brad Young"/>
    <s v="MAYININ"/>
    <s v="Finished"/>
    <s v="RGT LOGISTICS LLC"/>
    <s v="BY"/>
    <n v="950"/>
    <s v="MAYININ"/>
    <s v="MAYININ"/>
    <s v="MAYS CHEMICAL COMPANY"/>
    <s v="MAYININ"/>
    <s v="SPECIALTY MINERALS, INC"/>
    <s v="SPEADMA"/>
    <s v="ROBER"/>
    <n v="853"/>
    <s v="Robert Eddy"/>
    <s v="MAYS CHEMICAL COMPANY"/>
    <s v="1"/>
    <s v="1"/>
    <n v="0.3"/>
    <s v="Yes"/>
  </r>
  <r>
    <n v="167240"/>
    <x v="2"/>
    <x v="282"/>
    <s v="GOUVERNEUR"/>
    <s v="NY"/>
    <d v="2016-01-12T08:00:00"/>
    <s v="INDIANAPOLIS"/>
    <s v="IN"/>
    <d v="2016-01-04T11:00:04"/>
    <d v="2016-01-12T14:43:20"/>
    <x v="29"/>
    <n v="-10.61"/>
    <n v="989.39"/>
    <x v="595"/>
    <s v="Brad Young"/>
    <s v="MAYININ"/>
    <s v="Finished"/>
    <s v="NORTHLAND REFRIGERATED SERVICES INC"/>
    <s v="BY"/>
    <n v="1000"/>
    <s v="MAYININ"/>
    <s v="MAYININ"/>
    <s v="MAYS CHEMICAL COMPANY"/>
    <s v="MAYININ"/>
    <s v="VANDERBILT MINERALS"/>
    <s v="VANGONY"/>
    <s v="BRAD"/>
    <n v="743"/>
    <s v="Andrew Schenck"/>
    <s v="MAYS CHEMICAL COMPANY"/>
    <s v="1"/>
    <s v="1"/>
    <n v="0.3"/>
    <s v="Yes"/>
  </r>
  <r>
    <n v="167466"/>
    <x v="2"/>
    <x v="282"/>
    <s v="DANVILLE"/>
    <s v="IL"/>
    <d v="2016-01-11T16:00:00"/>
    <s v="WOODRIDGE"/>
    <s v="IL"/>
    <d v="2016-01-05T10:21:03"/>
    <d v="2016-01-11T18:18:29"/>
    <x v="27"/>
    <n v="52.44"/>
    <n v="427.44"/>
    <x v="230"/>
    <s v="Grant Troutman"/>
    <s v="KIKAUFL"/>
    <s v="Finished"/>
    <s v="FALCON EXPRESS, INC"/>
    <s v="TFB"/>
    <n v="375"/>
    <s v="KIKAUFL"/>
    <s v="KIKAUFL"/>
    <s v="KIK CHAMPION"/>
    <s v="KIKWOIL02"/>
    <s v="DAWSON LOGISTICS"/>
    <s v="KIKDAIL02"/>
    <s v="BLAIR"/>
    <n v="170"/>
    <s v="Blair McCall"/>
    <s v="KIK CUSTOMS PRODUCTS"/>
    <s v="1"/>
    <s v="1"/>
    <n v="0.3"/>
    <s v="Yes"/>
  </r>
  <r>
    <n v="167508"/>
    <x v="2"/>
    <x v="282"/>
    <s v="WINCHESTER"/>
    <s v="VA"/>
    <d v="2016-01-11T21:00:00"/>
    <s v="CHESHIRE"/>
    <s v="CT"/>
    <d v="2016-01-05T11:37:13"/>
    <d v="2016-01-12T08:44:49"/>
    <x v="19"/>
    <n v="554.92999999999995"/>
    <n v="1949.09"/>
    <x v="64"/>
    <s v="Alexander Bova"/>
    <s v="HPHWIVA"/>
    <s v="Finished"/>
    <s v="VENERA TRANSPORT INC"/>
    <s v="AB"/>
    <n v="1394.16"/>
    <s v="HPHWIVA"/>
    <s v="HPHWIVA"/>
    <s v="BOZZUTOS INC"/>
    <s v="BOZCHCT"/>
    <s v="HP HOOD LLC"/>
    <s v="HPHWIVA"/>
    <s v="ALEXANDER"/>
    <n v="378"/>
    <s v="Andrew Schenck"/>
    <s v="HP HOOD LLC"/>
    <s v="1"/>
    <s v="1"/>
    <n v="0.27500000000000002"/>
    <s v="Yes"/>
  </r>
  <r>
    <n v="167641"/>
    <x v="2"/>
    <x v="282"/>
    <s v="OKOLONA"/>
    <s v="MS"/>
    <d v="2016-01-12T08:00:00"/>
    <s v="INDIANAPOLIS"/>
    <s v="IN"/>
    <d v="2016-01-06T08:12:23"/>
    <d v="2016-01-12T11:31:43"/>
    <x v="67"/>
    <n v="174"/>
    <n v="1054"/>
    <x v="232"/>
    <s v="Mark Buis"/>
    <s v="AMEININ"/>
    <s v="Finished"/>
    <s v="M &amp; M TRANSPORT"/>
    <s v="SFIK"/>
    <n v="880"/>
    <s v="AMEININ"/>
    <s v="AMEININ"/>
    <s v="AMERICAN WHOLESALE FURNITURE"/>
    <s v="AMEININ"/>
    <s v="UNITED FURNITURE"/>
    <s v="UNIOKMS"/>
    <s v="MARK"/>
    <n v="527"/>
    <s v="Andrew Schenck"/>
    <s v="AMERICAN WHOLESALE FURNITURE"/>
    <s v="1"/>
    <s v="1"/>
    <n v="0.3"/>
    <s v="No"/>
  </r>
  <r>
    <n v="167670"/>
    <x v="2"/>
    <x v="282"/>
    <s v="COWPENS"/>
    <s v="SC"/>
    <d v="2016-01-13T10:00:00"/>
    <s v="GUELPH"/>
    <s v="ON"/>
    <d v="2016-01-06T09:59:09"/>
    <d v="2016-01-13T13:11:30"/>
    <x v="7"/>
    <n v="383.7"/>
    <n v="1833.7"/>
    <x v="596"/>
    <s v="Steven Hall"/>
    <s v="BERCOSC"/>
    <s v="Delivered"/>
    <s v="JBS EXPEDITE LTD"/>
    <s v="SMH"/>
    <n v="1450"/>
    <s v="BERCOSC"/>
    <s v="BERCOSC"/>
    <s v="NESTLE WATERS"/>
    <s v="NESGUON"/>
    <s v="BERICAP SC LLC"/>
    <s v="BERCOSC"/>
    <s v="STEVEN"/>
    <n v="0"/>
    <s v="Andrew Schenck"/>
    <s v="BERICAP SC LLC"/>
    <s v="1"/>
    <s v="1"/>
    <n v="0.3"/>
    <s v="No"/>
  </r>
  <r>
    <n v="167729"/>
    <x v="2"/>
    <x v="282"/>
    <s v="BILLINGS"/>
    <s v="MT"/>
    <d v="2016-01-12T00:01:00"/>
    <s v="AURORA"/>
    <s v="CO"/>
    <d v="2016-01-06T13:43:27"/>
    <d v="2016-01-12T11:33:03"/>
    <x v="17"/>
    <n v="91.07"/>
    <n v="841.07"/>
    <x v="98"/>
    <s v="Jon T Slusser"/>
    <s v="ANHSAMO"/>
    <s v="Finished"/>
    <s v="M BROTHERS EXPRESS LLC"/>
    <s v="TFB"/>
    <n v="750"/>
    <s v="ANHSAMO"/>
    <s v="ANHSAMO"/>
    <s v="AB COLORADO DC c/o NFI INDUSTRIES"/>
    <s v="ANHDCCO"/>
    <s v="INTERMOUNTAIN DISTRIBUTING CO"/>
    <s v="INTBIMT"/>
    <s v="JON"/>
    <n v="563"/>
    <s v="Andrew Schenck"/>
    <s v="ANHEUSER BUSCH"/>
    <s v="1"/>
    <s v="1"/>
    <n v="0.2"/>
    <s v="Yes"/>
  </r>
  <r>
    <n v="167752"/>
    <x v="2"/>
    <x v="282"/>
    <s v="MUNGER"/>
    <s v="MI"/>
    <d v="2016-01-13T13:00:00"/>
    <s v="AYER"/>
    <s v="MA"/>
    <d v="2016-01-06T14:14:42"/>
    <d v="2016-01-13T16:59:21"/>
    <x v="26"/>
    <n v="400"/>
    <n v="2800"/>
    <x v="86"/>
    <s v="Brett Hodgson"/>
    <s v="SUNHOMN"/>
    <s v="Finished"/>
    <s v="ULTIMA TRANSPORT LLC"/>
    <s v="BDT"/>
    <n v="2400"/>
    <s v="SUNHOMN01"/>
    <s v="SUNHOMN"/>
    <s v="VITASOY"/>
    <s v="VITAYMA"/>
    <s v="THISTLE DOWN FARMS"/>
    <s v="THIMUMI"/>
    <s v="BENJAMIN"/>
    <n v="753"/>
    <s v="Ben Leitz"/>
    <s v="SUNOPTA - HOPE"/>
    <s v="1"/>
    <s v="1"/>
    <n v="0.3"/>
    <s v="No"/>
  </r>
  <r>
    <n v="167817"/>
    <x v="2"/>
    <x v="282"/>
    <s v="AMES"/>
    <s v="IA"/>
    <d v="2016-01-11T14:00:00"/>
    <s v="WATERTOWN"/>
    <s v="WI"/>
    <d v="2016-01-06T16:31:28"/>
    <d v="2016-01-11T15:55:24"/>
    <x v="8"/>
    <n v="145"/>
    <n v="703.14"/>
    <x v="19"/>
    <s v="Alex Buening"/>
    <s v="AMCAMIA"/>
    <s v="Finished"/>
    <s v="T SLANEY &amp; SONS, INC"/>
    <s v="CAT"/>
    <n v="558.14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7915"/>
    <x v="2"/>
    <x v="282"/>
    <s v="LEETSDALE"/>
    <s v="PA"/>
    <d v="2016-01-12T08:00:00"/>
    <s v="TERRE HAUTE"/>
    <s v="IN"/>
    <d v="2016-01-07T09:52:32"/>
    <d v="2016-01-12T09:20:42"/>
    <x v="41"/>
    <n v="159.5"/>
    <n v="859.5"/>
    <x v="597"/>
    <s v="Kelsey Hartman"/>
    <s v="GRETEIN"/>
    <s v="Finished"/>
    <s v="MAYANI TRUCKING LLC"/>
    <s v="KLH"/>
    <n v="700"/>
    <s v="GRESAGA"/>
    <s v="GRETEIN"/>
    <s v="GREAT DANE LTD PARTNERSHIP"/>
    <s v="GRETEIN"/>
    <s v="IMPACT GUARD LLC"/>
    <s v="IMPLEPA"/>
    <s v="KELSEY"/>
    <n v="450"/>
    <s v="Andrew Schenck"/>
    <s v="GREAT DANE LTD PARTNERSHIP"/>
    <s v="1"/>
    <s v="1"/>
    <n v="0.3"/>
    <s v="No"/>
  </r>
  <r>
    <n v="167960"/>
    <x v="2"/>
    <x v="282"/>
    <s v="INDIANAPOLIS"/>
    <s v="IN"/>
    <d v="2016-01-12T08:00:00"/>
    <s v="GRAND RAPIDS"/>
    <s v="MI"/>
    <d v="2016-01-07T11:04:10"/>
    <d v="2016-01-12T13:01:18"/>
    <x v="29"/>
    <n v="40.799999999999997"/>
    <n v="540.79999999999995"/>
    <x v="598"/>
    <s v="Brad Young"/>
    <s v="MAYININ"/>
    <s v="Finished"/>
    <s v="BECHE LUIS LLC"/>
    <s v="BY"/>
    <n v="500"/>
    <s v="MAYININ"/>
    <s v="MAYININ"/>
    <s v="ROSKAM BAKING"/>
    <s v="ROSGRMI"/>
    <s v="MAYS CHEMICAL COMPANY"/>
    <s v="MAYININ"/>
    <s v="BRAD"/>
    <n v="255"/>
    <s v="Andrew Schenck"/>
    <s v="MAYS CHEMICAL COMPANY"/>
    <s v="1"/>
    <s v="1"/>
    <n v="0.3"/>
    <s v="Yes"/>
  </r>
  <r>
    <n v="167966"/>
    <x v="2"/>
    <x v="282"/>
    <s v="HARVEY"/>
    <s v="IL"/>
    <d v="2016-01-12T12:30:00"/>
    <s v="BUFFALO"/>
    <s v="NY"/>
    <d v="2016-01-07T11:26:08"/>
    <d v="2016-01-12T17:04:26"/>
    <x v="84"/>
    <n v="25"/>
    <n v="1275"/>
    <x v="337"/>
    <s v="Christopher Kirtz"/>
    <s v="RAMHAIL"/>
    <s v="Finished"/>
    <s v="TRUCKING EXPERTS LLC"/>
    <s v="CK"/>
    <n v="1250"/>
    <s v="RAMHAIL"/>
    <s v="RAMHAIL"/>
    <s v="AURUBIS"/>
    <s v="AUBBUNY"/>
    <s v="RAM RECYCLING, INC"/>
    <s v="RAMHAIL"/>
    <s v="CHRISK"/>
    <n v="533"/>
    <s v="Andrew Schenck"/>
    <s v="RAM RECYCLING, INC"/>
    <s v="1"/>
    <s v="1"/>
    <n v="0.2"/>
    <s v="Yes"/>
  </r>
  <r>
    <n v="168012"/>
    <x v="2"/>
    <x v="282"/>
    <s v="ERIE"/>
    <s v="PA"/>
    <d v="2016-01-12T07:30:00"/>
    <s v="PLAINFIELD"/>
    <s v="IL"/>
    <d v="2016-01-07T14:43:13"/>
    <d v="2016-01-12T14:19:10"/>
    <x v="49"/>
    <n v="310"/>
    <n v="985"/>
    <x v="599"/>
    <s v="Jeremiah Pearson"/>
    <s v="VINROIL"/>
    <s v="Finished"/>
    <s v="WOODLAND TRANSPORT LLC"/>
    <s v="JJBS"/>
    <n v="675"/>
    <s v="VINROIL"/>
    <s v="VINROIL"/>
    <s v="VINTAGE TECH"/>
    <s v="VINPLIL"/>
    <s v="WASTE MANAGEMENT OF ERIE"/>
    <s v="WASERPA"/>
    <s v="JEREMIAH"/>
    <n v="464"/>
    <s v="Robert Eddy"/>
    <s v="VINTAGE TECH"/>
    <s v="1"/>
    <s v="1"/>
    <n v="0.3"/>
    <s v="No"/>
  </r>
  <r>
    <n v="168079"/>
    <x v="2"/>
    <x v="282"/>
    <s v="SOMERSET"/>
    <s v="NJ"/>
    <d v="2016-01-12T09:00:00"/>
    <s v="HANOVER PARK"/>
    <s v="IL"/>
    <d v="2016-01-07T16:40:25"/>
    <d v="2016-01-13T11:17:04"/>
    <x v="35"/>
    <n v="175"/>
    <n v="1075"/>
    <x v="100"/>
    <s v="Brett Hodgson"/>
    <s v="HOUSONJ"/>
    <s v="Finished"/>
    <s v="STERY TRUCKING LTD"/>
    <s v="BDT"/>
    <n v="900"/>
    <s v="HOUSONJ"/>
    <s v="HOUSONJ"/>
    <s v="JFC INTERNATIONAL"/>
    <s v="JFCHAIL"/>
    <s v="HOUSE FOODS AMERICA CORP"/>
    <s v="HOUSONJ"/>
    <s v="ROBER"/>
    <n v="808"/>
    <s v="Robert Eddy"/>
    <s v="HOUSE FOODS AMERICA CORP"/>
    <s v="1"/>
    <s v="1"/>
    <n v="0.3"/>
    <s v="No"/>
  </r>
  <r>
    <n v="168253"/>
    <x v="2"/>
    <x v="282"/>
    <s v="BALTIMORE"/>
    <s v="MD"/>
    <d v="2016-01-12T07:00:00"/>
    <s v="WOODSTOCK"/>
    <s v="IL"/>
    <d v="2016-01-08T14:15:40"/>
    <d v="2016-01-12T12:41:16"/>
    <x v="118"/>
    <n v="100"/>
    <n v="1000"/>
    <x v="600"/>
    <s v="Christopher Kirtz"/>
    <s v="HUNHOIL"/>
    <s v="Finished"/>
    <s v="VLAD AND BROTHERS CORP"/>
    <s v="CK"/>
    <n v="900"/>
    <s v="HUNHOIL"/>
    <s v="HUNHOIL"/>
    <s v="WHEELING SERVICES"/>
    <s v="WHEWOIL"/>
    <s v="TERMINAL CORP"/>
    <s v="TERBAMD"/>
    <s v="CHRISK"/>
    <n v="768"/>
    <s v="Andrew Schenck"/>
    <s v="HUNTER DOUGLAS METALS"/>
    <s v="1"/>
    <s v="1"/>
    <n v="0.2"/>
    <s v="Yes"/>
  </r>
  <r>
    <n v="168295"/>
    <x v="2"/>
    <x v="282"/>
    <s v="ORLANDO"/>
    <s v="FL"/>
    <d v="2016-01-11T07:00:00"/>
    <s v="TAMPA"/>
    <s v="FL"/>
    <d v="2016-01-08T15:25:45"/>
    <d v="2016-01-11T12:57:06"/>
    <x v="57"/>
    <n v="75"/>
    <n v="425"/>
    <x v="601"/>
    <s v="Brad Young"/>
    <s v="FLOORFL"/>
    <s v="Finished"/>
    <s v="Q &amp; A TRANSPORT INC"/>
    <s v="BY"/>
    <n v="350"/>
    <s v="FLOORFL01"/>
    <s v="FLOORFL"/>
    <s v="JJ TAYLOR DIST"/>
    <s v="JJTTAFL"/>
    <s v="FLORIDA DIST CO"/>
    <s v="FLOORFL"/>
    <s v="BRAD"/>
    <n v="89"/>
    <s v="Andrew Schenck"/>
    <s v="FLORIDA DIST CO"/>
    <s v="1"/>
    <s v="1"/>
    <n v="0.25"/>
    <s v="Yes"/>
  </r>
  <r>
    <n v="167858"/>
    <x v="2"/>
    <x v="283"/>
    <s v="FRANKLIN"/>
    <s v="IN"/>
    <d v="2016-01-12T08:00:00"/>
    <s v="MOUNTAIN TOP"/>
    <s v="PA"/>
    <d v="2016-01-07T07:56:17"/>
    <d v="2016-01-12T08:20:57"/>
    <x v="0"/>
    <n v="415.92"/>
    <n v="1865.92"/>
    <x v="602"/>
    <s v="Alex Buening"/>
    <s v="AMCFRIN"/>
    <s v="Finished"/>
    <s v="SINGH IS KING INC"/>
    <s v="CAT"/>
    <n v="1450"/>
    <s v="AMCFRIN"/>
    <s v="AMCFRIN"/>
    <s v="AMCOR RIGID PLASTICS - MOUNTAIN TOP"/>
    <s v="AMCMOPA"/>
    <s v="AMCOR RIGID PLASTICS - FRANKLIN"/>
    <s v="AMCFRIN"/>
    <s v="ROBER"/>
    <n v="644"/>
    <s v="Robert Eddy"/>
    <s v="AMCOR RIGID PLASTICS - FRANKLIN"/>
    <s v="1"/>
    <s v="1"/>
    <n v="0.27500000000000002"/>
    <s v="Yes"/>
  </r>
  <r>
    <n v="167779"/>
    <x v="2"/>
    <x v="284"/>
    <s v="SARASOTA"/>
    <s v="FL"/>
    <d v="2016-01-13T08:00:00"/>
    <s v="INDIANAPOLIS"/>
    <s v="IN"/>
    <d v="2016-01-06T15:29:19"/>
    <d v="2016-01-13T08:57:33"/>
    <x v="119"/>
    <n v="400"/>
    <n v="1300"/>
    <x v="603"/>
    <s v="Anthony Bova"/>
    <s v="CISININ"/>
    <s v="Finished"/>
    <s v="HMD TRUCKING, INC."/>
    <s v="AMB"/>
    <n v="900"/>
    <s v="CISININ"/>
    <s v="CISININ"/>
    <s v="THE CISCO COMPANIES"/>
    <s v="CISININ"/>
    <s v="CHELTEC"/>
    <s v="CHESAFL"/>
    <s v="ROBER"/>
    <n v="1043"/>
    <s v="Robert Eddy"/>
    <s v="THE CISCO COMPANIES"/>
    <s v="1"/>
    <s v="1"/>
    <n v="0.3"/>
    <s v="No"/>
  </r>
  <r>
    <n v="168441"/>
    <x v="2"/>
    <x v="284"/>
    <s v="NEW BEDFORD"/>
    <s v="MA"/>
    <d v="2016-01-12T06:00:00"/>
    <s v="ERVING"/>
    <s v="MA"/>
    <d v="2016-01-11T09:28:10"/>
    <d v="2016-01-13T13:25:56"/>
    <x v="68"/>
    <n v="-75"/>
    <n v="425"/>
    <x v="604"/>
    <s v="Christopher Kirtz"/>
    <s v="CELCOCA"/>
    <s v="Finished"/>
    <s v="NAVIGATION GROUP INC"/>
    <s v="CK"/>
    <n v="500"/>
    <s v="CELCOCA"/>
    <s v="CELCOCA"/>
    <s v="Erving Paper Mills Inc"/>
    <s v="ERVERMA"/>
    <s v="NEW BEDFORD WASTE SERVICES "/>
    <s v="NEWNEMA"/>
    <s v="CHRISK"/>
    <n v="0"/>
    <s v="Andrew Schenck"/>
    <s v="CELLMARK, INC. "/>
    <s v="1"/>
    <s v="1"/>
    <n v="0.3"/>
    <s v="No"/>
  </r>
  <r>
    <n v="164762"/>
    <x v="2"/>
    <x v="285"/>
    <s v="FRANKLIN"/>
    <s v="IN"/>
    <d v="2016-01-12T10:00:00"/>
    <s v="ALLENTOWN"/>
    <s v="PA"/>
    <d v="2015-12-16T13:26:32"/>
    <d v="2016-01-12T15:46:57"/>
    <x v="0"/>
    <n v="255.2"/>
    <n v="1705.2"/>
    <x v="378"/>
    <s v="Alex Buening"/>
    <s v="AMCFRIN"/>
    <s v="Finished"/>
    <s v="RED ROSE TRANS INC"/>
    <s v="CAT"/>
    <n v="1450"/>
    <s v="AMCFRIN"/>
    <s v="AMCFRIN"/>
    <s v="AMCOR - ALLENTOWN"/>
    <s v="AMCALPA"/>
    <s v="AMCOR RIGID PLASTICS - FRANKLIN"/>
    <s v="AMCFRIN"/>
    <s v="ROBER"/>
    <n v="640"/>
    <s v="Robert Eddy"/>
    <s v="AMCOR RIGID PLASTICS - FRANKLIN"/>
    <s v="1"/>
    <s v="1"/>
    <n v="0.27500000000000002"/>
    <s v="Yes"/>
  </r>
  <r>
    <n v="167254"/>
    <x v="2"/>
    <x v="285"/>
    <s v="FALLS CREEK"/>
    <s v="PA"/>
    <d v="2016-01-12T09:00:00"/>
    <s v="PLAINFIELD"/>
    <s v="IL"/>
    <d v="2016-01-04T11:29:25"/>
    <d v="2016-01-12T12:26:49"/>
    <x v="49"/>
    <n v="165"/>
    <n v="890"/>
    <x v="497"/>
    <s v="Jeremiah Pearson"/>
    <s v="VINROIL"/>
    <s v="Finished"/>
    <s v="LAMA EXPRESS INC"/>
    <s v="JJBS"/>
    <n v="725"/>
    <s v="VINROIL"/>
    <s v="VINROIL"/>
    <s v="VINTAGE TECH"/>
    <s v="VINPLIL"/>
    <s v="GOODWILL INDUSTRIES OF NCPA"/>
    <s v="GOOFAPA"/>
    <s v="JEREMIAH"/>
    <n v="527"/>
    <s v="Andrew Schenck"/>
    <s v="VINTAGE TECH"/>
    <s v="1"/>
    <s v="1"/>
    <n v="0.3"/>
    <s v="No"/>
  </r>
  <r>
    <n v="167318"/>
    <x v="2"/>
    <x v="285"/>
    <s v="BLYTHEWOOD"/>
    <s v="SC"/>
    <d v="2016-01-11T18:00:00"/>
    <s v="WYTHEVILLE"/>
    <s v="VA"/>
    <d v="2016-01-04T12:03:55"/>
    <d v="2016-01-13T17:08:16"/>
    <x v="0"/>
    <n v="93.16"/>
    <n v="693.16"/>
    <x v="1"/>
    <s v="Alex Buening"/>
    <s v="AMCFRIN"/>
    <s v="Finished"/>
    <s v="SKRAP HAULING LLC"/>
    <s v="CAT"/>
    <n v="600"/>
    <s v="AMCFRIN"/>
    <s v="AMCFRIN"/>
    <s v="AMCOR RIGID PLASTICS - WYTHEVILLE"/>
    <s v="AMCWYVA"/>
    <s v="AMCOR RIGID PLASTICS - BLYTHEWOOD"/>
    <s v="AMCBLSC"/>
    <s v="LARRY"/>
    <n v="212"/>
    <s v="Andrew Schenck"/>
    <s v="AMCOR RIGID PLASTICS - FRANKLIN"/>
    <s v="1"/>
    <s v="1"/>
    <n v="0.27500000000000002"/>
    <s v="Yes"/>
  </r>
  <r>
    <n v="167439"/>
    <x v="2"/>
    <x v="285"/>
    <s v="BRAZIL"/>
    <s v="IN"/>
    <d v="2016-01-12T08:00:00"/>
    <s v="STOCKERTOWN"/>
    <s v="PA"/>
    <d v="2016-01-05T08:57:59"/>
    <d v="2016-01-12T15:47:01"/>
    <x v="115"/>
    <n v="200"/>
    <n v="2100"/>
    <x v="605"/>
    <s v="Brad Young"/>
    <s v="OMNBRIN"/>
    <s v="Finished"/>
    <s v="BATTH TRUCKING INC"/>
    <s v="BY"/>
    <n v="1900"/>
    <s v="OMNBRIN"/>
    <s v="OMNBRIN"/>
    <s v="PMC GROUP -- POLYMERS PRODUCTS"/>
    <s v="PMCSTPA"/>
    <s v="PAG HOLDINGS"/>
    <s v="PAGBRIN"/>
    <s v="BRAD"/>
    <n v="711"/>
    <s v="Andrew Schenck"/>
    <s v="OMNI OXIDE"/>
    <s v="1"/>
    <s v="1"/>
    <n v="0.3"/>
    <s v="No"/>
  </r>
  <r>
    <n v="167516"/>
    <x v="2"/>
    <x v="285"/>
    <s v="CRAWFORDSVILLE"/>
    <s v="IN"/>
    <d v="2016-01-12T06:30:00"/>
    <s v="GERMANTOWN"/>
    <s v="WI"/>
    <d v="2016-01-05T11:41:41"/>
    <d v="2016-01-12T14:43:12"/>
    <x v="42"/>
    <n v="165"/>
    <n v="615"/>
    <x v="132"/>
    <s v="Adam Kolakowski"/>
    <s v="DICCRIN"/>
    <s v="Finished"/>
    <s v="FALCON EXPRESS, INC"/>
    <s v="ASK"/>
    <n v="450"/>
    <s v="KLSLICA"/>
    <s v="DICCRIN"/>
    <s v="THE SCOTTS COMPANY"/>
    <s v="SCOGEWI"/>
    <s v="DICAPERL MINERALS CORP"/>
    <s v="DICCRIN"/>
    <s v="BLAIR"/>
    <n v="263"/>
    <s v="Blair McCall"/>
    <s v="DICAPERL MINERALS CORP"/>
    <s v="1"/>
    <s v="1"/>
    <n v="0.2"/>
    <s v="Yes"/>
  </r>
  <r>
    <n v="167673"/>
    <x v="2"/>
    <x v="285"/>
    <s v="COLUMBUS"/>
    <s v="OH"/>
    <d v="2016-01-12T06:30:00"/>
    <s v="GREENWOOD"/>
    <s v="IN"/>
    <d v="2016-01-06T10:03:59"/>
    <d v="2016-01-15T09:46:30"/>
    <x v="44"/>
    <n v="174.56"/>
    <n v="613.55999999999995"/>
    <x v="120"/>
    <s v="Dan Alexander"/>
    <s v="SHACOOH"/>
    <s v="Finished"/>
    <s v="EXTRA TRANS &amp; LOGISTICS, INC"/>
    <s v="BDT"/>
    <n v="439"/>
    <s v="SHACOOH"/>
    <s v="SHACOOH"/>
    <s v="UNFI"/>
    <s v="UNFGRIN"/>
    <s v="SHASTA BEVERAGE"/>
    <s v="SHACOOH"/>
    <s v="BENJAMIN"/>
    <n v="192"/>
    <s v="Ben Leitz"/>
    <s v="SHASTA BEVERAGE"/>
    <s v="1"/>
    <s v="1"/>
    <n v="0.22500000000000001"/>
    <s v="Yes"/>
  </r>
  <r>
    <n v="167674"/>
    <x v="2"/>
    <x v="285"/>
    <s v="COLUMBUS"/>
    <s v="OH"/>
    <d v="2016-01-13T03:00:00"/>
    <s v="GREENWOOD"/>
    <s v="IN"/>
    <d v="2016-01-06T10:05:41"/>
    <d v="2016-01-14T13:38:20"/>
    <x v="44"/>
    <n v="-0.44"/>
    <n v="574.55999999999995"/>
    <x v="120"/>
    <s v="Dan Alexander"/>
    <s v="SHACOOH"/>
    <s v="Finished"/>
    <s v="STH CARGO, LLC"/>
    <s v="BDT"/>
    <n v="575"/>
    <s v="SHACOOH"/>
    <s v="SHACOOH"/>
    <s v="UNFI"/>
    <s v="UNFGRIN"/>
    <s v="SHASTA BEVERAGE"/>
    <s v="SHACOOH"/>
    <s v="BRETT"/>
    <n v="192"/>
    <s v="Andrew Schenck"/>
    <s v="SHASTA BEVERAGE"/>
    <s v="1"/>
    <s v="1"/>
    <n v="0.22500000000000001"/>
    <s v="Yes"/>
  </r>
  <r>
    <n v="167811"/>
    <x v="2"/>
    <x v="285"/>
    <s v="BLOOMINGDALE"/>
    <s v="IN"/>
    <d v="2016-01-12T08:00:00"/>
    <s v="SPRINGFIELD"/>
    <s v="MO"/>
    <d v="2016-01-06T16:29:39"/>
    <d v="2016-01-12T13:34:57"/>
    <x v="39"/>
    <n v="15"/>
    <n v="855"/>
    <x v="606"/>
    <s v="Benjamin Routon"/>
    <s v="FUTBLIN"/>
    <s v="Finished"/>
    <s v="RANDY ROBERTS HAULING, INC."/>
    <s v="BR"/>
    <n v="840"/>
    <s v="FUTBLIN"/>
    <s v="FUTBLIN"/>
    <s v="O'REILLY AUTO PARTS"/>
    <s v="ORESPMO"/>
    <s v="FORMFLEX"/>
    <s v="FORBLIN"/>
    <s v="KYLE"/>
    <n v="419"/>
    <s v="Andrew Schenck"/>
    <s v="FUTUREX INDUSTRIES, INC"/>
    <s v="1"/>
    <s v="1"/>
    <n v="0.22500000000000001"/>
    <s v="Yes"/>
  </r>
  <r>
    <n v="167848"/>
    <x v="2"/>
    <x v="285"/>
    <s v="WHITEHOUSE STATION"/>
    <s v="NJ"/>
    <d v="2016-01-15T08:00:00"/>
    <s v="INDIANAPOLIS"/>
    <s v="IN"/>
    <d v="2016-01-06T17:31:30"/>
    <d v="2016-01-14T14:52:52"/>
    <x v="120"/>
    <n v="107.1"/>
    <n v="665"/>
    <x v="607"/>
    <s v="Christopher Beaty"/>
    <s v="MONININ"/>
    <s v="Finished"/>
    <s v="YRC"/>
    <s v="CB"/>
    <n v="557.9"/>
    <s v="MONININ"/>
    <s v="MONININ"/>
    <s v="MONARCH BEVERAGE"/>
    <s v="MONININ"/>
    <s v="HUNTERDON DISTRIBUTORS"/>
    <s v="HUNWHNJ"/>
    <m/>
    <n v="661"/>
    <s v="Andrew Schenck"/>
    <s v="MONARCH BEVERAGE"/>
    <s v="1"/>
    <s v="1"/>
    <n v="0.25"/>
    <s v="Yes"/>
  </r>
  <r>
    <n v="167997"/>
    <x v="2"/>
    <x v="285"/>
    <s v="HILLSIDE"/>
    <s v="IL"/>
    <d v="2016-01-12T07:00:00"/>
    <s v="MISHAWAKA"/>
    <s v="IN"/>
    <d v="2016-01-07T13:38:09"/>
    <d v="2016-01-14T14:36:21"/>
    <x v="87"/>
    <n v="125"/>
    <n v="450"/>
    <x v="353"/>
    <s v="Michael Burns"/>
    <s v="BETMIIN"/>
    <s v="Finished"/>
    <s v="GUNDLACH &amp; SONS LEASING CO INC."/>
    <s v="MB"/>
    <n v="325"/>
    <s v="BETMIIN"/>
    <s v="BETMIIN"/>
    <s v="BETTER WORLD BOOKS"/>
    <s v="BETMIIN"/>
    <s v="VETERANS DISTRIBUTION"/>
    <s v="VETHIIL"/>
    <s v="MBURNS"/>
    <n v="114"/>
    <s v="Ben Leitz"/>
    <s v="BETTER WORLD BOOKS"/>
    <s v="1"/>
    <s v="1"/>
    <n v="0.3"/>
    <s v="Yes"/>
  </r>
  <r>
    <n v="168141"/>
    <x v="2"/>
    <x v="285"/>
    <s v="COLUMBUS"/>
    <s v="OH"/>
    <d v="2016-01-12T08:00:00"/>
    <s v="LENEXA"/>
    <s v="KS"/>
    <d v="2016-01-08T08:43:36"/>
    <d v="2016-01-12T11:33:07"/>
    <x v="44"/>
    <n v="27.76"/>
    <n v="1102.76"/>
    <x v="253"/>
    <s v="Dan Alexander"/>
    <s v="SHACOOH"/>
    <s v="Finished"/>
    <s v="DAY AND NIGHT EXPRESS INC."/>
    <s v="BDT"/>
    <n v="1075"/>
    <s v="SHACOOH"/>
    <s v="SHACOOH"/>
    <s v="SHASTA - NEW DELIVERY WH FOR COLUMBUS "/>
    <s v="SHALEKS1"/>
    <s v="SHASTA BEVERAGE"/>
    <s v="SHACOOH"/>
    <s v="MICHE"/>
    <n v="682"/>
    <s v="Andrew Schenck"/>
    <s v="SHASTA BEVERAGE"/>
    <s v="1"/>
    <s v="1"/>
    <n v="0.22500000000000001"/>
    <s v="Yes"/>
  </r>
  <r>
    <n v="168180"/>
    <x v="2"/>
    <x v="285"/>
    <s v="JACKSONVILLE"/>
    <s v="FL"/>
    <d v="2016-01-12T08:00:00"/>
    <s v="TUNKHANNOCK"/>
    <s v="PA"/>
    <d v="2016-01-08T10:12:45"/>
    <d v="2016-01-13T14:23:33"/>
    <x v="107"/>
    <n v="350"/>
    <n v="1750"/>
    <x v="608"/>
    <s v="Brett Hodgson"/>
    <s v="TREMANJ"/>
    <s v="Delivered"/>
    <s v="EAGLE EYE TRUCK LINES"/>
    <s v="BDT"/>
    <n v="1400"/>
    <s v="TREMANJ01"/>
    <s v="TREMANJ"/>
    <s v="LAKE PAPER "/>
    <s v="LAKTUPA"/>
    <s v="GTG-JAX, LLC"/>
    <s v="GTGJAFL"/>
    <s v="BRETT"/>
    <n v="964"/>
    <s v="Andrew Schenck"/>
    <s v="TREBOR INC"/>
    <s v="1"/>
    <s v="1"/>
    <n v="0.3"/>
    <s v="No"/>
  </r>
  <r>
    <n v="168255"/>
    <x v="2"/>
    <x v="285"/>
    <s v="SUNFIELD"/>
    <s v="MI"/>
    <d v="2016-01-12T00:01:00"/>
    <s v="TELL CITY"/>
    <s v="IN"/>
    <d v="2016-01-08T14:18:52"/>
    <d v="2016-01-11T18:06:03"/>
    <x v="28"/>
    <n v="200"/>
    <n v="825"/>
    <x v="122"/>
    <s v="Jeremiah Pearson"/>
    <s v="WEBTEIN"/>
    <s v="Finished"/>
    <s v="POWERLINE FREIGHT SYSTEMS INC."/>
    <s v="JJBS"/>
    <n v="625"/>
    <s v="WEBTEIN"/>
    <s v="WEBTEIN"/>
    <s v="WEBB WHEEL"/>
    <s v="WEBTEIN"/>
    <s v="EAST JORDAN IRONWORKS"/>
    <s v="EASSUMI"/>
    <s v="JEREMIAH"/>
    <n v="430"/>
    <s v="Andrew Schenck"/>
    <s v="WEBB WHEEL"/>
    <s v="1"/>
    <s v="1"/>
    <n v="0.3"/>
    <s v="No"/>
  </r>
  <r>
    <n v="168259"/>
    <x v="2"/>
    <x v="285"/>
    <s v="HUTCHINSON"/>
    <s v="KS"/>
    <d v="2016-01-15T11:00:00"/>
    <s v="CLACKAMAS"/>
    <s v="OR"/>
    <d v="2016-01-08T14:20:23"/>
    <d v="2016-01-15T15:18:22"/>
    <x v="4"/>
    <n v="519.32000000000005"/>
    <n v="3919.32"/>
    <x v="139"/>
    <s v="Theo Mascari"/>
    <s v="KROSHIN"/>
    <s v="Finished"/>
    <s v="MLC CARRIER INC"/>
    <s v="TSM"/>
    <n v="3400"/>
    <s v="KROSHIN"/>
    <s v="KROSHIN"/>
    <s v="FRED MEYER"/>
    <s v="FRECLOR"/>
    <s v="JACKSON DAIRY"/>
    <s v="JACHUKS"/>
    <s v="THEO"/>
    <n v="1744"/>
    <s v="Andrew Schenck"/>
    <s v="KROGER COMPANY - ATLAS"/>
    <s v="1"/>
    <s v="1"/>
    <n v="0.3"/>
    <s v="Yes"/>
  </r>
  <r>
    <n v="168271"/>
    <x v="2"/>
    <x v="285"/>
    <s v="ROCHESTER"/>
    <s v="NY"/>
    <d v="2016-01-12T08:00:00"/>
    <s v="COLUMBUS"/>
    <s v="OH"/>
    <d v="2016-01-08T14:48:04"/>
    <d v="2016-01-12T11:11:35"/>
    <x v="48"/>
    <n v="66.33"/>
    <n v="766.33"/>
    <x v="130"/>
    <s v="Alexander Bova"/>
    <s v="THEPIPA"/>
    <s v="Finished"/>
    <s v="CAROLINA FURNITURE INC"/>
    <s v="AB"/>
    <n v="700"/>
    <s v="THEPIPA"/>
    <s v="THEPIPA"/>
    <s v="Hyperlogistics - Claycraft Road"/>
    <s v="HYPCOOH2"/>
    <s v="THERMO FISHER SCIENTIFIC"/>
    <s v="THERONY"/>
    <s v="ALEXANDER"/>
    <n v="402"/>
    <s v="Andrew Schenck"/>
    <s v="THERMO FISHER SCIENTIFIC"/>
    <s v="1"/>
    <s v="1"/>
    <n v="0.22500000000000001"/>
    <s v="Yes"/>
  </r>
  <r>
    <n v="168272"/>
    <x v="2"/>
    <x v="285"/>
    <s v="ROCHESTER"/>
    <s v="NY"/>
    <d v="2016-01-12T09:00:00"/>
    <s v="COLUMBUS"/>
    <s v="OH"/>
    <d v="2016-01-08T14:48:05"/>
    <d v="2016-01-12T11:11:34"/>
    <x v="48"/>
    <n v="66.33"/>
    <n v="766.33"/>
    <x v="130"/>
    <s v="Alexander Bova"/>
    <s v="THEPIPA"/>
    <s v="Finished"/>
    <s v="ACCURATE TRANSPORTATION INC"/>
    <s v="AB"/>
    <n v="700"/>
    <s v="THEPIPA"/>
    <s v="THEPIPA"/>
    <s v="Hyperlogistics - Claycraft Road"/>
    <s v="HYPCOOH2"/>
    <s v="THERMO FISHER SCIENTIFIC"/>
    <s v="THERONY"/>
    <s v="ALEXANDER"/>
    <n v="402"/>
    <s v="Andrew Schenck"/>
    <s v="THERMO FISHER SCIENTIFIC"/>
    <s v="1"/>
    <s v="1"/>
    <n v="0.22500000000000001"/>
    <s v="Yes"/>
  </r>
  <r>
    <n v="168269"/>
    <x v="2"/>
    <x v="285"/>
    <s v="ROCHESTER"/>
    <s v="NY"/>
    <d v="2016-01-14T10:00:00"/>
    <s v="COLUMBUS"/>
    <s v="OH"/>
    <d v="2016-01-08T14:48:06"/>
    <d v="2016-01-14T11:37:44"/>
    <x v="48"/>
    <n v="16.329999999999998"/>
    <n v="766.33"/>
    <x v="130"/>
    <s v="Alexander Bova"/>
    <s v="THEPIPA"/>
    <s v="Finished"/>
    <s v="W PATIALA TRUCKING LLC"/>
    <s v="AB"/>
    <n v="750"/>
    <s v="THEPIPA"/>
    <s v="THEPIPA"/>
    <s v="Hyperlogistics - Claycraft Road"/>
    <s v="HYPCOOH2"/>
    <s v="THERMO FISHER SCIENTIFIC"/>
    <s v="THERONY"/>
    <s v="ALEXANDER"/>
    <n v="402"/>
    <s v="Andrew Schenck"/>
    <s v="THERMO FISHER SCIENTIFIC"/>
    <s v="1"/>
    <s v="1"/>
    <n v="0.22500000000000001"/>
    <s v="Yes"/>
  </r>
  <r>
    <n v="168296"/>
    <x v="2"/>
    <x v="285"/>
    <s v="BALTIMORE"/>
    <s v="MD"/>
    <d v="2016-01-11T08:00:00"/>
    <s v="DERWOOD"/>
    <s v="MD"/>
    <d v="2016-01-08T15:34:53"/>
    <d v="2016-01-11T15:22:24"/>
    <x v="49"/>
    <n v="43.88"/>
    <n v="493.88"/>
    <x v="609"/>
    <s v="Jeremiah Pearson"/>
    <s v="VINROIL"/>
    <s v="Finished"/>
    <s v="M R B TRANSPORT INC"/>
    <s v="JJBS"/>
    <n v="450"/>
    <s v="VINROIL"/>
    <s v="VINROIL"/>
    <s v="SHADY GROVE TRANSFER STATION"/>
    <s v="SHADEMD"/>
    <s v="KING PALLET"/>
    <s v="KINBAMD"/>
    <s v="JEREMIAH"/>
    <n v="51"/>
    <s v="Andrew Schenck"/>
    <s v="VINTAGE TECH"/>
    <s v="1"/>
    <s v="1"/>
    <n v="0.3"/>
    <s v="No"/>
  </r>
  <r>
    <n v="168302"/>
    <x v="2"/>
    <x v="285"/>
    <s v="WYTHEVILLE"/>
    <s v="VA"/>
    <d v="2016-01-11T18:00:00"/>
    <s v="BLYTHEWOOD"/>
    <s v="SC"/>
    <d v="2016-01-08T16:06:21"/>
    <d v="2016-01-13T17:08:18"/>
    <x v="0"/>
    <n v="29.16"/>
    <n v="579.16"/>
    <x v="2"/>
    <s v="Alex Buening"/>
    <s v="AMCFRIN"/>
    <s v="Finished"/>
    <s v="SKRAP HAULING LLC"/>
    <s v="CAT"/>
    <n v="550"/>
    <s v="AMCFRIN"/>
    <s v="AMCFRIN"/>
    <s v="AMCOR RIGID PLASTICS - BLYTHEWOOD"/>
    <s v="AMCBLSC"/>
    <s v="AMCOR RIGID PLASTICS - WYTHEVILLE"/>
    <s v="AMCWYVA"/>
    <s v="TYLER"/>
    <n v="212"/>
    <s v="Andrew Schenck"/>
    <s v="AMCOR RIGID PLASTICS - FRANKLIN"/>
    <s v="1"/>
    <s v="1"/>
    <n v="0.27500000000000002"/>
    <s v="Yes"/>
  </r>
  <r>
    <n v="168301"/>
    <x v="2"/>
    <x v="285"/>
    <s v="DEVENS"/>
    <s v="MA"/>
    <d v="2016-01-13T08:00:00"/>
    <s v="SOMERVILLE"/>
    <s v="NJ"/>
    <d v="2016-01-08T16:06:30"/>
    <d v="2016-01-15T16:17:17"/>
    <x v="77"/>
    <n v="200"/>
    <n v="497.97"/>
    <x v="610"/>
    <s v="Alexander Bova"/>
    <s v="ROCBEOR"/>
    <s v="Finished"/>
    <s v="YRC"/>
    <s v="AB"/>
    <n v="297.97000000000003"/>
    <s v="ROCBEOR"/>
    <s v="ROCBEOR"/>
    <s v="Roche Molecular Systems, INC"/>
    <m/>
    <s v="Nypro"/>
    <m/>
    <m/>
    <n v="246"/>
    <s v="Andrew Schenck"/>
    <s v="ROCHE MOLECULAR SYSTEMS"/>
    <s v="1"/>
    <s v="1"/>
    <n v="0.22500000000000001"/>
    <s v="Yes"/>
  </r>
  <r>
    <n v="168376"/>
    <x v="2"/>
    <x v="285"/>
    <s v="LONDON"/>
    <s v="OH"/>
    <d v="2016-01-13T08:00:00"/>
    <s v="KINGSDOWN"/>
    <s v="KS"/>
    <d v="2016-01-08T18:21:22"/>
    <d v="2016-01-13T11:09:54"/>
    <x v="88"/>
    <n v="100"/>
    <n v="1800"/>
    <x v="611"/>
    <s v="Michael Burns"/>
    <s v="CRACAIN"/>
    <s v="Finished"/>
    <s v="ANDREX LOGISTICS INC"/>
    <s v="MB"/>
    <n v="1700"/>
    <s v="CRACAIN"/>
    <s v="CRACAIN"/>
    <s v="PERFORMANCE AG"/>
    <s v="PERKIKS"/>
    <s v="TRI-AG PRODUCTS"/>
    <s v="TRILOOH"/>
    <s v="BENJAMIN"/>
    <n v="964"/>
    <s v="Ben Leitz"/>
    <s v="CRAIG ENTERPRISES COMPANY, INC"/>
    <s v="1"/>
    <s v="1"/>
    <n v="0.2"/>
    <s v="Yes"/>
  </r>
  <r>
    <n v="168380"/>
    <x v="2"/>
    <x v="285"/>
    <s v="CHICAGO"/>
    <s v="IL"/>
    <d v="2016-01-12T08:00:00"/>
    <s v="HANOVER"/>
    <s v="PA"/>
    <d v="2016-01-09T12:32:06"/>
    <d v="2016-01-13T08:56:23"/>
    <x v="13"/>
    <n v="217"/>
    <n v="2092"/>
    <x v="37"/>
    <s v="Theo Mascari"/>
    <s v="EVACHIL"/>
    <s v="Finished"/>
    <s v="MERX GLOBAL LOGISTICS"/>
    <s v="TSM"/>
    <n v="1875"/>
    <s v="EVACHIL"/>
    <s v="EVACHIL"/>
    <s v="UTZ QUALITY FOODS INC"/>
    <s v="UTZHAPA01"/>
    <s v="EVANS FOOD GROUP"/>
    <s v="EVACHIL"/>
    <s v="THEO"/>
    <n v="662"/>
    <s v="Andrew Schenck"/>
    <s v="EVANS FOOD GROUP - CHICAGO"/>
    <s v="2"/>
    <s v="1"/>
    <n v="0.27500000000000002"/>
    <s v="Yes"/>
  </r>
  <r>
    <n v="168396"/>
    <x v="2"/>
    <x v="285"/>
    <s v="ROCHESTER"/>
    <s v="NY"/>
    <d v="2016-01-12T06:00:00"/>
    <s v="SOMERVILLE"/>
    <s v="NJ"/>
    <d v="2016-01-11T08:18:45"/>
    <d v="2016-01-12T15:03:01"/>
    <x v="77"/>
    <n v="190"/>
    <n v="1090"/>
    <x v="309"/>
    <s v="Alexander Bova"/>
    <s v="ROCBEOR"/>
    <s v="Finished"/>
    <s v="NH TRUCKING INC"/>
    <s v="AB"/>
    <n v="900"/>
    <s v="ROCBEOR"/>
    <s v="ROCBEOR"/>
    <s v="ROCHE MOLECULAR SYSTEMS INC"/>
    <s v="ROCSONJ"/>
    <s v="THERMO FISHER SCIENTIFIC"/>
    <s v="THERONY"/>
    <s v="ALEXANDER"/>
    <n v="303"/>
    <s v="Andrew Schenck"/>
    <s v="ROCHE MOLECULAR SYSTEMS"/>
    <s v="1"/>
    <s v="1"/>
    <n v="0.22500000000000001"/>
    <s v="Yes"/>
  </r>
  <r>
    <n v="168412"/>
    <x v="2"/>
    <x v="285"/>
    <s v="COLUMBUS"/>
    <s v="OH"/>
    <d v="2016-01-12T08:00:00"/>
    <s v="LENEXA"/>
    <s v="KS"/>
    <d v="2016-01-11T08:32:13"/>
    <d v="2016-01-12T10:16:15"/>
    <x v="44"/>
    <n v="102.76"/>
    <n v="1102.76"/>
    <x v="253"/>
    <s v="Dan Alexander"/>
    <s v="SHACOOH"/>
    <s v="Finished"/>
    <s v="S M T TRANSFER LLC"/>
    <s v="BDT"/>
    <n v="1000"/>
    <s v="SHACOOH"/>
    <s v="SHACOOH"/>
    <s v="SHASTA - NEW DELIVERY WH FOR COLUMBUS "/>
    <s v="SHALEKS1"/>
    <s v="SHASTA BEVERAGE"/>
    <s v="SHACOOH"/>
    <s v="DANA"/>
    <n v="682"/>
    <s v="Andrew Schenck"/>
    <s v="SHASTA BEVERAGE"/>
    <s v="1"/>
    <s v="1"/>
    <n v="0.22500000000000001"/>
    <s v="Yes"/>
  </r>
  <r>
    <n v="168439"/>
    <x v="2"/>
    <x v="285"/>
    <s v="FISHERS"/>
    <s v="IN"/>
    <d v="2016-01-14T08:00:00"/>
    <s v="OKLAHOMA CITY"/>
    <s v="OK"/>
    <d v="2016-01-11T09:13:34"/>
    <d v="2016-01-13T13:25:54"/>
    <x v="121"/>
    <n v="50"/>
    <n v="130.41999999999999"/>
    <x v="612"/>
    <s v="Kreg Hunter"/>
    <s v="JOEININ"/>
    <s v="Finished"/>
    <s v="AAA COOPER TRANSPORTATION"/>
    <s v="KH"/>
    <n v="80.42"/>
    <s v="JOEININ"/>
    <s v="JOEININ"/>
    <s v="Universal Homes"/>
    <m/>
    <s v="Joe Bocik"/>
    <m/>
    <s v="KPA"/>
    <n v="775"/>
    <s v="Andrew Schenck"/>
    <s v="JOE BOCIK"/>
    <s v="1"/>
    <s v="1"/>
    <n v="0.3"/>
    <s v="No"/>
  </r>
  <r>
    <n v="168464"/>
    <x v="2"/>
    <x v="285"/>
    <s v="FISHERS"/>
    <s v="IN"/>
    <d v="2016-01-13T08:00:00"/>
    <s v="BATON ROUGE"/>
    <s v="LA"/>
    <d v="2016-01-11T11:16:38"/>
    <d v="2016-01-13T13:25:47"/>
    <x v="21"/>
    <n v="50"/>
    <n v="301.72000000000003"/>
    <x v="613"/>
    <s v="Kreg Hunter"/>
    <s v="IMAFIIN"/>
    <s v="Finished"/>
    <s v="AAA COOPER TRANSPORTATION"/>
    <s v="KH"/>
    <n v="251.72"/>
    <s v="IMAFIIN"/>
    <s v="IMAFIIN"/>
    <s v="Thompson Electric"/>
    <m/>
    <s v="Ai Innovations"/>
    <m/>
    <s v="KPA"/>
    <n v="870"/>
    <s v="Andrew Schenck"/>
    <s v="IMAGE ONE, LLC"/>
    <s v="1"/>
    <s v="1"/>
    <n v="0.3"/>
    <s v="No"/>
  </r>
  <r>
    <n v="168487"/>
    <x v="2"/>
    <x v="285"/>
    <s v="FISHERS"/>
    <s v="IN"/>
    <d v="2016-01-13T08:00:00"/>
    <s v="DAYTON"/>
    <s v="OH"/>
    <d v="2016-01-11T12:33:10"/>
    <d v="2016-01-12T12:06:26"/>
    <x v="21"/>
    <n v="50"/>
    <n v="127.81"/>
    <x v="614"/>
    <s v="Kreg Hunter"/>
    <s v="IMAFIIN"/>
    <s v="Finished"/>
    <s v="ESTES-EXPRESS"/>
    <s v="KH"/>
    <n v="77.81"/>
    <s v="IMAFIIN"/>
    <s v="IMAFIIN"/>
    <s v="Kap Signs"/>
    <m/>
    <s v="Ai Innovations"/>
    <m/>
    <s v="KPA"/>
    <n v="126"/>
    <s v="Andrew Schenck"/>
    <s v="IMAGE ONE, LLC"/>
    <s v="1"/>
    <s v="1"/>
    <n v="0.3"/>
    <s v="No"/>
  </r>
  <r>
    <n v="168498"/>
    <x v="2"/>
    <x v="285"/>
    <s v="FISHERS"/>
    <s v="IN"/>
    <d v="2016-01-14T08:00:00"/>
    <s v="TEWKSBURY"/>
    <s v="MA"/>
    <d v="2016-01-11T13:02:29"/>
    <d v="2016-01-14T10:49:48"/>
    <x v="21"/>
    <n v="50"/>
    <n v="184.14"/>
    <x v="615"/>
    <s v="Kreg Hunter"/>
    <s v="IMAFIIN"/>
    <s v="Finished"/>
    <s v="YRC"/>
    <s v="KH"/>
    <n v="134.13999999999999"/>
    <s v="IMAFIIN"/>
    <s v="IMAFIIN"/>
    <s v="EAST COAST SIGN COMPANY"/>
    <m/>
    <s v="Ai Innovations"/>
    <m/>
    <m/>
    <n v="950"/>
    <s v="Andrew Schenck"/>
    <s v="IMAGE ONE, LLC"/>
    <s v="1"/>
    <s v="1"/>
    <n v="0.3"/>
    <s v="No"/>
  </r>
  <r>
    <n v="168500"/>
    <x v="2"/>
    <x v="285"/>
    <s v="FISHERS"/>
    <s v="IN"/>
    <d v="2016-01-14T08:00:00"/>
    <s v="NEW BRITAIN"/>
    <s v="CT"/>
    <d v="2016-01-11T13:09:05"/>
    <d v="2016-01-15T14:33:30"/>
    <x v="21"/>
    <n v="50"/>
    <n v="157.72999999999999"/>
    <x v="616"/>
    <s v="Kreg Hunter"/>
    <s v="IMAFIIN"/>
    <s v="Finished"/>
    <s v="YRC"/>
    <s v="KH"/>
    <n v="107.73"/>
    <s v="IMAFIIN"/>
    <s v="IMAFIIN"/>
    <s v="Bianca Signs"/>
    <m/>
    <s v="Ai Innovations"/>
    <m/>
    <s v="KPA"/>
    <n v="834"/>
    <s v="Andrew Schenck"/>
    <s v="IMAGE ONE, LLC"/>
    <s v="1"/>
    <s v="1"/>
    <n v="0.3"/>
    <s v="No"/>
  </r>
  <r>
    <n v="168502"/>
    <x v="2"/>
    <x v="285"/>
    <s v="PORTSMOUTH"/>
    <s v="OH"/>
    <d v="2016-01-12T10:00:00"/>
    <s v="GRANDVILLE"/>
    <s v="MI"/>
    <d v="2016-01-11T13:30:11"/>
    <d v="2016-01-15T08:41:59"/>
    <x v="45"/>
    <n v="180"/>
    <n v="980"/>
    <x v="617"/>
    <s v="Theo Mascari"/>
    <s v="EVAPOOH"/>
    <s v="Finished"/>
    <s v="QUALITY FREIGHT LOGISTICS INC"/>
    <s v="TSM"/>
    <n v="800"/>
    <s v="EVAPOOH"/>
    <s v="EVAPOOH"/>
    <s v="SERV-U-SUCCESS"/>
    <s v="SERGRMI"/>
    <s v="EVANS FOOD GROUP"/>
    <s v="EVAPOOH"/>
    <s v="THEO"/>
    <n v="408"/>
    <s v="Andrew Schenck"/>
    <s v="EVANS FOOD GROUP - PORTSMOUTH"/>
    <s v="1"/>
    <s v="1"/>
    <n v="0.25"/>
    <s v="Yes"/>
  </r>
  <r>
    <n v="168523"/>
    <x v="2"/>
    <x v="285"/>
    <s v="CLEMMONS"/>
    <s v="NC"/>
    <d v="2016-01-13T08:00:00"/>
    <s v="ATLANTA"/>
    <s v="GA"/>
    <d v="2016-01-11T14:30:06"/>
    <d v="2016-01-13T14:56:34"/>
    <x v="21"/>
    <n v="50"/>
    <n v="327.96"/>
    <x v="618"/>
    <s v="Kreg Hunter"/>
    <s v="IMAFIIN"/>
    <s v="Finished"/>
    <s v="AAA COOPER TRANSPORTATION"/>
    <s v="KH"/>
    <n v="277.95999999999998"/>
    <s v="IMAFIIN"/>
    <s v="IMAFIIN"/>
    <s v="Dixson  Hughes Goodman LLC"/>
    <m/>
    <s v="Ai INNOVATIONS NC"/>
    <m/>
    <s v="KPA"/>
    <n v="309"/>
    <s v="Andrew Schenck"/>
    <s v="IMAGE ONE, LLC"/>
    <s v="1"/>
    <s v="1"/>
    <n v="0.3"/>
    <s v="No"/>
  </r>
  <r>
    <n v="168541"/>
    <x v="2"/>
    <x v="285"/>
    <s v="MEMPHIS"/>
    <s v="TN"/>
    <d v="2016-01-12T08:00:00"/>
    <s v="SALEM"/>
    <s v="VA"/>
    <d v="2016-01-11T15:56:19"/>
    <d v="2016-01-12T15:13:20"/>
    <x v="4"/>
    <n v="250"/>
    <n v="1650"/>
    <x v="619"/>
    <s v="Theo Mascari"/>
    <s v="KROSHIN"/>
    <s v="Finished"/>
    <s v="TRIPLE EIGHT INC"/>
    <s v="TSM"/>
    <n v="1400"/>
    <s v="KROSHIN"/>
    <s v="KROSHIN"/>
    <s v="ATLAS COLD STORAGE/MID ATLANTIC"/>
    <s v="ATLSAVA"/>
    <s v="MEMPHIS / DELTA DC"/>
    <s v="MEMMETN"/>
    <s v="THEO"/>
    <n v="636"/>
    <s v="Andrew Schenck"/>
    <s v="KROGER COMPANY - ATLAS"/>
    <s v="1"/>
    <s v="1"/>
    <n v="0.3"/>
    <s v="Yes"/>
  </r>
  <r>
    <n v="168549"/>
    <x v="2"/>
    <x v="285"/>
    <s v="FISHERS"/>
    <s v="IN"/>
    <d v="2016-01-14T08:00:00"/>
    <s v="ROCHESTER"/>
    <s v="NY"/>
    <d v="2016-01-11T17:01:40"/>
    <d v="2016-01-13T17:19:45"/>
    <x v="21"/>
    <n v="50"/>
    <n v="193.87"/>
    <x v="75"/>
    <s v="Kreg Hunter"/>
    <s v="IMAFIIN"/>
    <s v="Finished"/>
    <s v="ESTES-EXPRESS"/>
    <s v="KH"/>
    <n v="143.87"/>
    <s v="IMAFIIN"/>
    <s v="IMAFIIN"/>
    <s v="SKYLIGHT SIGNS"/>
    <m/>
    <s v="Ai Innovations"/>
    <m/>
    <s v="KPA"/>
    <n v="569"/>
    <s v="Andrew Schenck"/>
    <s v="IMAGE ONE, LLC"/>
    <s v="1"/>
    <s v="1"/>
    <n v="0.3"/>
    <s v="No"/>
  </r>
  <r>
    <n v="168831"/>
    <x v="2"/>
    <x v="285"/>
    <s v="NEIHU"/>
    <s v="TP"/>
    <d v="2016-01-13T08:00:00"/>
    <s v="PLAINFIELD"/>
    <s v="IN"/>
    <d v="2016-01-13T10:39:02"/>
    <d v="2016-01-13T10:41:55"/>
    <x v="92"/>
    <n v="439"/>
    <n v="4396"/>
    <x v="30"/>
    <s v="Theo Mascari"/>
    <s v="FOXPLIN"/>
    <s v="Delivered"/>
    <m/>
    <s v="TSM"/>
    <n v="3957"/>
    <s v="FOXPLIN"/>
    <s v="FOXPLIN"/>
    <s v="FOXCONN"/>
    <s v="FOXPLIN"/>
    <s v="LITE-ON TECHNOLOGY CORP"/>
    <s v="LITNETP"/>
    <s v="THEO"/>
    <n v="0"/>
    <s v="Andrew Schenck"/>
    <s v="FOXCONN"/>
    <s v="1"/>
    <s v="1"/>
    <n v="0.3"/>
    <s v="No"/>
  </r>
  <r>
    <n v="168314"/>
    <x v="2"/>
    <x v="286"/>
    <s v="ALLENTOWN"/>
    <s v="PA"/>
    <d v="2016-01-12T06:00:00"/>
    <s v="NICHOLASVILLE"/>
    <s v="KY"/>
    <d v="2016-01-08T16:30:39"/>
    <d v="2016-01-12T08:43:55"/>
    <x v="1"/>
    <n v="112.32"/>
    <n v="737.32"/>
    <x v="620"/>
    <s v="Alex Buening"/>
    <s v="AMCALPA"/>
    <s v="Finished"/>
    <s v="B&amp;S TRUCKING OF JACKSON LLC"/>
    <s v="CAT"/>
    <n v="625"/>
    <s v="AMCFRIN"/>
    <s v="AMCFRIN"/>
    <s v="NICHOLASVILLE"/>
    <s v="AMCNIKY"/>
    <s v="AMCOR RIGID PLASTICS - ALLENTOWN"/>
    <s v="AMCALPA"/>
    <s v="TYLER"/>
    <n v="624"/>
    <s v="Andrew Schenck"/>
    <s v="AMCOR RIGID PLASTICS - ALLENTOWN"/>
    <s v="1"/>
    <s v="1"/>
    <n v="0.27500000000000002"/>
    <s v="Yes"/>
  </r>
  <r>
    <n v="167469"/>
    <x v="2"/>
    <x v="287"/>
    <s v="HOUSTON"/>
    <s v="TX"/>
    <d v="2016-01-12T11:00:00"/>
    <s v="PLANO"/>
    <s v="TX"/>
    <d v="2016-01-05T10:34:44"/>
    <d v="2016-01-12T12:39:51"/>
    <x v="27"/>
    <n v="39.299999999999997"/>
    <n v="839.3"/>
    <x v="621"/>
    <s v="Grant Troutman"/>
    <s v="KIKAUFL"/>
    <s v="Finished"/>
    <s v="WEST MOTOR FREIGHT"/>
    <s v="TFB"/>
    <n v="800"/>
    <s v="KIKAUFL"/>
    <s v="KIKAUFL"/>
    <s v="SCP Distributors LLC"/>
    <s v="SCPPLTX"/>
    <s v="KIK HOUSTON"/>
    <s v="KIKHOTX"/>
    <s v="JON"/>
    <n v="271"/>
    <s v="Andrew Schenck"/>
    <s v="KIK CUSTOMS PRODUCTS"/>
    <s v="1"/>
    <s v="1"/>
    <n v="0.3"/>
    <s v="Yes"/>
  </r>
  <r>
    <n v="168182"/>
    <x v="2"/>
    <x v="287"/>
    <s v="WOODSTOCK"/>
    <s v="IL"/>
    <d v="2016-01-12T09:00:00"/>
    <s v="ELKHART"/>
    <s v="IN"/>
    <d v="2016-01-08T10:18:59"/>
    <d v="2016-01-12T13:03:17"/>
    <x v="27"/>
    <n v="74.2"/>
    <n v="559.20000000000005"/>
    <x v="142"/>
    <s v="Grant Troutman"/>
    <s v="KIKAUFL"/>
    <s v="Finished"/>
    <s v="STRON LOGISTICS INC"/>
    <s v="TFB"/>
    <n v="485"/>
    <s v="KIKCOON"/>
    <s v="KIKAUFL"/>
    <s v="Kik custom products"/>
    <s v="KIKELIN3"/>
    <s v="Berry Plastics Corp"/>
    <s v="BERWOIL"/>
    <s v="GRANT"/>
    <n v="171"/>
    <s v="Andrew Schenck"/>
    <s v="KIK CUSTOMS PRODUCTS"/>
    <s v="1"/>
    <s v="1"/>
    <n v="0.3"/>
    <s v="Yes"/>
  </r>
  <r>
    <n v="168221"/>
    <x v="2"/>
    <x v="287"/>
    <s v="TRENTON"/>
    <s v="NJ"/>
    <d v="2016-01-11T07:00:00"/>
    <s v="WHIPPANY"/>
    <s v="NJ"/>
    <d v="2016-01-08T11:53:48"/>
    <d v="2016-01-11T17:26:00"/>
    <x v="27"/>
    <n v="75"/>
    <n v="450"/>
    <x v="622"/>
    <s v="Grant Troutman"/>
    <s v="KIKAUFL"/>
    <s v="Finished"/>
    <s v="AFFIRMATIVE TRANSPORTATION LLC"/>
    <s v="TFB"/>
    <n v="375"/>
    <s v="KIKCOON"/>
    <s v="KIKAUFL"/>
    <s v="KIK Custom Products"/>
    <s v="KIKWHNJ"/>
    <s v="Lestician Warehouse"/>
    <s v="LESTRNJ"/>
    <s v="GRANT"/>
    <n v="58"/>
    <s v="Andrew Schenck"/>
    <s v="KIK CUSTOMS PRODUCTS"/>
    <s v="1"/>
    <s v="1"/>
    <n v="0.3"/>
    <s v="Yes"/>
  </r>
  <r>
    <n v="168446"/>
    <x v="2"/>
    <x v="287"/>
    <s v="JACKSON CENTER"/>
    <s v="OH"/>
    <d v="2016-01-12T03:00:00"/>
    <s v="MUNSTER"/>
    <s v="IN"/>
    <d v="2016-01-11T09:48:10"/>
    <d v="2016-01-12T07:42:57"/>
    <x v="6"/>
    <n v="102.24"/>
    <n v="602.24"/>
    <x v="53"/>
    <s v="Mark Buis"/>
    <s v="PEPCHIL"/>
    <s v="Finished"/>
    <s v="RAIN DOGS TRUCKING INC"/>
    <s v="SFIK"/>
    <n v="500"/>
    <s v="PEPINBO"/>
    <s v="PEPCHIL"/>
    <s v="PEPSI BEVERAGES COMPANY"/>
    <s v="PEPMUIN"/>
    <s v="PLASTIPAK #61"/>
    <s v="PLAJAOH"/>
    <m/>
    <n v="232"/>
    <s v="Andrew Schenck"/>
    <s v="PEPSICO"/>
    <s v="1"/>
    <s v="1"/>
    <n v="0.3"/>
    <s v="No"/>
  </r>
  <r>
    <n v="167707"/>
    <x v="2"/>
    <x v="288"/>
    <s v="VANDALIA"/>
    <s v="OH"/>
    <d v="2016-01-11T21:00:00"/>
    <s v="SALEM"/>
    <s v="VA"/>
    <d v="2016-01-06T12:00:52"/>
    <d v="2016-01-11T23:34:49"/>
    <x v="4"/>
    <n v="57.18"/>
    <n v="957.18"/>
    <x v="143"/>
    <s v="Theo Mascari"/>
    <s v="KROSHIN"/>
    <s v="Finished"/>
    <s v="VEGA TRANSPORT LLC"/>
    <s v="TSM"/>
    <n v="900"/>
    <s v="KROSHIN"/>
    <s v="KROSHIN"/>
    <s v="ATLAS COLD STORAGE/MID ATLANTIC"/>
    <s v="ATLSAVA"/>
    <s v="PROCTER &amp; GAMBLE DC"/>
    <s v="PROVAOH"/>
    <s v="THEO"/>
    <n v="372"/>
    <s v="Andrew Schenck"/>
    <s v="KROGER COMPANY - ATLAS"/>
    <s v="1"/>
    <s v="1"/>
    <n v="0.3"/>
    <s v="Yes"/>
  </r>
  <r>
    <n v="167794"/>
    <x v="2"/>
    <x v="288"/>
    <s v="FRANKLIN"/>
    <s v="IN"/>
    <d v="2016-01-11T22:00:00"/>
    <s v="ITASCA"/>
    <s v="IL"/>
    <d v="2016-01-06T16:02:39"/>
    <d v="2016-01-11T17:01:28"/>
    <x v="0"/>
    <n v="61.04"/>
    <n v="461.04"/>
    <x v="250"/>
    <s v="Alex Buening"/>
    <s v="AMCFRIN"/>
    <s v="Delivered"/>
    <s v="CTT, LLC"/>
    <s v="CAT"/>
    <n v="400"/>
    <s v="AMCFRIN"/>
    <s v="AMCFRIN"/>
    <s v="AMCOR RIGID PLASTICS - ITASCA"/>
    <s v="AMCITIL"/>
    <s v="AMCOR RIGID PLASTICS - FRANKLIN"/>
    <s v="AMCFRIN"/>
    <s v="BENJAMIN"/>
    <n v="228"/>
    <s v="Ben Leitz"/>
    <s v="AMCOR RIGID PLASTICS - FRANKLIN"/>
    <s v="1"/>
    <s v="1"/>
    <n v="0.27500000000000002"/>
    <s v="Yes"/>
  </r>
  <r>
    <n v="167972"/>
    <x v="2"/>
    <x v="288"/>
    <s v="WESTLAKE"/>
    <s v="OH"/>
    <d v="2016-01-12T08:00:00"/>
    <s v="TERRE HAUTE"/>
    <s v="IN"/>
    <d v="2016-01-07T11:40:46"/>
    <d v="2016-01-12T08:42:47"/>
    <x v="41"/>
    <n v="64.400000000000006"/>
    <n v="764.4"/>
    <x v="623"/>
    <s v="Kelsey Hartman"/>
    <s v="GRETEIN"/>
    <s v="Finished"/>
    <s v="TS BOYD GRAIN"/>
    <s v="KLH"/>
    <n v="700"/>
    <s v="GRESAGA"/>
    <s v="GRETEIN"/>
    <s v="GREAT DANE LTD PARTNERSHIP"/>
    <s v="GRETEIN"/>
    <s v="ALUMINUM LINE PRODUCTS"/>
    <s v="ALUWEOH"/>
    <s v="KELSEY"/>
    <n v="392"/>
    <s v="Andrew Schenck"/>
    <s v="GREAT DANE LTD PARTNERSHIP"/>
    <s v="1"/>
    <s v="1"/>
    <n v="0.3"/>
    <s v="No"/>
  </r>
  <r>
    <n v="168381"/>
    <x v="2"/>
    <x v="288"/>
    <s v="FAIRFIELD"/>
    <s v="OH"/>
    <d v="2016-01-11T18:00:00"/>
    <s v="FAIRFIELD"/>
    <s v="OH"/>
    <d v="2016-01-09T13:27:09"/>
    <d v="2016-01-11T18:21:56"/>
    <x v="40"/>
    <n v="200"/>
    <n v="900"/>
    <x v="382"/>
    <s v="Michael Burns"/>
    <s v="HEAGRIN"/>
    <s v="Finished"/>
    <s v="J.T. EXPRESS INC"/>
    <s v="MB"/>
    <n v="700"/>
    <s v="HEAGRIN1"/>
    <s v="HEAGRIN"/>
    <s v="TAKUMI STAMPING"/>
    <s v="TAKFAOH"/>
    <s v="TAKUMI STAMPING"/>
    <s v="TAKFAOH"/>
    <s v="MBURNS"/>
    <n v="368"/>
    <s v="Andrew Schenck"/>
    <s v="HEARTLAND AUTOMOTIVE"/>
    <s v="2"/>
    <s v="2"/>
    <n v="0.3"/>
    <s v="Yes"/>
  </r>
  <r>
    <n v="168452"/>
    <x v="2"/>
    <x v="288"/>
    <s v="BELLE GLADE"/>
    <s v="FL"/>
    <d v="2016-01-13T05:00:00"/>
    <s v="MECHANICSVILLE"/>
    <s v="VA"/>
    <d v="2016-01-11T10:15:23"/>
    <d v="2016-01-13T13:35:26"/>
    <x v="9"/>
    <n v="660.22"/>
    <n v="1960.22"/>
    <x v="20"/>
    <s v="Kreg Hunter"/>
    <s v="SUPEDMN"/>
    <s v="Delivered"/>
    <s v="ARGA TRANSPORT INC"/>
    <s v="KH"/>
    <n v="1300"/>
    <s v="SUPDATX1"/>
    <s v="SUPEDMN"/>
    <s v="SUPERVALU Mechanicsville - 44"/>
    <s v="SUPMEVA"/>
    <s v="DUDA AND SONS "/>
    <s v="DUDBEFL"/>
    <s v="KREG"/>
    <n v="915"/>
    <s v="Andrew Schenck"/>
    <s v="SUPERVALU"/>
    <s v="1"/>
    <s v="2"/>
    <n v="0.27500000000000002"/>
    <s v="Yes"/>
  </r>
  <r>
    <n v="160372"/>
    <x v="2"/>
    <x v="289"/>
    <s v="BELLEVUE"/>
    <s v="OH"/>
    <d v="2016-01-12T09:00:00"/>
    <s v="EAU CLAIRE"/>
    <s v="WI"/>
    <d v="2015-11-16T16:37:56"/>
    <d v="2016-01-12T11:13:47"/>
    <x v="103"/>
    <n v="280"/>
    <n v="1080"/>
    <x v="460"/>
    <s v="Alex Buening"/>
    <s v="SILEAWI"/>
    <s v="Finished"/>
    <s v="SUNGOR TRANSPORTATION INC"/>
    <s v="CAT"/>
    <n v="800"/>
    <s v="SILEAWI"/>
    <s v="SILEAWI"/>
    <s v="SILVER SPRING FOODS, INC."/>
    <s v="SILEAWI"/>
    <s v="AMCOR RIGID PLASTICS - BELLEVUE"/>
    <s v="AMCBEOH"/>
    <s v="TYLER"/>
    <n v="607"/>
    <s v="Andrew Schenck"/>
    <s v="SILVER SPRING FOODS, INC."/>
    <s v="1"/>
    <s v="1"/>
    <n v="0.3"/>
    <s v="No"/>
  </r>
  <r>
    <n v="167215"/>
    <x v="2"/>
    <x v="289"/>
    <s v="GREENWOOD"/>
    <s v="IN"/>
    <d v="2016-01-12T08:00:00"/>
    <s v="LA CROSSE"/>
    <s v="WI"/>
    <d v="2016-01-04T09:40:37"/>
    <d v="2016-01-12T09:44:32"/>
    <x v="0"/>
    <n v="26.86"/>
    <n v="701.86"/>
    <x v="387"/>
    <s v="Alex Buening"/>
    <s v="AMCFRIN"/>
    <s v="Finished"/>
    <s v="EARL L. BONSACK INC."/>
    <s v="CAT"/>
    <n v="675"/>
    <s v="AMCFRIN"/>
    <s v="AMCFRIN"/>
    <s v="KWIK TRIP INC"/>
    <s v="KWILAWI"/>
    <s v="AMCOR - GREENWOOD"/>
    <s v="AMCGRIN"/>
    <s v="ALEX"/>
    <n v="477"/>
    <s v="Andrew Schenck"/>
    <s v="AMCOR RIGID PLASTICS - FRANKLIN"/>
    <s v="1"/>
    <s v="1"/>
    <n v="0.27500000000000002"/>
    <s v="Yes"/>
  </r>
  <r>
    <n v="167217"/>
    <x v="2"/>
    <x v="289"/>
    <s v="FRANKLIN"/>
    <s v="IN"/>
    <d v="2016-01-12T07:00:00"/>
    <s v="LA CROSSE"/>
    <s v="WI"/>
    <d v="2016-01-04T09:47:13"/>
    <d v="2016-01-12T09:54:17"/>
    <x v="0"/>
    <n v="28.48"/>
    <n v="703.48"/>
    <x v="624"/>
    <s v="Alex Buening"/>
    <s v="AMCFRIN"/>
    <s v="Finished"/>
    <s v="EARL L. BONSACK INC."/>
    <s v="CAT"/>
    <n v="675"/>
    <s v="AMCFRIN"/>
    <s v="AMCFRIN"/>
    <s v="KWIK TRIP INC"/>
    <s v="KWILAWI"/>
    <s v="AMCOR RIGID PLASTICS - FRANKLIN"/>
    <s v="AMCFRIN"/>
    <s v="ALEX"/>
    <n v="486"/>
    <s v="Andrew Schenck"/>
    <s v="AMCOR RIGID PLASTICS - FRANKLIN"/>
    <s v="1"/>
    <s v="1"/>
    <n v="0.27500000000000002"/>
    <s v="Yes"/>
  </r>
  <r>
    <n v="167362"/>
    <x v="2"/>
    <x v="289"/>
    <s v="PICKERING"/>
    <s v="ON"/>
    <d v="2016-01-12T08:00:00"/>
    <s v="GREENWICH"/>
    <s v="NY"/>
    <d v="2016-01-04T14:51:52"/>
    <d v="2016-01-15T13:50:23"/>
    <x v="107"/>
    <n v="0"/>
    <n v="250"/>
    <x v="625"/>
    <s v="Brett Hodgson"/>
    <s v="TREMANJ"/>
    <s v="Finished"/>
    <s v="TRUK-KING LOGISTICS INC"/>
    <s v="BDT"/>
    <n v="250"/>
    <s v="TREMANJ01"/>
    <s v="TREMANJ"/>
    <s v="SCA TISSUE"/>
    <s v="SCAGRNY"/>
    <s v="CASCADES TISSUE GROUP"/>
    <s v="CASPION"/>
    <s v="MICHE"/>
    <n v="0"/>
    <s v="Andrew Schenck"/>
    <s v="TREBOR INC"/>
    <s v="1"/>
    <s v="1"/>
    <n v="0.3"/>
    <s v="No"/>
  </r>
  <r>
    <n v="167601"/>
    <x v="2"/>
    <x v="289"/>
    <s v="AMES"/>
    <s v="IA"/>
    <d v="2016-01-12T11:00:00"/>
    <s v="DYERSBURG"/>
    <s v="TN"/>
    <d v="2016-01-05T15:40:51"/>
    <d v="2016-01-13T17:18:57"/>
    <x v="8"/>
    <n v="195"/>
    <n v="1152.0999999999999"/>
    <x v="137"/>
    <s v="Alex Buening"/>
    <s v="AMCAMIA"/>
    <s v="Finished"/>
    <s v="FAST TRACKS LLC"/>
    <s v="CAT"/>
    <n v="957.1"/>
    <s v="AMCFRIN"/>
    <s v="AMCAMIA"/>
    <s v="WIS PAK OF DYERSBURG"/>
    <s v="WISDYTN"/>
    <s v="AMCOR RIGID PLASTICS - AMES"/>
    <s v="AMCAMIA"/>
    <s v="ALEX"/>
    <n v="595"/>
    <s v="Andrew Schenck"/>
    <s v="AMCOR RIGID PLASTICS - AMES"/>
    <s v="1"/>
    <s v="1"/>
    <n v="0.25"/>
    <s v="Yes"/>
  </r>
  <r>
    <n v="167818"/>
    <x v="2"/>
    <x v="289"/>
    <s v="AMES"/>
    <s v="IA"/>
    <d v="2016-01-11T20:00:00"/>
    <s v="WATERTOWN"/>
    <s v="WI"/>
    <d v="2016-01-06T16:38:09"/>
    <d v="2016-01-11T22:20:44"/>
    <x v="8"/>
    <n v="78.14"/>
    <n v="703.14"/>
    <x v="19"/>
    <s v="Alex Buening"/>
    <s v="AMCAMIA"/>
    <s v="Finished"/>
    <s v="RED ARROW TRANSPORT LLC"/>
    <s v="CAT"/>
    <n v="625"/>
    <s v="AMCFRIN"/>
    <s v="AMCAMIA"/>
    <s v="WIS - PAK"/>
    <s v="WISWAWI"/>
    <s v="AMCOR RIGID PLASTICS - AMES"/>
    <s v="AMCAMIA"/>
    <s v="TYLER"/>
    <n v="323"/>
    <s v="Andrew Schenck"/>
    <s v="AMCOR RIGID PLASTICS - AMES"/>
    <s v="1"/>
    <s v="1"/>
    <n v="0.25"/>
    <s v="Yes"/>
  </r>
  <r>
    <n v="167958"/>
    <x v="2"/>
    <x v="289"/>
    <s v="CLYDE"/>
    <s v="OH"/>
    <d v="2016-01-12T12:00:00"/>
    <s v="AMES"/>
    <s v="IA"/>
    <d v="2016-01-07T11:04:08"/>
    <d v="2016-01-13T08:38:22"/>
    <x v="8"/>
    <n v="216.06"/>
    <n v="1216.06"/>
    <x v="626"/>
    <s v="Alex Buening"/>
    <s v="AMCAMIA"/>
    <s v="Finished"/>
    <s v="RAMTHUN TRUCKING INC."/>
    <s v="CAT"/>
    <n v="1000"/>
    <s v="AMCFRIN"/>
    <s v="AMCAMIA"/>
    <s v="AMCOR RIGID PLASTICS - AMES"/>
    <s v="AMCAMIA"/>
    <s v="EVERGREEN PLASTICS"/>
    <s v="EVECLOH"/>
    <s v="ALEX"/>
    <n v="617"/>
    <s v="Andrew Schenck"/>
    <s v="AMCOR RIGID PLASTICS - AMES"/>
    <s v="1"/>
    <s v="1"/>
    <n v="0.25"/>
    <s v="Yes"/>
  </r>
  <r>
    <n v="167990"/>
    <x v="2"/>
    <x v="289"/>
    <s v="PHOENIX"/>
    <s v="AZ"/>
    <d v="2016-01-13T11:00:00"/>
    <s v="STEPHENVILLE"/>
    <s v="TX"/>
    <d v="2016-01-07T13:00:21"/>
    <d v="2016-01-13T18:47:09"/>
    <x v="55"/>
    <n v="120.21"/>
    <n v="1370.21"/>
    <x v="160"/>
    <s v="Michael Burns"/>
    <s v="SCHGBWI"/>
    <s v="Finished"/>
    <s v="WESTERN FLYER EXPRESS INC"/>
    <s v="MB"/>
    <n v="1250"/>
    <s v="SCHGBWI"/>
    <s v="SCHGBWI"/>
    <s v="STEPHENVILLE LOCATION"/>
    <m/>
    <s v="WOW LOGISTICS COMPANY"/>
    <s v="WOWPHAZ"/>
    <s v="NATE"/>
    <n v="1000"/>
    <s v="Andrew Schenck"/>
    <s v="SCHREIBER FOODS, INC"/>
    <s v="1"/>
    <s v="1"/>
    <n v="0.2"/>
    <s v="Yes"/>
  </r>
  <r>
    <n v="168009"/>
    <x v="2"/>
    <x v="289"/>
    <s v="HOUSTON"/>
    <s v="TX"/>
    <d v="2016-01-12T07:30:00"/>
    <s v="CARROLLTON"/>
    <s v="TX"/>
    <d v="2016-01-07T14:29:01"/>
    <d v="2016-01-12T14:10:47"/>
    <x v="27"/>
    <n v="87.93"/>
    <n v="837.93"/>
    <x v="627"/>
    <s v="Grant Troutman"/>
    <s v="KIKAUFL"/>
    <s v="Finished"/>
    <s v="CHARLES DEINUM INC TRANSPORT CDI TRANSPO"/>
    <s v="TFB"/>
    <n v="750"/>
    <s v="KIKAUFL"/>
    <s v="KIKAUFL"/>
    <s v="SCP Distributors, LLC"/>
    <s v="SCPCATX"/>
    <s v="KIK HOUSTON"/>
    <s v="KIKHOTX"/>
    <s v="GRANT"/>
    <n v="264"/>
    <s v="Andrew Schenck"/>
    <s v="KIK CUSTOMS PRODUCTS"/>
    <s v="1"/>
    <s v="1"/>
    <n v="0.3"/>
    <s v="Yes"/>
  </r>
  <r>
    <n v="168184"/>
    <x v="2"/>
    <x v="289"/>
    <s v="WOODSTOCK"/>
    <s v="IL"/>
    <d v="2016-01-11T17:00:00"/>
    <s v="ELKHART"/>
    <s v="IN"/>
    <d v="2016-01-08T10:26:40"/>
    <d v="2016-01-12T08:56:52"/>
    <x v="27"/>
    <n v="84.2"/>
    <n v="559.20000000000005"/>
    <x v="142"/>
    <s v="Grant Troutman"/>
    <s v="KIKAUFL"/>
    <s v="Finished"/>
    <s v="GOLD STANDARD TRANS"/>
    <s v="TFB"/>
    <n v="475"/>
    <s v="KIKCOON"/>
    <s v="KIKAUFL"/>
    <s v="Kik custom products"/>
    <s v="KIKELIN3"/>
    <s v="Berry Plastics Corp"/>
    <s v="BERWOIL"/>
    <s v="BLAIR"/>
    <n v="171"/>
    <s v="Blair McCall"/>
    <s v="KIK CUSTOMS PRODUCTS"/>
    <s v="1"/>
    <s v="1"/>
    <n v="0.3"/>
    <s v="Yes"/>
  </r>
  <r>
    <n v="168285"/>
    <x v="2"/>
    <x v="289"/>
    <s v="LOCK HAVEN"/>
    <s v="PA"/>
    <d v="2016-01-12T23:59:00"/>
    <s v="ANDERSON"/>
    <s v="SC"/>
    <d v="2016-01-08T15:03:52"/>
    <d v="2016-01-12T09:39:02"/>
    <x v="2"/>
    <n v="79.13"/>
    <n v="879.13"/>
    <x v="295"/>
    <s v="Michael Burns"/>
    <s v="FIRMCPA"/>
    <s v="Finished"/>
    <s v="US EXPRESS LLC"/>
    <s v="MB"/>
    <n v="800"/>
    <s v="FIRMCPA"/>
    <s v="FIRMCPA"/>
    <s v="ANDERSON DC"/>
    <m/>
    <s v="FQT LOCK HAVEN"/>
    <s v="FIRLOPA"/>
    <s v="MBURNS"/>
    <n v="677"/>
    <s v="Andrew Schenck"/>
    <s v="FIRST QUALITY"/>
    <s v="1"/>
    <s v="1"/>
    <n v="0.3"/>
    <s v="Yes"/>
  </r>
  <r>
    <n v="167859"/>
    <x v="2"/>
    <x v="290"/>
    <s v="FRANKLIN"/>
    <s v="IN"/>
    <d v="2016-01-12T12:00:00"/>
    <s v="MOUNTAIN TOP"/>
    <s v="PA"/>
    <d v="2016-01-07T07:56:18"/>
    <d v="2016-01-12T16:57:40"/>
    <x v="0"/>
    <n v="415.92"/>
    <n v="1865.92"/>
    <x v="602"/>
    <s v="Alex Buening"/>
    <s v="AMCFRIN"/>
    <s v="Finished"/>
    <s v="RED ROSE TRANS INC"/>
    <s v="CAT"/>
    <n v="1450"/>
    <s v="AMCFRIN"/>
    <s v="AMCFRIN"/>
    <s v="AMCOR RIGID PLASTICS - MOUNTAIN TOP"/>
    <s v="AMCMOPA"/>
    <s v="AMCOR RIGID PLASTICS - FRANKLIN"/>
    <s v="AMCFRIN"/>
    <s v="ROBER"/>
    <n v="644"/>
    <s v="Robert Eddy"/>
    <s v="AMCOR RIGID PLASTICS - FRANKLIN"/>
    <s v="1"/>
    <s v="1"/>
    <n v="0.27500000000000002"/>
    <s v="Yes"/>
  </r>
  <r>
    <n v="168466"/>
    <x v="2"/>
    <x v="291"/>
    <s v="ROCHESTER"/>
    <s v="NY"/>
    <d v="2016-01-12T08:00:00"/>
    <s v="MONTOURSVILLE"/>
    <s v="PA"/>
    <d v="2016-01-11T11:19:07"/>
    <d v="2016-01-12T11:11:27"/>
    <x v="48"/>
    <n v="16"/>
    <n v="641"/>
    <x v="628"/>
    <s v="Alexander Bova"/>
    <s v="THEPIPA"/>
    <s v="Finished"/>
    <s v="RD EXPEDITED INC"/>
    <s v="AB"/>
    <n v="625"/>
    <s v="THEPIPA"/>
    <s v="THEPIPA"/>
    <s v="LIBERTY MOUNTAIN"/>
    <s v="LIBMOPA"/>
    <s v="THERMO FISHER SCIENTIFIC"/>
    <s v="THERONY"/>
    <s v="ALEXANDER"/>
    <n v="182"/>
    <s v="Andrew Schenck"/>
    <s v="THERMO FISHER SCIENTIFIC"/>
    <s v="1"/>
    <s v="1"/>
    <n v="0.22500000000000001"/>
    <s v="Yes"/>
  </r>
  <r>
    <n v="167321"/>
    <x v="2"/>
    <x v="292"/>
    <s v="SALEM"/>
    <s v="VA"/>
    <d v="2016-01-12T22:30:00"/>
    <s v="PLANT CITY"/>
    <s v="FL"/>
    <d v="2016-01-04T12:04:01"/>
    <d v="2016-01-13T08:24:45"/>
    <x v="27"/>
    <n v="-12.28"/>
    <n v="1937.72"/>
    <x v="629"/>
    <s v="Grant Troutman"/>
    <s v="KIKAUFL"/>
    <s v="Finished"/>
    <s v="STELA EXPRESS INC"/>
    <s v="TFB"/>
    <n v="1950"/>
    <s v="KIKAUFL"/>
    <s v="KIKAUFL"/>
    <s v="SAVE A LOT"/>
    <s v="SAVPLFL"/>
    <s v="KIK INTERNATIONAL"/>
    <s v="KIKSAVA1"/>
    <s v="JON"/>
    <n v="775"/>
    <s v="Andrew Schenck"/>
    <s v="KIK CUSTOMS PRODUCTS"/>
    <s v="1"/>
    <s v="1"/>
    <n v="0.3"/>
    <s v="Yes"/>
  </r>
  <r>
    <n v="167531"/>
    <x v="2"/>
    <x v="292"/>
    <s v="CONYERS"/>
    <s v="GA"/>
    <d v="2016-01-15T09:00:00"/>
    <s v="SANTA FE SPRINGS"/>
    <s v="CA"/>
    <d v="2016-01-05T12:39:26"/>
    <d v="2016-01-15T13:15:53"/>
    <x v="27"/>
    <n v="455"/>
    <n v="3175"/>
    <x v="464"/>
    <s v="Grant Troutman"/>
    <s v="KIKAUFL"/>
    <s v="Finished"/>
    <s v="PASCHALL TRUCK LINES INC"/>
    <s v="TFB"/>
    <n v="2720"/>
    <s v="KIKCOON"/>
    <s v="KIKAUFL"/>
    <s v="KIK-SoCal inc"/>
    <s v="KIKSACA1"/>
    <s v="BIO - LAB"/>
    <s v="BIOCOGE"/>
    <s v="BLAIR"/>
    <n v="2204"/>
    <s v="Blair McCall"/>
    <s v="KIK CUSTOMS PRODUCTS"/>
    <s v="1"/>
    <s v="1"/>
    <n v="0.3"/>
    <s v="Yes"/>
  </r>
  <r>
    <n v="167616"/>
    <x v="2"/>
    <x v="292"/>
    <s v="ANDERSON"/>
    <s v="IN"/>
    <d v="2016-01-11T00:01:00"/>
    <s v="WYTHEVILLE"/>
    <s v="VA"/>
    <d v="2016-01-05T16:29:02"/>
    <d v="2016-01-12T08:24:23"/>
    <x v="93"/>
    <n v="201.14"/>
    <n v="1176.1400000000001"/>
    <x v="552"/>
    <s v="Alex Buening"/>
    <s v="AMCWYVA"/>
    <s v="Finished"/>
    <s v="ON TIME LOGISTICS"/>
    <s v="CAT"/>
    <n v="975"/>
    <s v="AMCFRIN"/>
    <s v="AMCWYVA"/>
    <s v="AMCOR RIGID PLASTICS - WYTHEVILLE"/>
    <s v="AMCWYVA"/>
    <s v="NESTLE"/>
    <s v="NESANIN"/>
    <s v="KELSEY"/>
    <n v="423"/>
    <s v="Andrew Schenck"/>
    <s v="AMCOR RIGID PLASTICS - WYTHEVILLE"/>
    <s v="1"/>
    <s v="1"/>
    <n v="0.27500000000000002"/>
    <s v="Yes"/>
  </r>
  <r>
    <n v="167651"/>
    <x v="2"/>
    <x v="292"/>
    <s v="CONYERS"/>
    <s v="GA"/>
    <d v="2016-01-12T09:00:00"/>
    <s v="SOUTH BOSTON"/>
    <s v="VA"/>
    <d v="2016-01-06T08:41:51"/>
    <d v="2016-01-12T11:44:53"/>
    <x v="27"/>
    <n v="152"/>
    <n v="802"/>
    <x v="630"/>
    <s v="Grant Troutman"/>
    <s v="KIKAUFL"/>
    <s v="Finished"/>
    <s v="AQUATIC TRUCKING CO"/>
    <s v="TFB"/>
    <n v="650"/>
    <s v="ODYCHNC"/>
    <s v="KIKAUFL"/>
    <s v="Dollar General 96500"/>
    <s v="DOLSOVA"/>
    <s v="BIO - LAB"/>
    <s v="BIOCOGE"/>
    <s v="GRANT"/>
    <n v="401"/>
    <s v="Andrew Schenck"/>
    <s v="KIK CUSTOMS PRODUCTS"/>
    <s v="1"/>
    <s v="1"/>
    <n v="0.3"/>
    <s v="Yes"/>
  </r>
  <r>
    <n v="167708"/>
    <x v="2"/>
    <x v="292"/>
    <s v="GREER"/>
    <s v="SC"/>
    <d v="2016-01-12T00:01:00"/>
    <s v="DUNKIRK"/>
    <s v="NY"/>
    <d v="2016-01-06T12:04:40"/>
    <d v="2016-01-12T10:59:04"/>
    <x v="20"/>
    <n v="290.48"/>
    <n v="1590.48"/>
    <x v="631"/>
    <s v="Steven Hall"/>
    <s v="CLIDUNY"/>
    <s v="Finished"/>
    <s v="VELOCITY TRUCKING LLC"/>
    <s v="SMH"/>
    <n v="1300"/>
    <s v="COTDATX"/>
    <s v="CLIDUNY"/>
    <s v="AMCOR - DUNKIRK"/>
    <s v="AMCDUNY"/>
    <s v="COTT BEVERAGE"/>
    <s v="CLIGRSC"/>
    <s v="STEVEN"/>
    <n v="696"/>
    <s v="Andrew Schenck"/>
    <s v="COTT-CLIFFSTAR"/>
    <s v="1"/>
    <s v="1"/>
    <n v="0.22500000000000001"/>
    <s v="Yes"/>
  </r>
  <r>
    <n v="167766"/>
    <x v="2"/>
    <x v="292"/>
    <s v="ONTARIO"/>
    <s v="CA"/>
    <d v="2016-01-15T10:00:00"/>
    <s v="CONYERS"/>
    <s v="GA"/>
    <d v="2016-01-06T14:44:32"/>
    <d v="2016-01-15T10:55:18"/>
    <x v="27"/>
    <n v="265.5"/>
    <n v="3265.5"/>
    <x v="472"/>
    <s v="Grant Troutman"/>
    <s v="KIKAUFL"/>
    <s v="Finished"/>
    <s v="DIRECT ACCESS TRANSPORT INC"/>
    <s v="TFB"/>
    <n v="3000"/>
    <s v="ODYCHNC"/>
    <s v="KIKAUFL"/>
    <s v="Biolab Plant 25 (796A)"/>
    <s v="BIOCOGE2"/>
    <s v="BioLab"/>
    <s v="BIOONCA"/>
    <s v="ROBER"/>
    <n v="2179"/>
    <s v="Robert Eddy"/>
    <s v="KIK CUSTOMS PRODUCTS"/>
    <s v="1"/>
    <s v="1"/>
    <n v="0.3"/>
    <s v="Yes"/>
  </r>
  <r>
    <n v="167795"/>
    <x v="2"/>
    <x v="292"/>
    <s v="FRANKLIN"/>
    <s v="IN"/>
    <d v="2016-01-12T05:00:00"/>
    <s v="ITASCA"/>
    <s v="IL"/>
    <d v="2016-01-06T16:02:41"/>
    <d v="2016-01-12T09:41:09"/>
    <x v="0"/>
    <n v="61.04"/>
    <n v="461.04"/>
    <x v="250"/>
    <s v="Alex Buening"/>
    <s v="AMCFRIN"/>
    <s v="Finished"/>
    <s v="T M DOYLE TEAMING CO INC"/>
    <s v="CAT"/>
    <n v="400"/>
    <s v="AMCFRIN"/>
    <s v="AMCFRIN"/>
    <s v="AMCOR RIGID PLASTICS - ITASCA"/>
    <s v="AMCITIL"/>
    <s v="AMCOR RIGID PLASTICS - FRANKLIN"/>
    <s v="AMCFRIN"/>
    <s v="LARRY"/>
    <n v="228"/>
    <s v="Andrew Schenck"/>
    <s v="AMCOR RIGID PLASTICS - FRANKLIN"/>
    <s v="1"/>
    <s v="1"/>
    <n v="0.27500000000000002"/>
    <s v="Yes"/>
  </r>
  <r>
    <n v="167877"/>
    <x v="2"/>
    <x v="292"/>
    <s v="JACKSON CENTER"/>
    <s v="OH"/>
    <d v="2016-01-12T06:00:00"/>
    <s v="CORBIN"/>
    <s v="KY"/>
    <d v="2016-01-07T08:27:23"/>
    <d v="2016-01-12T07:50:14"/>
    <x v="6"/>
    <n v="108.32"/>
    <n v="733.32"/>
    <x v="15"/>
    <s v="Mark Buis"/>
    <s v="PEPCHIL"/>
    <s v="Finished"/>
    <s v="TIMOTHY R JAYNES"/>
    <s v="SFIK"/>
    <n v="625"/>
    <s v="PEPINBO"/>
    <s v="PEPCHIL"/>
    <s v="PEPSI- CORBIN"/>
    <s v="PEPCOKY"/>
    <s v="PLASTIPAK #61"/>
    <s v="PLAJAOH"/>
    <s v="ROBER"/>
    <n v="276"/>
    <s v="Robert Eddy"/>
    <s v="PEPSICO"/>
    <s v="1"/>
    <s v="1"/>
    <n v="0.3"/>
    <s v="No"/>
  </r>
  <r>
    <n v="167879"/>
    <x v="2"/>
    <x v="292"/>
    <s v="JACKSON CENTER"/>
    <s v="OH"/>
    <d v="2016-01-12T11:00:00"/>
    <s v="CORBIN"/>
    <s v="KY"/>
    <d v="2016-01-07T08:27:24"/>
    <d v="2016-01-12T12:48:12"/>
    <x v="6"/>
    <n v="133.32"/>
    <n v="733.32"/>
    <x v="15"/>
    <s v="Mark Buis"/>
    <s v="PEPCHIL"/>
    <s v="Finished"/>
    <s v="LIETTE L &amp; S EXPRESS LLC"/>
    <s v="SFIK"/>
    <n v="600"/>
    <s v="PEPINBO"/>
    <s v="PEPCHIL"/>
    <s v="PEPSI- CORBIN"/>
    <s v="PEPCOKY"/>
    <s v="PLASTIPAK #61"/>
    <s v="PLAJAOH"/>
    <s v="MARK"/>
    <n v="276"/>
    <s v="Andrew Schenck"/>
    <s v="PEPSICO"/>
    <s v="1"/>
    <s v="1"/>
    <n v="0.3"/>
    <s v="No"/>
  </r>
  <r>
    <n v="167873"/>
    <x v="2"/>
    <x v="292"/>
    <s v="WYTHEVILLE"/>
    <s v="VA"/>
    <d v="2016-01-12T06:00:00"/>
    <s v="SALISBURY"/>
    <s v="MD"/>
    <d v="2016-01-07T08:27:27"/>
    <d v="2016-01-12T10:14:08"/>
    <x v="6"/>
    <n v="297.27999999999997"/>
    <n v="1547.28"/>
    <x v="62"/>
    <s v="Mark Buis"/>
    <s v="PEPCHIL"/>
    <s v="Finished"/>
    <s v="MARINER DISTRIBUTION INC"/>
    <s v="SFIK"/>
    <n v="1250"/>
    <s v="PEPINBO"/>
    <s v="PEPCHIL"/>
    <s v="PEPSI BOTTLING COMPANY"/>
    <s v="PEPSAMD"/>
    <s v="AMCOR"/>
    <s v="AMCWYVA"/>
    <s v="MARK"/>
    <n v="429"/>
    <s v="Andrew Schenck"/>
    <s v="PEPSICO"/>
    <s v="1"/>
    <s v="1"/>
    <n v="0.3"/>
    <s v="No"/>
  </r>
  <r>
    <n v="167882"/>
    <x v="2"/>
    <x v="292"/>
    <s v="FRANKLIN"/>
    <s v="IN"/>
    <d v="2016-01-12T09:00:00"/>
    <s v="BLAIRSVILLE"/>
    <s v="GA"/>
    <d v="2016-01-07T08:53:18"/>
    <d v="2016-01-12T10:04:33"/>
    <x v="0"/>
    <n v="184.6"/>
    <n v="1184.5999999999999"/>
    <x v="632"/>
    <s v="Alex Buening"/>
    <s v="AMCFRIN"/>
    <s v="Finished"/>
    <s v="ON TIME LOGISTICS"/>
    <s v="CAT"/>
    <n v="1000"/>
    <s v="AMCFRIN"/>
    <s v="AMCFRIN"/>
    <s v="COTT BEVERAGE"/>
    <s v="COTBLGA"/>
    <s v="AMCOR RIGID PLASTICS - FRANKLIN"/>
    <s v="AMCFRIN"/>
    <s v="ALEX"/>
    <n v="470"/>
    <s v="Andrew Schenck"/>
    <s v="AMCOR RIGID PLASTICS - FRANKLIN"/>
    <s v="1"/>
    <s v="1"/>
    <n v="0.27500000000000002"/>
    <s v="Yes"/>
  </r>
  <r>
    <n v="167949"/>
    <x v="2"/>
    <x v="292"/>
    <s v="CLYDE"/>
    <s v="OH"/>
    <d v="2016-01-11T00:01:00"/>
    <s v="FRANKLIN"/>
    <s v="IN"/>
    <d v="2016-01-07T10:44:49"/>
    <d v="2016-01-11T21:51:08"/>
    <x v="0"/>
    <n v="-133.4"/>
    <n v="466.6"/>
    <x v="545"/>
    <s v="Alex Buening"/>
    <s v="AMCFRIN"/>
    <s v="Finished"/>
    <s v="JAZZY A TRUCKING LLC"/>
    <s v="CAT"/>
    <n v="600"/>
    <s v="AMCFRIN"/>
    <s v="AMCFRIN"/>
    <s v="AMCOR RIGID PLASTICS - FRANKLIN"/>
    <s v="AMCFRIN"/>
    <s v="EVERGREEN PLASTICS"/>
    <s v="EVECLOH"/>
    <s v="LARRY"/>
    <n v="270"/>
    <s v="Andrew Schenck"/>
    <s v="AMCOR RIGID PLASTICS - FRANKLIN"/>
    <s v="1"/>
    <s v="1"/>
    <n v="0.27500000000000002"/>
    <s v="Yes"/>
  </r>
  <r>
    <n v="167999"/>
    <x v="2"/>
    <x v="292"/>
    <s v="LOCK HAVEN"/>
    <s v="PA"/>
    <d v="2016-01-12T00:15:00"/>
    <s v="COLONIAL HEIGHTS"/>
    <s v="VA"/>
    <d v="2016-01-07T13:43:19"/>
    <d v="2016-01-11T23:05:34"/>
    <x v="2"/>
    <n v="169.24"/>
    <n v="844.24"/>
    <x v="405"/>
    <s v="Michael Burns"/>
    <s v="FIRMCPA"/>
    <s v="Finished"/>
    <s v="PARDUE TRUCKING INC"/>
    <s v="MB"/>
    <n v="675"/>
    <s v="FIRMCPA"/>
    <s v="FIRMCPA"/>
    <s v="SAM'S CLUB"/>
    <m/>
    <s v="FQT LOCK HAVEN"/>
    <s v="FIRLOPA"/>
    <s v="NATE"/>
    <n v="350"/>
    <s v="Andrew Schenck"/>
    <s v="FIRST QUALITY"/>
    <s v="1"/>
    <s v="1"/>
    <n v="0.3"/>
    <s v="Yes"/>
  </r>
  <r>
    <n v="168100"/>
    <x v="2"/>
    <x v="292"/>
    <s v="JACKSON CENTER"/>
    <s v="OH"/>
    <d v="2016-01-12T12:00:00"/>
    <s v="CHICAGO"/>
    <s v="IL"/>
    <d v="2016-01-07T17:00:47"/>
    <d v="2016-01-12T16:41:13"/>
    <x v="6"/>
    <n v="109.28"/>
    <n v="609.28"/>
    <x v="63"/>
    <s v="Mark Buis"/>
    <s v="PEPCHIL"/>
    <s v="Finished"/>
    <s v="GTS TRANS CORP"/>
    <s v="SFIK"/>
    <n v="500"/>
    <s v="PEPINBO"/>
    <s v="PEPCHIL"/>
    <s v="PEPSI BOTTLING COMPANY"/>
    <s v="PEPCHIL1"/>
    <s v="PLASTIPAK #61"/>
    <s v="PLAJAOH"/>
    <m/>
    <n v="254"/>
    <s v="Andrew Schenck"/>
    <s v="PEPSICO"/>
    <s v="1"/>
    <s v="1"/>
    <n v="0.3"/>
    <s v="No"/>
  </r>
  <r>
    <n v="168097"/>
    <x v="2"/>
    <x v="292"/>
    <s v="JACKSON CENTER"/>
    <s v="OH"/>
    <d v="2016-01-12T06:00:00"/>
    <s v="CHICAGO"/>
    <s v="IL"/>
    <d v="2016-01-07T17:00:47"/>
    <d v="2016-01-12T10:58:56"/>
    <x v="6"/>
    <n v="109.28"/>
    <n v="609.28"/>
    <x v="63"/>
    <s v="Mark Buis"/>
    <s v="PEPCHIL"/>
    <s v="Finished"/>
    <s v="UNITED TRANSPORT INC."/>
    <s v="SFIK"/>
    <n v="500"/>
    <s v="PEPINBO"/>
    <s v="PEPCHIL"/>
    <s v="PEPSI BOTTLING COMPANY"/>
    <s v="PEPCHIL1"/>
    <s v="PLASTIPAK #61"/>
    <s v="PLAJAOH"/>
    <s v="MARK"/>
    <n v="254"/>
    <s v="Andrew Schenck"/>
    <s v="PEPSICO"/>
    <s v="1"/>
    <s v="1"/>
    <n v="0.3"/>
    <s v="No"/>
  </r>
  <r>
    <n v="168318"/>
    <x v="2"/>
    <x v="292"/>
    <s v="PHILADELPHIA"/>
    <s v="PA"/>
    <d v="2016-01-18T15:00:00"/>
    <s v="PEORIA"/>
    <s v="IL"/>
    <d v="2016-01-08T17:02:19"/>
    <d v="2016-01-15T15:34:33"/>
    <x v="49"/>
    <n v="0"/>
    <n v="1075"/>
    <x v="633"/>
    <s v="Jeremiah Pearson"/>
    <s v="VINROIL"/>
    <s v="Picked Up"/>
    <s v="CSX Intermodal, Inc."/>
    <s v="JJBS"/>
    <n v="1075"/>
    <s v="VINROIL"/>
    <s v="VINROIL"/>
    <s v="KUUSAKOSKI GLASS RECYCLING"/>
    <s v="KUUPEIL"/>
    <s v="VINTAGE TECH RECYCLERS"/>
    <s v="VINPHPA"/>
    <s v="YOLANDA"/>
    <n v="876"/>
    <s v="Andrew Schenck"/>
    <s v="VINTAGE TECH"/>
    <s v="1"/>
    <s v="1"/>
    <n v="0.3"/>
    <s v="No"/>
  </r>
  <r>
    <n v="168322"/>
    <x v="2"/>
    <x v="292"/>
    <s v="PHILADELPHIA"/>
    <s v="PA"/>
    <d v="2016-01-12T08:00:00"/>
    <s v="COLUMBUS"/>
    <s v="OH"/>
    <d v="2016-01-08T17:06:32"/>
    <d v="2016-01-12T14:19:06"/>
    <x v="49"/>
    <n v="140.25"/>
    <n v="790.25"/>
    <x v="634"/>
    <s v="Jeremiah Pearson"/>
    <s v="VINROIL"/>
    <s v="Finished"/>
    <s v="J RAYL TRANSPORT, INC."/>
    <s v="JJBS"/>
    <n v="650"/>
    <s v="VINROIL"/>
    <s v="VINROIL"/>
    <s v="CLOSED LOOP"/>
    <s v="CLOCOOH1"/>
    <s v="VINTAGE TECH RECYCLERS"/>
    <s v="VINPHPA"/>
    <s v="BLAIR"/>
    <n v="475"/>
    <s v="Blair McCall"/>
    <s v="VINTAGE TECH"/>
    <s v="1"/>
    <s v="1"/>
    <n v="0.3"/>
    <s v="No"/>
  </r>
  <r>
    <n v="168325"/>
    <x v="2"/>
    <x v="292"/>
    <s v="BLYTHEWOOD"/>
    <s v="SC"/>
    <d v="2016-01-11T22:00:00"/>
    <s v="WYTHEVILLE"/>
    <s v="VA"/>
    <d v="2016-01-08T17:16:36"/>
    <d v="2016-01-12T05:37:19"/>
    <x v="0"/>
    <n v="93.16"/>
    <n v="693.16"/>
    <x v="1"/>
    <s v="Alex Buening"/>
    <s v="AMCFRIN"/>
    <s v="Finished"/>
    <s v="SUNTECK TRANSPORT GROUP INCORPORATED"/>
    <s v="CAT"/>
    <n v="600"/>
    <s v="AMCFRIN"/>
    <s v="AMCFRIN"/>
    <s v="AMCOR RIGID PLASTICS - WYTHEVILLE"/>
    <s v="AMCWYVA"/>
    <s v="AMCOR RIGID PLASTICS - BLYTHEWOOD"/>
    <s v="AMCBLSC"/>
    <m/>
    <n v="212"/>
    <s v="Andrew Schenck"/>
    <s v="AMCOR RIGID PLASTICS - FRANKLIN"/>
    <s v="1"/>
    <s v="1"/>
    <n v="0.27500000000000002"/>
    <s v="Yes"/>
  </r>
  <r>
    <n v="168371"/>
    <x v="2"/>
    <x v="292"/>
    <s v="JACKSON CENTER"/>
    <s v="OH"/>
    <d v="2016-01-12T09:00:00"/>
    <s v="HOWELL"/>
    <s v="MI"/>
    <d v="2016-01-08T17:35:00"/>
    <d v="2016-01-12T10:26:49"/>
    <x v="6"/>
    <n v="158.24"/>
    <n v="658.24"/>
    <x v="54"/>
    <s v="Mark Buis"/>
    <s v="PEPCHIL"/>
    <s v="Finished"/>
    <s v="KM TRUCKING MIDWEST INCORPORATED"/>
    <s v="SFIK"/>
    <n v="500"/>
    <s v="PEPINBO"/>
    <s v="PEPCHIL"/>
    <s v="PEPSI BOTTLING COMPANY"/>
    <s v="PBCHOMI1"/>
    <s v="PLASTIPAK #61"/>
    <s v="PLAJAOH"/>
    <s v="MARK"/>
    <n v="182"/>
    <s v="Andrew Schenck"/>
    <s v="PEPSICO"/>
    <s v="1"/>
    <s v="1"/>
    <n v="0.3"/>
    <s v="No"/>
  </r>
  <r>
    <n v="168372"/>
    <x v="2"/>
    <x v="292"/>
    <s v="JACKSON CENTER"/>
    <s v="OH"/>
    <d v="2016-01-12T06:00:00"/>
    <s v="HOWELL"/>
    <s v="MI"/>
    <d v="2016-01-08T17:35:01"/>
    <d v="2016-01-12T10:26:49"/>
    <x v="6"/>
    <n v="158.24"/>
    <n v="658.24"/>
    <x v="54"/>
    <s v="Mark Buis"/>
    <s v="PEPCHIL"/>
    <s v="Finished"/>
    <s v="LIETTE L &amp; S EXPRESS LLC"/>
    <s v="SFIK"/>
    <n v="500"/>
    <s v="PEPINBO"/>
    <s v="PEPCHIL"/>
    <s v="PEPSI BOTTLING COMPANY"/>
    <s v="PBCHOMI1"/>
    <s v="PLASTIPAK #61"/>
    <s v="PLAJAOH"/>
    <s v="MARK"/>
    <n v="182"/>
    <s v="Andrew Schenck"/>
    <s v="PEPSICO"/>
    <s v="1"/>
    <s v="1"/>
    <n v="0.3"/>
    <s v="No"/>
  </r>
  <r>
    <n v="168399"/>
    <x v="2"/>
    <x v="292"/>
    <s v="ROCHESTER"/>
    <s v="NY"/>
    <d v="2016-01-12T07:30:00"/>
    <s v="GURNEE"/>
    <s v="IL"/>
    <d v="2016-01-11T08:18:47"/>
    <d v="2016-01-12T13:56:55"/>
    <x v="48"/>
    <n v="142.59"/>
    <n v="867.59"/>
    <x v="635"/>
    <s v="Alexander Bova"/>
    <s v="THEPIPA"/>
    <s v="Finished"/>
    <s v="PUTNIK EXPRESS INC"/>
    <s v="AB"/>
    <n v="725"/>
    <s v="THEPIPA"/>
    <s v="THEPIPA"/>
    <s v="STERIGENICS INTERNATIONAL"/>
    <s v="STEGUIL"/>
    <s v="THERMO FISHER SCIENTIFIC"/>
    <s v="THERONY"/>
    <s v="ALEXANDER"/>
    <n v="670"/>
    <s v="Andrew Schenck"/>
    <s v="THERMO FISHER SCIENTIFIC"/>
    <s v="1"/>
    <s v="1"/>
    <n v="0.22500000000000001"/>
    <s v="Yes"/>
  </r>
  <r>
    <n v="168443"/>
    <x v="2"/>
    <x v="292"/>
    <s v="JACKSON CENTER"/>
    <s v="OH"/>
    <d v="2016-01-12T08:00:00"/>
    <s v="MUNSTER"/>
    <s v="IN"/>
    <d v="2016-01-11T09:40:28"/>
    <d v="2016-01-12T10:38:31"/>
    <x v="6"/>
    <n v="77.239999999999995"/>
    <n v="602.24"/>
    <x v="53"/>
    <s v="Mark Buis"/>
    <s v="PEPCHIL"/>
    <s v="Finished"/>
    <s v="MDS TRUCKING V INC"/>
    <s v="SFIK"/>
    <n v="525"/>
    <s v="PEPINBO"/>
    <s v="PEPCHIL"/>
    <s v="PEPSI BEVERAGES COMPANY"/>
    <s v="PEPMUIN"/>
    <s v="PLASTIPAK #61"/>
    <s v="PLAJAOH"/>
    <m/>
    <n v="232"/>
    <s v="Andrew Schenck"/>
    <s v="PEPSICO"/>
    <s v="1"/>
    <s v="1"/>
    <n v="0.3"/>
    <s v="No"/>
  </r>
  <r>
    <n v="168453"/>
    <x v="2"/>
    <x v="292"/>
    <s v="CHICAGO"/>
    <s v="IL"/>
    <d v="2016-01-13T05:00:00"/>
    <s v="SPRINGFIELD"/>
    <s v="MO"/>
    <d v="2016-01-11T10:15:23"/>
    <d v="2016-01-13T16:12:37"/>
    <x v="11"/>
    <n v="-373.79"/>
    <n v="1576.21"/>
    <x v="636"/>
    <s v="Blake Snodgrass"/>
    <s v="JOHSHWI"/>
    <s v="Finished"/>
    <s v="BREEZE LINE GROUP INC"/>
    <s v="BS"/>
    <n v="1950"/>
    <s v="JOHSHWI"/>
    <s v="JOHSHWI"/>
    <s v="ASSOCIATED WHOLESALE GROCERS SPRING"/>
    <m/>
    <s v="PREFERRED FREEZER SERVICES"/>
    <m/>
    <s v="BLAKE"/>
    <n v="539"/>
    <s v="Andrew Schenck"/>
    <s v="JOHNSONVILLE SAUSAGE LLC"/>
    <s v="3"/>
    <s v="1"/>
    <n v="0.2"/>
    <s v="Yes"/>
  </r>
  <r>
    <n v="168462"/>
    <x v="2"/>
    <x v="292"/>
    <s v="SAN ANTONIO"/>
    <s v="TX"/>
    <d v="2016-01-12T06:00:00"/>
    <s v="CARROLLTON"/>
    <s v="TX"/>
    <d v="2016-01-11T11:05:28"/>
    <d v="2016-01-12T10:38:36"/>
    <x v="52"/>
    <n v="21.4"/>
    <n v="446.4"/>
    <x v="637"/>
    <s v="Benjamin Routon"/>
    <s v="CHEORFL"/>
    <s v="Finished"/>
    <s v="BEE-LINE TRANSPORTATION INC"/>
    <s v="BR"/>
    <n v="425"/>
    <s v="CHEORFL"/>
    <s v="CHEORFL"/>
    <s v="PRO-HEALTH LLC"/>
    <s v="PROCATX"/>
    <s v="IFCO SYSTEMS SAN ANTONIO"/>
    <s v="IFCSATX"/>
    <m/>
    <n v="291"/>
    <s v="Andrew Schenck"/>
    <s v="CHEP Pallets"/>
    <s v="1"/>
    <s v="1"/>
    <n v="0.2"/>
    <s v="Yes"/>
  </r>
  <r>
    <n v="166260"/>
    <x v="2"/>
    <x v="293"/>
    <s v="FORT COLLINS"/>
    <s v="CO"/>
    <d v="2016-01-12T06:00:00"/>
    <s v="GALLUP"/>
    <s v="NM"/>
    <d v="2015-12-28T11:54:30"/>
    <d v="2016-01-12T11:31:59"/>
    <x v="17"/>
    <n v="43.28"/>
    <n v="1043.28"/>
    <x v="638"/>
    <s v="Jon T Slusser"/>
    <s v="ANHSAMO"/>
    <s v="Finished"/>
    <s v="5AAB TRANSPORT LLC"/>
    <s v="TFB"/>
    <n v="1000"/>
    <s v="ANHSAMO"/>
    <s v="ANHSAMO"/>
    <s v="PREIMERE DISTRIBUTING CO"/>
    <s v="PREGANM"/>
    <s v="ANHEUSER-BUSCH"/>
    <s v="ANHFOCO"/>
    <s v="BLAIR"/>
    <n v="642"/>
    <s v="Blair McCall"/>
    <s v="ANHEUSER BUSCH"/>
    <s v="1"/>
    <s v="1"/>
    <n v="0.2"/>
    <s v="Yes"/>
  </r>
  <r>
    <n v="167021"/>
    <x v="2"/>
    <x v="293"/>
    <s v="VAN NUYS"/>
    <s v="CA"/>
    <d v="2016-01-12T07:00:00"/>
    <s v="FALLON"/>
    <s v="NV"/>
    <d v="2015-12-31T10:57:06"/>
    <d v="2016-01-12T13:01:26"/>
    <x v="17"/>
    <n v="119.52"/>
    <n v="1169.52"/>
    <x v="639"/>
    <s v="Jon T Slusser"/>
    <s v="ANHSAMO"/>
    <s v="Finished"/>
    <s v="COOL EXPRESS INC"/>
    <s v="TFB"/>
    <n v="1050"/>
    <s v="ANHSAMO"/>
    <s v="ANHSAMO"/>
    <s v="VALLEY DISTRIBUTORS"/>
    <s v="VALFANV"/>
    <s v="ANHEUSER BREWERY LA"/>
    <s v="ANHVACA"/>
    <s v="JON"/>
    <n v="442"/>
    <s v="Andrew Schenck"/>
    <s v="ANHEUSER BUSCH"/>
    <s v="1"/>
    <s v="1"/>
    <n v="0.2"/>
    <s v="Yes"/>
  </r>
  <r>
    <n v="167181"/>
    <x v="2"/>
    <x v="293"/>
    <s v="DECATUR"/>
    <s v="IL"/>
    <d v="2016-01-11T19:00:00"/>
    <s v="WHEELING"/>
    <s v="IL"/>
    <d v="2016-01-04T08:13:09"/>
    <d v="2016-01-11T21:18:39"/>
    <x v="29"/>
    <n v="37.35"/>
    <n v="487.35"/>
    <x v="640"/>
    <s v="Brad Young"/>
    <s v="MAYININ"/>
    <s v="Finished"/>
    <s v="HMD TRUCKING, INC."/>
    <s v="BY"/>
    <n v="450"/>
    <s v="MAYININ"/>
    <s v="MAYININ"/>
    <s v="HIDDEN VALLEY - WHEELING"/>
    <s v="HIDWHIL"/>
    <s v="MCLEOD WAREHOUSE (CLOROX)"/>
    <s v="MCLDEIL01"/>
    <s v="BLAIR"/>
    <n v="195"/>
    <s v="Blair McCall"/>
    <s v="MAYS CHEMICAL COMPANY"/>
    <s v="1"/>
    <s v="1"/>
    <n v="0.3"/>
    <s v="Yes"/>
  </r>
  <r>
    <n v="167225"/>
    <x v="2"/>
    <x v="293"/>
    <s v="BENTON"/>
    <s v="TN"/>
    <d v="2016-01-13T06:00:00"/>
    <s v="TAMPA"/>
    <s v="FL"/>
    <d v="2016-01-04T09:58:52"/>
    <d v="2016-01-15T12:02:03"/>
    <x v="54"/>
    <n v="-274.33"/>
    <n v="1525.67"/>
    <x v="641"/>
    <s v="Jeremiah Pearson"/>
    <s v="USFCHIL"/>
    <s v="Finished"/>
    <s v="SPEEDWAY TRANSPORT INC."/>
    <s v="JJBS"/>
    <n v="1800"/>
    <s v="USFCHIL"/>
    <s v="USFCHIL"/>
    <s v="US FOODS"/>
    <s v="USFTAFL"/>
    <s v="CG ROXEANNE"/>
    <s v="CGRBETN"/>
    <s v="JEREMIAH"/>
    <n v="601"/>
    <s v="Blair McCall"/>
    <s v="U.S. FOODSERVICES"/>
    <s v="1"/>
    <s v="2"/>
    <n v="0.2"/>
    <s v="Yes"/>
  </r>
  <r>
    <n v="167308"/>
    <x v="2"/>
    <x v="293"/>
    <s v="SALEM"/>
    <s v="VA"/>
    <d v="2016-01-13T07:30:00"/>
    <s v="HAMMOND"/>
    <s v="LA"/>
    <d v="2016-01-04T12:01:45"/>
    <d v="2016-01-13T10:26:39"/>
    <x v="27"/>
    <n v="317.17"/>
    <n v="1717.17"/>
    <x v="642"/>
    <s v="Grant Troutman"/>
    <s v="KIKAUFL"/>
    <s v="Finished"/>
    <s v="HIGHWAYS &amp; SKYWAYS TRANSPORTATION"/>
    <s v="TFB"/>
    <n v="1400"/>
    <s v="KIKAUFL"/>
    <s v="KIKAUFL"/>
    <s v="SAVE-A-LOT"/>
    <s v="SAVHALA"/>
    <s v="KIK INTERNATIONAL"/>
    <s v="KIKSAVA1"/>
    <s v="GRANT"/>
    <n v="862"/>
    <s v="Andrew Schenck"/>
    <s v="KIK CUSTOMS PRODUCTS"/>
    <s v="1"/>
    <s v="1"/>
    <n v="0.3"/>
    <s v="Yes"/>
  </r>
  <r>
    <n v="167382"/>
    <x v="2"/>
    <x v="293"/>
    <s v="DE PERE"/>
    <s v="WI"/>
    <d v="2016-01-14T05:30:00"/>
    <s v="ALTOONA"/>
    <s v="PA"/>
    <d v="2016-01-04T15:14:25"/>
    <d v="2016-01-14T08:37:40"/>
    <x v="54"/>
    <n v="-836.02"/>
    <n v="2238.98"/>
    <x v="411"/>
    <s v="Jeremiah Pearson"/>
    <s v="USFCHIL"/>
    <s v="Finished"/>
    <s v="BLUE LEASING CORPORATION INC"/>
    <s v="JJBS"/>
    <n v="3075"/>
    <s v="USFCHIL"/>
    <s v="USFCHIL"/>
    <s v="US FOOD 2H"/>
    <s v="USFALPA02"/>
    <s v="SCHREIBER FOODS"/>
    <s v="SCHDPWI"/>
    <s v="JEREMIAH"/>
    <n v="806"/>
    <s v="Andrew Schenck"/>
    <s v="U.S. FOODSERVICES"/>
    <s v="1"/>
    <s v="3"/>
    <n v="0.2"/>
    <s v="Yes"/>
  </r>
  <r>
    <n v="167445"/>
    <x v="2"/>
    <x v="293"/>
    <s v="ST LOUIS"/>
    <s v="MO"/>
    <d v="2016-01-12T08:00:00"/>
    <s v="INDIAN RIVER"/>
    <s v="MI"/>
    <d v="2016-01-05T09:06:36"/>
    <d v="2016-01-12T11:17:02"/>
    <x v="17"/>
    <n v="114.05"/>
    <n v="1314.05"/>
    <x v="643"/>
    <s v="Jon T Slusser"/>
    <s v="ANHSAMO"/>
    <s v="Finished"/>
    <s v="GTS TRANS CORP"/>
    <s v="TFB"/>
    <n v="1200"/>
    <s v="ANHSAMO"/>
    <s v="ANHSAMO"/>
    <s v="HURON DISTRIBUTORS INC"/>
    <s v="HURINMI"/>
    <s v="ANHEUSER PLANT"/>
    <s v="ANHSAMO1"/>
    <s v="JON"/>
    <n v="654"/>
    <s v="Ben Leitz"/>
    <s v="ANHEUSER BUSCH"/>
    <s v="1"/>
    <s v="1"/>
    <n v="0.2"/>
    <s v="Yes"/>
  </r>
  <r>
    <n v="167761"/>
    <x v="2"/>
    <x v="293"/>
    <s v="PENDLETON"/>
    <s v="OR"/>
    <d v="2016-01-13T09:30:00"/>
    <s v="WEST SACRAMENTO"/>
    <s v="CA"/>
    <d v="2016-01-06T14:37:15"/>
    <d v="2016-01-13T16:32:01"/>
    <x v="58"/>
    <n v="-99.36"/>
    <n v="1200.6400000000001"/>
    <x v="420"/>
    <s v="Alexander Bova"/>
    <s v="NEWCHIL1"/>
    <s v="Finished"/>
    <s v="JOE'S LOGISTICS INC"/>
    <s v="AB"/>
    <n v="1300"/>
    <s v="NEWCHIL3"/>
    <s v="NEWCHIL1"/>
    <s v="TONY'S FINE FOODS"/>
    <s v="TONWECA"/>
    <s v="NEWLY WED FOODS INC"/>
    <s v="NEWPEOR"/>
    <s v="BLAIR"/>
    <n v="680"/>
    <s v="Blair McCall"/>
    <s v="NEWLY WEDS FOODS INC"/>
    <s v="1"/>
    <s v="1"/>
    <n v="0.3"/>
    <s v="No"/>
  </r>
  <r>
    <n v="167765"/>
    <x v="2"/>
    <x v="293"/>
    <s v="ONTARIO"/>
    <s v="CA"/>
    <d v="2016-01-15T10:30:00"/>
    <s v="CONYERS"/>
    <s v="GA"/>
    <d v="2016-01-06T14:44:32"/>
    <d v="2016-01-15T12:53:49"/>
    <x v="27"/>
    <n v="265.5"/>
    <n v="3265.5"/>
    <x v="472"/>
    <s v="Grant Troutman"/>
    <s v="KIKAUFL"/>
    <s v="Finished"/>
    <s v="DIRECT ACCESS TRANSPORT INC"/>
    <s v="TFB"/>
    <n v="3000"/>
    <s v="ODYCHNC"/>
    <s v="KIKAUFL"/>
    <s v="Biolab Plant 25 (796A)"/>
    <s v="BIOCOGE2"/>
    <s v="BioLab"/>
    <s v="BIOONCA"/>
    <s v="ROBER"/>
    <n v="2179"/>
    <s v="Robert Eddy"/>
    <s v="KIK CUSTOMS PRODUCTS"/>
    <s v="1"/>
    <s v="1"/>
    <n v="0.3"/>
    <s v="Yes"/>
  </r>
  <r>
    <n v="167959"/>
    <x v="2"/>
    <x v="293"/>
    <s v="CLYDE"/>
    <s v="OH"/>
    <d v="2016-01-12T14:00:00"/>
    <s v="AMES"/>
    <s v="IA"/>
    <d v="2016-01-07T11:04:07"/>
    <d v="2016-01-14T15:28:05"/>
    <x v="8"/>
    <n v="216.06"/>
    <n v="1216.06"/>
    <x v="626"/>
    <s v="Alex Buening"/>
    <s v="AMCAMIA"/>
    <s v="Finished"/>
    <s v="RAMTHUN TRUCKING INC."/>
    <s v="CAT"/>
    <n v="1000"/>
    <s v="AMCFRIN"/>
    <s v="AMCAMIA"/>
    <s v="AMCOR RIGID PLASTICS - AMES"/>
    <s v="AMCAMIA"/>
    <s v="EVERGREEN PLASTICS"/>
    <s v="EVECLOH"/>
    <s v="ALEX"/>
    <n v="617"/>
    <s v="Andrew Schenck"/>
    <s v="AMCOR RIGID PLASTICS - AMES"/>
    <s v="1"/>
    <s v="1"/>
    <n v="0.25"/>
    <s v="Yes"/>
  </r>
  <r>
    <n v="168397"/>
    <x v="2"/>
    <x v="293"/>
    <s v="ROCHESTER"/>
    <s v="NY"/>
    <d v="2016-01-12T11:00:00"/>
    <s v="COLUMBUS"/>
    <s v="OH"/>
    <d v="2016-01-11T08:18:48"/>
    <d v="2016-01-12T11:35:08"/>
    <x v="48"/>
    <n v="66.33"/>
    <n v="766.33"/>
    <x v="130"/>
    <s v="Alexander Bova"/>
    <s v="THEPIPA"/>
    <s v="Finished"/>
    <s v="TOTAL SOLUTION EXPRESS LLC"/>
    <s v="AB"/>
    <n v="700"/>
    <s v="THEPIPA"/>
    <s v="THEPIPA"/>
    <s v="Hyperlogistics - Claycraft Road"/>
    <s v="HYPCOOH2"/>
    <s v="THERMO FISHER SCIENTIFIC"/>
    <s v="THERONY"/>
    <s v="ALEXANDER"/>
    <n v="402"/>
    <s v="Andrew Schenck"/>
    <s v="THERMO FISHER SCIENTIFIC"/>
    <s v="1"/>
    <s v="1"/>
    <n v="0.22500000000000001"/>
    <s v="Yes"/>
  </r>
  <r>
    <n v="168478"/>
    <x v="2"/>
    <x v="293"/>
    <s v="WYTHEVILLE"/>
    <s v="VA"/>
    <d v="2016-01-11T00:01:00"/>
    <s v="BLYTHEWOOD"/>
    <s v="SC"/>
    <d v="2016-01-11T12:13:46"/>
    <d v="2016-01-11T19:49:05"/>
    <x v="0"/>
    <n v="29.16"/>
    <n v="579.16"/>
    <x v="2"/>
    <s v="Alex Buening"/>
    <s v="AMCFRIN"/>
    <s v="Finished"/>
    <s v="MERIDA EXP LLC"/>
    <s v="CAT"/>
    <n v="550"/>
    <s v="AMCFRIN"/>
    <s v="AMCFRIN"/>
    <s v="AMCOR RIGID PLASTICS - BLYTHEWOOD"/>
    <s v="AMCBLSC"/>
    <s v="SHELTON MANAGEMENT /GATEWAY"/>
    <s v="SHEWYVA"/>
    <s v="TYLER"/>
    <n v="212"/>
    <s v="Andrew Schenck"/>
    <s v="AMCOR RIGID PLASTICS - FRANKLIN"/>
    <s v="1"/>
    <s v="1"/>
    <n v="0.27500000000000002"/>
    <s v="Yes"/>
  </r>
  <r>
    <n v="166236"/>
    <x v="2"/>
    <x v="294"/>
    <s v="KENOSHA"/>
    <s v="WI"/>
    <d v="2016-01-12T10:00:00"/>
    <s v="TOPEKA"/>
    <s v="KS"/>
    <d v="2015-12-28T11:54:40"/>
    <d v="2016-01-15T09:36:29"/>
    <x v="54"/>
    <n v="61.96"/>
    <n v="1561.96"/>
    <x v="207"/>
    <s v="Jeremiah Pearson"/>
    <s v="USFCHIL"/>
    <s v="Finished"/>
    <s v="AG CARRIERS INC"/>
    <s v="JJBS"/>
    <n v="1500"/>
    <s v="USFCHIL"/>
    <s v="USFCHIL"/>
    <s v="US FOODS - TOPEKA/KANSAS CITY"/>
    <s v="USFTOKS"/>
    <s v="KENOSHA BEEF/BIRCHWOOD MEAT"/>
    <s v="KENKEWI"/>
    <s v="JEREMIAH"/>
    <n v="625"/>
    <s v="Andrew Schenck"/>
    <s v="U.S. FOODSERVICES"/>
    <s v="1"/>
    <s v="1"/>
    <n v="0.2"/>
    <s v="Yes"/>
  </r>
  <r>
    <n v="166443"/>
    <x v="2"/>
    <x v="294"/>
    <s v="FORT COLLINS"/>
    <s v="CO"/>
    <d v="2016-01-13T03:00:00"/>
    <s v="PUYALLUP"/>
    <s v="WA"/>
    <d v="2015-12-28T15:09:38"/>
    <d v="2016-01-13T13:47:13"/>
    <x v="17"/>
    <n v="358.06"/>
    <n v="1908.06"/>
    <x v="203"/>
    <s v="Jon T Slusser"/>
    <s v="ANHSAMO"/>
    <s v="Finished"/>
    <s v="BROWN LINE LLC"/>
    <s v="TFB"/>
    <n v="1550"/>
    <s v="ANHSAMO"/>
    <s v="ANHSAMO"/>
    <s v="OLYMPIC EAGLE DISTRIBUTING"/>
    <s v="OLYPUWA"/>
    <s v="ANHEUSER-BUSCH"/>
    <s v="ANHFOCO"/>
    <s v="JON"/>
    <n v="1283"/>
    <s v="Andrew Schenck"/>
    <s v="ANHEUSER BUSCH"/>
    <s v="1"/>
    <s v="1"/>
    <n v="0.2"/>
    <s v="Yes"/>
  </r>
  <r>
    <n v="166979"/>
    <x v="2"/>
    <x v="294"/>
    <s v="VAN NUYS"/>
    <s v="CA"/>
    <d v="2016-01-13T09:00:00"/>
    <s v="CARSON CITY"/>
    <s v="NV"/>
    <d v="2015-12-31T09:15:38"/>
    <d v="2016-01-13T14:00:34"/>
    <x v="17"/>
    <n v="22"/>
    <n v="1122"/>
    <x v="644"/>
    <s v="Jon T Slusser"/>
    <s v="ANHSAMO"/>
    <s v="Finished"/>
    <s v="MLC CARRIER INC"/>
    <s v="TFB"/>
    <n v="1100"/>
    <s v="ANHSAMO"/>
    <s v="ANHSAMO"/>
    <s v="CAPITAL BEVERAGES INC"/>
    <s v="CAPCANV"/>
    <s v="ANHEUSER BREWERY LA"/>
    <s v="ANHVACA"/>
    <s v="JON"/>
    <n v="489"/>
    <s v="Andrew Schenck"/>
    <s v="ANHEUSER BUSCH"/>
    <s v="1"/>
    <s v="1"/>
    <n v="0.2"/>
    <s v="Yes"/>
  </r>
  <r>
    <n v="167172"/>
    <x v="2"/>
    <x v="294"/>
    <s v="WINCHESTER"/>
    <s v="VA"/>
    <d v="2016-01-12T05:00:00"/>
    <s v="MONTGOMERY"/>
    <s v="NY"/>
    <d v="2016-01-04T07:56:39"/>
    <d v="2016-01-15T10:55:20"/>
    <x v="19"/>
    <n v="308"/>
    <n v="1542.2"/>
    <x v="177"/>
    <s v="Alexander Bova"/>
    <s v="HPHWIVA"/>
    <s v="Finished"/>
    <s v="MAX FREIGHT INC."/>
    <s v="AB"/>
    <n v="1234.2"/>
    <s v="HPHWIVA"/>
    <s v="HPHWIVA"/>
    <s v="UNITED NATURAL FOODS - HUDSON VALLEY"/>
    <s v="UNIMONY"/>
    <s v="HP HOOD LLC"/>
    <s v="HPHWIVA"/>
    <s v="ALEXANDER"/>
    <n v="320"/>
    <s v="Andrew Schenck"/>
    <s v="HP HOOD LLC"/>
    <s v="1"/>
    <s v="1"/>
    <n v="0.27500000000000002"/>
    <s v="Yes"/>
  </r>
  <r>
    <n v="167173"/>
    <x v="2"/>
    <x v="294"/>
    <s v="WINCHESTER"/>
    <s v="VA"/>
    <d v="2016-01-12T05:00:00"/>
    <s v="MONTGOMERY"/>
    <s v="NY"/>
    <d v="2016-01-04T07:56:40"/>
    <d v="2016-01-15T09:03:53"/>
    <x v="19"/>
    <n v="308"/>
    <n v="1484.85"/>
    <x v="177"/>
    <s v="Alexander Bova"/>
    <s v="HPHWIVA"/>
    <s v="Finished"/>
    <s v="MAX FREIGHT INC."/>
    <s v="AB"/>
    <n v="1176.8499999999999"/>
    <s v="HPHWIVA"/>
    <s v="HPHWIVA"/>
    <s v="UNITED NATURAL FOODS - HUDSON VALLEY"/>
    <s v="UNIMONY"/>
    <s v="HP HOOD LLC"/>
    <s v="HPHWIVA"/>
    <s v="ALEXANDER"/>
    <n v="320"/>
    <s v="Andrew Schenck"/>
    <s v="HP HOOD LLC"/>
    <s v="1"/>
    <s v="1"/>
    <n v="0.27500000000000002"/>
    <s v="Yes"/>
  </r>
  <r>
    <n v="167174"/>
    <x v="2"/>
    <x v="294"/>
    <s v="AURORA"/>
    <s v="CO"/>
    <d v="2016-01-12T08:00:00"/>
    <s v="MINOT"/>
    <s v="ND"/>
    <d v="2016-01-04T08:00:23"/>
    <d v="2016-01-12T14:52:15"/>
    <x v="17"/>
    <n v="302.3"/>
    <n v="1402.3"/>
    <x v="645"/>
    <s v="Jon T Slusser"/>
    <s v="ANHSAMO"/>
    <s v="Finished"/>
    <s v="AFM ENTERPRISES INC"/>
    <s v="TFB"/>
    <n v="1100"/>
    <s v="ANHSAMO"/>
    <s v="ANHSAMO"/>
    <s v="MAGIC CITY BEVERAGE CO"/>
    <s v="MAGMIND"/>
    <s v="AB COLORADO DC c/o NFI INDUSTRIES"/>
    <s v="ANHDCCO"/>
    <s v="JON"/>
    <n v="796"/>
    <s v="Andrew Schenck"/>
    <s v="ANHEUSER BUSCH"/>
    <s v="1"/>
    <s v="1"/>
    <n v="0.2"/>
    <s v="Yes"/>
  </r>
  <r>
    <n v="167578"/>
    <x v="2"/>
    <x v="294"/>
    <s v="LOCK HAVEN"/>
    <s v="PA"/>
    <d v="2016-01-12T02:00:00"/>
    <s v="CINCINNATI"/>
    <s v="OH"/>
    <d v="2016-01-05T14:58:29"/>
    <d v="2016-01-12T05:34:36"/>
    <x v="2"/>
    <n v="0.75"/>
    <n v="600.75"/>
    <x v="58"/>
    <s v="Michael Burns"/>
    <s v="FIRMCPA"/>
    <s v="Finished"/>
    <s v="SPEED1 TRANSPORT"/>
    <s v="MB"/>
    <n v="600"/>
    <s v="FIRMCPA"/>
    <s v="FIRMCPA"/>
    <s v="SAMS CLUB #6528"/>
    <s v="SAMCIOH"/>
    <s v="FQT LOCK HAVEN"/>
    <s v="FIRLOPA"/>
    <s v="NATE"/>
    <n v="475"/>
    <s v="Andrew Schenck"/>
    <s v="FIRST QUALITY"/>
    <s v="1"/>
    <s v="1"/>
    <n v="0.3"/>
    <s v="Yes"/>
  </r>
  <r>
    <n v="167704"/>
    <x v="2"/>
    <x v="294"/>
    <s v="PENDLETON"/>
    <s v="IN"/>
    <d v="2016-01-12T05:00:00"/>
    <s v="LANSING"/>
    <s v="MI"/>
    <d v="2016-01-06T11:53:31"/>
    <d v="2016-01-12T10:04:27"/>
    <x v="14"/>
    <n v="232"/>
    <n v="982"/>
    <x v="170"/>
    <s v="Brett Hodgson"/>
    <s v="DANWHNY"/>
    <s v="Finished"/>
    <s v="ARM DELIVERY, LLC"/>
    <s v="BDT"/>
    <n v="750"/>
    <s v="DANWHNY"/>
    <s v="DANWHNY"/>
    <s v="MEIJER WHOLESALE #86"/>
    <s v="MEILAMI"/>
    <s v="AMERICOLD (PENDLETON)"/>
    <s v="AMEPEIN"/>
    <s v="BENJAMIN"/>
    <n v="220"/>
    <s v="Ben Leitz"/>
    <s v="THE DANNON COMPANY"/>
    <s v="1"/>
    <s v="1"/>
    <n v="0.25"/>
    <s v="Yes"/>
  </r>
  <r>
    <n v="167742"/>
    <x v="2"/>
    <x v="294"/>
    <s v="WYTHEVILLE"/>
    <s v="VA"/>
    <d v="2016-01-12T10:00:00"/>
    <s v="ALLENTOWN"/>
    <s v="PA"/>
    <d v="2016-01-06T14:13:19"/>
    <d v="2016-01-12T15:46:54"/>
    <x v="0"/>
    <n v="207.76"/>
    <n v="1407.76"/>
    <x v="0"/>
    <s v="Alex Buening"/>
    <s v="AMCFRIN"/>
    <s v="Finished"/>
    <s v="LOAD RUNNERS LLC"/>
    <s v="CAT"/>
    <n v="1200"/>
    <s v="AMCFRIN"/>
    <s v="AMCFRIN"/>
    <s v="AMCOR RIGID PLASTICS - ALLENTOWN"/>
    <s v="AMCALPA"/>
    <s v="AMCOR RIGID PLASTICS - WYTHEVILLE"/>
    <s v="AMCWYVA"/>
    <s v="ROBER"/>
    <n v="432"/>
    <s v="Robert Eddy"/>
    <s v="AMCOR RIGID PLASTICS - FRANKLIN"/>
    <s v="1"/>
    <s v="1"/>
    <n v="0.27500000000000002"/>
    <s v="Yes"/>
  </r>
  <r>
    <n v="167763"/>
    <x v="2"/>
    <x v="294"/>
    <s v="SAINT ALBANS"/>
    <s v="VT"/>
    <d v="2016-01-13T12:00:00"/>
    <s v="INDIANAPOLIS"/>
    <s v="IN"/>
    <d v="2016-01-06T14:37:06"/>
    <d v="2016-01-14T09:37:11"/>
    <x v="61"/>
    <n v="450"/>
    <n v="1850"/>
    <x v="187"/>
    <s v="Theo Mascari"/>
    <s v="PARININ"/>
    <s v="Finished"/>
    <s v="JTRANS, INC"/>
    <s v="TSM"/>
    <n v="1400"/>
    <s v="PARININ"/>
    <s v="PARININ"/>
    <s v="PARK 100 FOODS"/>
    <s v="PARININ"/>
    <s v="CABOT"/>
    <s v="CABSTVT"/>
    <s v="THEO"/>
    <n v="898"/>
    <s v="Andrew Schenck"/>
    <s v="PARK 100 FOODS"/>
    <s v="1"/>
    <s v="1"/>
    <n v="0.3"/>
    <s v="Yes"/>
  </r>
  <r>
    <n v="167801"/>
    <x v="2"/>
    <x v="294"/>
    <s v="CLEMMONS"/>
    <s v="NC"/>
    <d v="2016-01-12T08:00:00"/>
    <s v="MOBILE"/>
    <s v="AL"/>
    <d v="2016-01-06T16:05:00"/>
    <d v="2016-01-12T09:29:35"/>
    <x v="21"/>
    <n v="381.25"/>
    <n v="1406.25"/>
    <x v="646"/>
    <s v="Kreg Hunter"/>
    <s v="IMAFIIN"/>
    <s v="Finished"/>
    <s v="HGI TRANSPORT GROUP INC"/>
    <s v="KH"/>
    <n v="1025"/>
    <s v="IMAFIIN"/>
    <s v="IMAFIIN"/>
    <s v="DICKEY'S BBQ WESTWOOD"/>
    <m/>
    <s v="AWNING INNOVATIONS NORTH CAROLINA"/>
    <s v="AWNCLNC"/>
    <s v="KREG"/>
    <n v="641"/>
    <s v="Andrew Schenck"/>
    <s v="IMAGE ONE, LLC"/>
    <s v="1"/>
    <s v="1"/>
    <n v="0.3"/>
    <s v="No"/>
  </r>
  <r>
    <n v="167875"/>
    <x v="2"/>
    <x v="294"/>
    <s v="WYTHEVILLE"/>
    <s v="VA"/>
    <d v="2016-01-12T08:00:00"/>
    <s v="SALISBURY"/>
    <s v="MD"/>
    <d v="2016-01-07T08:27:26"/>
    <d v="2016-01-12T08:24:23"/>
    <x v="6"/>
    <n v="147.28"/>
    <n v="1547.28"/>
    <x v="62"/>
    <s v="Mark Buis"/>
    <s v="PEPCHIL"/>
    <s v="Finished"/>
    <s v="KM TRUCKING MIDWEST INCORPORATED"/>
    <s v="SFIK"/>
    <n v="1400"/>
    <s v="PEPINBO"/>
    <s v="PEPCHIL"/>
    <s v="PEPSI BOTTLING COMPANY"/>
    <s v="PEPSAMD"/>
    <s v="AMCOR"/>
    <s v="AMCWYVA"/>
    <s v="MARK"/>
    <n v="429"/>
    <s v="Andrew Schenck"/>
    <s v="PEPSICO"/>
    <s v="1"/>
    <s v="1"/>
    <n v="0.3"/>
    <s v="No"/>
  </r>
  <r>
    <n v="168140"/>
    <x v="2"/>
    <x v="294"/>
    <s v="PERRY"/>
    <s v="GA"/>
    <d v="2016-01-14T05:00:00"/>
    <s v="LATHAM"/>
    <s v="NY"/>
    <d v="2016-01-08T08:43:46"/>
    <d v="2016-01-14T08:27:47"/>
    <x v="6"/>
    <n v="429.76"/>
    <n v="2629.76"/>
    <x v="25"/>
    <s v="Mark Buis"/>
    <s v="PEPCHIL"/>
    <s v="Finished"/>
    <s v="STERO TRUCKING INC"/>
    <s v="SFIK"/>
    <n v="2200"/>
    <s v="PEPINBO"/>
    <s v="PEPCHIL"/>
    <s v="PEPSI BOTTLING CO"/>
    <s v="PBCLANY"/>
    <s v="GRAPHIC PACKAGING"/>
    <s v="GRAPEGA"/>
    <s v="MARK"/>
    <n v="1093"/>
    <s v="Andrew Schenck"/>
    <s v="PEPSICO"/>
    <s v="1"/>
    <s v="1"/>
    <n v="0.3"/>
    <s v="No"/>
  </r>
  <r>
    <n v="168373"/>
    <x v="2"/>
    <x v="294"/>
    <s v="JACKSON CENTER"/>
    <s v="OH"/>
    <d v="2016-01-12T12:00:00"/>
    <s v="HOWELL"/>
    <s v="MI"/>
    <d v="2016-01-08T17:35:00"/>
    <d v="2016-01-12T13:11:07"/>
    <x v="6"/>
    <n v="58.24"/>
    <n v="658.24"/>
    <x v="54"/>
    <s v="Mark Buis"/>
    <s v="PEPCHIL"/>
    <s v="Finished"/>
    <s v="INFINITY TRUCKING LLC"/>
    <s v="SFIK"/>
    <n v="600"/>
    <s v="PEPINBO"/>
    <s v="PEPCHIL"/>
    <s v="PEPSI BOTTLING COMPANY"/>
    <s v="PBCHOMI1"/>
    <s v="PLASTIPAK #61"/>
    <s v="PLAJAOH"/>
    <s v="MARK"/>
    <n v="182"/>
    <s v="Andrew Schenck"/>
    <s v="PEPSICO"/>
    <s v="1"/>
    <s v="1"/>
    <n v="0.3"/>
    <s v="No"/>
  </r>
  <r>
    <n v="168395"/>
    <x v="2"/>
    <x v="294"/>
    <s v="BRADENTON"/>
    <s v="FL"/>
    <d v="2016-01-13T08:00:00"/>
    <s v="INDIANAPOLIS"/>
    <s v="IN"/>
    <d v="2016-01-11T08:18:39"/>
    <d v="2016-01-13T08:56:19"/>
    <x v="46"/>
    <n v="250"/>
    <n v="1200"/>
    <x v="647"/>
    <s v="Theo Mascari"/>
    <s v="SPOININ"/>
    <s v="Finished"/>
    <s v="IMPERIAL LOGISTICS LLC"/>
    <s v="TSM"/>
    <n v="950"/>
    <s v="SPOININ"/>
    <s v="SPOININ"/>
    <s v="SPORTS LICENSED DIVISION"/>
    <s v="SPOININ"/>
    <s v="TEAM EDITION APPAREL"/>
    <s v="TEABRFL"/>
    <s v="ROBER"/>
    <n v="1035"/>
    <s v="Robert Eddy"/>
    <s v="SPORTS LICENSED DIVISION"/>
    <s v="1"/>
    <s v="1"/>
    <n v="0.25"/>
    <s v="Yes"/>
  </r>
  <r>
    <n v="168415"/>
    <x v="2"/>
    <x v="294"/>
    <s v="LEXINGTON"/>
    <s v="KY"/>
    <d v="2016-01-13T17:00:00"/>
    <s v="KELLER"/>
    <s v="TX"/>
    <d v="2016-01-11T08:41:41"/>
    <d v="2016-01-14T10:42:50"/>
    <x v="4"/>
    <n v="224.7"/>
    <n v="2248.5500000000002"/>
    <x v="312"/>
    <s v="Theo Mascari"/>
    <s v="KROSHIN"/>
    <s v="Finished"/>
    <s v="MR TRANS LLC"/>
    <s v="TSM"/>
    <n v="2023.85"/>
    <s v="KROSHIN"/>
    <s v="KROSHIN"/>
    <s v="KROGER "/>
    <s v="KROKETX"/>
    <s v="WT YOUNG STORAGE"/>
    <s v="WTYLEKY"/>
    <s v="THEO"/>
    <n v="915"/>
    <s v="Andrew Schenck"/>
    <s v="KROGER COMPANY - ATLAS"/>
    <s v="1"/>
    <s v="1"/>
    <n v="0.3"/>
    <s v="Yes"/>
  </r>
  <r>
    <n v="168423"/>
    <x v="2"/>
    <x v="294"/>
    <s v="LEXINGTON"/>
    <s v="KY"/>
    <d v="2016-01-13T04:00:00"/>
    <s v="HOUSTON"/>
    <s v="TX"/>
    <d v="2016-01-11T08:48:17"/>
    <d v="2016-01-13T07:51:16"/>
    <x v="4"/>
    <n v="304.2"/>
    <n v="2544.0500000000002"/>
    <x v="127"/>
    <s v="Theo Mascari"/>
    <s v="KROSHIN"/>
    <s v="Finished"/>
    <s v="MR TRANS LLC"/>
    <s v="TSM"/>
    <n v="2239.85"/>
    <s v="KROSHIN"/>
    <s v="KROSHIN"/>
    <s v="KROGER HOUSTON DC -034A"/>
    <s v="HOUHOTX03"/>
    <s v="WT YOUNG STORAGE"/>
    <s v="WTYLEKY"/>
    <s v="THEO"/>
    <n v="999"/>
    <s v="Andrew Schenck"/>
    <s v="KROGER COMPANY - ATLAS"/>
    <s v="1"/>
    <s v="1"/>
    <n v="0.3"/>
    <s v="Yes"/>
  </r>
  <r>
    <n v="165869"/>
    <x v="2"/>
    <x v="295"/>
    <s v="CARSON"/>
    <s v="CA"/>
    <d v="2016-01-12T08:00:00"/>
    <s v="MORGAN HILL"/>
    <s v="CA"/>
    <d v="2015-12-22T19:25:32"/>
    <d v="2016-01-12T11:55:05"/>
    <x v="60"/>
    <n v="63.66"/>
    <n v="963.66"/>
    <x v="648"/>
    <s v="Dan Alexander"/>
    <s v="SAZLOKY"/>
    <s v="Finished"/>
    <s v="MDO INC"/>
    <s v="BDT"/>
    <n v="900"/>
    <s v="SAZLOKY1"/>
    <s v="SAZLOKY"/>
    <s v="YOUNG'S MARKET"/>
    <s v="YOUMOCA"/>
    <s v="SAZERAC - CARSON"/>
    <s v="SAZCACA"/>
    <s v="DANA"/>
    <n v="338"/>
    <s v="Ben Leitz"/>
    <s v="SAZERAC NORTH AMERICA, INC"/>
    <s v="1"/>
    <s v="1"/>
    <n v="0.3"/>
    <s v="No"/>
  </r>
  <r>
    <n v="167657"/>
    <x v="2"/>
    <x v="295"/>
    <s v="WEBB CITY"/>
    <s v="MO"/>
    <d v="2016-01-12T11:00:00"/>
    <s v="SHELBYVILLE"/>
    <s v="IN"/>
    <d v="2016-01-06T09:00:09"/>
    <d v="2016-01-14T15:53:58"/>
    <x v="3"/>
    <n v="350"/>
    <n v="1625"/>
    <x v="8"/>
    <s v="Brett Hodgson"/>
    <s v="JASJOMO"/>
    <s v="Finished"/>
    <s v="GARDNER FREIGHTWAYS LLC"/>
    <s v="BDT"/>
    <n v="1275"/>
    <s v="JASJOMO"/>
    <s v="JASJOMO"/>
    <s v="KROGER COMPANY - ATLAS"/>
    <s v="KROSHIN"/>
    <s v="Don's Cold Storage"/>
    <s v="DONWEMO"/>
    <s v="BRETT"/>
    <n v="560"/>
    <s v="Andrew Schenck"/>
    <s v="JASPER PRODUCTS, LLC"/>
    <s v="1"/>
    <s v="1"/>
    <n v="0.2"/>
    <s v="Yes"/>
  </r>
  <r>
    <n v="167802"/>
    <x v="2"/>
    <x v="295"/>
    <s v="FINDLAY"/>
    <s v="OH"/>
    <d v="2016-01-11T20:30:00"/>
    <s v="TOLEDO"/>
    <s v="OH"/>
    <d v="2016-01-06T16:04:57"/>
    <d v="2016-01-11T23:55:17"/>
    <x v="5"/>
    <n v="70.709999999999994"/>
    <n v="370.71"/>
    <x v="590"/>
    <s v="Mark Buis"/>
    <s v="BALMOIN"/>
    <s v="Finished"/>
    <s v="KM TRUCKING MIDWEST INCORPORATED"/>
    <s v="SFIK"/>
    <n v="300"/>
    <s v="BALMOIN"/>
    <s v="BALMOIN"/>
    <s v="PEPSI-TOLEDO"/>
    <s v="PEPTOOH"/>
    <s v="BALL METAL"/>
    <s v="BALFIOH"/>
    <s v="MARK"/>
    <n v="51"/>
    <s v="Andrew Schenck"/>
    <s v="BALL METAL CORP-192"/>
    <s v="1"/>
    <s v="1"/>
    <n v="0.3"/>
    <s v="Yes"/>
  </r>
  <r>
    <n v="166265"/>
    <x v="2"/>
    <x v="296"/>
    <s v="FORT COLLINS"/>
    <s v="CO"/>
    <d v="2016-01-12T06:00:00"/>
    <s v="GALLUP"/>
    <s v="NM"/>
    <d v="2015-12-28T11:54:38"/>
    <d v="2016-01-12T13:10:59"/>
    <x v="17"/>
    <n v="-56.72"/>
    <n v="1043.28"/>
    <x v="638"/>
    <s v="Jon T Slusser"/>
    <s v="ANHSAMO"/>
    <s v="Finished"/>
    <s v="FEJI TRANSPORTERS LLC"/>
    <s v="TFB"/>
    <n v="1100"/>
    <s v="ANHSAMO"/>
    <s v="ANHSAMO"/>
    <s v="PREIMERE DISTRIBUTING CO"/>
    <s v="PREGANM"/>
    <s v="ANHEUSER-BUSCH"/>
    <s v="ANHFOCO"/>
    <s v="JON"/>
    <n v="642"/>
    <s v="Andrew Schenck"/>
    <s v="ANHEUSER BUSCH"/>
    <s v="1"/>
    <s v="1"/>
    <n v="0.2"/>
    <s v="Yes"/>
  </r>
  <r>
    <n v="166479"/>
    <x v="2"/>
    <x v="296"/>
    <s v="MUSKOGEE"/>
    <s v="OK"/>
    <d v="2016-01-12T09:00:00"/>
    <s v="GARLAND"/>
    <s v="TX"/>
    <d v="2015-12-28T17:05:49"/>
    <d v="2016-01-12T13:03:20"/>
    <x v="54"/>
    <n v="43.72"/>
    <n v="643.72"/>
    <x v="185"/>
    <s v="Jeremiah Pearson"/>
    <s v="USFCHIL"/>
    <s v="Finished"/>
    <s v="ENG TRANSPORTATION LLC"/>
    <s v="JJBS"/>
    <n v="600"/>
    <s v="USFCHIL"/>
    <s v="USFCHIL"/>
    <s v="US FOODS"/>
    <s v="USFGATX"/>
    <s v="GEORGIA-PACIFIC"/>
    <s v="GEOMUOK"/>
    <s v="BENJAMIN"/>
    <n v="230"/>
    <s v="Ben Leitz"/>
    <s v="U.S. FOODSERVICES"/>
    <s v="1"/>
    <s v="1"/>
    <n v="0.2"/>
    <s v="Yes"/>
  </r>
  <r>
    <n v="167266"/>
    <x v="2"/>
    <x v="296"/>
    <s v="GAINESVILLE"/>
    <s v="GA"/>
    <d v="2016-01-12T10:00:00"/>
    <s v="SALEM"/>
    <s v="VA"/>
    <d v="2016-01-04T11:36:15"/>
    <d v="2016-01-12T11:54:15"/>
    <x v="54"/>
    <n v="72.62"/>
    <n v="822.62"/>
    <x v="186"/>
    <s v="Jeremiah Pearson"/>
    <s v="USFCHIL"/>
    <s v="Finished"/>
    <s v="ROAD WOLVES INC."/>
    <s v="JJBS"/>
    <n v="750"/>
    <s v="USFCHIL"/>
    <s v="USFCHIL"/>
    <s v="US FOODS - ROANOKE - 6G"/>
    <s v="USFSAVA"/>
    <s v="CARGILL"/>
    <s v="CARGAGA"/>
    <s v="JEREMIAH"/>
    <n v="384"/>
    <s v="Andrew Schenck"/>
    <s v="U.S. FOODSERVICES"/>
    <s v="1"/>
    <s v="1"/>
    <n v="0.2"/>
    <s v="Yes"/>
  </r>
  <r>
    <n v="167634"/>
    <x v="2"/>
    <x v="296"/>
    <s v="LOCK HAVEN"/>
    <s v="PA"/>
    <d v="2016-01-13T08:00:00"/>
    <s v="FLINT"/>
    <s v="MI"/>
    <d v="2016-01-06T06:40:39"/>
    <d v="2016-01-13T09:43:51"/>
    <x v="2"/>
    <n v="57.8"/>
    <n v="732.8"/>
    <x v="178"/>
    <s v="Michael Burns"/>
    <s v="FIRMCPA"/>
    <s v="Finished"/>
    <s v="SV GROUP INC"/>
    <s v="MB"/>
    <n v="675"/>
    <s v="FIRMCPA"/>
    <s v="FIRMCPA"/>
    <s v="SAM'S CLUB"/>
    <s v="SAMFLMI"/>
    <s v="FQT LOCK HAVEN"/>
    <s v="FIRLOPA"/>
    <s v="MBURNS"/>
    <n v="467"/>
    <s v="Andrew Schenck"/>
    <s v="FIRST QUALITY"/>
    <s v="1"/>
    <s v="1"/>
    <n v="0.3"/>
    <s v="Yes"/>
  </r>
  <r>
    <n v="167658"/>
    <x v="2"/>
    <x v="296"/>
    <s v="WEBB CITY"/>
    <s v="MO"/>
    <d v="2016-01-12T12:00:00"/>
    <s v="SHELBYVILLE"/>
    <s v="IN"/>
    <d v="2016-01-06T09:02:13"/>
    <d v="2016-01-12T14:29:39"/>
    <x v="3"/>
    <n v="325"/>
    <n v="1625"/>
    <x v="8"/>
    <s v="Brett Hodgson"/>
    <s v="JASJOMO"/>
    <s v="Finished"/>
    <s v="B AND L TRANSPORT"/>
    <s v="BDT"/>
    <n v="1300"/>
    <s v="JASJOMO"/>
    <s v="JASJOMO"/>
    <s v="KROGER COMPANY - ATLAS"/>
    <s v="KROSHIN"/>
    <s v="Don's Cold Storage"/>
    <s v="DONWEMO"/>
    <s v="BRETT"/>
    <n v="560"/>
    <s v="Andrew Schenck"/>
    <s v="JASPER PRODUCTS, LLC"/>
    <s v="1"/>
    <s v="1"/>
    <n v="0.2"/>
    <s v="Yes"/>
  </r>
  <r>
    <n v="167819"/>
    <x v="2"/>
    <x v="296"/>
    <s v="AMES"/>
    <s v="IA"/>
    <d v="2016-01-12T00:01:00"/>
    <s v="WATERTOWN"/>
    <s v="WI"/>
    <d v="2016-01-06T16:38:06"/>
    <d v="2016-01-11T19:47:23"/>
    <x v="8"/>
    <n v="53.14"/>
    <n v="703.14"/>
    <x v="19"/>
    <s v="Alex Buening"/>
    <s v="AMCAMIA"/>
    <s v="Finished"/>
    <s v="KM TRUCKING MIDWEST INCORPORATED"/>
    <s v="CAT"/>
    <n v="650"/>
    <s v="AMCFRIN"/>
    <s v="AMCAMIA"/>
    <s v="WIS - PAK"/>
    <s v="WISWAWI"/>
    <s v="AMCOR RIGID PLASTICS - AMES"/>
    <s v="AMCAMIA"/>
    <s v="MARK"/>
    <n v="323"/>
    <s v="Andrew Schenck"/>
    <s v="AMCOR RIGID PLASTICS - AMES"/>
    <s v="1"/>
    <s v="1"/>
    <n v="0.25"/>
    <s v="Yes"/>
  </r>
  <r>
    <n v="167835"/>
    <x v="2"/>
    <x v="296"/>
    <s v="FORT COLLINS"/>
    <s v="CO"/>
    <d v="2016-01-13T08:40:00"/>
    <s v="GLENWILLOW"/>
    <s v="OH"/>
    <d v="2016-01-06T16:47:02"/>
    <d v="2016-01-13T10:06:52"/>
    <x v="76"/>
    <n v="300"/>
    <n v="2600"/>
    <x v="323"/>
    <s v="Brad Young"/>
    <s v="NEWFOCO"/>
    <s v="Finished"/>
    <s v="EAGLE EXPRESS INC"/>
    <s v="BY"/>
    <n v="2300"/>
    <s v="NEWFOCO"/>
    <s v="NEWFOCO"/>
    <s v="SUPERIOR BEVERAGE"/>
    <s v="SUPGLOH"/>
    <s v="NEW BELGIUM BREWING COMPANY"/>
    <s v="NEWFOCO"/>
    <s v="BRAD"/>
    <n v="1340"/>
    <s v="Andrew Schenck"/>
    <s v="NEW BELGIUM BREWING COMPANY"/>
    <s v="1"/>
    <s v="1"/>
    <n v="0.25"/>
    <s v="Yes"/>
  </r>
  <r>
    <n v="168286"/>
    <x v="2"/>
    <x v="296"/>
    <s v="AURORA"/>
    <s v="CO"/>
    <d v="2016-01-12T08:00:00"/>
    <s v="MOBRIDGE"/>
    <s v="SD"/>
    <d v="2016-01-08T15:03:48"/>
    <d v="2016-01-12T14:44:51"/>
    <x v="17"/>
    <n v="121.1"/>
    <n v="1121.0999999999999"/>
    <x v="649"/>
    <s v="Jon T Slusser"/>
    <s v="ANHSAMO"/>
    <s v="Finished"/>
    <s v="MGBR LOGSTICS, INC."/>
    <s v="TFB"/>
    <n v="1000"/>
    <s v="ANHSAMO"/>
    <s v="ANHSAMO"/>
    <s v="NORTHWEST BEVERAGE INC"/>
    <s v="NORMOSD"/>
    <s v="AB COLORADO DC c/o NFI INDUSTRIES"/>
    <s v="ANHDCCO"/>
    <s v="JON"/>
    <n v="631"/>
    <s v="Andrew Schenck"/>
    <s v="ANHEUSER BUSCH"/>
    <s v="1"/>
    <s v="1"/>
    <n v="0.2"/>
    <s v="Yes"/>
  </r>
  <r>
    <n v="168287"/>
    <x v="2"/>
    <x v="296"/>
    <s v="AURORA"/>
    <s v="CO"/>
    <d v="2016-01-13T07:00:00"/>
    <s v="CHAMBERLAIN"/>
    <s v="SD"/>
    <d v="2016-01-08T15:03:48"/>
    <d v="2016-01-13T12:19:07"/>
    <x v="17"/>
    <n v="63.7"/>
    <n v="1013.7"/>
    <x v="70"/>
    <s v="Jon T Slusser"/>
    <s v="ANHSAMO"/>
    <s v="Finished"/>
    <s v="MOELLER TRUCKING, INC"/>
    <s v="TFB"/>
    <n v="950"/>
    <s v="ANHSAMO"/>
    <s v="ANHSAMO"/>
    <s v="CHAMBERLAIN WHOLESALE GROCERY"/>
    <s v="CHACHSD"/>
    <s v="AB COLORADO DC c/o NFI INDUSTRIES"/>
    <s v="ANHDCCO"/>
    <s v="JON"/>
    <n v="630"/>
    <s v="Andrew Schenck"/>
    <s v="ANHEUSER BUSCH"/>
    <s v="2"/>
    <s v="1"/>
    <n v="0.2"/>
    <s v="Yes"/>
  </r>
  <r>
    <n v="168315"/>
    <x v="2"/>
    <x v="296"/>
    <s v="MONROE"/>
    <s v="NC"/>
    <d v="2016-01-13T10:00:00"/>
    <s v="TERRE HAUTE"/>
    <s v="IN"/>
    <d v="2016-01-08T16:41:51"/>
    <d v="2016-01-12T13:47:03"/>
    <x v="41"/>
    <n v="315"/>
    <n v="1175"/>
    <x v="650"/>
    <s v="Kelsey Hartman"/>
    <s v="GRETEIN"/>
    <s v="Finished"/>
    <s v="PASCHALL TRUCK LINES INC"/>
    <s v="KLH"/>
    <n v="860"/>
    <s v="GRESAGA"/>
    <s v="GRETEIN"/>
    <s v="GREAT DANE LTD PARTNERSHIP"/>
    <s v="GRETEIN"/>
    <s v="CONSOLIDATED METCO INC"/>
    <s v="CONMONC"/>
    <s v="BLAIR"/>
    <n v="687"/>
    <s v="Blair McCall"/>
    <s v="GREAT DANE LTD PARTNERSHIP"/>
    <s v="1"/>
    <s v="1"/>
    <n v="0.3"/>
    <s v="No"/>
  </r>
  <r>
    <n v="168479"/>
    <x v="2"/>
    <x v="296"/>
    <s v="WYTHEVILLE"/>
    <s v="VA"/>
    <d v="2016-01-11T22:00:00"/>
    <s v="BLYTHEWOOD"/>
    <s v="SC"/>
    <d v="2016-01-11T12:13:45"/>
    <d v="2016-01-12T01:33:22"/>
    <x v="0"/>
    <n v="-70.84"/>
    <n v="579.16"/>
    <x v="2"/>
    <s v="Alex Buening"/>
    <s v="AMCFRIN"/>
    <s v="Finished"/>
    <s v="CHARLES DALTON TRUCKING"/>
    <s v="CAT"/>
    <n v="650"/>
    <s v="AMCFRIN"/>
    <s v="AMCFRIN"/>
    <s v="AMCOR RIGID PLASTICS - BLYTHEWOOD"/>
    <s v="AMCBLSC"/>
    <s v="SHELTON MANAGEMENT /GATEWAY"/>
    <s v="SHEWYVA"/>
    <s v="LARRY"/>
    <n v="212"/>
    <s v="Andrew Schenck"/>
    <s v="AMCOR RIGID PLASTICS - FRANKLIN"/>
    <s v="1"/>
    <s v="1"/>
    <n v="0.27500000000000002"/>
    <s v="Yes"/>
  </r>
  <r>
    <n v="166047"/>
    <x v="2"/>
    <x v="297"/>
    <s v="FORT COLLINS"/>
    <s v="CO"/>
    <d v="2016-01-12T08:00:00"/>
    <s v="ARKANSAS CITY"/>
    <s v="KS"/>
    <d v="2015-12-23T15:55:18"/>
    <d v="2016-01-12T11:55:04"/>
    <x v="17"/>
    <n v="45.14"/>
    <n v="620.14"/>
    <x v="59"/>
    <s v="Jon T Slusser"/>
    <s v="ANHSAMO"/>
    <s v="Finished"/>
    <s v="VALUED TRANSPORT LLC"/>
    <s v="TFB"/>
    <n v="575"/>
    <s v="ANHSAMO"/>
    <s v="ANHSAMO"/>
    <s v="ARK VALLEY DISTRIBUTING"/>
    <s v="ARKARKS"/>
    <s v="ANHEUSER-BUSCH"/>
    <s v="ANHFOCO"/>
    <s v="JON"/>
    <n v="628"/>
    <s v="Andrew Schenck"/>
    <s v="ANHEUSER BUSCH"/>
    <s v="1"/>
    <s v="1"/>
    <n v="0.2"/>
    <s v="Yes"/>
  </r>
  <r>
    <n v="166043"/>
    <x v="2"/>
    <x v="297"/>
    <s v="FORT COLLINS"/>
    <s v="CO"/>
    <d v="2016-01-12T08:00:00"/>
    <s v="ARKANSAS CITY"/>
    <s v="KS"/>
    <d v="2015-12-23T15:55:19"/>
    <d v="2016-01-12T11:11:34"/>
    <x v="17"/>
    <n v="45.14"/>
    <n v="620.14"/>
    <x v="59"/>
    <s v="Jon T Slusser"/>
    <s v="ANHSAMO"/>
    <s v="Finished"/>
    <s v="VALUED TRANSPORT LLC"/>
    <s v="TFB"/>
    <n v="575"/>
    <s v="ANHSAMO"/>
    <s v="ANHSAMO"/>
    <s v="ARK VALLEY DISTRIBUTING"/>
    <s v="ARKARKS"/>
    <s v="ANHEUSER-BUSCH"/>
    <s v="ANHFOCO"/>
    <s v="JON"/>
    <n v="628"/>
    <s v="Andrew Schenck"/>
    <s v="ANHEUSER BUSCH"/>
    <s v="1"/>
    <s v="1"/>
    <n v="0.2"/>
    <s v="Yes"/>
  </r>
  <r>
    <n v="167502"/>
    <x v="2"/>
    <x v="297"/>
    <s v="NICHOLASVILLE"/>
    <s v="KY"/>
    <d v="2016-01-12T00:01:00"/>
    <s v="LAWRENCEBURG"/>
    <s v="IN"/>
    <d v="2016-01-05T11:37:09"/>
    <d v="2016-01-12T10:39:58"/>
    <x v="0"/>
    <n v="133.9"/>
    <n v="533.9"/>
    <x v="410"/>
    <s v="Alex Buening"/>
    <s v="AMCFRIN"/>
    <s v="Finished"/>
    <s v="ESJ CARRIER CORP"/>
    <s v="CAT"/>
    <n v="400"/>
    <s v="AMCFRIN"/>
    <s v="AMCFRIN"/>
    <s v="PROXIMO DISTILLERS INDIANA"/>
    <s v="PROLAIN1"/>
    <s v="AMCOR - NICHOLASVILLE"/>
    <s v="AMCNIKY01"/>
    <s v="ALEX"/>
    <n v="105"/>
    <s v="Andrew Schenck"/>
    <s v="AMCOR RIGID PLASTICS - FRANKLIN"/>
    <s v="1"/>
    <s v="1"/>
    <n v="0.27500000000000002"/>
    <s v="Yes"/>
  </r>
  <r>
    <n v="167598"/>
    <x v="2"/>
    <x v="297"/>
    <s v="LOCK HAVEN"/>
    <s v="PA"/>
    <d v="2016-01-13T03:00:00"/>
    <s v="EVANSVILLE"/>
    <s v="IN"/>
    <d v="2016-01-05T15:35:08"/>
    <d v="2016-01-14T08:28:10"/>
    <x v="2"/>
    <n v="125"/>
    <n v="1600"/>
    <x v="651"/>
    <s v="Michael Burns"/>
    <s v="FIRMCPA"/>
    <s v="Finished"/>
    <s v="VIDA TRUCKING INC"/>
    <s v="MB"/>
    <n v="1475"/>
    <s v="FIRMCPA"/>
    <s v="FIRMCPA"/>
    <s v="SAM'S CLUB #8123"/>
    <s v="SAMEVIN"/>
    <s v="FQT LOCK HAVEN"/>
    <s v="FIRLOPA"/>
    <s v="MBURNS"/>
    <n v="923"/>
    <s v="Robert Eddy"/>
    <s v="FIRST QUALITY"/>
    <s v="2"/>
    <s v="1"/>
    <n v="0.3"/>
    <s v="Yes"/>
  </r>
  <r>
    <n v="167664"/>
    <x v="2"/>
    <x v="297"/>
    <s v="WILLIAMSBURG"/>
    <s v="VA"/>
    <d v="2016-01-12T13:00:00"/>
    <s v="GASTONIA"/>
    <s v="NC"/>
    <d v="2016-01-06T09:12:33"/>
    <d v="2016-01-13T14:14:17"/>
    <x v="18"/>
    <n v="77.22"/>
    <n v="727.22"/>
    <x v="60"/>
    <s v="Mark Buis"/>
    <s v="BALWIVA"/>
    <s v="Finished"/>
    <s v="BOYD SHARP LLC"/>
    <s v="SFIK"/>
    <n v="650"/>
    <s v="BALMOIN"/>
    <s v="BALWIVA"/>
    <s v="CHOICE USA BEVERAGE, INC"/>
    <s v="CHOGANC"/>
    <s v="BALL WILLIAMSBURG-152"/>
    <s v="BALWIVA"/>
    <m/>
    <n v="351"/>
    <s v="Andrew Schenck"/>
    <s v="Ball Metal Beverage Packaging"/>
    <s v="1"/>
    <s v="1"/>
    <n v="0.3"/>
    <s v="No"/>
  </r>
  <r>
    <n v="167961"/>
    <x v="2"/>
    <x v="297"/>
    <s v="ANDERSON"/>
    <s v="SC"/>
    <d v="2016-01-12T02:00:00"/>
    <s v="MYRTLE BEACH"/>
    <s v="SC"/>
    <d v="2016-01-07T11:06:34"/>
    <d v="2016-01-12T03:43:50"/>
    <x v="2"/>
    <n v="108.91"/>
    <n v="808.91"/>
    <x v="324"/>
    <s v="Michael Burns"/>
    <s v="FIRMCPA"/>
    <s v="Finished"/>
    <s v="BLACK TIP TRANSPORTATION INC"/>
    <s v="MB"/>
    <n v="700"/>
    <s v="FIRMCPA"/>
    <s v="FIRMCPA"/>
    <s v="SAM'S CLUB"/>
    <m/>
    <s v="FQTSE ANDERSON"/>
    <s v="FIRANSC"/>
    <s v="MBURNS"/>
    <n v="260"/>
    <s v="Andrew Schenck"/>
    <s v="FIRST QUALITY"/>
    <s v="1"/>
    <s v="1"/>
    <n v="0.3"/>
    <s v="Yes"/>
  </r>
  <r>
    <n v="168104"/>
    <x v="2"/>
    <x v="297"/>
    <s v="CHICAGO"/>
    <s v="IL"/>
    <d v="2016-01-12T17:00:00"/>
    <s v="WASHINGTON COURT HOUSE"/>
    <s v="OH"/>
    <d v="2016-01-07T17:13:04"/>
    <d v="2016-01-15T08:52:36"/>
    <x v="11"/>
    <n v="138"/>
    <n v="1188"/>
    <x v="652"/>
    <s v="Blake Snodgrass"/>
    <s v="JOHSHWI"/>
    <s v="Finished"/>
    <s v="CASTELLINI"/>
    <s v="BS"/>
    <n v="1050"/>
    <s v="JOHSHWI"/>
    <s v="JOHSHWI"/>
    <s v="WALMART DC 7012"/>
    <m/>
    <s v="PREFERRED FREEZER SERVICES"/>
    <m/>
    <s v="BLAKE"/>
    <n v="346"/>
    <s v="Andrew Schenck"/>
    <s v="JOHNSONVILLE SAUSAGE LLC"/>
    <s v="1"/>
    <s v="1"/>
    <n v="0.2"/>
    <s v="Yes"/>
  </r>
  <r>
    <n v="168684"/>
    <x v="2"/>
    <x v="297"/>
    <s v="MOXEE CITY"/>
    <s v="WA"/>
    <d v="2016-01-14T11:18:00"/>
    <s v="GRANDVIEW"/>
    <s v="WA"/>
    <d v="2016-01-12T14:01:47"/>
    <d v="2016-01-14T14:43:25"/>
    <x v="50"/>
    <n v="225"/>
    <n v="625"/>
    <x v="481"/>
    <s v="Benjamin Routon"/>
    <s v="IFCPOOR"/>
    <s v="Finished"/>
    <s v="B W LOGISTICS LLC"/>
    <s v="BR"/>
    <n v="400"/>
    <s v="IFCELTX"/>
    <s v="IFCPOOR"/>
    <s v="Pallet Maxx"/>
    <s v="PALGRWA"/>
    <s v="Ace Hardware"/>
    <s v="ACEMOWA"/>
    <s v="BENNY"/>
    <n v="45"/>
    <s v="Andrew Schenck"/>
    <s v="IFCO Systems Portland Site 524"/>
    <s v="1"/>
    <s v="1"/>
    <n v="0.2"/>
    <s v="No"/>
  </r>
  <r>
    <n v="167929"/>
    <x v="2"/>
    <x v="298"/>
    <s v="WINCHESTER"/>
    <s v="VA"/>
    <d v="2016-01-12T08:00:00"/>
    <s v="MILTON"/>
    <s v="PA"/>
    <d v="2016-01-07T10:19:58"/>
    <d v="2016-01-12T15:15:35"/>
    <x v="19"/>
    <n v="-5"/>
    <n v="894"/>
    <x v="69"/>
    <s v="Alexander Bova"/>
    <s v="HPHWIVA"/>
    <s v="Finished"/>
    <s v="TRIPLE L EXPRESS LLC"/>
    <s v="AB"/>
    <n v="899"/>
    <s v="HPHWIVA"/>
    <s v="HPHWIVA"/>
    <s v="WEIS MARKETS WAREHOUSE"/>
    <s v="WEIMIPA"/>
    <s v="HP HOOD LLC"/>
    <s v="HPHWIVA"/>
    <s v="ALEXANDER"/>
    <n v="176"/>
    <s v="Andrew Schenck"/>
    <s v="HP HOOD LLC"/>
    <s v="1"/>
    <s v="1"/>
    <n v="0.27500000000000002"/>
    <s v="Yes"/>
  </r>
  <r>
    <n v="166255"/>
    <x v="2"/>
    <x v="299"/>
    <s v="FORT COLLINS"/>
    <s v="CO"/>
    <d v="2016-01-12T06:00:00"/>
    <s v="GALLUP"/>
    <s v="NM"/>
    <d v="2015-12-28T11:54:31"/>
    <d v="2016-01-12T14:29:37"/>
    <x v="17"/>
    <n v="-56.72"/>
    <n v="1043.28"/>
    <x v="638"/>
    <s v="Jon T Slusser"/>
    <s v="ANHSAMO"/>
    <s v="Finished"/>
    <s v="ITP WESTERN EXPRESS INC"/>
    <s v="TFB"/>
    <n v="1100"/>
    <s v="ANHSAMO"/>
    <s v="ANHSAMO"/>
    <s v="PREIMERE DISTRIBUTING CO"/>
    <s v="PREGANM"/>
    <s v="ANHEUSER-BUSCH"/>
    <s v="ANHFOCO"/>
    <s v="JON"/>
    <n v="642"/>
    <s v="Blair McCall"/>
    <s v="ANHEUSER BUSCH"/>
    <s v="1"/>
    <s v="1"/>
    <n v="0.2"/>
    <s v="Yes"/>
  </r>
  <r>
    <n v="167820"/>
    <x v="2"/>
    <x v="299"/>
    <s v="AMES"/>
    <s v="IA"/>
    <d v="2016-01-12T02:00:00"/>
    <s v="WATERTOWN"/>
    <s v="WI"/>
    <d v="2016-01-06T16:38:03"/>
    <d v="2016-01-13T17:18:52"/>
    <x v="8"/>
    <n v="53.14"/>
    <n v="703.14"/>
    <x v="19"/>
    <s v="Alex Buening"/>
    <s v="AMCAMIA"/>
    <s v="Finished"/>
    <s v="A.F. &amp; G. COMMODITY SERVICES, INC."/>
    <s v="CAT"/>
    <n v="650"/>
    <s v="AMCFRIN"/>
    <s v="AMCAMIA"/>
    <s v="WIS - PAK"/>
    <s v="WISWAWI"/>
    <s v="AMCOR RIGID PLASTICS - AMES"/>
    <s v="AMCAMIA"/>
    <s v="LARRY"/>
    <n v="323"/>
    <s v="Andrew Schenck"/>
    <s v="AMCOR RIGID PLASTICS - AMES"/>
    <s v="1"/>
    <s v="1"/>
    <n v="0.25"/>
    <s v="Yes"/>
  </r>
  <r>
    <n v="167822"/>
    <x v="2"/>
    <x v="299"/>
    <s v="SACRAMENTO"/>
    <s v="CA"/>
    <d v="2016-01-12T12:00:00"/>
    <s v="SAN BERNARDINO"/>
    <s v="CA"/>
    <d v="2016-01-06T16:38:12"/>
    <d v="2016-01-14T11:15:11"/>
    <x v="19"/>
    <n v="77.81"/>
    <n v="1582.81"/>
    <x v="206"/>
    <s v="Alexander Bova"/>
    <s v="HPHWIVA"/>
    <s v="Finished"/>
    <s v="A &amp; A KINGS"/>
    <s v="AB"/>
    <n v="1505"/>
    <s v="HPHWIVA"/>
    <s v="HPHWIVA"/>
    <s v="AMAZON FRESH - SAN BERNARDINO"/>
    <s v="AMASACA"/>
    <s v="HP HOOD (SACRAMENTO)"/>
    <s v="HPHSACA"/>
    <s v="ALEXANDER"/>
    <n v="451"/>
    <s v="Andrew Schenck"/>
    <s v="HP HOOD LLC"/>
    <s v="3"/>
    <s v="1"/>
    <n v="0.27500000000000002"/>
    <s v="Yes"/>
  </r>
  <r>
    <n v="168024"/>
    <x v="2"/>
    <x v="299"/>
    <s v="AURORA"/>
    <s v="CO"/>
    <d v="2016-01-13T07:00:00"/>
    <s v="MISSOULA"/>
    <s v="MT"/>
    <d v="2016-01-07T14:57:23"/>
    <d v="2016-01-13T15:18:32"/>
    <x v="17"/>
    <n v="186.34"/>
    <n v="1886.34"/>
    <x v="467"/>
    <s v="Jon T Slusser"/>
    <s v="ANHSAMO"/>
    <s v="Finished"/>
    <s v="WESTERVELT TRANSPORT &amp; SET-UP INC"/>
    <s v="TFB"/>
    <n v="1700"/>
    <s v="ANHSAMO"/>
    <s v="ANHSAMO"/>
    <s v="ZIP INC"/>
    <s v="ZIPMIMT"/>
    <s v="AB COLORADO DC c/o NFI INDUSTRIES"/>
    <s v="ANHDCCO"/>
    <s v="JON"/>
    <n v="905"/>
    <s v="Andrew Schenck"/>
    <s v="ANHEUSER BUSCH"/>
    <s v="1"/>
    <s v="1"/>
    <n v="0.2"/>
    <s v="Yes"/>
  </r>
  <r>
    <n v="166262"/>
    <x v="2"/>
    <x v="300"/>
    <s v="FORT COLLINS"/>
    <s v="CO"/>
    <d v="2016-01-12T07:00:00"/>
    <s v="COLBY"/>
    <s v="KS"/>
    <d v="2015-12-28T11:54:33"/>
    <d v="2016-01-12T15:01:24"/>
    <x v="17"/>
    <n v="-77.52"/>
    <n v="322.48"/>
    <x v="480"/>
    <s v="Jon T Slusser"/>
    <s v="ANHSAMO"/>
    <s v="Finished"/>
    <s v="MILLER TRUCKING LTD"/>
    <s v="TFB"/>
    <n v="400"/>
    <s v="ANHSAMO"/>
    <s v="ANHSAMO"/>
    <s v="PESTINGER DISTRIBUTING CO INC"/>
    <s v="PESCOKS"/>
    <s v="ANHEUSER-BUSCH"/>
    <s v="ANHFOCO"/>
    <s v="JON"/>
    <n v="284"/>
    <s v="Andrew Schenck"/>
    <s v="ANHEUSER BUSCH"/>
    <s v="1"/>
    <s v="1"/>
    <n v="0.2"/>
    <s v="Yes"/>
  </r>
  <r>
    <n v="167577"/>
    <x v="2"/>
    <x v="300"/>
    <s v="LOCK HAVEN"/>
    <s v="PA"/>
    <d v="2016-01-12T09:00:00"/>
    <s v="DES PLAINES"/>
    <s v="IL"/>
    <d v="2016-01-05T14:58:28"/>
    <d v="2016-01-12T15:13:21"/>
    <x v="2"/>
    <n v="105.34"/>
    <n v="805.34"/>
    <x v="40"/>
    <s v="Michael Burns"/>
    <s v="FIRMCPA"/>
    <s v="Finished"/>
    <s v="LAMA EXPRESS INC"/>
    <s v="MB"/>
    <n v="700"/>
    <s v="FIRMCPA"/>
    <s v="FIRMCPA"/>
    <s v="SAM'S CLUB"/>
    <s v="SAMDEIL2"/>
    <s v="FQT LOCK HAVEN"/>
    <s v="FIRLOPA"/>
    <s v="MBURNS"/>
    <n v="617"/>
    <s v="Andrew Schenck"/>
    <s v="FIRST QUALITY"/>
    <s v="1"/>
    <s v="1"/>
    <n v="0.3"/>
    <s v="Yes"/>
  </r>
  <r>
    <n v="167633"/>
    <x v="2"/>
    <x v="300"/>
    <s v="LOCK HAVEN"/>
    <s v="PA"/>
    <d v="2016-01-14T23:00:00"/>
    <s v="GREAT FALLS"/>
    <s v="MT"/>
    <d v="2016-01-06T06:40:39"/>
    <d v="2016-01-14T15:19:21"/>
    <x v="2"/>
    <n v="-183.46"/>
    <n v="3516.54"/>
    <x v="653"/>
    <s v="Michael Burns"/>
    <s v="FIRMCPA"/>
    <s v="Finished"/>
    <s v="VS CARRIERS INC"/>
    <s v="MB"/>
    <n v="3700"/>
    <s v="FIRMCPA"/>
    <s v="FIRMCPA"/>
    <s v="SAM'S CLUB"/>
    <s v="SAMGRMT1"/>
    <s v="FQT LOCK HAVEN"/>
    <s v="FIRLOPA"/>
    <s v="MBURNS"/>
    <n v="2060"/>
    <s v="Andrew Schenck"/>
    <s v="FIRST QUALITY"/>
    <s v="2"/>
    <s v="1"/>
    <n v="0.3"/>
    <s v="Yes"/>
  </r>
  <r>
    <n v="167760"/>
    <x v="2"/>
    <x v="300"/>
    <s v="PENDLETON"/>
    <s v="OR"/>
    <d v="2016-01-14T11:00:00"/>
    <s v="GRAND FORKS"/>
    <s v="ND"/>
    <d v="2016-01-06T14:30:10"/>
    <d v="2016-01-14T12:40:12"/>
    <x v="58"/>
    <n v="294.88"/>
    <n v="2994.88"/>
    <x v="183"/>
    <s v="Alexander Bova"/>
    <s v="NEWCHIL1"/>
    <s v="Finished"/>
    <s v="ILG INTERNATIONAL LOGISTICS GROUP INC"/>
    <s v="AB"/>
    <n v="2700"/>
    <s v="NEWCHIL3"/>
    <s v="NEWCHIL1"/>
    <s v="JR SIMPLOT"/>
    <s v="JRSGRND"/>
    <s v="NEWLY WED FOODS INC"/>
    <s v="NEWPEOR"/>
    <s v="ALEXANDER"/>
    <n v="1424"/>
    <s v="Andrew Schenck"/>
    <s v="NEWLY WEDS FOODS INC"/>
    <s v="1"/>
    <s v="1"/>
    <n v="0.3"/>
    <s v="No"/>
  </r>
  <r>
    <n v="167836"/>
    <x v="2"/>
    <x v="300"/>
    <s v="FORT COLLINS"/>
    <s v="CO"/>
    <d v="2016-01-14T08:00:00"/>
    <s v="GLENWILLOW"/>
    <s v="OH"/>
    <d v="2016-01-06T16:47:02"/>
    <d v="2016-01-14T10:19:55"/>
    <x v="76"/>
    <n v="300"/>
    <n v="2600"/>
    <x v="323"/>
    <s v="Brad Young"/>
    <s v="NEWFOCO"/>
    <s v="Finished"/>
    <s v="MEGA TRADE INC"/>
    <s v="BY"/>
    <n v="2300"/>
    <s v="NEWFOCO"/>
    <s v="NEWFOCO"/>
    <s v="SUPERIOR BEVERAGE"/>
    <s v="SUPGLOH"/>
    <s v="NEW BELGIUM BREWING COMPANY"/>
    <s v="NEWFOCO"/>
    <s v="BRAD"/>
    <n v="1340"/>
    <s v="Andrew Schenck"/>
    <s v="NEW BELGIUM BREWING COMPANY"/>
    <s v="1"/>
    <s v="1"/>
    <n v="0.25"/>
    <s v="Yes"/>
  </r>
  <r>
    <n v="167837"/>
    <x v="2"/>
    <x v="300"/>
    <s v="FORT COLLINS"/>
    <s v="CO"/>
    <d v="2016-01-13T09:00:00"/>
    <s v="COLUMBUS"/>
    <s v="OH"/>
    <d v="2016-01-06T16:47:02"/>
    <d v="2016-01-13T09:31:20"/>
    <x v="76"/>
    <n v="275"/>
    <n v="2500"/>
    <x v="566"/>
    <s v="Brad Young"/>
    <s v="NEWFOCO"/>
    <s v="Finished"/>
    <s v="GLL INC"/>
    <s v="BY"/>
    <n v="2225"/>
    <s v="NEWFOCO"/>
    <s v="NEWFOCO"/>
    <s v="SUPERIOR BEVERAGE"/>
    <s v="SUPCOOH"/>
    <s v="NEW BELGIUM BREWING COMPANY"/>
    <s v="NEWFOCO"/>
    <s v="BRAD"/>
    <n v="1309"/>
    <s v="Andrew Schenck"/>
    <s v="NEW BELGIUM BREWING COMPANY"/>
    <s v="1"/>
    <s v="1"/>
    <n v="0.25"/>
    <s v="Yes"/>
  </r>
  <r>
    <n v="168308"/>
    <x v="2"/>
    <x v="300"/>
    <s v="NICHOLASVILLE"/>
    <s v="KY"/>
    <d v="2016-01-11T22:00:00"/>
    <s v="LAWRENCEBURG"/>
    <s v="IN"/>
    <d v="2016-01-08T16:16:26"/>
    <d v="2016-01-12T02:35:43"/>
    <x v="0"/>
    <n v="83.9"/>
    <n v="533.9"/>
    <x v="410"/>
    <s v="Alex Buening"/>
    <s v="AMCFRIN"/>
    <s v="Finished"/>
    <s v="D&amp;M TRUCKING"/>
    <s v="CAT"/>
    <n v="450"/>
    <s v="AMCFRIN"/>
    <s v="AMCFRIN"/>
    <s v="PROXIMO DISTILLERS INDIANA"/>
    <s v="PROLAIN1"/>
    <s v="AMCOR - NICHOLASVILLE"/>
    <s v="AMCNIKY01"/>
    <s v="MBURNS"/>
    <n v="105"/>
    <s v="Andrew Schenck"/>
    <s v="AMCOR RIGID PLASTICS - FRANKLIN"/>
    <s v="1"/>
    <s v="1"/>
    <n v="0.27500000000000002"/>
    <s v="Yes"/>
  </r>
  <r>
    <n v="168362"/>
    <x v="2"/>
    <x v="300"/>
    <s v="BLYTHEWOOD"/>
    <s v="SC"/>
    <d v="2016-01-11T23:59:00"/>
    <s v="WYTHEVILLE"/>
    <s v="VA"/>
    <d v="2016-01-08T17:16:29"/>
    <d v="2016-01-12T08:54:33"/>
    <x v="0"/>
    <n v="193.16"/>
    <n v="693.16"/>
    <x v="1"/>
    <s v="Alex Buening"/>
    <s v="AMCFRIN"/>
    <s v="Finished"/>
    <s v="NEW BERN TRANSPORT CORPORATION"/>
    <s v="CAT"/>
    <n v="500"/>
    <s v="AMCFRIN"/>
    <s v="AMCFRIN"/>
    <s v="AMCOR RIGID PLASTICS - WYTHEVILLE"/>
    <s v="AMCWYVA"/>
    <s v="AMCOR RIGID PLASTICS - BLYTHEWOOD"/>
    <s v="AMCBLSC"/>
    <s v="LARRY"/>
    <n v="212"/>
    <s v="Andrew Schenck"/>
    <s v="AMCOR RIGID PLASTICS - FRANKLIN"/>
    <s v="1"/>
    <s v="1"/>
    <n v="0.27500000000000002"/>
    <s v="Yes"/>
  </r>
  <r>
    <n v="168451"/>
    <x v="2"/>
    <x v="300"/>
    <s v="JAMESTOWN"/>
    <s v="NY"/>
    <d v="2016-01-12T08:00:00"/>
    <s v="PLATTSBURGH"/>
    <s v="NY"/>
    <d v="2016-01-11T10:13:30"/>
    <d v="2016-01-12T08:46:24"/>
    <x v="122"/>
    <n v="150"/>
    <n v="1600"/>
    <x v="654"/>
    <s v="Steven Hall"/>
    <s v="TITJANY"/>
    <s v="Finished"/>
    <s v="MYWAY EXPRESS LLC"/>
    <s v="SMH"/>
    <n v="1450"/>
    <s v="TITJANY"/>
    <s v="TITJANY"/>
    <s v="PREVOST"/>
    <s v="PREPLNY"/>
    <s v="TITAN X"/>
    <s v="TITJANY1"/>
    <s v="STEVEN"/>
    <n v="504"/>
    <s v="Andrew Schenck"/>
    <s v="TITAN X"/>
    <s v="1"/>
    <s v="1"/>
    <n v="0.3"/>
    <s v="No"/>
  </r>
  <r>
    <n v="168468"/>
    <x v="2"/>
    <x v="300"/>
    <s v="FRANKLIN"/>
    <s v="IN"/>
    <d v="2016-01-12T08:00:00"/>
    <s v="OSSIAN"/>
    <s v="IN"/>
    <d v="2016-01-11T11:42:45"/>
    <d v="2016-01-12T13:34:49"/>
    <x v="0"/>
    <n v="149.47999999999999"/>
    <n v="449.48"/>
    <x v="655"/>
    <s v="Alex Buening"/>
    <s v="AMCFRIN"/>
    <s v="Finished"/>
    <s v="JB AND BABY LLC"/>
    <s v="CAT"/>
    <n v="300"/>
    <s v="AMCFRIN"/>
    <s v="AMCFRIN"/>
    <s v="EDGE MANUFACTURING"/>
    <s v="EDGOSIN"/>
    <s v="AMCOR RIGID PLASTICS - FRANKLIN"/>
    <s v="AMCFRIN"/>
    <s v="ALEX"/>
    <n v="136"/>
    <s v="Andrew Schenck"/>
    <s v="AMCOR RIGID PLASTICS - FRANKLIN"/>
    <s v="1"/>
    <s v="1"/>
    <n v="0.27500000000000002"/>
    <s v="Yes"/>
  </r>
  <r>
    <n v="166891"/>
    <x v="2"/>
    <x v="301"/>
    <s v="FRANKLIN"/>
    <s v="IN"/>
    <d v="2016-01-13T07:00:00"/>
    <s v="FORT WORTH"/>
    <s v="TX"/>
    <d v="2015-12-30T14:22:25"/>
    <d v="2016-01-13T07:29:39"/>
    <x v="0"/>
    <n v="108.48"/>
    <n v="1908.48"/>
    <x v="278"/>
    <s v="Alex Buening"/>
    <s v="AMCFRIN"/>
    <s v="Finished"/>
    <s v="IMPERIAL LOGISTICS LLC"/>
    <s v="CAT"/>
    <n v="1800"/>
    <s v="AMCFRIN"/>
    <s v="AMCFRIN"/>
    <s v="AMCOR - FORT WORTH"/>
    <s v="AMCFOTX"/>
    <s v="AMCOR RIGID PLASTICS - FRANKLIN"/>
    <s v="AMCFRIN"/>
    <s v="ROBER"/>
    <n v="936"/>
    <s v="Robert Eddy"/>
    <s v="AMCOR RIGID PLASTICS - FRANKLIN"/>
    <s v="1"/>
    <s v="1"/>
    <n v="0.27500000000000002"/>
    <s v="Yes"/>
  </r>
  <r>
    <n v="167663"/>
    <x v="2"/>
    <x v="302"/>
    <s v="WILLIAMSBURG"/>
    <s v="VA"/>
    <d v="2016-01-12T07:00:00"/>
    <s v="GASTONIA"/>
    <s v="NC"/>
    <d v="2016-01-06T09:12:31"/>
    <d v="2016-01-12T08:25:35"/>
    <x v="18"/>
    <n v="127.22"/>
    <n v="727.22"/>
    <x v="60"/>
    <s v="Mark Buis"/>
    <s v="BALWIVA"/>
    <s v="Finished"/>
    <s v="RED BARON TRANSPORT"/>
    <s v="SFIK"/>
    <n v="600"/>
    <s v="BALMOIN"/>
    <s v="BALWIVA"/>
    <s v="CHOICE USA BEVERAGE, INC"/>
    <s v="CHOGANC"/>
    <s v="BALL WILLIAMSBURG-152"/>
    <s v="BALWIVA"/>
    <s v="BENJAMIN"/>
    <n v="351"/>
    <s v="Ben Leitz"/>
    <s v="Ball Metal Beverage Packaging"/>
    <s v="1"/>
    <s v="1"/>
    <n v="0.3"/>
    <s v="No"/>
  </r>
  <r>
    <n v="167821"/>
    <x v="2"/>
    <x v="302"/>
    <s v="AMES"/>
    <s v="IA"/>
    <d v="2016-01-12T04:00:00"/>
    <s v="WATERTOWN"/>
    <s v="WI"/>
    <d v="2016-01-06T16:38:06"/>
    <d v="2016-01-12T03:33:41"/>
    <x v="8"/>
    <n v="53.14"/>
    <n v="703.14"/>
    <x v="19"/>
    <s v="Alex Buening"/>
    <s v="AMCAMIA"/>
    <s v="Finished"/>
    <s v="MTM TRUCKING LLC"/>
    <s v="CAT"/>
    <n v="650"/>
    <s v="AMCFRIN"/>
    <s v="AMCAMIA"/>
    <s v="WIS - PAK"/>
    <s v="WISWAWI"/>
    <s v="AMCOR RIGID PLASTICS - AMES"/>
    <s v="AMCAMIA"/>
    <s v="LARRY"/>
    <n v="323"/>
    <s v="Andrew Schenck"/>
    <s v="AMCOR RIGID PLASTICS - AMES"/>
    <s v="1"/>
    <s v="1"/>
    <n v="0.25"/>
    <s v="Yes"/>
  </r>
  <r>
    <n v="167860"/>
    <x v="2"/>
    <x v="303"/>
    <s v="FRANKLIN"/>
    <s v="IN"/>
    <d v="2016-01-12T20:00:00"/>
    <s v="MOUNTAIN TOP"/>
    <s v="PA"/>
    <d v="2016-01-07T07:56:17"/>
    <d v="2016-01-11T22:02:18"/>
    <x v="0"/>
    <n v="365.92"/>
    <n v="1865.92"/>
    <x v="602"/>
    <s v="Alex Buening"/>
    <s v="AMCFRIN"/>
    <s v="Finished"/>
    <s v="JVS TRANSPORT LLC"/>
    <s v="CAT"/>
    <n v="1500"/>
    <s v="AMCFRIN"/>
    <s v="AMCFRIN"/>
    <s v="AMCOR RIGID PLASTICS - MOUNTAIN TOP"/>
    <s v="AMCMOPA"/>
    <s v="AMCOR RIGID PLASTICS - FRANKLIN"/>
    <s v="AMCFRIN"/>
    <s v="ALEX"/>
    <n v="644"/>
    <s v="Andrew Schenck"/>
    <s v="AMCOR RIGID PLASTICS - FRANKLIN"/>
    <s v="1"/>
    <s v="1"/>
    <n v="0.27500000000000002"/>
    <s v="Yes"/>
  </r>
  <r>
    <n v="166258"/>
    <x v="2"/>
    <x v="304"/>
    <s v="FORT COLLINS"/>
    <s v="CO"/>
    <d v="2016-01-12T07:00:00"/>
    <s v="ELKO"/>
    <s v="NV"/>
    <d v="2015-12-28T11:54:30"/>
    <d v="2016-01-12T20:15:45"/>
    <x v="17"/>
    <n v="-124.09"/>
    <n v="875.91"/>
    <x v="656"/>
    <s v="Jon T Slusser"/>
    <s v="ANHSAMO"/>
    <s v="Finished"/>
    <s v="C &amp; O TRUCKING LLC"/>
    <s v="TFB"/>
    <n v="1000"/>
    <s v="ANHSAMO"/>
    <s v="ANHSAMO"/>
    <s v="BLACH DIST CO"/>
    <s v="BLAELNV"/>
    <s v="ANHEUSER-BUSCH"/>
    <s v="ANHFOCO"/>
    <s v="JON"/>
    <n v="700"/>
    <s v="Andrew Schenck"/>
    <s v="ANHEUSER BUSCH"/>
    <s v="1"/>
    <s v="1"/>
    <n v="0.2"/>
    <s v="Yes"/>
  </r>
  <r>
    <n v="167756"/>
    <x v="2"/>
    <x v="304"/>
    <s v="WYTHEVILLE"/>
    <s v="VA"/>
    <d v="2016-01-13T05:00:00"/>
    <s v="FRANKLIN"/>
    <s v="IN"/>
    <d v="2016-01-06T14:21:15"/>
    <d v="2016-01-13T04:57:30"/>
    <x v="0"/>
    <n v="49.2"/>
    <n v="849.2"/>
    <x v="657"/>
    <s v="Alex Buening"/>
    <s v="AMCFRIN"/>
    <s v="Finished"/>
    <s v="ON TIME LOGISTICS"/>
    <s v="CAT"/>
    <n v="800"/>
    <s v="AMCFRIN"/>
    <s v="AMCFRIN"/>
    <s v="AMCOR - FRANKLIN"/>
    <s v="AMCFRIN"/>
    <s v="AMCOR RIGID PLASTICS - WYTHEVILLE"/>
    <s v="AMCWYVA"/>
    <s v="KELSEY"/>
    <n v="440"/>
    <s v="Andrew Schenck"/>
    <s v="AMCOR RIGID PLASTICS - FRANKLIN"/>
    <s v="1"/>
    <s v="1"/>
    <n v="0.27500000000000002"/>
    <s v="Yes"/>
  </r>
  <r>
    <n v="168110"/>
    <x v="2"/>
    <x v="304"/>
    <s v="FRANKLIN"/>
    <s v="IN"/>
    <d v="2016-01-12T13:00:00"/>
    <s v="ITASCA"/>
    <s v="IL"/>
    <d v="2016-01-07T17:52:39"/>
    <d v="2016-01-12T17:46:40"/>
    <x v="0"/>
    <n v="-13.96"/>
    <n v="461.04"/>
    <x v="250"/>
    <s v="Alex Buening"/>
    <s v="AMCFRIN"/>
    <s v="Finished"/>
    <s v="MGM EXPRESS INC"/>
    <s v="CAT"/>
    <n v="475"/>
    <s v="AMCFRIN"/>
    <s v="AMCFRIN"/>
    <s v="AMCOR RIGID PLASTICS - ITASCA"/>
    <s v="AMCITIL"/>
    <s v="AMCOR RIGID PLASTICS - FRANKLIN"/>
    <s v="AMCFRIN"/>
    <s v="LARRY"/>
    <n v="228"/>
    <s v="Andrew Schenck"/>
    <s v="AMCOR RIGID PLASTICS - FRANKLIN"/>
    <s v="1"/>
    <s v="1"/>
    <n v="0.27500000000000002"/>
    <s v="Yes"/>
  </r>
  <r>
    <n v="168338"/>
    <x v="2"/>
    <x v="304"/>
    <s v="BLYTHEWOOD"/>
    <s v="SC"/>
    <d v="2016-01-12T04:00:00"/>
    <s v="WYTHEVILLE"/>
    <s v="VA"/>
    <d v="2016-01-08T17:16:34"/>
    <d v="2016-01-12T08:54:23"/>
    <x v="0"/>
    <n v="193.16"/>
    <n v="693.16"/>
    <x v="1"/>
    <s v="Alex Buening"/>
    <s v="AMCFRIN"/>
    <s v="Finished"/>
    <s v="NEW BERN TRANSPORT CORPORATION"/>
    <s v="CAT"/>
    <n v="500"/>
    <s v="AMCFRIN"/>
    <s v="AMCFRIN"/>
    <s v="AMCOR RIGID PLASTICS - WYTHEVILLE"/>
    <s v="AMCWYVA"/>
    <s v="AMCOR RIGID PLASTICS - BLYTHEWOOD"/>
    <s v="AMCBLSC"/>
    <s v="LARRY"/>
    <n v="212"/>
    <s v="Andrew Schenck"/>
    <s v="AMCOR RIGID PLASTICS - FRANKLIN"/>
    <s v="1"/>
    <s v="1"/>
    <n v="0.27500000000000002"/>
    <s v="Yes"/>
  </r>
  <r>
    <n v="167823"/>
    <x v="2"/>
    <x v="305"/>
    <s v="AMES"/>
    <s v="IA"/>
    <d v="2016-01-12T06:00:00"/>
    <s v="WATERTOWN"/>
    <s v="WI"/>
    <d v="2016-01-06T16:38:04"/>
    <d v="2016-01-11T23:25:07"/>
    <x v="8"/>
    <n v="103.14"/>
    <n v="703.14"/>
    <x v="19"/>
    <s v="Alex Buening"/>
    <s v="AMCAMIA"/>
    <s v="Finished"/>
    <s v="HO WOLDING, INC."/>
    <s v="CAT"/>
    <n v="60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8145"/>
    <x v="2"/>
    <x v="305"/>
    <s v="BLYTHEWOOD"/>
    <s v="SC"/>
    <d v="2016-01-12T00:01:00"/>
    <s v="GREER"/>
    <s v="SC"/>
    <d v="2016-01-08T09:17:29"/>
    <d v="2016-01-12T09:09:32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007"/>
    <x v="2"/>
    <x v="306"/>
    <s v="AMES"/>
    <s v="IA"/>
    <d v="2016-01-12T04:00:00"/>
    <s v="QUINCY"/>
    <s v="IL"/>
    <d v="2016-01-07T14:13:58"/>
    <d v="2016-01-13T17:18:51"/>
    <x v="8"/>
    <n v="212.52"/>
    <n v="812.52"/>
    <x v="115"/>
    <s v="Alex Buening"/>
    <s v="AMCAMIA"/>
    <s v="Finished"/>
    <s v="BACK ROADS EXPRESS LLC"/>
    <s v="CAT"/>
    <n v="600"/>
    <s v="AMCFRIN"/>
    <s v="AMCAMIA"/>
    <s v="WIS PAK"/>
    <s v="WISQUIL"/>
    <s v="AMCOR RIGID PLASTICS - AMES"/>
    <s v="AMCAMIA"/>
    <s v="LARRY"/>
    <n v="264"/>
    <s v="Andrew Schenck"/>
    <s v="AMCOR RIGID PLASTICS - AMES"/>
    <s v="1"/>
    <s v="1"/>
    <n v="0.25"/>
    <s v="Yes"/>
  </r>
  <r>
    <n v="168307"/>
    <x v="2"/>
    <x v="307"/>
    <s v="BLYTHEWOOD"/>
    <s v="SC"/>
    <d v="2016-01-12T08:00:00"/>
    <s v="HENDERSONVILLE"/>
    <s v="NC"/>
    <d v="2016-01-08T16:08:16"/>
    <d v="2016-01-15T09:49:29"/>
    <x v="95"/>
    <n v="0"/>
    <n v="450"/>
    <x v="658"/>
    <s v="Alex Buening"/>
    <s v="MRSANIA"/>
    <s v="Finished"/>
    <s v="NAVIGATION GROUP INC"/>
    <s v="CAT"/>
    <n v="450"/>
    <s v="MRSANIA"/>
    <s v="MRSANIA"/>
    <s v="ALL JUICE FOOD AND BEVERAGE"/>
    <s v="ALLHENC"/>
    <s v="AMCOR RIGID PLASTICS - BLYTHEWOOD"/>
    <s v="AMCBLSC"/>
    <s v="TYLER"/>
    <n v="145"/>
    <s v="Andrew Schenck"/>
    <s v="MRS CLARK FOODS"/>
    <s v="1"/>
    <s v="1"/>
    <n v="0.3"/>
    <s v="No"/>
  </r>
  <r>
    <n v="167824"/>
    <x v="2"/>
    <x v="308"/>
    <s v="AMES"/>
    <s v="IA"/>
    <d v="2016-01-12T08:00:00"/>
    <s v="WATERTOWN"/>
    <s v="WI"/>
    <d v="2016-01-06T16:38:09"/>
    <d v="2016-01-12T09:54:26"/>
    <x v="8"/>
    <n v="103.14"/>
    <n v="703.14"/>
    <x v="19"/>
    <s v="Alex Buening"/>
    <s v="AMCAMIA"/>
    <s v="Finished"/>
    <s v="DEE ZEE TRANSPORTATION LLC"/>
    <s v="CAT"/>
    <n v="600"/>
    <s v="AMCFRIN"/>
    <s v="AMCAMIA"/>
    <s v="WIS - PAK"/>
    <s v="WISWAWI"/>
    <s v="AMCOR RIGID PLASTICS - AMES"/>
    <s v="AMCAMIA"/>
    <s v="TYLER"/>
    <n v="323"/>
    <s v="Andrew Schenck"/>
    <s v="AMCOR RIGID PLASTICS - AMES"/>
    <s v="1"/>
    <s v="1"/>
    <n v="0.25"/>
    <s v="Yes"/>
  </r>
  <r>
    <n v="167826"/>
    <x v="2"/>
    <x v="309"/>
    <s v="AMES"/>
    <s v="IA"/>
    <d v="2016-01-12T12:00:00"/>
    <s v="WATERTOWN"/>
    <s v="WI"/>
    <d v="2016-01-06T16:38:05"/>
    <d v="2016-01-12T13:10:48"/>
    <x v="8"/>
    <n v="53.14"/>
    <n v="703.14"/>
    <x v="19"/>
    <s v="Alex Buening"/>
    <s v="AMCAMIA"/>
    <s v="Finished"/>
    <s v="BADGER FARMS TRUCKING"/>
    <s v="CAT"/>
    <n v="65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7825"/>
    <x v="2"/>
    <x v="309"/>
    <s v="AMES"/>
    <s v="IA"/>
    <d v="2016-01-12T10:00:00"/>
    <s v="WATERTOWN"/>
    <s v="WI"/>
    <d v="2016-01-06T16:38:07"/>
    <d v="2016-01-12T11:54:59"/>
    <x v="8"/>
    <n v="103.14"/>
    <n v="703.14"/>
    <x v="19"/>
    <s v="Alex Buening"/>
    <s v="AMCAMIA"/>
    <s v="Finished"/>
    <s v="DEE ZEE TRANSPORTATION LLC"/>
    <s v="CAT"/>
    <n v="600"/>
    <s v="AMCFRIN"/>
    <s v="AMCAMIA"/>
    <s v="WIS - PAK"/>
    <s v="WISWAWI"/>
    <s v="AMCOR RIGID PLASTICS - AMES"/>
    <s v="AMCAMIA"/>
    <s v="TYLER"/>
    <n v="323"/>
    <s v="Andrew Schenck"/>
    <s v="AMCOR RIGID PLASTICS - AMES"/>
    <s v="1"/>
    <s v="1"/>
    <n v="0.25"/>
    <s v="Yes"/>
  </r>
  <r>
    <n v="167827"/>
    <x v="2"/>
    <x v="309"/>
    <s v="AMES"/>
    <s v="IA"/>
    <d v="2016-01-12T14:00:00"/>
    <s v="WATERTOWN"/>
    <s v="WI"/>
    <d v="2016-01-06T16:38:08"/>
    <d v="2016-01-12T11:15:54"/>
    <x v="8"/>
    <n v="53.14"/>
    <n v="703.14"/>
    <x v="19"/>
    <s v="Alex Buening"/>
    <s v="AMCAMIA"/>
    <s v="Finished"/>
    <s v="MARA TRANSPORT, INC"/>
    <s v="CAT"/>
    <n v="65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7861"/>
    <x v="2"/>
    <x v="309"/>
    <s v="FRANKLIN"/>
    <s v="IN"/>
    <d v="2016-01-13T08:00:00"/>
    <s v="MOUNTAIN TOP"/>
    <s v="PA"/>
    <d v="2016-01-07T07:56:16"/>
    <d v="2016-01-13T08:24:19"/>
    <x v="0"/>
    <n v="365.92"/>
    <n v="1865.92"/>
    <x v="602"/>
    <s v="Alex Buening"/>
    <s v="AMCFRIN"/>
    <s v="Finished"/>
    <s v="JVS TRANSPORT LLC"/>
    <s v="CAT"/>
    <n v="1500"/>
    <s v="AMCFRIN"/>
    <s v="AMCFRIN"/>
    <s v="AMCOR RIGID PLASTICS - MOUNTAIN TOP"/>
    <s v="AMCMOPA"/>
    <s v="AMCOR RIGID PLASTICS - FRANKLIN"/>
    <s v="AMCFRIN"/>
    <s v="ALEX"/>
    <n v="644"/>
    <s v="Andrew Schenck"/>
    <s v="AMCOR RIGID PLASTICS - FRANKLIN"/>
    <s v="1"/>
    <s v="1"/>
    <n v="0.27500000000000002"/>
    <s v="Yes"/>
  </r>
  <r>
    <n v="167880"/>
    <x v="2"/>
    <x v="309"/>
    <s v="AMES"/>
    <s v="IA"/>
    <d v="2016-01-12T10:01:00"/>
    <s v="QUINCY"/>
    <s v="IL"/>
    <d v="2016-01-07T08:41:05"/>
    <d v="2016-01-13T17:18:53"/>
    <x v="8"/>
    <n v="187.52"/>
    <n v="812.52"/>
    <x v="115"/>
    <s v="Alex Buening"/>
    <s v="AMCAMIA"/>
    <s v="Finished"/>
    <s v="PAN-AGRA INC"/>
    <s v="CAT"/>
    <n v="625"/>
    <s v="AMCFRIN"/>
    <s v="AMCAMIA"/>
    <s v="WIS PAK"/>
    <s v="WISQUIL"/>
    <s v="AMCOR RIGID PLASTICS - AMES"/>
    <s v="AMCAMIA"/>
    <s v="LARRY"/>
    <n v="264"/>
    <s v="Andrew Schenck"/>
    <s v="AMCOR RIGID PLASTICS - AMES"/>
    <s v="1"/>
    <s v="1"/>
    <n v="0.25"/>
    <s v="Yes"/>
  </r>
  <r>
    <n v="168071"/>
    <x v="2"/>
    <x v="309"/>
    <s v="ALLENTOWN"/>
    <s v="PA"/>
    <d v="2016-01-13T23:00:00"/>
    <s v="DUNKIRK"/>
    <s v="NY"/>
    <d v="2016-01-07T16:19:24"/>
    <d v="2016-01-13T15:27:50"/>
    <x v="1"/>
    <n v="152.82"/>
    <n v="777.82"/>
    <x v="571"/>
    <s v="Alex Buening"/>
    <s v="AMCALPA"/>
    <s v="Finished"/>
    <s v="DISTANCE PROFESSIONALS INC"/>
    <s v="CAT"/>
    <n v="625"/>
    <s v="AMCFRIN"/>
    <s v="AMCFRIN"/>
    <s v="AMCOR - DUNKIRK"/>
    <s v="AMCDUNY"/>
    <s v="AMCOR RIGID PLASTICS - ALLENTOWN"/>
    <s v="AMCALPA"/>
    <s v="ALEX"/>
    <n v="349"/>
    <s v="Andrew Schenck"/>
    <s v="AMCOR RIGID PLASTICS - ALLENTOWN"/>
    <s v="1"/>
    <s v="1"/>
    <n v="0.27500000000000002"/>
    <s v="Yes"/>
  </r>
  <r>
    <n v="168337"/>
    <x v="2"/>
    <x v="309"/>
    <s v="BLYTHEWOOD"/>
    <s v="SC"/>
    <d v="2016-01-12T06:00:00"/>
    <s v="WYTHEVILLE"/>
    <s v="VA"/>
    <d v="2016-01-08T17:16:31"/>
    <d v="2016-01-12T12:40:42"/>
    <x v="0"/>
    <n v="143.16"/>
    <n v="693.16"/>
    <x v="1"/>
    <s v="Alex Buening"/>
    <s v="AMCFRIN"/>
    <s v="Finished"/>
    <s v="MERIDA EXP LLC"/>
    <s v="CAT"/>
    <n v="550"/>
    <s v="AMCFRIN"/>
    <s v="AMCFRIN"/>
    <s v="AMCOR RIGID PLASTICS - WYTHEVILLE"/>
    <s v="AMCWYVA"/>
    <s v="AMCOR RIGID PLASTICS - BLYTHEWOOD"/>
    <s v="AMCBLSC"/>
    <s v="TYLER"/>
    <n v="212"/>
    <s v="Andrew Schenck"/>
    <s v="AMCOR RIGID PLASTICS - FRANKLIN"/>
    <s v="1"/>
    <s v="1"/>
    <n v="0.27500000000000002"/>
    <s v="Yes"/>
  </r>
  <r>
    <n v="168585"/>
    <x v="2"/>
    <x v="310"/>
    <s v="GAMBIER"/>
    <s v="OH"/>
    <d v="2016-01-14T07:00:00"/>
    <s v="HOPE"/>
    <s v="MN"/>
    <d v="2016-01-12T09:41:18"/>
    <d v="2016-01-14T10:50:05"/>
    <x v="26"/>
    <n v="200"/>
    <n v="1650"/>
    <x v="659"/>
    <s v="Brett Hodgson"/>
    <s v="SUNHOMN"/>
    <s v="Delivered"/>
    <s v="BAJA TRUCKING LC"/>
    <s v="BDT"/>
    <n v="1450"/>
    <s v="SUNHOMN"/>
    <s v="SUNHOMN"/>
    <s v="SUNOPTA INC"/>
    <s v="SUNHOMN01"/>
    <s v="VEATCH FARMS - STUART"/>
    <s v="VEAGAOH"/>
    <s v="ROBER"/>
    <n v="737"/>
    <s v="Robert Eddy"/>
    <s v="SUNOPTA - HOPE"/>
    <s v="1"/>
    <s v="1"/>
    <n v="0.3"/>
    <s v="No"/>
  </r>
  <r>
    <n v="168606"/>
    <x v="2"/>
    <x v="310"/>
    <s v="GAMBIER"/>
    <s v="OH"/>
    <d v="2016-01-14T07:00:00"/>
    <s v="HOPE"/>
    <s v="MN"/>
    <d v="2016-01-12T10:40:08"/>
    <d v="2016-01-14T10:50:16"/>
    <x v="26"/>
    <n v="200"/>
    <n v="1650"/>
    <x v="659"/>
    <s v="Brett Hodgson"/>
    <s v="SUNHOMN"/>
    <s v="Delivered"/>
    <s v="BAJA TRUCKING LC"/>
    <s v="BDT"/>
    <n v="1450"/>
    <s v="SUNHOMN"/>
    <s v="SUNHOMN"/>
    <s v="SUNOPTA INC"/>
    <s v="SUNHOMN01"/>
    <s v="VEATCH FARMS - STUART"/>
    <s v="VEAGAOH"/>
    <s v="ROBER"/>
    <n v="737"/>
    <s v="Robert Eddy"/>
    <s v="SUNOPTA - HOPE"/>
    <s v="1"/>
    <s v="1"/>
    <n v="0.3"/>
    <s v="No"/>
  </r>
  <r>
    <n v="163463"/>
    <x v="2"/>
    <x v="311"/>
    <s v="FRANKLIN"/>
    <s v="IN"/>
    <d v="2016-01-18T09:00:00"/>
    <s v="SAN BERNARDINO"/>
    <s v="CA"/>
    <d v="2015-12-08T09:04:40"/>
    <d v="2016-01-15T15:33:42"/>
    <x v="20"/>
    <n v="493.64"/>
    <n v="2780.64"/>
    <x v="280"/>
    <s v="Steven Hall"/>
    <s v="CLIDUNY"/>
    <s v="Picked Up"/>
    <s v="STREAMLINE INC"/>
    <s v="SMH"/>
    <n v="2287"/>
    <s v="COTDATX"/>
    <s v="CLIDUNY"/>
    <s v="COTT BEVERAGE"/>
    <s v="COTSACA"/>
    <s v="AMCOR RIGID PLASTICS - FRANKLIN"/>
    <s v="AMCFRIN"/>
    <s v="STEVEN"/>
    <n v="2047"/>
    <s v="Andrew Schenck"/>
    <s v="COTT-CLIFFSTAR"/>
    <s v="1"/>
    <s v="1"/>
    <n v="0.22500000000000001"/>
    <s v="Yes"/>
  </r>
  <r>
    <n v="163461"/>
    <x v="2"/>
    <x v="311"/>
    <s v="FRANKLIN"/>
    <s v="IN"/>
    <d v="2016-01-18T08:00:00"/>
    <s v="SAN BERNARDINO"/>
    <s v="CA"/>
    <d v="2015-12-08T09:04:42"/>
    <d v="2016-01-15T15:33:42"/>
    <x v="20"/>
    <n v="493.64"/>
    <n v="2780.64"/>
    <x v="280"/>
    <s v="Steven Hall"/>
    <s v="CLIDUNY"/>
    <s v="Picked Up"/>
    <s v="STREAMLINE INC"/>
    <s v="SMH"/>
    <n v="2287"/>
    <s v="COTDATX"/>
    <s v="CLIDUNY"/>
    <s v="COTT BEVERAGE"/>
    <s v="COTSACA"/>
    <s v="AMCOR RIGID PLASTICS - FRANKLIN"/>
    <s v="AMCFRIN"/>
    <s v="STEVEN"/>
    <n v="2047"/>
    <s v="Andrew Schenck"/>
    <s v="COTT-CLIFFSTAR"/>
    <s v="1"/>
    <s v="1"/>
    <n v="0.22500000000000001"/>
    <s v="Yes"/>
  </r>
  <r>
    <n v="167416"/>
    <x v="2"/>
    <x v="311"/>
    <s v="AMES"/>
    <s v="IA"/>
    <d v="2016-01-13T11:00:00"/>
    <s v="ST LOUIS"/>
    <s v="MO"/>
    <d v="2016-01-04T18:38:18"/>
    <d v="2016-01-13T13:47:12"/>
    <x v="6"/>
    <n v="-160.84"/>
    <n v="739.16"/>
    <x v="52"/>
    <s v="Mark Buis"/>
    <s v="PEPCHIL"/>
    <s v="Finished"/>
    <s v="EDJ TRUCKING INC"/>
    <s v="SFIK"/>
    <n v="900"/>
    <s v="PEPINBO"/>
    <s v="PEPCHIL"/>
    <s v="PEPSI BOTTLING COMPANY"/>
    <s v="PEPSTMO1"/>
    <s v="AMCOR"/>
    <s v="AMCAMIA"/>
    <s v="MARK"/>
    <n v="388"/>
    <s v="Andrew Schenck"/>
    <s v="PEPSICO"/>
    <s v="1"/>
    <s v="1"/>
    <n v="0.3"/>
    <s v="No"/>
  </r>
  <r>
    <n v="167417"/>
    <x v="2"/>
    <x v="311"/>
    <s v="AMES"/>
    <s v="IA"/>
    <d v="2016-01-13T08:00:00"/>
    <s v="ST LOUIS"/>
    <s v="MO"/>
    <d v="2016-01-04T18:38:19"/>
    <d v="2016-01-13T10:27:14"/>
    <x v="6"/>
    <n v="39.159999999999997"/>
    <n v="739.16"/>
    <x v="52"/>
    <s v="Mark Buis"/>
    <s v="PEPCHIL"/>
    <s v="Finished"/>
    <s v="RIO L DOOLITTLE, LLC"/>
    <s v="SFIK"/>
    <n v="700"/>
    <s v="PEPINBO"/>
    <s v="PEPCHIL"/>
    <s v="PEPSI BOTTLING COMPANY"/>
    <s v="PEPSTMO1"/>
    <s v="AMCOR"/>
    <s v="AMCAMIA"/>
    <s v="MARK"/>
    <n v="388"/>
    <s v="Andrew Schenck"/>
    <s v="PEPSICO"/>
    <s v="1"/>
    <s v="1"/>
    <n v="0.3"/>
    <s v="No"/>
  </r>
  <r>
    <n v="167804"/>
    <x v="2"/>
    <x v="311"/>
    <s v="FINDLAY"/>
    <s v="OH"/>
    <d v="2016-01-12T04:00:00"/>
    <s v="TOLEDO"/>
    <s v="OH"/>
    <d v="2016-01-06T16:07:10"/>
    <d v="2016-01-12T17:48:08"/>
    <x v="5"/>
    <n v="70.2"/>
    <n v="370.2"/>
    <x v="590"/>
    <s v="Mark Buis"/>
    <s v="BALMOIN"/>
    <s v="Finished"/>
    <s v="KM TRUCKING MIDWEST INCORPORATED"/>
    <s v="SFIK"/>
    <n v="300"/>
    <s v="BALMOIN"/>
    <s v="BALMOIN"/>
    <s v="PEPSI-TOLEDO"/>
    <s v="PEPTOOH"/>
    <s v="BALL METAL"/>
    <s v="BALFIOH"/>
    <s v="MARK"/>
    <n v="51"/>
    <s v="Andrew Schenck"/>
    <s v="BALL METAL CORP-192"/>
    <s v="1"/>
    <s v="1"/>
    <n v="0.3"/>
    <s v="Yes"/>
  </r>
  <r>
    <n v="167805"/>
    <x v="2"/>
    <x v="311"/>
    <s v="FINDLAY"/>
    <s v="OH"/>
    <d v="2016-01-12T09:00:00"/>
    <s v="TOLEDO"/>
    <s v="OH"/>
    <d v="2016-01-06T16:08:25"/>
    <d v="2016-01-12T17:48:04"/>
    <x v="5"/>
    <n v="70.2"/>
    <n v="370.2"/>
    <x v="590"/>
    <s v="Mark Buis"/>
    <s v="BALMOIN"/>
    <s v="Finished"/>
    <s v="KM TRUCKING MIDWEST INCORPORATED"/>
    <s v="SFIK"/>
    <n v="300"/>
    <s v="BALMOIN"/>
    <s v="BALMOIN"/>
    <s v="PEPSI-TOLEDO"/>
    <s v="PEPTOOH"/>
    <s v="BALL METAL"/>
    <s v="BALFIOH"/>
    <s v="MARK"/>
    <n v="51"/>
    <s v="Andrew Schenck"/>
    <s v="BALL METAL CORP-192"/>
    <s v="1"/>
    <s v="1"/>
    <n v="0.3"/>
    <s v="Yes"/>
  </r>
  <r>
    <n v="167806"/>
    <x v="2"/>
    <x v="311"/>
    <s v="FINDLAY"/>
    <s v="OH"/>
    <d v="2016-01-12T13:00:00"/>
    <s v="TOLEDO"/>
    <s v="OH"/>
    <d v="2016-01-06T16:15:06"/>
    <d v="2016-01-12T17:47:53"/>
    <x v="5"/>
    <n v="70.2"/>
    <n v="370.2"/>
    <x v="590"/>
    <s v="Mark Buis"/>
    <s v="BALMOIN"/>
    <s v="Finished"/>
    <s v="KM TRUCKING MIDWEST INCORPORATED"/>
    <s v="SFIK"/>
    <n v="300"/>
    <s v="BALMOIN"/>
    <s v="BALMOIN"/>
    <s v="PEPSI-TOLEDO"/>
    <s v="PEPTOOH"/>
    <s v="BALL METAL"/>
    <s v="BALFIOH"/>
    <s v="MARK"/>
    <n v="51"/>
    <s v="Andrew Schenck"/>
    <s v="BALL METAL CORP-192"/>
    <s v="1"/>
    <s v="1"/>
    <n v="0.3"/>
    <s v="Yes"/>
  </r>
  <r>
    <n v="167808"/>
    <x v="2"/>
    <x v="311"/>
    <s v="FINDLAY"/>
    <s v="OH"/>
    <d v="2016-01-12T22:00:00"/>
    <s v="TOLEDO"/>
    <s v="OH"/>
    <d v="2016-01-06T16:15:06"/>
    <d v="2016-01-13T16:12:36"/>
    <x v="5"/>
    <n v="70.2"/>
    <n v="370.2"/>
    <x v="590"/>
    <s v="Mark Buis"/>
    <s v="BALMOIN"/>
    <s v="Finished"/>
    <s v="KM TRUCKING MIDWEST INCORPORATED"/>
    <s v="SFIK"/>
    <n v="300"/>
    <s v="BALMOIN"/>
    <s v="BALMOIN"/>
    <s v="PEPSI-TOLEDO"/>
    <s v="PEPTOOH"/>
    <s v="BALL METAL"/>
    <s v="BALFIOH"/>
    <s v="MARK"/>
    <n v="51"/>
    <s v="Andrew Schenck"/>
    <s v="BALL METAL CORP-192"/>
    <s v="1"/>
    <s v="1"/>
    <n v="0.3"/>
    <s v="Yes"/>
  </r>
  <r>
    <n v="167807"/>
    <x v="2"/>
    <x v="311"/>
    <s v="FINDLAY"/>
    <s v="OH"/>
    <d v="2016-01-12T17:00:00"/>
    <s v="TOLEDO"/>
    <s v="OH"/>
    <d v="2016-01-06T16:15:07"/>
    <d v="2016-01-12T21:18:49"/>
    <x v="5"/>
    <n v="70.2"/>
    <n v="370.2"/>
    <x v="590"/>
    <s v="Mark Buis"/>
    <s v="BALMOIN"/>
    <s v="Finished"/>
    <s v="KM TRUCKING MIDWEST INCORPORATED"/>
    <s v="SFIK"/>
    <n v="300"/>
    <s v="BALMOIN"/>
    <s v="BALMOIN"/>
    <s v="PEPSI-TOLEDO"/>
    <s v="PEPTOOH"/>
    <s v="BALL METAL"/>
    <s v="BALFIOH"/>
    <s v="MARK"/>
    <n v="51"/>
    <s v="Andrew Schenck"/>
    <s v="BALL METAL CORP-192"/>
    <s v="1"/>
    <s v="1"/>
    <n v="0.3"/>
    <s v="Yes"/>
  </r>
  <r>
    <n v="167910"/>
    <x v="2"/>
    <x v="311"/>
    <s v="AMES"/>
    <s v="IA"/>
    <d v="2016-01-13T06:00:00"/>
    <s v="MARYLAND HEIGHTS"/>
    <s v="MO"/>
    <d v="2016-01-07T09:42:13"/>
    <d v="2016-01-13T10:26:30"/>
    <x v="20"/>
    <n v="19.27"/>
    <n v="719.27"/>
    <x v="78"/>
    <s v="Steven Hall"/>
    <s v="CLIDUNY"/>
    <s v="Finished"/>
    <s v="WHALEN TRUCKING, INC"/>
    <s v="SMH"/>
    <n v="700"/>
    <s v="COTDATX"/>
    <s v="CLIDUNY"/>
    <s v="COTT BEV USA "/>
    <s v="COTMAMO"/>
    <s v="AMCOR RIGID PLASTICS - AMES"/>
    <s v="AMCAMIA"/>
    <s v="STEVEN"/>
    <n v="379"/>
    <s v="Andrew Schenck"/>
    <s v="COTT-CLIFFSTAR"/>
    <s v="1"/>
    <s v="1"/>
    <n v="0.22500000000000001"/>
    <s v="Yes"/>
  </r>
  <r>
    <n v="167943"/>
    <x v="2"/>
    <x v="311"/>
    <s v="AMES"/>
    <s v="IA"/>
    <d v="2016-01-13T14:00:00"/>
    <s v="INDIANAPOLIS"/>
    <s v="IN"/>
    <d v="2016-01-07T10:45:01"/>
    <d v="2016-01-13T15:47:23"/>
    <x v="6"/>
    <n v="7.12"/>
    <n v="882.12"/>
    <x v="80"/>
    <s v="Mark Buis"/>
    <s v="PEPCHIL"/>
    <s v="Finished"/>
    <s v="CARGO LINES LLC"/>
    <s v="SFIK"/>
    <n v="875"/>
    <s v="PEPINBO"/>
    <s v="PEPCHIL"/>
    <s v="PEPSI"/>
    <s v="PEPININ"/>
    <s v="AMCOR"/>
    <s v="AMCAMIA"/>
    <s v="BENJAMIN"/>
    <n v="491"/>
    <s v="Ben Leitz"/>
    <s v="PEPSICO"/>
    <s v="1"/>
    <s v="1"/>
    <n v="0.3"/>
    <s v="No"/>
  </r>
  <r>
    <n v="167947"/>
    <x v="2"/>
    <x v="311"/>
    <s v="AMES"/>
    <s v="IA"/>
    <d v="2016-01-13T08:00:00"/>
    <s v="INDIANAPOLIS"/>
    <s v="IN"/>
    <d v="2016-01-07T10:45:01"/>
    <d v="2016-01-13T08:11:54"/>
    <x v="6"/>
    <n v="7.12"/>
    <n v="882.12"/>
    <x v="80"/>
    <s v="Mark Buis"/>
    <s v="PEPCHIL"/>
    <s v="Finished"/>
    <s v="RAMTHUN TRUCKING INC."/>
    <s v="SFIK"/>
    <n v="875"/>
    <s v="PEPINBO"/>
    <s v="PEPCHIL"/>
    <s v="PEPSI"/>
    <s v="PEPININ"/>
    <s v="AMCOR"/>
    <s v="AMCAMIA"/>
    <s v="ALEX"/>
    <n v="491"/>
    <s v="Andrew Schenck"/>
    <s v="PEPSICO"/>
    <s v="1"/>
    <s v="1"/>
    <n v="0.3"/>
    <s v="No"/>
  </r>
  <r>
    <n v="167939"/>
    <x v="2"/>
    <x v="311"/>
    <s v="AMES"/>
    <s v="IA"/>
    <d v="2016-01-13T11:00:00"/>
    <s v="INDIANAPOLIS"/>
    <s v="IN"/>
    <d v="2016-01-07T10:45:02"/>
    <d v="2016-01-13T15:27:46"/>
    <x v="6"/>
    <n v="32.119999999999997"/>
    <n v="882.12"/>
    <x v="80"/>
    <s v="Mark Buis"/>
    <s v="PEPCHIL"/>
    <s v="Finished"/>
    <s v="JP EXPRESS INC."/>
    <s v="SFIK"/>
    <n v="850"/>
    <s v="PEPINBO"/>
    <s v="PEPCHIL"/>
    <s v="PEPSI"/>
    <s v="PEPININ"/>
    <s v="AMCOR"/>
    <s v="AMCAMIA"/>
    <s v="MARK"/>
    <n v="491"/>
    <s v="Andrew Schenck"/>
    <s v="PEPSICO"/>
    <s v="1"/>
    <s v="1"/>
    <n v="0.3"/>
    <s v="No"/>
  </r>
  <r>
    <n v="168089"/>
    <x v="2"/>
    <x v="311"/>
    <s v="JACKSON CENTER"/>
    <s v="OH"/>
    <d v="2016-01-12T15:00:00"/>
    <s v="CHICAGO"/>
    <s v="IL"/>
    <d v="2016-01-07T17:00:43"/>
    <d v="2016-01-12T17:06:32"/>
    <x v="6"/>
    <n v="109.28"/>
    <n v="609.28"/>
    <x v="63"/>
    <s v="Mark Buis"/>
    <s v="PEPCHIL"/>
    <s v="Finished"/>
    <s v="CORB INC."/>
    <s v="SFIK"/>
    <n v="500"/>
    <s v="PEPINBO"/>
    <s v="PEPCHIL"/>
    <s v="PEPSI BOTTLING COMPANY"/>
    <s v="PEPCHIL1"/>
    <s v="PLASTIPAK #61"/>
    <s v="PLAJAOH"/>
    <s v="SCOTTR"/>
    <n v="254"/>
    <s v="Andrew Schenck"/>
    <s v="PEPSICO"/>
    <s v="1"/>
    <s v="1"/>
    <n v="0.3"/>
    <s v="No"/>
  </r>
  <r>
    <n v="168102"/>
    <x v="2"/>
    <x v="311"/>
    <s v="JACKSON CENTER"/>
    <s v="OH"/>
    <d v="2016-01-12T19:00:00"/>
    <s v="CHICAGO"/>
    <s v="IL"/>
    <d v="2016-01-07T17:00:45"/>
    <d v="2016-01-12T21:06:52"/>
    <x v="6"/>
    <n v="109.28"/>
    <n v="609.28"/>
    <x v="63"/>
    <s v="Mark Buis"/>
    <s v="PEPCHIL"/>
    <s v="Finished"/>
    <s v="DB TRANSPORTATION INC"/>
    <s v="SFIK"/>
    <n v="500"/>
    <s v="PEPINBO"/>
    <s v="PEPCHIL"/>
    <s v="PEPSI BOTTLING COMPANY"/>
    <s v="PEPCHIL1"/>
    <s v="PLASTIPAK #61"/>
    <s v="PLAJAOH"/>
    <s v="MARK"/>
    <n v="254"/>
    <s v="Andrew Schenck"/>
    <s v="PEPSICO"/>
    <s v="1"/>
    <s v="1"/>
    <n v="0.3"/>
    <s v="No"/>
  </r>
  <r>
    <n v="168128"/>
    <x v="2"/>
    <x v="311"/>
    <s v="FRANKLIN"/>
    <s v="IN"/>
    <d v="2016-01-13T12:00:00"/>
    <s v="JOPLIN"/>
    <s v="MO"/>
    <d v="2016-01-08T08:21:54"/>
    <d v="2016-01-13T12:44:18"/>
    <x v="20"/>
    <n v="180.72"/>
    <n v="1030.72"/>
    <x v="660"/>
    <s v="Steven Hall"/>
    <s v="CLIDUNY"/>
    <s v="Finished"/>
    <s v="NIXA TRUCKING INC"/>
    <s v="SMH"/>
    <n v="850"/>
    <s v="COTDATX"/>
    <s v="CLIDUNY"/>
    <s v="CLIFFSTAR CORPORATION "/>
    <s v="CLIJOMO01"/>
    <s v="AMCOR RIGID PLASTICS - FRANKLIN"/>
    <s v="AMCFRIN"/>
    <s v="STEVEN"/>
    <n v="544"/>
    <s v="Andrew Schenck"/>
    <s v="COTT-CLIFFSTAR"/>
    <s v="1"/>
    <s v="1"/>
    <n v="0.22500000000000001"/>
    <s v="Yes"/>
  </r>
  <r>
    <n v="168129"/>
    <x v="2"/>
    <x v="311"/>
    <s v="FRANKLIN"/>
    <s v="IN"/>
    <d v="2016-01-13T14:00:00"/>
    <s v="JOPLIN"/>
    <s v="MO"/>
    <d v="2016-01-08T08:30:22"/>
    <d v="2016-01-13T15:46:28"/>
    <x v="20"/>
    <n v="180.72"/>
    <n v="1030.72"/>
    <x v="660"/>
    <s v="Steven Hall"/>
    <s v="CLIDUNY"/>
    <s v="Finished"/>
    <s v="NIXA TRUCKING INC"/>
    <s v="SMH"/>
    <n v="850"/>
    <s v="COTDATX"/>
    <s v="CLIDUNY"/>
    <s v="CLIFFSTAR CORPORATION "/>
    <s v="CLIJOMO01"/>
    <s v="AMCOR RIGID PLASTICS - FRANKLIN"/>
    <s v="AMCFRIN"/>
    <s v="STEVEN"/>
    <n v="544"/>
    <s v="Andrew Schenck"/>
    <s v="COTT-CLIFFSTAR"/>
    <s v="1"/>
    <s v="1"/>
    <n v="0.22500000000000001"/>
    <s v="Yes"/>
  </r>
  <r>
    <n v="168146"/>
    <x v="2"/>
    <x v="311"/>
    <s v="BLYTHEWOOD"/>
    <s v="SC"/>
    <d v="2016-01-12T03:00:00"/>
    <s v="GREER"/>
    <s v="SC"/>
    <d v="2016-01-08T09:17:29"/>
    <d v="2016-01-12T08:56:56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448"/>
    <x v="2"/>
    <x v="311"/>
    <s v="JACKSON CENTER"/>
    <s v="OH"/>
    <d v="2016-01-12T14:00:00"/>
    <s v="MUNSTER"/>
    <s v="IN"/>
    <d v="2016-01-11T09:48:08"/>
    <d v="2016-01-13T16:22:50"/>
    <x v="6"/>
    <n v="102.24"/>
    <n v="602.24"/>
    <x v="53"/>
    <s v="Mark Buis"/>
    <s v="PEPCHIL"/>
    <s v="Finished"/>
    <s v="UNITED TRANSPORT INC."/>
    <s v="SFIK"/>
    <n v="500"/>
    <s v="PEPINBO"/>
    <s v="PEPCHIL"/>
    <s v="PEPSI BEVERAGES COMPANY"/>
    <s v="PEPMUIN"/>
    <s v="PLASTIPAK #61"/>
    <s v="PLAJAOH"/>
    <s v="MARK"/>
    <n v="232"/>
    <s v="Andrew Schenck"/>
    <s v="PEPSICO"/>
    <s v="1"/>
    <s v="1"/>
    <n v="0.3"/>
    <s v="No"/>
  </r>
  <r>
    <n v="168587"/>
    <x v="2"/>
    <x v="311"/>
    <s v="MOORHEAD"/>
    <s v="MN"/>
    <d v="2016-01-13T07:30:00"/>
    <s v="CHEROKEE"/>
    <s v="IA"/>
    <d v="2016-01-12T09:41:18"/>
    <d v="2016-01-13T11:12:52"/>
    <x v="26"/>
    <n v="100"/>
    <n v="850"/>
    <x v="661"/>
    <s v="Brett Hodgson"/>
    <s v="SUNHOMN"/>
    <s v="Delivered"/>
    <s v="NORTH COUNTRY LOGISTICS LLC"/>
    <s v="BDT"/>
    <n v="750"/>
    <s v="SUNHOMN"/>
    <s v="SUNHOMN"/>
    <s v="ANS"/>
    <s v="ANSCHIA"/>
    <s v="SUNOPTA - MOOREHEAD"/>
    <s v="SUNMOMN"/>
    <s v="ROBER"/>
    <n v="368"/>
    <s v="Robert Eddy"/>
    <s v="SUNOPTA - HOPE"/>
    <s v="1"/>
    <s v="1"/>
    <n v="0.3"/>
    <s v="No"/>
  </r>
  <r>
    <n v="168590"/>
    <x v="2"/>
    <x v="311"/>
    <s v="MOORHEAD"/>
    <s v="MN"/>
    <d v="2016-01-13T07:30:00"/>
    <s v="CHEROKEE"/>
    <s v="IA"/>
    <d v="2016-01-12T09:55:28"/>
    <d v="2016-01-13T10:40:52"/>
    <x v="26"/>
    <n v="100"/>
    <n v="850"/>
    <x v="661"/>
    <s v="Brett Hodgson"/>
    <s v="SUNHOMN"/>
    <s v="Delivered"/>
    <s v="NORTH COUNTRY LOGISTICS LLC"/>
    <s v="BDT"/>
    <n v="750"/>
    <s v="SUNHOMN"/>
    <s v="SUNHOMN"/>
    <s v="ANS"/>
    <s v="ANSCHIA"/>
    <s v="SUNOPTA - MOOREHEAD"/>
    <s v="SUNMOMN"/>
    <s v="ROBER"/>
    <n v="368"/>
    <s v="Robert Eddy"/>
    <s v="SUNOPTA - HOPE"/>
    <s v="1"/>
    <s v="1"/>
    <n v="0.3"/>
    <s v="No"/>
  </r>
  <r>
    <n v="168593"/>
    <x v="2"/>
    <x v="311"/>
    <s v="MOORHEAD"/>
    <s v="MN"/>
    <d v="2016-01-13T07:30:00"/>
    <s v="CHEROKEE"/>
    <s v="IA"/>
    <d v="2016-01-12T10:03:32"/>
    <d v="2016-01-13T10:42:44"/>
    <x v="26"/>
    <n v="100"/>
    <n v="850"/>
    <x v="661"/>
    <s v="Brett Hodgson"/>
    <s v="SUNHOMN"/>
    <s v="Delivered"/>
    <s v="NORTH COUNTRY LOGISTICS LLC"/>
    <s v="BDT"/>
    <n v="750"/>
    <s v="SUNHOMN"/>
    <s v="SUNHOMN"/>
    <s v="ANS"/>
    <s v="ANSCHIA"/>
    <s v="SUNOPTA - MOOREHEAD"/>
    <s v="SUNMOMN"/>
    <s v="ROBER"/>
    <n v="368"/>
    <s v="Robert Eddy"/>
    <s v="SUNOPTA - HOPE"/>
    <s v="1"/>
    <s v="1"/>
    <n v="0.3"/>
    <s v="No"/>
  </r>
  <r>
    <n v="168592"/>
    <x v="2"/>
    <x v="311"/>
    <s v="MOORHEAD"/>
    <s v="MN"/>
    <d v="2016-01-13T07:30:00"/>
    <s v="CHEROKEE"/>
    <s v="IA"/>
    <d v="2016-01-12T10:03:32"/>
    <d v="2016-01-13T10:42:19"/>
    <x v="26"/>
    <n v="100"/>
    <n v="850"/>
    <x v="661"/>
    <s v="Brett Hodgson"/>
    <s v="SUNHOMN"/>
    <s v="Delivered"/>
    <s v="NORTH COUNTRY LOGISTICS LLC"/>
    <s v="BDT"/>
    <n v="750"/>
    <s v="SUNHOMN"/>
    <s v="SUNHOMN"/>
    <s v="ANS"/>
    <s v="ANSCHIA"/>
    <s v="SUNOPTA - MOOREHEAD"/>
    <s v="SUNMOMN"/>
    <s v="ROBER"/>
    <n v="368"/>
    <s v="Robert Eddy"/>
    <s v="SUNOPTA - HOPE"/>
    <s v="1"/>
    <s v="1"/>
    <n v="0.3"/>
    <s v="No"/>
  </r>
  <r>
    <n v="168675"/>
    <x v="2"/>
    <x v="311"/>
    <s v="MOORHEAD"/>
    <s v="MN"/>
    <d v="2016-01-13T08:00:00"/>
    <s v="FRIDLEY"/>
    <s v="MN"/>
    <d v="2016-01-12T13:11:05"/>
    <d v="2016-01-13T10:26:50"/>
    <x v="63"/>
    <n v="200"/>
    <n v="1000"/>
    <x v="220"/>
    <s v="Brett Hodgson"/>
    <s v="SUNMOMN"/>
    <s v="Finished"/>
    <s v="SULLIVAN TRANSPORTATION INC"/>
    <s v="BDT"/>
    <n v="800"/>
    <s v="SUNHOMN01"/>
    <s v="SUNMOMN"/>
    <s v="FG TRANSLOAD"/>
    <s v="FGTFRMN"/>
    <s v="SUNOPTA - MOOREHEAD"/>
    <s v="SUNMOMN"/>
    <s v="BRETT"/>
    <n v="228"/>
    <s v="Andrew Schenck"/>
    <s v="SUNOPTA - MOOREHEAD"/>
    <s v="1"/>
    <s v="1"/>
    <n v="0.3"/>
    <s v="No"/>
  </r>
  <r>
    <n v="168147"/>
    <x v="2"/>
    <x v="312"/>
    <s v="BLYTHEWOOD"/>
    <s v="SC"/>
    <d v="2016-01-12T06:00:00"/>
    <s v="GREER"/>
    <s v="SC"/>
    <d v="2016-01-08T09:18:50"/>
    <d v="2016-01-12T08:59:06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367"/>
    <x v="2"/>
    <x v="313"/>
    <s v="JOPLIN"/>
    <s v="MO"/>
    <d v="2016-01-12T15:00:00"/>
    <s v="AMES"/>
    <s v="IA"/>
    <d v="2016-01-04T15:03:19"/>
    <d v="2016-01-12T16:10:10"/>
    <x v="0"/>
    <n v="18.399999999999999"/>
    <n v="743.4"/>
    <x v="219"/>
    <s v="Alex Buening"/>
    <s v="AMCFRIN"/>
    <s v="Finished"/>
    <s v="MTM TRUCKING LLC"/>
    <s v="CAT"/>
    <n v="725"/>
    <s v="AMCFRIN"/>
    <s v="AMCFRIN"/>
    <s v="AMCOR RIGID PLASTICS - AMES"/>
    <s v="AMCAMIA"/>
    <s v="AMCOR RIGID PLASTICS - JOPLIN"/>
    <s v="AMCJOMO"/>
    <s v="STEVEN"/>
    <n v="380"/>
    <s v="Andrew Schenck"/>
    <s v="AMCOR RIGID PLASTICS - FRANKLIN"/>
    <s v="1"/>
    <s v="1"/>
    <n v="0.27500000000000002"/>
    <s v="Yes"/>
  </r>
  <r>
    <n v="167743"/>
    <x v="2"/>
    <x v="313"/>
    <s v="WYTHEVILLE"/>
    <s v="VA"/>
    <d v="2016-01-13T10:00:00"/>
    <s v="ALLENTOWN"/>
    <s v="PA"/>
    <d v="2016-01-06T14:13:19"/>
    <d v="2016-01-13T08:24:16"/>
    <x v="0"/>
    <n v="207.4"/>
    <n v="1407.4"/>
    <x v="0"/>
    <s v="Alex Buening"/>
    <s v="AMCFRIN"/>
    <s v="Finished"/>
    <s v="TRANSLINE EXPRESS LLC"/>
    <s v="CAT"/>
    <n v="1200"/>
    <s v="AMCFRIN"/>
    <s v="AMCFRIN"/>
    <s v="AMCOR - ALLENTOWN"/>
    <s v="AMCALPA"/>
    <s v="AMCOR RIGID PLASTICS - WYTHEVILLE"/>
    <s v="AMCWYVA"/>
    <s v="LARRY"/>
    <n v="430"/>
    <s v="Andrew Schenck"/>
    <s v="AMCOR RIGID PLASTICS - FRANKLIN"/>
    <s v="1"/>
    <s v="1"/>
    <n v="0.27500000000000002"/>
    <s v="Yes"/>
  </r>
  <r>
    <n v="167775"/>
    <x v="2"/>
    <x v="313"/>
    <s v="UNIVERSITY PARK"/>
    <s v="IL"/>
    <d v="2016-01-13T11:00:00"/>
    <s v="TOPEKA"/>
    <s v="KS"/>
    <d v="2016-01-06T15:17:34"/>
    <d v="2016-01-13T11:41:13"/>
    <x v="54"/>
    <n v="18.77"/>
    <n v="1818.77"/>
    <x v="662"/>
    <s v="Jeremiah Pearson"/>
    <s v="USFCHIL"/>
    <s v="Finished"/>
    <s v="V N WAY INC"/>
    <s v="JJBS"/>
    <n v="1800"/>
    <s v="USFCHIL"/>
    <s v="USFCHIL"/>
    <s v="US FOODS - TOPEKA/KANSAS CITY"/>
    <s v="USFTOKS"/>
    <s v="DSC LOGISTICS"/>
    <s v="DSCUNIL1"/>
    <s v="JEREMIAH"/>
    <n v="652"/>
    <s v="Andrew Schenck"/>
    <s v="U.S. FOODSERVICES"/>
    <s v="1"/>
    <s v="4"/>
    <n v="0.2"/>
    <s v="Yes"/>
  </r>
  <r>
    <n v="168336"/>
    <x v="2"/>
    <x v="313"/>
    <s v="BLYTHEWOOD"/>
    <s v="SC"/>
    <d v="2016-01-12T12:00:00"/>
    <s v="WYTHEVILLE"/>
    <s v="VA"/>
    <d v="2016-01-08T17:16:35"/>
    <d v="2016-01-12T20:41:45"/>
    <x v="0"/>
    <n v="43.16"/>
    <n v="693.16"/>
    <x v="1"/>
    <s v="Alex Buening"/>
    <s v="AMCFRIN"/>
    <s v="Finished"/>
    <s v="CHARLES DALTON TRUCKING"/>
    <s v="CAT"/>
    <n v="650"/>
    <s v="AMCFRIN"/>
    <s v="AMCFRIN"/>
    <s v="AMCOR RIGID PLASTICS - WYTHEVILLE"/>
    <s v="AMCWYVA"/>
    <s v="AMCOR RIGID PLASTICS - BLYTHEWOOD"/>
    <s v="AMCBLSC"/>
    <s v="LARRY"/>
    <n v="212"/>
    <s v="Andrew Schenck"/>
    <s v="AMCOR RIGID PLASTICS - FRANKLIN"/>
    <s v="1"/>
    <s v="1"/>
    <n v="0.27500000000000002"/>
    <s v="Yes"/>
  </r>
  <r>
    <n v="167778"/>
    <x v="2"/>
    <x v="314"/>
    <s v="IMLAY CITY"/>
    <s v="MI"/>
    <d v="2016-01-13T07:05:00"/>
    <s v="GREENFIELD"/>
    <s v="IN"/>
    <d v="2016-01-06T15:29:12"/>
    <d v="2016-01-13T11:31:54"/>
    <x v="23"/>
    <n v="157.26"/>
    <n v="757.26"/>
    <x v="83"/>
    <s v="Kreg Hunter"/>
    <s v="THEIMMI"/>
    <s v="Finished"/>
    <s v="AUTOKING TRUCKING"/>
    <s v="KH"/>
    <n v="600"/>
    <s v="THEIMMI"/>
    <s v="THEIMMI"/>
    <s v="SAMS DIST CENTER"/>
    <s v="SAMGRIN"/>
    <s v="THE SCOTTS COMPANY"/>
    <s v="THEIMMI"/>
    <s v="BENJAMIN"/>
    <n v="323"/>
    <s v="Ben Leitz"/>
    <s v="The Scotts Company"/>
    <s v="1"/>
    <s v="1"/>
    <n v="0.22500000000000001"/>
    <s v="Yes"/>
  </r>
  <r>
    <n v="168059"/>
    <x v="2"/>
    <x v="314"/>
    <s v="PLAINFIELD"/>
    <s v="IL"/>
    <d v="2016-01-12T14:00:00"/>
    <s v="PLAINFIELD"/>
    <s v="IL"/>
    <d v="2016-01-07T16:07:48"/>
    <d v="2016-01-12T16:46:28"/>
    <x v="49"/>
    <n v="225"/>
    <n v="825"/>
    <x v="491"/>
    <s v="Jeremiah Pearson"/>
    <s v="VINROIL"/>
    <s v="Finished"/>
    <s v="GOLD STANDARD TRANS"/>
    <s v="JJBS"/>
    <n v="600"/>
    <s v="VINROIL"/>
    <s v="VINROIL"/>
    <s v="VINTAGE TECH"/>
    <s v="VINPLIL"/>
    <s v="VINTAGE TECH"/>
    <s v="VINPLIL"/>
    <s v="BLAIR"/>
    <n v="168"/>
    <s v="Blair McCall"/>
    <s v="VINTAGE TECH"/>
    <s v="2"/>
    <s v="2"/>
    <n v="0.3"/>
    <s v="No"/>
  </r>
  <r>
    <n v="168149"/>
    <x v="2"/>
    <x v="314"/>
    <s v="BLYTHEWOOD"/>
    <s v="SC"/>
    <d v="2016-01-12T09:00:00"/>
    <s v="GREER"/>
    <s v="SC"/>
    <d v="2016-01-08T09:18:51"/>
    <d v="2016-01-12T08:59:08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427"/>
    <x v="2"/>
    <x v="314"/>
    <s v="STURGIS"/>
    <s v="MI"/>
    <d v="2016-01-13T06:00:00"/>
    <s v="LOUDON"/>
    <s v="TN"/>
    <d v="2016-01-11T08:49:47"/>
    <d v="2016-01-13T09:56:07"/>
    <x v="24"/>
    <n v="104"/>
    <n v="1254"/>
    <x v="84"/>
    <s v="Kelsey Hartman"/>
    <s v="MORSTMI"/>
    <s v="Finished"/>
    <s v="HIGHBOOST CORPORATION"/>
    <s v="KLH"/>
    <n v="1150"/>
    <s v="MORSTMI"/>
    <s v="MORSTMI"/>
    <s v="MORGAN OLSON"/>
    <s v="MORLOTN"/>
    <s v="MORGAN OLSON"/>
    <s v="MORSTMI01"/>
    <s v="KELSEY"/>
    <n v="492"/>
    <s v="Andrew Schenck"/>
    <s v="MORGAN OLSON"/>
    <s v="1"/>
    <s v="1"/>
    <n v="0.3"/>
    <s v="No"/>
  </r>
  <r>
    <n v="168566"/>
    <x v="2"/>
    <x v="314"/>
    <s v="RUSSELLVILLE"/>
    <s v="AR"/>
    <d v="2016-01-13T12:00:00"/>
    <s v="EFFINGHAM"/>
    <s v="IL"/>
    <d v="2016-01-11T17:33:58"/>
    <d v="2016-01-14T13:51:16"/>
    <x v="62"/>
    <n v="38.17"/>
    <n v="888.17"/>
    <x v="663"/>
    <s v="Dan Alexander"/>
    <s v="ADMQUIL"/>
    <s v="Finished"/>
    <s v="STEPANOV TRUCKING LLC"/>
    <s v="BDT"/>
    <n v="850"/>
    <s v="ADMQUIL"/>
    <s v="ADMQUIL"/>
    <s v="ADM ALLIANCE NUTRITION"/>
    <s v="ADMEFIL1"/>
    <s v="MARS PET CARE / AN-PRO"/>
    <s v="MARRUAR"/>
    <s v="BRETT"/>
    <n v="509"/>
    <s v="Andrew Schenck"/>
    <s v="ADM ALLIANCE NUTRITION - QUINCY"/>
    <s v="1"/>
    <s v="1"/>
    <n v="0.3"/>
    <s v="Yes"/>
  </r>
  <r>
    <n v="168897"/>
    <x v="2"/>
    <x v="314"/>
    <s v="YORK"/>
    <s v="PA"/>
    <d v="2016-01-13T07:00:00"/>
    <s v="LAKE CITY"/>
    <s v="PA"/>
    <d v="2016-01-13T13:56:08"/>
    <d v="2016-01-13T16:12:34"/>
    <x v="25"/>
    <n v="115"/>
    <n v="900"/>
    <x v="85"/>
    <s v="Blake Snodgrass"/>
    <s v="MAPYOPA"/>
    <s v="Finished"/>
    <s v="MARTIN PALLET INC"/>
    <s v="BS"/>
    <n v="785"/>
    <s v="MAPYOPA"/>
    <s v="MAPYOPA"/>
    <s v="MAPLE DONUTS  (LAKE CITY, PA)"/>
    <s v="MAPLAPA"/>
    <s v="Maple Donuts (York, PA)"/>
    <s v="MAPYOPA01"/>
    <s v="BLAKE"/>
    <n v="322"/>
    <s v="Andrew Schenck"/>
    <s v="MAPLE DONUTS INC."/>
    <s v="1"/>
    <s v="1"/>
    <n v="0.3"/>
    <s v="No"/>
  </r>
  <r>
    <n v="168573"/>
    <x v="2"/>
    <x v="315"/>
    <s v="YORK"/>
    <s v="PA"/>
    <d v="2016-01-13T07:00:00"/>
    <s v="LAKE CITY"/>
    <s v="PA"/>
    <d v="2016-01-12T07:41:40"/>
    <d v="2016-01-13T13:45:38"/>
    <x v="25"/>
    <n v="120"/>
    <n v="900"/>
    <x v="85"/>
    <s v="Blake Snodgrass"/>
    <s v="MAPYOPA"/>
    <s v="Finished"/>
    <s v="KOOL LINE INC"/>
    <s v="BS"/>
    <n v="780"/>
    <s v="MAPYOPA"/>
    <s v="MAPYOPA"/>
    <s v="MAPLE DONUTS  (LAKE CITY, PA)"/>
    <s v="MAPLAPA"/>
    <s v="Maple Donuts (York, PA)"/>
    <s v="MAPYOPA01"/>
    <s v="BLAKE"/>
    <n v="322"/>
    <s v="Andrew Schenck"/>
    <s v="MAPLE DONUTS INC."/>
    <s v="1"/>
    <s v="1"/>
    <n v="0.3"/>
    <s v="No"/>
  </r>
  <r>
    <n v="166847"/>
    <x v="2"/>
    <x v="316"/>
    <s v="HEBRON"/>
    <s v="KY"/>
    <d v="2016-01-13T08:00:00"/>
    <s v="COLUMBUS"/>
    <s v="OH"/>
    <d v="2015-12-30T12:46:14"/>
    <d v="2016-01-13T09:31:15"/>
    <x v="71"/>
    <n v="50"/>
    <n v="650"/>
    <x v="664"/>
    <s v="Brad Young"/>
    <s v="SUPGLOH"/>
    <s v="Finished"/>
    <s v="ALPHA TRANSPORT INC"/>
    <s v="BY"/>
    <n v="600"/>
    <s v="SUPGLOH"/>
    <s v="SUPGLOH"/>
    <s v="SUPERIOR BEVERAGE"/>
    <s v="SUPCOOH"/>
    <s v="AWDC"/>
    <s v="AWDHEKY"/>
    <s v="TANISHA"/>
    <n v="128"/>
    <s v="Andrew Schenck"/>
    <s v="SUPERIOR BEVERAGE"/>
    <s v="1"/>
    <s v="3"/>
    <n v="0.27500000000000002"/>
    <s v="Yes"/>
  </r>
  <r>
    <n v="167237"/>
    <x v="2"/>
    <x v="316"/>
    <s v="PETROLIA"/>
    <s v="PA"/>
    <d v="2016-01-13T07:00:00"/>
    <s v="INDIANAPOLIS"/>
    <s v="IN"/>
    <d v="2016-01-04T10:45:12"/>
    <d v="2016-01-13T08:38:13"/>
    <x v="29"/>
    <n v="108.75"/>
    <n v="725"/>
    <x v="665"/>
    <s v="Brad Young"/>
    <s v="MAYININ"/>
    <s v="Finished"/>
    <s v="MASIL REFRIGERATED TRANSPORTATION LLC"/>
    <s v="BY"/>
    <n v="616.25"/>
    <s v="MAYININ"/>
    <s v="MAYININ"/>
    <s v="MAYS CHEMICAL COMPANY"/>
    <s v="MAYININ"/>
    <s v="SONNEBORN"/>
    <s v="SONPEPA"/>
    <s v="BRAD"/>
    <n v="410"/>
    <s v="Andrew Schenck"/>
    <s v="MAYS CHEMICAL COMPANY"/>
    <s v="1"/>
    <s v="1"/>
    <n v="0.3"/>
    <s v="Yes"/>
  </r>
  <r>
    <n v="167407"/>
    <x v="2"/>
    <x v="316"/>
    <s v="SOUTH SIOUX CITY"/>
    <s v="NE"/>
    <d v="2016-01-13T08:00:00"/>
    <s v="HUGOTON"/>
    <s v="KS"/>
    <d v="2016-01-04T17:15:35"/>
    <d v="2016-01-13T13:14:45"/>
    <x v="62"/>
    <n v="-342.04"/>
    <n v="1157.96"/>
    <x v="666"/>
    <s v="Dan Alexander"/>
    <s v="ADMQUIL"/>
    <s v="Finished"/>
    <s v="LOGISTICS BUDDY TRANSPORTATION LLC"/>
    <s v="BDT"/>
    <n v="1500"/>
    <s v="ADMQUIL"/>
    <s v="ADMQUIL"/>
    <s v="Flatlanders LLC"/>
    <s v="FLAHUKS"/>
    <s v="ADM ALLIANCE NUTRITION "/>
    <s v="ADMSONE"/>
    <s v="DANA"/>
    <n v="583"/>
    <s v="Andrew Schenck"/>
    <s v="ADM ALLIANCE NUTRITION - QUINCY"/>
    <s v="1"/>
    <s v="1"/>
    <n v="0.3"/>
    <s v="Yes"/>
  </r>
  <r>
    <n v="167517"/>
    <x v="2"/>
    <x v="316"/>
    <s v="BUFFALO"/>
    <s v="NY"/>
    <d v="2016-01-13T09:00:00"/>
    <s v="SEABROOK"/>
    <s v="NH"/>
    <d v="2016-01-05T11:50:27"/>
    <d v="2016-01-13T10:24:32"/>
    <x v="54"/>
    <n v="255.44"/>
    <n v="2255.44"/>
    <x v="667"/>
    <s v="Jeremiah Pearson"/>
    <s v="USFCHIL"/>
    <s v="Finished"/>
    <s v="LAKEVILLE TRUCKING INC."/>
    <s v="JJBS"/>
    <n v="2000"/>
    <s v="USFCHIL"/>
    <s v="USFCHIL"/>
    <s v="US FOODS - 2O"/>
    <s v="USFSENH"/>
    <s v="CULINARY ARTS SPECIALTIES"/>
    <s v="CULBUNY"/>
    <s v="BLAIR"/>
    <n v="509"/>
    <s v="Blair McCall"/>
    <s v="U.S. FOODSERVICES"/>
    <s v="1"/>
    <s v="3"/>
    <n v="0.2"/>
    <s v="Yes"/>
  </r>
  <r>
    <n v="167580"/>
    <x v="2"/>
    <x v="316"/>
    <s v="SAINT CLAIR"/>
    <s v="MI"/>
    <d v="2016-01-13T09:00:00"/>
    <s v="WHEELING"/>
    <s v="IL"/>
    <d v="2016-01-05T15:05:20"/>
    <d v="2016-01-13T12:43:33"/>
    <x v="29"/>
    <n v="75"/>
    <n v="575"/>
    <x v="89"/>
    <s v="Brad Young"/>
    <s v="MAYININ"/>
    <s v="Finished"/>
    <s v="M B T TRANSPORT INC"/>
    <s v="BY"/>
    <n v="500"/>
    <s v="MAYININ"/>
    <s v="MAYININ"/>
    <s v="HIDDEN VALLEY - WHEELING"/>
    <s v="HIDWHIL"/>
    <s v="CARGILL SALT"/>
    <s v="CARSTMI"/>
    <s v="BRAD"/>
    <n v="367"/>
    <s v="Ben Leitz"/>
    <s v="MAYS CHEMICAL COMPANY"/>
    <s v="1"/>
    <s v="1"/>
    <n v="0.3"/>
    <s v="Yes"/>
  </r>
  <r>
    <n v="167770"/>
    <x v="2"/>
    <x v="316"/>
    <s v="INDIANAPOLIS"/>
    <s v="IN"/>
    <d v="2016-01-13T09:00:00"/>
    <s v="KANSAS CITY"/>
    <s v="KS"/>
    <d v="2016-01-06T14:57:44"/>
    <d v="2016-01-13T11:14:34"/>
    <x v="29"/>
    <n v="169.04"/>
    <n v="969.04"/>
    <x v="668"/>
    <s v="Brad Young"/>
    <s v="MAYININ"/>
    <s v="Finished"/>
    <s v="BARLOW TRUCK LINES, INC."/>
    <s v="BY"/>
    <n v="800"/>
    <s v="MAYININ"/>
    <s v="MAYININ"/>
    <s v="Keebler Foods-KS City Bakery"/>
    <s v="KEEKAKS"/>
    <s v="MAYS CHEMICAL COMPANY"/>
    <s v="MAYININ"/>
    <s v="BRAD"/>
    <n v="494"/>
    <s v="Andrew Schenck"/>
    <s v="MAYS CHEMICAL COMPANY"/>
    <s v="1"/>
    <s v="1"/>
    <n v="0.3"/>
    <s v="Yes"/>
  </r>
  <r>
    <n v="168014"/>
    <x v="2"/>
    <x v="316"/>
    <s v="ERIE"/>
    <s v="PA"/>
    <d v="2016-01-13T09:00:00"/>
    <s v="PLAINFIELD"/>
    <s v="IL"/>
    <d v="2016-01-07T14:57:14"/>
    <d v="2016-01-13T11:41:11"/>
    <x v="49"/>
    <n v="335"/>
    <n v="985"/>
    <x v="599"/>
    <s v="Jeremiah Pearson"/>
    <s v="VINROIL"/>
    <s v="Finished"/>
    <s v="LT UNITED LOGISTICS INC"/>
    <s v="JJBS"/>
    <n v="650"/>
    <s v="VINROIL"/>
    <s v="VINROIL"/>
    <s v="VINTAGE TECH"/>
    <s v="VINPLIL"/>
    <s v="WASTE MANAGEMENT OF ERIE"/>
    <s v="WASERPA"/>
    <s v="JEREMIAH"/>
    <n v="464"/>
    <s v="Andrew Schenck"/>
    <s v="VINTAGE TECH"/>
    <s v="1"/>
    <s v="1"/>
    <n v="0.3"/>
    <s v="No"/>
  </r>
  <r>
    <n v="168137"/>
    <x v="2"/>
    <x v="316"/>
    <s v="SOMERSET"/>
    <s v="NJ"/>
    <d v="2016-01-13T13:00:00"/>
    <s v="CHARLOTTE"/>
    <s v="NC"/>
    <d v="2016-01-08T08:36:33"/>
    <d v="2016-01-15T13:30:11"/>
    <x v="35"/>
    <n v="175"/>
    <n v="1125"/>
    <x v="234"/>
    <s v="Brett Hodgson"/>
    <s v="HOUSONJ"/>
    <s v="Finished"/>
    <s v="HAWKSHAW TRANSPORTATION INC"/>
    <s v="BDT"/>
    <n v="950"/>
    <s v="HOUSONJ"/>
    <s v="HOUSONJ"/>
    <s v="BIG &quot;L&quot; FOOD SERVICE"/>
    <s v="BIGCHNC1"/>
    <s v="HOUSE FOODS AMERICA CORP"/>
    <s v="HOUSONJ"/>
    <s v="BRETT"/>
    <n v="594"/>
    <s v="Andrew Schenck"/>
    <s v="HOUSE FOODS AMERICA CORP"/>
    <s v="2"/>
    <s v="1"/>
    <n v="0.3"/>
    <s v="No"/>
  </r>
  <r>
    <n v="168245"/>
    <x v="2"/>
    <x v="316"/>
    <s v="OAK CREEK"/>
    <s v="WI"/>
    <d v="2016-01-12T00:00:00"/>
    <s v="AMES"/>
    <s v="IA"/>
    <d v="2016-01-08T13:44:13"/>
    <d v="2016-01-12T23:45:46"/>
    <x v="8"/>
    <n v="72.180000000000007"/>
    <n v="772.18"/>
    <x v="669"/>
    <s v="Alex Buening"/>
    <s v="AMCAMIA"/>
    <s v="Finished"/>
    <s v="BADGER FARMS TRUCKING"/>
    <s v="CAT"/>
    <n v="700"/>
    <s v="AMCFRIN"/>
    <s v="AMCAMIA"/>
    <s v="AMCOR RIGID PLASTICS - AMES"/>
    <s v="AMCAMIA"/>
    <s v="BLACK BEAR"/>
    <s v="BLAOAWI"/>
    <s v="ALEX"/>
    <n v="401"/>
    <s v="Andrew Schenck"/>
    <s v="AMCOR RIGID PLASTICS - AMES"/>
    <s v="1"/>
    <s v="1"/>
    <n v="0.25"/>
    <s v="Yes"/>
  </r>
  <r>
    <n v="168440"/>
    <x v="2"/>
    <x v="316"/>
    <s v="WEST NYACK"/>
    <s v="NY"/>
    <d v="2016-01-13T00:01:00"/>
    <s v="TROY"/>
    <s v="IN"/>
    <d v="2016-01-11T09:27:58"/>
    <d v="2016-01-13T13:16:47"/>
    <x v="28"/>
    <n v="100"/>
    <n v="1125"/>
    <x v="670"/>
    <s v="Jeremiah Pearson"/>
    <s v="WEBTEIN"/>
    <s v="Finished"/>
    <s v="CADENCE PREMIER CARGO INC"/>
    <s v="JJBS"/>
    <n v="1025"/>
    <s v="WEBTEIN"/>
    <s v="WEBTEIN"/>
    <s v="KKIL WAREHOUSE"/>
    <s v="KKITRIN"/>
    <s v="GENERAL BEARING"/>
    <s v="GENWENY"/>
    <s v="JEREMIAH"/>
    <n v="831"/>
    <s v="Andrew Schenck"/>
    <s v="WEBB WHEEL"/>
    <s v="1"/>
    <s v="1"/>
    <n v="0.3"/>
    <s v="No"/>
  </r>
  <r>
    <n v="168542"/>
    <x v="2"/>
    <x v="316"/>
    <s v="TINTON FALLS"/>
    <s v="NJ"/>
    <d v="2016-01-14T11:00:00"/>
    <s v="PLAINFIELD"/>
    <s v="IL"/>
    <d v="2016-01-11T16:04:59"/>
    <d v="2016-01-14T12:42:30"/>
    <x v="33"/>
    <n v="-310"/>
    <n v="940"/>
    <x v="96"/>
    <s v="Jeremiah Pearson"/>
    <s v="KUUPHPA"/>
    <s v="Finished"/>
    <s v="NHS EXPRESS INC"/>
    <s v="JJBS"/>
    <n v="1250"/>
    <s v="KUUPHPA"/>
    <s v="KUUPHPA"/>
    <s v="KUUSAKOSKI"/>
    <s v="KUUPLIL2"/>
    <s v="MONMOUTH WIRE &amp; COMPUTER RECYCLING"/>
    <s v="MONTINJ"/>
    <s v="JEREMIAH"/>
    <n v="844"/>
    <s v="Blair McCall"/>
    <s v="KUUSAKOSKI PHILADELPHIA, LLC"/>
    <s v="1"/>
    <s v="1"/>
    <n v="0.3"/>
    <s v="No"/>
  </r>
  <r>
    <n v="168584"/>
    <x v="2"/>
    <x v="316"/>
    <s v="SHARONVILLE"/>
    <s v="OH"/>
    <d v="2016-01-13T08:00:00"/>
    <s v="BALDWIN"/>
    <s v="WI"/>
    <d v="2016-01-12T09:29:35"/>
    <d v="2016-01-14T09:12:49"/>
    <x v="31"/>
    <n v="-395"/>
    <n v="1505"/>
    <x v="94"/>
    <s v="Christopher Kirtz"/>
    <s v="DUBCIOH"/>
    <s v="Finished"/>
    <s v="DOLCHE TRUCKLOAD CORP"/>
    <s v="CK"/>
    <n v="1900"/>
    <s v="DUBCIOH"/>
    <s v="DUBCIOH"/>
    <s v="BALDWIN, WISCONSIN DC"/>
    <s v="BALBAWI01"/>
    <s v="DUBOIS CHEMICALS, INC"/>
    <s v="DUBCIOH"/>
    <s v="CHRISK"/>
    <n v="664"/>
    <s v="Andrew Schenck"/>
    <s v="DUBOIS CHEMICALS, INC"/>
    <s v="1"/>
    <s v="1"/>
    <n v="0.22500000000000001"/>
    <s v="Yes"/>
  </r>
  <r>
    <n v="168004"/>
    <x v="2"/>
    <x v="317"/>
    <s v="SADDLE BROOK"/>
    <s v="NJ"/>
    <d v="2016-01-14T07:00:00"/>
    <s v="ORLANDO"/>
    <s v="FL"/>
    <d v="2016-01-07T14:05:23"/>
    <d v="2016-01-15T11:35:12"/>
    <x v="57"/>
    <n v="300"/>
    <n v="2200"/>
    <x v="671"/>
    <s v="Brad Young"/>
    <s v="FLOORFL"/>
    <s v="Finished"/>
    <s v="ARGA TRANSPORT INC"/>
    <s v="BY"/>
    <n v="1900"/>
    <s v="FLOORFL01"/>
    <s v="FLOORFL"/>
    <s v="FLORIDA DIST CO"/>
    <s v="FLOORFL"/>
    <s v="LAK INC"/>
    <s v="LAKSANJ"/>
    <s v="BRAD"/>
    <n v="1097"/>
    <s v="Andrew Schenck"/>
    <s v="FLORIDA DIST CO"/>
    <s v="1"/>
    <s v="1"/>
    <n v="0.25"/>
    <s v="Yes"/>
  </r>
  <r>
    <n v="168042"/>
    <x v="2"/>
    <x v="317"/>
    <s v="MARION"/>
    <s v="IN"/>
    <d v="2016-01-12T00:00:00"/>
    <s v="TERRE HAUTE"/>
    <s v="IN"/>
    <d v="2016-01-07T15:45:16"/>
    <d v="2016-01-12T16:09:58"/>
    <x v="41"/>
    <n v="9.39"/>
    <n v="529.39"/>
    <x v="672"/>
    <s v="Kelsey Hartman"/>
    <s v="GRETEIN"/>
    <s v="Finished"/>
    <s v="ENA'S TRUCKING LLC"/>
    <s v="KLH"/>
    <n v="520"/>
    <s v="GRESAGA"/>
    <s v="GRETEIN"/>
    <s v="GREAT DANE LTD PARTNERSHIP"/>
    <s v="GRETEIN"/>
    <s v="EARTHWISE PLASTICS WAREHOUSE"/>
    <s v="EARMAIN01"/>
    <s v="KELSEY"/>
    <n v="167"/>
    <s v="Andrew Schenck"/>
    <s v="GREAT DANE LTD PARTNERSHIP"/>
    <s v="1"/>
    <s v="1"/>
    <n v="0.3"/>
    <s v="No"/>
  </r>
  <r>
    <n v="168377"/>
    <x v="2"/>
    <x v="317"/>
    <s v="NILES"/>
    <s v="OH"/>
    <d v="2016-01-14T07:00:00"/>
    <s v="SHELBYVILLE"/>
    <s v="KY"/>
    <d v="2016-01-08T18:22:09"/>
    <d v="2016-01-14T10:51:46"/>
    <x v="123"/>
    <n v="100"/>
    <n v="800"/>
    <x v="673"/>
    <s v="Michael Burns"/>
    <s v="NEWPEIN"/>
    <s v="Finished"/>
    <s v="CORE TRANS, LLC"/>
    <s v="MB"/>
    <n v="700"/>
    <s v="NEWPEIN"/>
    <s v="NEWPEIN"/>
    <s v="OHIO VALLEY ALUMINUM"/>
    <s v="OHISHKY"/>
    <s v="NILES IRON"/>
    <s v="NILNIOH"/>
    <s v="MBURNS"/>
    <n v="376"/>
    <s v="Andrew Schenck"/>
    <s v="NEWCO METALS"/>
    <s v="1"/>
    <s v="1"/>
    <n v="0.27500000000000002"/>
    <s v="Yes"/>
  </r>
  <r>
    <n v="165662"/>
    <x v="2"/>
    <x v="318"/>
    <s v="TERRE HAUTE"/>
    <s v="IN"/>
    <d v="2016-01-14T08:00:00"/>
    <s v="MOBILE"/>
    <s v="AL"/>
    <d v="2015-12-22T10:04:02"/>
    <d v="2016-01-14T09:47:33"/>
    <x v="41"/>
    <n v="124.25"/>
    <n v="1558.25"/>
    <x v="242"/>
    <s v="Kelsey Hartman"/>
    <s v="GRETEIN"/>
    <s v="Finished"/>
    <s v="JT EXPRESS, INC"/>
    <s v="KLH"/>
    <n v="1434"/>
    <s v="GRESAGA"/>
    <s v="GRETEIN"/>
    <s v="GREAT DANE TRAILERS"/>
    <s v="GREMOAL"/>
    <s v="GREAT DANE LTD PARTNERSHIP"/>
    <s v="GRETEIN"/>
    <s v="ANITA"/>
    <n v="725"/>
    <s v="Andrew Schenck"/>
    <s v="GREAT DANE LTD PARTNERSHIP"/>
    <s v="3"/>
    <s v="1"/>
    <n v="0.3"/>
    <s v="No"/>
  </r>
  <r>
    <n v="165664"/>
    <x v="2"/>
    <x v="318"/>
    <s v="TERRE HAUTE"/>
    <s v="IN"/>
    <d v="2016-01-12T08:00:00"/>
    <s v="CHICAGO"/>
    <s v="IL"/>
    <d v="2015-12-22T10:11:09"/>
    <d v="2016-01-13T08:38:25"/>
    <x v="41"/>
    <n v="-4"/>
    <n v="546"/>
    <x v="674"/>
    <s v="Kelsey Hartman"/>
    <s v="GRETEIN"/>
    <s v="Finished"/>
    <s v="MORRIS TRUCKING CORP"/>
    <s v="KLH"/>
    <n v="550"/>
    <s v="GRESAGA"/>
    <s v="GRETEIN"/>
    <s v="US TRAILER PARTS AND SUPPLY INC"/>
    <s v="USTCHIL"/>
    <s v="GREAT DANE LTD PARTNERSHIP"/>
    <s v="GRETEIN"/>
    <m/>
    <n v="200"/>
    <s v="Andrew Schenck"/>
    <s v="GREAT DANE LTD PARTNERSHIP"/>
    <s v="2"/>
    <s v="1"/>
    <n v="0.3"/>
    <s v="No"/>
  </r>
  <r>
    <n v="165663"/>
    <x v="2"/>
    <x v="318"/>
    <s v="TERRE HAUTE"/>
    <s v="IN"/>
    <d v="2016-01-14T08:00:00"/>
    <s v="MIAMI"/>
    <s v="FL"/>
    <d v="2015-12-22T10:11:09"/>
    <d v="2016-01-14T09:47:32"/>
    <x v="41"/>
    <n v="344.13"/>
    <n v="3002.79"/>
    <x v="243"/>
    <s v="Kelsey Hartman"/>
    <s v="GRETEIN"/>
    <s v="Finished"/>
    <s v="DIANA EXPRESS CORP"/>
    <s v="KLH"/>
    <n v="2658.66"/>
    <s v="GRESAGA"/>
    <s v="GRETEIN"/>
    <s v="GREAT DANE TRAILERS"/>
    <s v="GREMIFL"/>
    <s v="GREAT DANE LTD PARTNERSHIP"/>
    <s v="GRETEIN"/>
    <m/>
    <n v="1219"/>
    <s v="Andrew Schenck"/>
    <s v="GREAT DANE LTD PARTNERSHIP"/>
    <s v="2"/>
    <s v="1"/>
    <n v="0.3"/>
    <s v="No"/>
  </r>
  <r>
    <n v="165666"/>
    <x v="2"/>
    <x v="318"/>
    <s v="TERRE HAUTE"/>
    <s v="IN"/>
    <d v="2016-01-14T08:00:00"/>
    <s v="HILLSBOROUGH"/>
    <s v="NJ"/>
    <d v="2015-12-22T10:11:10"/>
    <d v="2016-01-14T09:35:12"/>
    <x v="41"/>
    <n v="195"/>
    <n v="2459"/>
    <x v="244"/>
    <s v="Kelsey Hartman"/>
    <s v="GRETEIN"/>
    <s v="Finished"/>
    <s v="AXIS LOGISTICS INC"/>
    <s v="KLH"/>
    <n v="2264"/>
    <s v="GRESAGA"/>
    <s v="GRETEIN"/>
    <s v="GREAT DANE TRAILERS"/>
    <s v="GREHINJ"/>
    <s v="GREAT DANE LTD PARTNERSHIP"/>
    <s v="GRETEIN"/>
    <m/>
    <n v="900"/>
    <s v="Andrew Schenck"/>
    <s v="GREAT DANE LTD PARTNERSHIP"/>
    <s v="2"/>
    <s v="1"/>
    <n v="0.3"/>
    <s v="No"/>
  </r>
  <r>
    <n v="165667"/>
    <x v="2"/>
    <x v="318"/>
    <s v="TERRE HAUTE"/>
    <s v="IN"/>
    <d v="2016-01-13T08:00:00"/>
    <s v="ALBERTVILLE"/>
    <s v="MN"/>
    <d v="2015-12-22T10:11:10"/>
    <d v="2016-01-13T14:14:16"/>
    <x v="41"/>
    <n v="127.16"/>
    <n v="1448.6"/>
    <x v="245"/>
    <s v="Kelsey Hartman"/>
    <s v="GRETEIN"/>
    <s v="Finished"/>
    <s v="L D I TRANSPORT INC"/>
    <s v="KLH"/>
    <n v="1321.44"/>
    <s v="GRESAGA"/>
    <s v="GRETEIN"/>
    <s v="TRUDELL TRAILERS"/>
    <s v="TRUALMN"/>
    <s v="GREAT DANE LTD PARTNERSHIP"/>
    <s v="GRETEIN"/>
    <m/>
    <n v="694"/>
    <s v="Andrew Schenck"/>
    <s v="GREAT DANE LTD PARTNERSHIP"/>
    <s v="3"/>
    <s v="1"/>
    <n v="0.3"/>
    <s v="No"/>
  </r>
  <r>
    <n v="165665"/>
    <x v="2"/>
    <x v="318"/>
    <s v="TERRE HAUTE"/>
    <s v="IN"/>
    <d v="2016-01-14T07:30:00"/>
    <s v="WINNIPEG"/>
    <s v="MB"/>
    <d v="2015-12-22T10:11:11"/>
    <d v="2016-01-14T14:36:47"/>
    <x v="41"/>
    <n v="276.33"/>
    <n v="3032.41"/>
    <x v="247"/>
    <s v="Kelsey Hartman"/>
    <s v="GRETEIN"/>
    <s v="Finished"/>
    <s v="HARTZ TRUCK LINE INC"/>
    <s v="KLH"/>
    <n v="2756.08"/>
    <s v="GRESAGA"/>
    <s v="GRETEIN"/>
    <s v="MAXIM TRUCK &amp; TRAILER"/>
    <s v="MAXWIMB"/>
    <s v="GREAT DANE LTD PARTNERSHIP"/>
    <s v="GRETEIN"/>
    <m/>
    <n v="1071"/>
    <s v="Andrew Schenck"/>
    <s v="GREAT DANE LTD PARTNERSHIP"/>
    <s v="3"/>
    <s v="1"/>
    <n v="0.3"/>
    <s v="No"/>
  </r>
  <r>
    <n v="166795"/>
    <x v="2"/>
    <x v="318"/>
    <s v="CARSON"/>
    <s v="CA"/>
    <d v="2016-01-12T12:00:00"/>
    <s v="IRVINE"/>
    <s v="CA"/>
    <d v="2015-12-30T10:26:13"/>
    <d v="2016-01-13T16:48:25"/>
    <x v="14"/>
    <n v="76.3"/>
    <n v="376.3"/>
    <x v="675"/>
    <s v="Brett Hodgson"/>
    <s v="DANWHNY"/>
    <s v="Finished"/>
    <s v="C AND A DEDICATED"/>
    <s v="BDT"/>
    <n v="300"/>
    <s v="DANWHNY"/>
    <s v="DANWHNY"/>
    <s v="ALBERTSONS IRVINE"/>
    <s v="ALBIRCA"/>
    <s v="JERICH INTERNATIONAL"/>
    <s v="JERCACA"/>
    <s v="BENJAMIN"/>
    <n v="36"/>
    <s v="Ben Leitz"/>
    <s v="THE DANNON COMPANY"/>
    <s v="1"/>
    <s v="1"/>
    <n v="0.25"/>
    <s v="Yes"/>
  </r>
  <r>
    <n v="168142"/>
    <x v="2"/>
    <x v="318"/>
    <s v="COLUMBUS"/>
    <s v="OH"/>
    <d v="2016-01-13T08:00:00"/>
    <s v="LENEXA"/>
    <s v="KS"/>
    <d v="2016-01-08T08:43:37"/>
    <d v="2016-01-13T17:41:05"/>
    <x v="44"/>
    <n v="102.76"/>
    <n v="1102.76"/>
    <x v="253"/>
    <s v="Dan Alexander"/>
    <s v="SHACOOH"/>
    <s v="Finished"/>
    <s v="MNT INC"/>
    <s v="BDT"/>
    <n v="1000"/>
    <s v="SHACOOH"/>
    <s v="SHACOOH"/>
    <s v="SHASTA - NEW DELIVERY WH FOR COLUMBUS "/>
    <s v="SHALEKS1"/>
    <s v="SHASTA BEVERAGE"/>
    <s v="SHACOOH"/>
    <s v="ROBER"/>
    <n v="682"/>
    <s v="Robert Eddy"/>
    <s v="SHASTA BEVERAGE"/>
    <s v="1"/>
    <s v="1"/>
    <n v="0.22500000000000001"/>
    <s v="Yes"/>
  </r>
  <r>
    <n v="168148"/>
    <x v="2"/>
    <x v="318"/>
    <s v="FARIBAULT"/>
    <s v="MN"/>
    <d v="2016-01-13T07:00:00"/>
    <s v="HARVEY"/>
    <s v="IL"/>
    <d v="2016-01-08T09:18:53"/>
    <d v="2016-01-13T12:19:04"/>
    <x v="84"/>
    <n v="75"/>
    <n v="775"/>
    <x v="676"/>
    <s v="Christopher Kirtz"/>
    <s v="RAMHAIL"/>
    <s v="Finished"/>
    <s v="HMD TRUCKING, INC."/>
    <s v="CK"/>
    <n v="700"/>
    <s v="RAMHAIL"/>
    <s v="RAMHAIL"/>
    <s v="RAM RECYCLING, INC"/>
    <s v="RAMHAIL"/>
    <s v="TRYSTAR"/>
    <s v="TRYFAMN"/>
    <s v="CHRISK"/>
    <n v="424"/>
    <s v="Andrew Schenck"/>
    <s v="RAM RECYCLING, INC"/>
    <s v="1"/>
    <s v="1"/>
    <n v="0.2"/>
    <s v="Yes"/>
  </r>
  <r>
    <n v="168211"/>
    <x v="2"/>
    <x v="318"/>
    <s v="READING"/>
    <s v="PA"/>
    <d v="2016-01-14T10:00:00"/>
    <s v="PLAINFIELD"/>
    <s v="IL"/>
    <d v="2016-01-08T11:28:06"/>
    <d v="2016-01-14T10:56:15"/>
    <x v="49"/>
    <n v="375"/>
    <n v="1100"/>
    <x v="506"/>
    <s v="Jeremiah Pearson"/>
    <s v="VINROIL"/>
    <s v="Finished"/>
    <s v="PASCHALL TRUCK LINES INC"/>
    <s v="JJBS"/>
    <n v="725"/>
    <s v="VINROIL"/>
    <s v="VINROIL"/>
    <s v="VINTAGE TECH"/>
    <s v="VINPLIL"/>
    <s v="GOODWILL KEYSTONE AREA"/>
    <s v="GOOREPA"/>
    <s v="BLAIR"/>
    <n v="734"/>
    <s v="Blair McCall"/>
    <s v="VINTAGE TECH"/>
    <s v="1"/>
    <s v="1"/>
    <n v="0.3"/>
    <s v="No"/>
  </r>
  <r>
    <n v="168256"/>
    <x v="2"/>
    <x v="318"/>
    <s v="SUNFIELD"/>
    <s v="MI"/>
    <d v="2016-01-13T00:01:00"/>
    <s v="TELL CITY"/>
    <s v="IN"/>
    <d v="2016-01-08T14:18:53"/>
    <d v="2016-01-13T13:01:40"/>
    <x v="28"/>
    <n v="125"/>
    <n v="825"/>
    <x v="122"/>
    <s v="Jeremiah Pearson"/>
    <s v="WEBTEIN"/>
    <s v="Finished"/>
    <s v="MEYERS BROS TRUCKING LLC"/>
    <s v="JJBS"/>
    <n v="700"/>
    <s v="WEBTEIN"/>
    <s v="WEBTEIN"/>
    <s v="WEBB WHEEL"/>
    <s v="WEBTEIN"/>
    <s v="EAST JORDAN IRONWORKS"/>
    <s v="EASSUMI"/>
    <s v="BLAIR"/>
    <n v="430"/>
    <s v="Blair McCall"/>
    <s v="WEBB WHEEL"/>
    <s v="1"/>
    <s v="1"/>
    <n v="0.3"/>
    <s v="No"/>
  </r>
  <r>
    <n v="168258"/>
    <x v="2"/>
    <x v="318"/>
    <s v="SUNFIELD"/>
    <s v="MI"/>
    <d v="2016-01-13T00:01:00"/>
    <s v="TELL CITY"/>
    <s v="IN"/>
    <d v="2016-01-08T14:20:19"/>
    <d v="2016-01-13T08:57:32"/>
    <x v="28"/>
    <n v="200"/>
    <n v="825"/>
    <x v="122"/>
    <s v="Jeremiah Pearson"/>
    <s v="WEBTEIN"/>
    <s v="Finished"/>
    <s v="POWERLINE FREIGHT SYSTEMS INC."/>
    <s v="JJBS"/>
    <n v="625"/>
    <s v="WEBTEIN"/>
    <s v="WEBTEIN"/>
    <s v="WEBB WHEEL"/>
    <s v="WEBTEIN"/>
    <s v="EAST JORDAN IRONWORKS"/>
    <s v="EASSUMI"/>
    <s v="JEREMIAH"/>
    <n v="430"/>
    <s v="Andrew Schenck"/>
    <s v="WEBB WHEEL"/>
    <s v="1"/>
    <s v="1"/>
    <n v="0.3"/>
    <s v="No"/>
  </r>
  <r>
    <n v="168273"/>
    <x v="2"/>
    <x v="318"/>
    <s v="COLUMBUS"/>
    <s v="OH"/>
    <d v="2016-01-13T08:00:00"/>
    <s v="LENEXA"/>
    <s v="KS"/>
    <d v="2016-01-08T14:53:02"/>
    <d v="2016-01-13T09:59:39"/>
    <x v="44"/>
    <n v="102.76"/>
    <n v="1102.76"/>
    <x v="253"/>
    <s v="Dan Alexander"/>
    <s v="SHACOOH"/>
    <s v="Finished"/>
    <s v="MNT INC"/>
    <s v="BDT"/>
    <n v="1000"/>
    <s v="SHACOOH"/>
    <s v="SHACOOH"/>
    <s v="SHASTA - NEW DELIVERY WH FOR COLUMBUS "/>
    <s v="SHALEKS1"/>
    <s v="SHASTA BEVERAGE"/>
    <s v="SHACOOH"/>
    <s v="ROBER"/>
    <n v="682"/>
    <s v="Robert Eddy"/>
    <s v="SHASTA BEVERAGE"/>
    <s v="1"/>
    <s v="1"/>
    <n v="0.22500000000000001"/>
    <s v="Yes"/>
  </r>
  <r>
    <n v="168274"/>
    <x v="2"/>
    <x v="318"/>
    <s v="MELROSE PARK"/>
    <s v="IL"/>
    <d v="2016-01-13T09:00:00"/>
    <s v="INDIANAPOLIS"/>
    <s v="IN"/>
    <d v="2016-01-08T14:59:58"/>
    <d v="2016-01-13T10:50:55"/>
    <x v="124"/>
    <n v="200"/>
    <n v="700"/>
    <x v="677"/>
    <s v="Theo Mascari"/>
    <s v="ZINGLIL"/>
    <s v="Finished"/>
    <s v="FALCON EXPRESS, INC"/>
    <s v="TSM"/>
    <n v="500"/>
    <s v="ZINGLIL"/>
    <s v="ZINGLIL"/>
    <s v="MONARCH BEVERAGE"/>
    <s v="MONININ"/>
    <s v="TONE PRODUCTS"/>
    <s v="TONMEIL"/>
    <s v="BLAIR"/>
    <n v="202"/>
    <s v="Blair McCall"/>
    <s v="ZING ZANG INC."/>
    <s v="1"/>
    <s v="1"/>
    <n v="0.27500000000000002"/>
    <s v="Yes"/>
  </r>
  <r>
    <n v="168299"/>
    <x v="2"/>
    <x v="318"/>
    <s v="FISHERS"/>
    <s v="IN"/>
    <d v="2016-01-12T14:00:00"/>
    <s v="MEDINA"/>
    <s v="OH"/>
    <d v="2016-01-08T15:49:49"/>
    <d v="2016-01-12T17:47:54"/>
    <x v="21"/>
    <n v="-235"/>
    <n v="615"/>
    <x v="678"/>
    <s v="Kreg Hunter"/>
    <s v="IMAFIIN"/>
    <s v="Finished"/>
    <s v="INTERSTATE CONTAINER SERVICES"/>
    <s v="KH"/>
    <n v="850"/>
    <s v="IMAFIIN"/>
    <s v="IMAFIIN"/>
    <s v="MEDINA SIGNS"/>
    <s v="MEDMEOH"/>
    <s v="IMAGE ONE, LLC"/>
    <s v="IMAFIIN"/>
    <s v="KREG"/>
    <n v="292"/>
    <s v="Andrew Schenck"/>
    <s v="IMAGE ONE, LLC"/>
    <s v="1"/>
    <s v="1"/>
    <n v="0.3"/>
    <s v="No"/>
  </r>
  <r>
    <n v="168393"/>
    <x v="2"/>
    <x v="318"/>
    <s v="ROCKFORD"/>
    <s v="IL"/>
    <d v="2016-01-12T08:00:00"/>
    <s v="INDIANAPOLIS"/>
    <s v="IN"/>
    <d v="2016-01-11T08:11:23"/>
    <d v="2016-01-12T17:46:35"/>
    <x v="46"/>
    <n v="75.2"/>
    <n v="775.2"/>
    <x v="311"/>
    <s v="Theo Mascari"/>
    <s v="SPOININ"/>
    <s v="Finished"/>
    <s v="KM TRUCKING MIDWEST INCORPORATED"/>
    <s v="TSM"/>
    <n v="700"/>
    <s v="SPOININ"/>
    <s v="SPOININ"/>
    <s v="SPORTS LICENSED DIVISION"/>
    <s v="SPOININ"/>
    <s v="GUERILLA GRAFFIX"/>
    <s v="GUEROIL"/>
    <s v="THEO"/>
    <n v="276"/>
    <s v="Andrew Schenck"/>
    <s v="SPORTS LICENSED DIVISION"/>
    <s v="1"/>
    <s v="1"/>
    <n v="0.25"/>
    <s v="Yes"/>
  </r>
  <r>
    <n v="168456"/>
    <x v="2"/>
    <x v="318"/>
    <s v="OPA-LOCKA"/>
    <s v="FL"/>
    <d v="2016-01-14T05:00:00"/>
    <s v="MECHANICSVILLE"/>
    <s v="VA"/>
    <d v="2016-01-11T10:48:47"/>
    <d v="2016-01-14T09:34:30"/>
    <x v="9"/>
    <n v="583.65"/>
    <n v="1983.65"/>
    <x v="679"/>
    <s v="Kreg Hunter"/>
    <s v="SUPEDMN"/>
    <s v="Finished"/>
    <s v="P A R EXPRESS INC"/>
    <s v="KH"/>
    <n v="1400"/>
    <s v="SUPDATX1"/>
    <s v="SUPEDMN"/>
    <s v="SUPERVALU Mechanicsville - 44"/>
    <s v="SUPMEVA"/>
    <s v="AMERICAN CONSOLIDATION &amp; LOGISTICS"/>
    <s v="ACLOPFL"/>
    <s v="KREG"/>
    <n v="952"/>
    <s v="Andrew Schenck"/>
    <s v="SUPERVALU"/>
    <s v="1"/>
    <s v="1"/>
    <n v="0.27500000000000002"/>
    <s v="Yes"/>
  </r>
  <r>
    <n v="168474"/>
    <x v="2"/>
    <x v="318"/>
    <s v="SOUTH BEND"/>
    <s v="IN"/>
    <d v="2016-01-13T08:00:00"/>
    <s v="TERRE HAUTE"/>
    <s v="IN"/>
    <d v="2016-01-11T12:02:29"/>
    <d v="2016-01-13T08:00:30"/>
    <x v="41"/>
    <n v="92.58"/>
    <n v="612.58000000000004"/>
    <x v="680"/>
    <s v="Kelsey Hartman"/>
    <s v="GRETEIN"/>
    <s v="Finished"/>
    <s v="KOVAC EXPRESS"/>
    <s v="KLH"/>
    <n v="520"/>
    <s v="GRESAGA"/>
    <s v="GRETEIN"/>
    <s v="GREAT DANE LTD PARTNERSHIP"/>
    <s v="GRETEIN"/>
    <s v="HOOSIER TANK"/>
    <s v="HOOSOIN"/>
    <s v="KELSEY"/>
    <n v="218"/>
    <s v="Andrew Schenck"/>
    <s v="GREAT DANE LTD PARTNERSHIP"/>
    <s v="1"/>
    <s v="1"/>
    <n v="0.3"/>
    <s v="No"/>
  </r>
  <r>
    <n v="168473"/>
    <x v="2"/>
    <x v="318"/>
    <s v="CRAWFORDSVILLE"/>
    <s v="IN"/>
    <d v="2016-01-13T09:30:00"/>
    <s v="MORRISON"/>
    <s v="IL"/>
    <d v="2016-01-11T12:02:34"/>
    <d v="2016-01-13T13:00:16"/>
    <x v="42"/>
    <n v="0"/>
    <n v="620"/>
    <x v="516"/>
    <s v="Adam Kolakowski"/>
    <s v="DICCRIN"/>
    <s v="Finished"/>
    <s v="BULMAXX LLC"/>
    <s v="ASK"/>
    <n v="620"/>
    <s v="KLSLICA"/>
    <s v="DICCRIN"/>
    <s v="THE SCOTTS COMPANY"/>
    <s v="SCOMOIL"/>
    <s v="DICAPERL MINERALS CORP"/>
    <s v="DICCRIN"/>
    <s v="ADAMK"/>
    <n v="261"/>
    <s v="Andrew Schenck"/>
    <s v="DICAPERL MINERALS CORP"/>
    <s v="1"/>
    <s v="1"/>
    <n v="0.2"/>
    <s v="Yes"/>
  </r>
  <r>
    <n v="168484"/>
    <x v="2"/>
    <x v="318"/>
    <s v="ROCHESTER"/>
    <s v="NY"/>
    <d v="2016-01-14T09:00:00"/>
    <s v="COLUMBUS"/>
    <s v="OH"/>
    <d v="2016-01-11T12:18:58"/>
    <d v="2016-01-14T10:06:52"/>
    <x v="48"/>
    <n v="16.329999999999998"/>
    <n v="766.33"/>
    <x v="130"/>
    <s v="Alexander Bova"/>
    <s v="THEPIPA"/>
    <s v="Finished"/>
    <s v="W PATIALA TRUCKING LLC"/>
    <s v="AB"/>
    <n v="750"/>
    <s v="THEPIPA"/>
    <s v="THEPIPA"/>
    <s v="Hyperlogistics - Claycraft Road"/>
    <s v="HYPCOOH2"/>
    <s v="THERMO FISHER SCIENTIFIC"/>
    <s v="THERONY"/>
    <s v="ALEXANDER"/>
    <n v="402"/>
    <s v="Andrew Schenck"/>
    <s v="THERMO FISHER SCIENTIFIC"/>
    <s v="1"/>
    <s v="1"/>
    <n v="0.22500000000000001"/>
    <s v="Yes"/>
  </r>
  <r>
    <n v="168486"/>
    <x v="2"/>
    <x v="318"/>
    <s v="ENNIS"/>
    <s v="TX"/>
    <d v="2016-01-12T08:00:00"/>
    <s v="SHERMAN"/>
    <s v="TX"/>
    <d v="2016-01-11T12:25:16"/>
    <d v="2016-01-12T15:04:07"/>
    <x v="72"/>
    <n v="121"/>
    <n v="421"/>
    <x v="362"/>
    <s v="Dan Alexander"/>
    <s v="WHIVIVA"/>
    <s v="Finished"/>
    <s v="SHUNTOCQUA SHINE"/>
    <s v="BDT"/>
    <n v="300"/>
    <s v="WHIVIVA"/>
    <s v="WHIVIVA"/>
    <s v="SUREGROW CHEMICAL WAREHOUSE"/>
    <s v="SURSHTX"/>
    <s v="SCHIRM USA"/>
    <s v="SCHENTX"/>
    <s v="DANA"/>
    <n v="100"/>
    <s v="Andrew Schenck"/>
    <s v="WHITAKER DISTRIBUTION INC"/>
    <s v="1"/>
    <s v="1"/>
    <n v="0.27500000000000002"/>
    <s v="Yes"/>
  </r>
  <r>
    <n v="168485"/>
    <x v="2"/>
    <x v="318"/>
    <s v="ROCHESTER"/>
    <s v="NY"/>
    <d v="2016-01-13T08:00:00"/>
    <s v="COLUMBUS"/>
    <s v="OH"/>
    <d v="2016-01-11T12:25:23"/>
    <d v="2016-01-13T12:10:57"/>
    <x v="48"/>
    <n v="66.33"/>
    <n v="766.33"/>
    <x v="130"/>
    <s v="Alexander Bova"/>
    <s v="THEPIPA"/>
    <s v="Finished"/>
    <s v="ACCURATE TRANSPORTATION INC"/>
    <s v="AB"/>
    <n v="700"/>
    <s v="THEPIPA"/>
    <s v="THEPIPA"/>
    <s v="Hyperlogistics - Claycraft Road"/>
    <s v="HYPCOOH2"/>
    <s v="THERMO FISHER SCIENTIFIC"/>
    <s v="THERONY"/>
    <s v="ALEXANDER"/>
    <n v="402"/>
    <s v="Andrew Schenck"/>
    <s v="THERMO FISHER SCIENTIFIC"/>
    <s v="1"/>
    <s v="1"/>
    <n v="0.22500000000000001"/>
    <s v="Yes"/>
  </r>
  <r>
    <n v="168501"/>
    <x v="2"/>
    <x v="318"/>
    <s v="OSSIAN"/>
    <s v="IN"/>
    <d v="2016-01-12T18:00:00"/>
    <s v="FRANKLIN"/>
    <s v="IN"/>
    <d v="2016-01-11T13:22:06"/>
    <d v="2016-01-12T15:28:26"/>
    <x v="8"/>
    <n v="99.48"/>
    <n v="399.48"/>
    <x v="681"/>
    <s v="Alex Buening"/>
    <s v="AMCAMIA"/>
    <s v="Finished"/>
    <s v="JB AND BABY LLC"/>
    <s v="CAT"/>
    <n v="300"/>
    <s v="AMCFRIN"/>
    <s v="AMCAMIA"/>
    <s v="AMCOR RIGID PLASTICS - FRANKLIN"/>
    <s v="AMCFRIN"/>
    <s v="EDGE MANUFACTURING"/>
    <s v="EDGOSIN"/>
    <s v="LARRY"/>
    <n v="136"/>
    <s v="Andrew Schenck"/>
    <s v="AMCOR RIGID PLASTICS - AMES"/>
    <s v="1"/>
    <s v="1"/>
    <n v="0.25"/>
    <s v="Yes"/>
  </r>
  <r>
    <n v="168551"/>
    <x v="2"/>
    <x v="318"/>
    <s v="BLYTHEWOOD"/>
    <s v="SC"/>
    <d v="2016-01-12T09:00:00"/>
    <s v="RIDGEWAY"/>
    <s v="SC"/>
    <d v="2016-01-11T17:03:15"/>
    <d v="2016-01-13T17:08:25"/>
    <x v="125"/>
    <n v="76.260000000000005"/>
    <n v="226.26"/>
    <x v="682"/>
    <s v="Alex Buening"/>
    <s v="AMCBLSC"/>
    <s v="Finished"/>
    <s v="SKRAP HAULING LLC"/>
    <s v="CAT"/>
    <n v="150"/>
    <s v="AMCSPOT"/>
    <s v="AMCBLSC"/>
    <s v="IPR"/>
    <s v="IPRRISC"/>
    <s v="AMCOR RIGID PLASTICS - BLYTHEWOOD"/>
    <s v="AMCBLSC"/>
    <s v="ALEX"/>
    <n v="7"/>
    <s v="Andrew Schenck"/>
    <s v="AMCOR RIGID PLASTICS - BLYTHEWOOD"/>
    <s v="1"/>
    <s v="1"/>
    <n v="0.3"/>
    <s v="Yes"/>
  </r>
  <r>
    <n v="168559"/>
    <x v="2"/>
    <x v="318"/>
    <s v="GRAMERCY"/>
    <s v="LA"/>
    <d v="2016-01-13T08:00:00"/>
    <s v="PAULS VALLEY"/>
    <s v="OK"/>
    <d v="2016-01-11T17:13:59"/>
    <d v="2016-01-14T09:10:55"/>
    <x v="22"/>
    <n v="105.98"/>
    <n v="1005.98"/>
    <x v="683"/>
    <s v="Kreg Hunter"/>
    <s v="INDGAIN"/>
    <s v="Finished"/>
    <s v="WESTERN FLYER EXPRESS INC"/>
    <s v="KH"/>
    <n v="900"/>
    <s v="INDGAIN"/>
    <s v="INDGAIN"/>
    <s v="FIELD'S OK"/>
    <s v="FIEPAOK"/>
    <s v="CARGILL SALT"/>
    <s v="CARGRLA"/>
    <s v="BLAIR"/>
    <n v="616"/>
    <s v="Blair McCall"/>
    <s v="INDIANA SUGAR"/>
    <s v="1"/>
    <s v="1"/>
    <n v="0.22500000000000001"/>
    <s v="Yes"/>
  </r>
  <r>
    <n v="168568"/>
    <x v="2"/>
    <x v="318"/>
    <s v="WIMAUMA"/>
    <s v="FL"/>
    <d v="2016-01-14T07:00:00"/>
    <s v="MECHANICSVILLE"/>
    <s v="VA"/>
    <d v="2016-01-11T18:06:45"/>
    <d v="2016-01-14T10:19:59"/>
    <x v="9"/>
    <n v="445.36"/>
    <n v="1845.36"/>
    <x v="684"/>
    <s v="Kreg Hunter"/>
    <s v="SUPEDMN"/>
    <s v="Finished"/>
    <s v="FALCON TRANSPORTATION LLC"/>
    <s v="KH"/>
    <n v="1400"/>
    <s v="SUPDATX1"/>
    <s v="SUPEDMN"/>
    <s v="SUPERVALU Mechanicsville - 44"/>
    <s v="SUPMEVA"/>
    <s v="PTG GRAPE FL"/>
    <s v="PTGWIFL"/>
    <s v="KREG"/>
    <n v="849"/>
    <s v="Andrew Schenck"/>
    <s v="SUPERVALU"/>
    <s v="1"/>
    <s v="2"/>
    <n v="0.27500000000000002"/>
    <s v="Yes"/>
  </r>
  <r>
    <n v="168570"/>
    <x v="2"/>
    <x v="318"/>
    <s v="TERRE HAUTE"/>
    <s v="IN"/>
    <d v="2016-01-14T08:00:00"/>
    <s v="NORTH SYRACUSE"/>
    <s v="NY"/>
    <d v="2016-01-12T07:07:36"/>
    <d v="2016-01-14T10:05:05"/>
    <x v="41"/>
    <n v="425"/>
    <n v="2825"/>
    <x v="263"/>
    <s v="Kelsey Hartman"/>
    <s v="GRETEIN"/>
    <s v="Finished"/>
    <s v="CENTURY FREIGHT LINES, INC."/>
    <s v="KLH"/>
    <n v="2400"/>
    <s v="GRESAGA"/>
    <s v="GRETEIN"/>
    <s v="LEUNER INC"/>
    <s v="LEUNONY"/>
    <s v="GREAT DANE LTD PARTNERSHIP"/>
    <s v="GRETEIN"/>
    <s v="KELSEY"/>
    <n v="852"/>
    <s v="Andrew Schenck"/>
    <s v="GREAT DANE LTD PARTNERSHIP"/>
    <s v="3"/>
    <s v="1"/>
    <n v="0.3"/>
    <s v="No"/>
  </r>
  <r>
    <n v="168571"/>
    <x v="2"/>
    <x v="318"/>
    <s v="TERRE HAUTE"/>
    <s v="IN"/>
    <d v="2016-01-14T08:00:00"/>
    <s v="TAMPA"/>
    <s v="FL"/>
    <d v="2016-01-12T07:23:18"/>
    <d v="2016-01-14T09:45:51"/>
    <x v="41"/>
    <n v="325"/>
    <n v="2825"/>
    <x v="262"/>
    <s v="Kelsey Hartman"/>
    <s v="GRETEIN"/>
    <s v="Finished"/>
    <s v="GD FREIGHTLINE LLC"/>
    <s v="KLH"/>
    <n v="2500"/>
    <s v="GRESAGA"/>
    <s v="GRETEIN"/>
    <s v="GREAT DANE TRAILERS"/>
    <s v="GRETAFL"/>
    <s v="GREAT DANE LTD PARTNERSHIP"/>
    <s v="GRETEIN"/>
    <s v="TANISHA"/>
    <n v="976"/>
    <s v="Andrew Schenck"/>
    <s v="GREAT DANE LTD PARTNERSHIP"/>
    <s v="1"/>
    <s v="1"/>
    <n v="0.3"/>
    <s v="No"/>
  </r>
  <r>
    <n v="168586"/>
    <x v="2"/>
    <x v="318"/>
    <s v="BLOOMINGDALE"/>
    <s v="IN"/>
    <d v="2016-01-13T07:00:00"/>
    <s v="BEAVERTON"/>
    <s v="MI"/>
    <d v="2016-01-12T09:41:14"/>
    <d v="2016-01-13T14:13:28"/>
    <x v="39"/>
    <n v="125"/>
    <n v="925"/>
    <x v="685"/>
    <s v="Benjamin Routon"/>
    <s v="FUTBLIN"/>
    <s v="Finished"/>
    <s v="TD DELIVERY"/>
    <s v="BR"/>
    <n v="800"/>
    <s v="FUTBLIN"/>
    <s v="FUTBLIN"/>
    <s v="ADVANCE ENGINEERING"/>
    <s v="ADVBEMI"/>
    <s v="FUTUREX INDUSTRIES, INC"/>
    <s v="FUTBLIN"/>
    <s v="ROBER"/>
    <n v="432"/>
    <s v="Robert Eddy"/>
    <s v="FUTUREX INDUSTRIES, INC"/>
    <s v="1"/>
    <s v="1"/>
    <n v="0.2"/>
    <s v="Yes"/>
  </r>
  <r>
    <n v="168610"/>
    <x v="2"/>
    <x v="318"/>
    <s v="FISHERS"/>
    <s v="IN"/>
    <d v="2016-01-19T08:00:00"/>
    <s v="TACOMA"/>
    <s v="WA"/>
    <d v="2016-01-12T10:40:05"/>
    <d v="2016-01-15T15:35:11"/>
    <x v="21"/>
    <n v="52"/>
    <n v="346.65"/>
    <x v="686"/>
    <s v="Kreg Hunter"/>
    <s v="IMAFIIN"/>
    <s v="Picked Up"/>
    <s v="YRC"/>
    <s v="KH"/>
    <n v="294.64999999999998"/>
    <s v="IMAFIIN"/>
    <s v="IMAFIIN"/>
    <s v="Sign Tech Electric"/>
    <m/>
    <s v="Ai Innovations"/>
    <m/>
    <s v="KPA"/>
    <n v="2260"/>
    <s v="Andrew Schenck"/>
    <s v="IMAGE ONE, LLC"/>
    <s v="1"/>
    <s v="1"/>
    <n v="0.3"/>
    <s v="No"/>
  </r>
  <r>
    <n v="168618"/>
    <x v="2"/>
    <x v="318"/>
    <s v="FISHERS"/>
    <s v="IN"/>
    <d v="2016-01-15T08:00:00"/>
    <s v="OMAHA"/>
    <s v="NE"/>
    <d v="2016-01-12T10:57:31"/>
    <d v="2016-01-15T15:35:15"/>
    <x v="21"/>
    <n v="50"/>
    <n v="257.36"/>
    <x v="687"/>
    <s v="Kreg Hunter"/>
    <s v="IMAFIIN"/>
    <s v="Picked Up"/>
    <s v="AAA COOPER TRANSPORTATION"/>
    <s v="KH"/>
    <n v="207.36"/>
    <s v="IMAFIIN"/>
    <s v="IMAFIIN"/>
    <s v="SUPERIOR LIGHTING, INC"/>
    <m/>
    <s v="Ai Innovations"/>
    <m/>
    <s v="KPA"/>
    <n v="618"/>
    <s v="Andrew Schenck"/>
    <s v="IMAGE ONE, LLC"/>
    <s v="1"/>
    <s v="1"/>
    <n v="0.3"/>
    <s v="No"/>
  </r>
  <r>
    <n v="168647"/>
    <x v="2"/>
    <x v="318"/>
    <s v="FISHERS"/>
    <s v="IN"/>
    <d v="2016-01-15T08:00:00"/>
    <s v="HOUSTON"/>
    <s v="TX"/>
    <d v="2016-01-12T11:53:46"/>
    <d v="2016-01-15T15:35:18"/>
    <x v="21"/>
    <n v="50"/>
    <n v="130.41999999999999"/>
    <x v="688"/>
    <s v="Kreg Hunter"/>
    <s v="IMAFIIN"/>
    <s v="Picked Up"/>
    <s v="AAA COOPER TRANSPORTATION"/>
    <s v="KH"/>
    <n v="80.42"/>
    <s v="IMAFIIN"/>
    <s v="IMAFIIN"/>
    <s v="RED MOUNTAIN LIGHTING"/>
    <m/>
    <s v="Ai Innovations"/>
    <m/>
    <s v="KPA"/>
    <n v="1035"/>
    <s v="Andrew Schenck"/>
    <s v="IMAGE ONE, LLC"/>
    <s v="1"/>
    <s v="1"/>
    <n v="0.3"/>
    <s v="No"/>
  </r>
  <r>
    <n v="168653"/>
    <x v="2"/>
    <x v="318"/>
    <s v="ROCHESTER"/>
    <s v="NY"/>
    <d v="2016-01-15T08:00:00"/>
    <s v="SOMERVILLE"/>
    <s v="NJ"/>
    <d v="2016-01-12T12:06:03"/>
    <d v="2016-01-15T09:02:05"/>
    <x v="77"/>
    <n v="200"/>
    <n v="412.05"/>
    <x v="309"/>
    <s v="Alexander Bova"/>
    <s v="ROCBEOR"/>
    <s v="Finished"/>
    <s v="ESTES-EXPRESS"/>
    <s v="AB"/>
    <n v="212.05"/>
    <s v="ROCBEOR"/>
    <s v="ROCBEOR"/>
    <s v="Roche Molecular Systems, INC"/>
    <m/>
    <s v="THERMO FISHER SCIENTIFIC"/>
    <m/>
    <s v="KPA"/>
    <n v="303"/>
    <s v="Andrew Schenck"/>
    <s v="ROCHE MOLECULAR SYSTEMS"/>
    <s v="1"/>
    <s v="1"/>
    <n v="0.22500000000000001"/>
    <s v="Yes"/>
  </r>
  <r>
    <n v="168671"/>
    <x v="2"/>
    <x v="318"/>
    <s v="CLEMMONS"/>
    <s v="NC"/>
    <d v="2016-01-15T08:00:00"/>
    <s v="BURLINGTON"/>
    <s v="NJ"/>
    <d v="2016-01-12T13:01:31"/>
    <d v="2016-01-14T16:23:54"/>
    <x v="21"/>
    <n v="50"/>
    <n v="167.9"/>
    <x v="689"/>
    <s v="Kreg Hunter"/>
    <s v="IMAFIIN"/>
    <s v="Finished"/>
    <s v="YRC"/>
    <s v="KH"/>
    <n v="117.9"/>
    <s v="IMAFIIN"/>
    <s v="IMAFIIN"/>
    <s v="Effective Signworks"/>
    <m/>
    <s v="Ai INNOVATIONS NC"/>
    <m/>
    <s v="KPA"/>
    <n v="485"/>
    <s v="Andrew Schenck"/>
    <s v="IMAGE ONE, LLC"/>
    <s v="1"/>
    <s v="1"/>
    <n v="0.3"/>
    <s v="No"/>
  </r>
  <r>
    <n v="168679"/>
    <x v="2"/>
    <x v="318"/>
    <s v="RICHMOND"/>
    <s v="VA"/>
    <d v="2016-01-15T08:00:00"/>
    <s v="NEWARK"/>
    <s v="OH"/>
    <d v="2016-01-12T13:43:51"/>
    <d v="2016-01-15T14:23:15"/>
    <x v="91"/>
    <n v="21"/>
    <n v="374"/>
    <x v="690"/>
    <s v="Christopher O'Neal"/>
    <s v="STANEOH1"/>
    <s v="Finished"/>
    <s v="ESTES-EXPRESS"/>
    <s v="KM"/>
    <n v="353"/>
    <s v="STACOPA"/>
    <s v="STANEOH1"/>
    <s v="STAR WIPERS"/>
    <s v="STANEOH02"/>
    <s v="CAROLINA LINEN"/>
    <s v="CARRIVA"/>
    <m/>
    <n v="434"/>
    <s v="Andrew Schenck"/>
    <s v="STAR WIPERS"/>
    <s v="1"/>
    <s v="1"/>
    <n v="0.2"/>
    <s v="Yes"/>
  </r>
  <r>
    <n v="168683"/>
    <x v="2"/>
    <x v="318"/>
    <s v="FISHERS"/>
    <s v="IN"/>
    <d v="2016-01-15T08:00:00"/>
    <s v="FALMOUTH"/>
    <s v="ME"/>
    <d v="2016-01-12T13:55:47"/>
    <d v="2016-01-15T15:35:22"/>
    <x v="21"/>
    <n v="50"/>
    <n v="307.69"/>
    <x v="691"/>
    <s v="Kreg Hunter"/>
    <s v="IMAFIIN"/>
    <s v="Picked Up"/>
    <s v="YRC"/>
    <s v="KH"/>
    <n v="257.69"/>
    <s v="IMAFIIN"/>
    <s v="IMAFIIN"/>
    <s v="Sign One"/>
    <m/>
    <s v="Ai Innovations"/>
    <m/>
    <m/>
    <n v="1048"/>
    <s v="Andrew Schenck"/>
    <s v="IMAGE ONE, LLC"/>
    <s v="1"/>
    <s v="1"/>
    <n v="0.3"/>
    <s v="No"/>
  </r>
  <r>
    <n v="168706"/>
    <x v="2"/>
    <x v="318"/>
    <s v="LIMA"/>
    <s v="OH"/>
    <d v="2016-01-15T08:00:00"/>
    <s v="SOMERVILLE"/>
    <s v="NJ"/>
    <d v="2016-01-12T14:46:39"/>
    <d v="2016-01-15T09:02:04"/>
    <x v="77"/>
    <n v="200"/>
    <n v="573.07000000000005"/>
    <x v="692"/>
    <s v="Alexander Bova"/>
    <s v="ROCBEOR"/>
    <s v="Finished"/>
    <s v="ESTES-EXPRESS"/>
    <s v="AB"/>
    <n v="373.07"/>
    <s v="ROCBEOR"/>
    <s v="ROCBEOR"/>
    <s v="Roche Molecular Systems, INC"/>
    <m/>
    <s v="SYNERGY HEALTH AST"/>
    <m/>
    <s v="KPA"/>
    <n v="574"/>
    <s v="Andrew Schenck"/>
    <s v="ROCHE MOLECULAR SYSTEMS"/>
    <s v="1"/>
    <s v="1"/>
    <n v="0.22500000000000001"/>
    <s v="Yes"/>
  </r>
  <r>
    <n v="168710"/>
    <x v="2"/>
    <x v="318"/>
    <s v="FISHERS"/>
    <s v="IN"/>
    <d v="2016-01-15T08:00:00"/>
    <s v="DOTHAN"/>
    <s v="AL"/>
    <d v="2016-01-12T15:01:27"/>
    <d v="2016-01-15T14:46:47"/>
    <x v="21"/>
    <n v="50"/>
    <n v="215.2"/>
    <x v="693"/>
    <s v="Kreg Hunter"/>
    <s v="IMAFIIN"/>
    <s v="Finished"/>
    <s v="AAA COOPER TRANSPORTATION"/>
    <s v="KH"/>
    <n v="165.2"/>
    <s v="IMAFIIN"/>
    <s v="IMAFIIN"/>
    <s v="Complete Signs"/>
    <m/>
    <s v="Ai Innovations"/>
    <m/>
    <s v="KPA"/>
    <n v="0"/>
    <s v="Andrew Schenck"/>
    <s v="IMAGE ONE, LLC"/>
    <s v="1"/>
    <s v="1"/>
    <n v="0.3"/>
    <s v="No"/>
  </r>
  <r>
    <n v="167679"/>
    <x v="2"/>
    <x v="319"/>
    <s v="INDIANAPOLIS"/>
    <s v="IN"/>
    <d v="2016-01-12T18:00:00"/>
    <s v="WHEELING"/>
    <s v="IL"/>
    <d v="2016-01-06T10:23:16"/>
    <d v="2016-01-12T20:12:54"/>
    <x v="29"/>
    <n v="25"/>
    <n v="525"/>
    <x v="694"/>
    <s v="Brad Young"/>
    <s v="MAYININ"/>
    <s v="Finished"/>
    <s v="A1 FREIGHT INC"/>
    <s v="BY"/>
    <n v="500"/>
    <s v="MAYININ"/>
    <s v="MAYININ"/>
    <s v="HIDDEN VALLEY - WHEELING"/>
    <s v="HIDWHIL"/>
    <s v="MAYS CHEMICAL COMPANY"/>
    <s v="MAYININ"/>
    <s v="BRAD"/>
    <n v="222"/>
    <s v="Andrew Schenck"/>
    <s v="MAYS CHEMICAL COMPANY"/>
    <s v="1"/>
    <s v="2"/>
    <n v="0.3"/>
    <s v="Yes"/>
  </r>
  <r>
    <n v="168150"/>
    <x v="2"/>
    <x v="320"/>
    <s v="BLYTHEWOOD"/>
    <s v="SC"/>
    <d v="2016-01-12T12:00:00"/>
    <s v="GREER"/>
    <s v="SC"/>
    <d v="2016-01-08T09:20:16"/>
    <d v="2016-01-12T12:06:29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186"/>
    <x v="2"/>
    <x v="320"/>
    <s v="WOODSTOCK"/>
    <s v="IL"/>
    <d v="2016-01-12T15:00:00"/>
    <s v="ELKHART"/>
    <s v="IN"/>
    <d v="2016-01-08T10:26:41"/>
    <d v="2016-01-15T13:16:32"/>
    <x v="27"/>
    <n v="72.489999999999995"/>
    <n v="557.49"/>
    <x v="142"/>
    <s v="Grant Troutman"/>
    <s v="KIKAUFL"/>
    <s v="Finished"/>
    <s v="STRON LOGISTICS INC"/>
    <s v="TFB"/>
    <n v="485"/>
    <s v="KIKCOON"/>
    <s v="KIKAUFL"/>
    <s v="Kik custom products"/>
    <s v="KIKELIN3"/>
    <s v="Berry Plastics Corp"/>
    <s v="BERWOIL"/>
    <s v="GRANT"/>
    <n v="171"/>
    <s v="Andrew Schenck"/>
    <s v="KIK CUSTOMS PRODUCTS"/>
    <s v="1"/>
    <s v="1"/>
    <n v="0.3"/>
    <s v="Yes"/>
  </r>
  <r>
    <n v="168553"/>
    <x v="2"/>
    <x v="320"/>
    <s v="BLYTHEWOOD"/>
    <s v="SC"/>
    <d v="2016-01-12T10:00:00"/>
    <s v="RIDGEWAY"/>
    <s v="SC"/>
    <d v="2016-01-11T17:05:34"/>
    <d v="2016-01-13T17:08:27"/>
    <x v="125"/>
    <n v="76.260000000000005"/>
    <n v="226.26"/>
    <x v="682"/>
    <s v="Alex Buening"/>
    <s v="AMCBLSC"/>
    <s v="Finished"/>
    <s v="SKRAP HAULING LLC"/>
    <s v="CAT"/>
    <n v="150"/>
    <s v="AMCSPOT"/>
    <s v="AMCBLSC"/>
    <s v="IPR"/>
    <s v="IPRRISC"/>
    <s v="AMCOR RIGID PLASTICS - BLYTHEWOOD"/>
    <s v="AMCBLSC"/>
    <s v="ALEX"/>
    <n v="7"/>
    <s v="Andrew Schenck"/>
    <s v="AMCOR RIGID PLASTICS - BLYTHEWOOD"/>
    <s v="1"/>
    <s v="1"/>
    <n v="0.3"/>
    <s v="Yes"/>
  </r>
  <r>
    <n v="166009"/>
    <x v="2"/>
    <x v="321"/>
    <s v="SOUTHARD"/>
    <s v="OK"/>
    <d v="2016-01-13T07:00:00"/>
    <s v="NEW CENTURY"/>
    <s v="KS"/>
    <d v="2015-12-23T13:58:04"/>
    <d v="2016-01-13T10:49:12"/>
    <x v="29"/>
    <n v="95.25"/>
    <n v="720.25"/>
    <x v="486"/>
    <s v="Brad Young"/>
    <s v="MAYININ"/>
    <s v="Finished"/>
    <s v="POTTLE'S TRANSPORTATION LLC"/>
    <s v="BY"/>
    <n v="625"/>
    <s v="MAYININ"/>
    <s v="MAYININ"/>
    <s v="DANISCO"/>
    <s v="DANNEKS"/>
    <s v="US GYPSUM"/>
    <s v="USGSOOK"/>
    <s v="BRAD"/>
    <n v="335"/>
    <s v="Andrew Schenck"/>
    <s v="MAYS CHEMICAL COMPANY"/>
    <s v="1"/>
    <s v="1"/>
    <n v="0.3"/>
    <s v="Yes"/>
  </r>
  <r>
    <n v="167659"/>
    <x v="2"/>
    <x v="322"/>
    <s v="VONORE"/>
    <s v="TN"/>
    <d v="2016-01-13T03:00:00"/>
    <s v="LUMBERTON"/>
    <s v="NC"/>
    <d v="2016-01-06T09:02:13"/>
    <d v="2016-01-13T09:11:02"/>
    <x v="15"/>
    <n v="65.87"/>
    <n v="815.87"/>
    <x v="455"/>
    <s v="Christopher Beaty"/>
    <s v="NASMIMN"/>
    <s v="Finished"/>
    <s v="JENN'S TRANSPORT LLC"/>
    <s v="CB"/>
    <n v="750"/>
    <s v="NASMIMN"/>
    <s v="NASMIMN"/>
    <s v="SN - LUMBERTON"/>
    <m/>
    <s v="CONAGRA FOODS"/>
    <m/>
    <s v="BEATY"/>
    <n v="400"/>
    <s v="Andrew Schenck"/>
    <s v="NASH FINCH COMPANY"/>
    <s v="1"/>
    <s v="2"/>
    <n v="0.3"/>
    <s v="No"/>
  </r>
  <r>
    <n v="167841"/>
    <x v="2"/>
    <x v="322"/>
    <s v="BOULDER"/>
    <s v="CO"/>
    <d v="2016-01-15T10:30:00"/>
    <s v="ORLANDO"/>
    <s v="FL"/>
    <d v="2016-01-06T16:50:29"/>
    <d v="2016-01-15T10:33:30"/>
    <x v="76"/>
    <n v="700"/>
    <n v="4650"/>
    <x v="695"/>
    <s v="Brad Young"/>
    <s v="NEWFOCO"/>
    <s v="Finished"/>
    <s v="DMS EXPRESS INC"/>
    <s v="BY"/>
    <n v="3950"/>
    <s v="NEWFOCO"/>
    <s v="NEWFOCO"/>
    <s v="FLORIDA DIST CO"/>
    <s v="FLOORFL"/>
    <s v="BOULDER BEER"/>
    <s v="BOUBOCO"/>
    <s v="BRAD"/>
    <n v="1939"/>
    <s v="Andrew Schenck"/>
    <s v="NEW BELGIUM BREWING COMPANY"/>
    <s v="1"/>
    <s v="2"/>
    <n v="0.25"/>
    <s v="Yes"/>
  </r>
  <r>
    <n v="167954"/>
    <x v="2"/>
    <x v="322"/>
    <s v="HOUSTON"/>
    <s v="TX"/>
    <d v="2016-01-13T10:00:00"/>
    <s v="ARLINGTON"/>
    <s v="TX"/>
    <d v="2016-01-07T10:55:38"/>
    <d v="2016-01-13T13:11:37"/>
    <x v="27"/>
    <n v="138.47"/>
    <n v="838.47"/>
    <x v="696"/>
    <s v="Grant Troutman"/>
    <s v="KIKAUFL"/>
    <s v="Finished"/>
    <s v="HOOD TRANSPORTATION"/>
    <s v="TFB"/>
    <n v="700"/>
    <s v="KIKAUFL"/>
    <s v="KIKAUFL"/>
    <s v="SCP Distributors"/>
    <s v="SCPARTX"/>
    <s v="KIK HOUSTON"/>
    <s v="KIKHOTX"/>
    <s v="GRANT"/>
    <n v="265"/>
    <s v="Andrew Schenck"/>
    <s v="KIK CUSTOMS PRODUCTS"/>
    <s v="1"/>
    <s v="1"/>
    <n v="0.3"/>
    <s v="Yes"/>
  </r>
  <r>
    <n v="168282"/>
    <x v="2"/>
    <x v="322"/>
    <s v="LOCK HAVEN"/>
    <s v="PA"/>
    <d v="2016-01-13T23:59:00"/>
    <s v="ANDERSON"/>
    <s v="SC"/>
    <d v="2016-01-08T15:03:50"/>
    <d v="2016-01-13T14:42:41"/>
    <x v="2"/>
    <n v="104.13"/>
    <n v="879.13"/>
    <x v="295"/>
    <s v="Michael Burns"/>
    <s v="FIRMCPA"/>
    <s v="Finished"/>
    <s v="PK DELIVERY LLC"/>
    <s v="MB"/>
    <n v="775"/>
    <s v="FIRMCPA"/>
    <s v="FIRMCPA"/>
    <s v="ANDERSON DC"/>
    <m/>
    <s v="FQT LOCK HAVEN"/>
    <s v="FIRLOPA"/>
    <s v="NATE"/>
    <n v="677"/>
    <s v="Andrew Schenck"/>
    <s v="FIRST QUALITY"/>
    <s v="1"/>
    <s v="1"/>
    <n v="0.3"/>
    <s v="Yes"/>
  </r>
  <r>
    <n v="168535"/>
    <x v="2"/>
    <x v="322"/>
    <s v="NICHOLASVILLE"/>
    <s v="KY"/>
    <d v="2016-01-13T10:00:00"/>
    <s v="BREWERTON"/>
    <s v="NY"/>
    <d v="2016-01-11T15:30:28"/>
    <d v="2016-01-13T13:25:56"/>
    <x v="126"/>
    <n v="523.48"/>
    <n v="2423.48"/>
    <x v="697"/>
    <s v="Alex Buening"/>
    <s v="AMCNIKY"/>
    <s v="Finished"/>
    <s v="B &amp; K GROUP INC"/>
    <s v="CAT"/>
    <n v="1900"/>
    <s v="AMCSPOT"/>
    <s v="AMCNIKY"/>
    <s v="SCHNEIDER PACKAGING"/>
    <s v="SCHBRNY"/>
    <s v="AMCOR RIGID PLASTICS"/>
    <s v="AMCNIKY03"/>
    <m/>
    <n v="686"/>
    <s v="Andrew Schenck"/>
    <s v="AMCOR RIGID PLASTICS - NICHOLASVILLE"/>
    <s v="1"/>
    <s v="1"/>
    <n v="0.3"/>
    <s v="Yes"/>
  </r>
  <r>
    <n v="168567"/>
    <x v="2"/>
    <x v="322"/>
    <s v="BELLE GLADE"/>
    <s v="FL"/>
    <d v="2016-01-14T07:00:00"/>
    <s v="DENVER"/>
    <s v="PA"/>
    <d v="2016-01-11T17:52:51"/>
    <d v="2016-01-14T10:19:59"/>
    <x v="9"/>
    <n v="732.34"/>
    <n v="2532.34"/>
    <x v="22"/>
    <s v="Kreg Hunter"/>
    <s v="SUPEDMN"/>
    <s v="Finished"/>
    <s v="FALCON TRANSPORTATION LLC"/>
    <s v="KH"/>
    <n v="1800"/>
    <s v="SUPDATX1"/>
    <s v="SUPEDMN"/>
    <s v="SUPER VALUE"/>
    <s v="SUPDEPA"/>
    <s v="DUDA AND SONS "/>
    <s v="DUDBEFL"/>
    <s v="KREG"/>
    <n v="1149"/>
    <s v="Andrew Schenck"/>
    <s v="SUPERVALU"/>
    <s v="1"/>
    <s v="1"/>
    <n v="0.27500000000000002"/>
    <s v="Yes"/>
  </r>
  <r>
    <n v="167216"/>
    <x v="2"/>
    <x v="323"/>
    <s v="GREENWOOD"/>
    <s v="IN"/>
    <d v="2016-01-13T08:00:00"/>
    <s v="LA CROSSE"/>
    <s v="WI"/>
    <d v="2016-01-04T09:47:12"/>
    <d v="2016-01-13T09:16:21"/>
    <x v="0"/>
    <n v="51.86"/>
    <n v="701.86"/>
    <x v="387"/>
    <s v="Alex Buening"/>
    <s v="AMCFRIN"/>
    <s v="Finished"/>
    <s v="COACH FREIGHT INC"/>
    <s v="CAT"/>
    <n v="650"/>
    <s v="AMCFRIN"/>
    <s v="AMCFRIN"/>
    <s v="KWIK TRIP INC"/>
    <s v="KWILAWI"/>
    <s v="AMCOR - GREENWOOD"/>
    <s v="AMCGRIN"/>
    <s v="LARRY"/>
    <n v="477"/>
    <s v="Andrew Schenck"/>
    <s v="AMCOR RIGID PLASTICS - FRANKLIN"/>
    <s v="1"/>
    <s v="1"/>
    <n v="0.27500000000000002"/>
    <s v="Yes"/>
  </r>
  <r>
    <n v="167385"/>
    <x v="2"/>
    <x v="323"/>
    <s v="PICKERING"/>
    <s v="ON"/>
    <d v="2016-01-13T08:00:00"/>
    <s v="GREENWICH"/>
    <s v="NY"/>
    <d v="2016-01-04T15:14:32"/>
    <d v="2016-01-13T13:56:29"/>
    <x v="107"/>
    <n v="187"/>
    <n v="1287"/>
    <x v="625"/>
    <s v="Brett Hodgson"/>
    <s v="TREMANJ"/>
    <s v="Finished"/>
    <s v="TRUK-KING LOGISTICS INC"/>
    <s v="BDT"/>
    <n v="1100"/>
    <s v="TREMANJ01"/>
    <s v="TREMANJ"/>
    <s v="SCA TISSUE"/>
    <s v="SCAGRNY"/>
    <s v="CASCADES TISSUE GROUP"/>
    <s v="CASPION"/>
    <s v="MICHE"/>
    <n v="0"/>
    <s v="Andrew Schenck"/>
    <s v="TREBOR INC"/>
    <s v="1"/>
    <s v="1"/>
    <n v="0.3"/>
    <s v="No"/>
  </r>
  <r>
    <n v="167617"/>
    <x v="2"/>
    <x v="323"/>
    <s v="CINCINNATI"/>
    <s v="OH"/>
    <d v="2016-01-12T22:00:00"/>
    <s v="CLEVELAND"/>
    <s v="TN"/>
    <d v="2016-01-05T16:50:08"/>
    <d v="2016-01-13T08:56:16"/>
    <x v="4"/>
    <n v="51.1"/>
    <n v="701.1"/>
    <x v="282"/>
    <s v="Theo Mascari"/>
    <s v="KROSHIN"/>
    <s v="Finished"/>
    <s v="WEST MOTOR FREIGHT"/>
    <s v="TSM"/>
    <n v="650"/>
    <s v="KROCLTN"/>
    <s v="KROSHIN"/>
    <s v="PEYTON'S SOUTHEAST"/>
    <s v="PEYCLTN"/>
    <s v="BUCKLES WAREHOUSE"/>
    <s v="BUCCIOH"/>
    <s v="THEO"/>
    <n v="346"/>
    <s v="Andrew Schenck"/>
    <s v="KROGER COMPANY - ATLAS"/>
    <s v="1"/>
    <s v="1"/>
    <n v="0.3"/>
    <s v="Yes"/>
  </r>
  <r>
    <n v="167828"/>
    <x v="2"/>
    <x v="323"/>
    <s v="AMES"/>
    <s v="IA"/>
    <d v="2016-01-12T20:00:00"/>
    <s v="WATERTOWN"/>
    <s v="WI"/>
    <d v="2016-01-06T16:38:06"/>
    <d v="2016-01-12T17:46:50"/>
    <x v="8"/>
    <n v="145"/>
    <n v="703.14"/>
    <x v="19"/>
    <s v="Alex Buening"/>
    <s v="AMCAMIA"/>
    <s v="Finished"/>
    <s v="T SLANEY &amp; SONS, INC"/>
    <s v="CAT"/>
    <n v="558.14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8022"/>
    <x v="2"/>
    <x v="323"/>
    <s v="AURORA"/>
    <s v="CO"/>
    <d v="2016-01-13T08:00:00"/>
    <s v="PROVO"/>
    <s v="UT"/>
    <d v="2016-01-07T14:57:23"/>
    <d v="2016-01-13T13:11:40"/>
    <x v="17"/>
    <n v="82.4"/>
    <n v="782.4"/>
    <x v="193"/>
    <s v="Jon T Slusser"/>
    <s v="ANHSAMO"/>
    <s v="Finished"/>
    <s v="STEWART TRANSPORT, INC"/>
    <s v="TFB"/>
    <n v="700"/>
    <s v="ANHSAMO"/>
    <s v="ANHSAMO"/>
    <s v="BIG FOUR DISTRIBUTING"/>
    <s v="BIGPRUT"/>
    <s v="AB COLORADO DC c/o NFI INDUSTRIES"/>
    <s v="ANHDCCO"/>
    <s v="BLAIR"/>
    <n v="491"/>
    <s v="Blair McCall"/>
    <s v="ANHEUSER BUSCH"/>
    <s v="1"/>
    <s v="1"/>
    <n v="0.2"/>
    <s v="Yes"/>
  </r>
  <r>
    <n v="168034"/>
    <x v="2"/>
    <x v="323"/>
    <s v="INDIANAPOLIS"/>
    <s v="IN"/>
    <d v="2016-01-13T10:00:00"/>
    <s v="KIMPER"/>
    <s v="KY"/>
    <d v="2016-01-07T15:22:47"/>
    <d v="2016-01-13T12:44:17"/>
    <x v="29"/>
    <n v="104.72"/>
    <n v="1104.72"/>
    <x v="231"/>
    <s v="Brad Young"/>
    <s v="MAYININ"/>
    <s v="Finished"/>
    <s v="JETT EXPRESS INC"/>
    <s v="BY"/>
    <n v="1000"/>
    <s v="MAYININ"/>
    <s v="MAYININ"/>
    <s v="KELLOGG MOUNTAINTOP BAKING"/>
    <s v="KELKIKE"/>
    <s v="MAYS CHEMICAL COMPANY"/>
    <s v="MAYININ"/>
    <s v="ANDY"/>
    <n v="342"/>
    <s v="Andrew Schenck"/>
    <s v="MAYS CHEMICAL COMPANY"/>
    <s v="1"/>
    <s v="1"/>
    <n v="0.3"/>
    <s v="Yes"/>
  </r>
  <r>
    <n v="168201"/>
    <x v="2"/>
    <x v="323"/>
    <s v="FRANKLIN"/>
    <s v="IN"/>
    <d v="2016-01-12T20:00:00"/>
    <s v="BELLEVUE"/>
    <s v="OH"/>
    <d v="2016-01-08T11:09:07"/>
    <d v="2016-01-12T21:01:05"/>
    <x v="0"/>
    <n v="59.5"/>
    <n v="659.5"/>
    <x v="698"/>
    <s v="Alex Buening"/>
    <s v="AMCFRIN"/>
    <s v="Finished"/>
    <s v="WHITACRE LOGISTICS LLC"/>
    <s v="CAT"/>
    <n v="600"/>
    <s v="AMCFRIN"/>
    <s v="AMCFRIN"/>
    <s v="AMCOR RIGID PLASTICS - BELLEVUE"/>
    <s v="AMCBEOH"/>
    <s v="AMCOR RIGID PLASTICS - FRANKLIN"/>
    <s v="AMCFRIN"/>
    <s v="LARRY"/>
    <n v="275"/>
    <s v="Andrew Schenck"/>
    <s v="AMCOR RIGID PLASTICS - FRANKLIN"/>
    <s v="1"/>
    <s v="1"/>
    <n v="0.27500000000000002"/>
    <s v="Yes"/>
  </r>
  <r>
    <n v="168203"/>
    <x v="2"/>
    <x v="323"/>
    <s v="CORBIN"/>
    <s v="KY"/>
    <d v="2016-01-13T00:01:00"/>
    <s v="JACKSON CENTER"/>
    <s v="OH"/>
    <d v="2016-01-08T11:09:18"/>
    <d v="2016-01-15T10:46:33"/>
    <x v="6"/>
    <n v="138.32"/>
    <n v="588.32000000000005"/>
    <x v="305"/>
    <s v="Mark Buis"/>
    <s v="PEPCHIL"/>
    <s v="Finished"/>
    <s v="LIETTE L &amp; S EXPRESS LLC"/>
    <s v="SFIK"/>
    <n v="450"/>
    <s v="PEPINBO"/>
    <s v="PEPCHIL"/>
    <s v="PLASTIPAK #61"/>
    <s v="PLAJAOH"/>
    <s v="PEPSI- CORBIN"/>
    <s v="PEPCOKY"/>
    <s v="MARK"/>
    <n v="276"/>
    <s v="Andrew Schenck"/>
    <s v="PEPSICO"/>
    <s v="1"/>
    <s v="1"/>
    <n v="0.3"/>
    <s v="No"/>
  </r>
  <r>
    <n v="168262"/>
    <x v="2"/>
    <x v="323"/>
    <s v="BALTIMORE"/>
    <s v="MD"/>
    <d v="2016-01-13T10:00:00"/>
    <s v="INDIANAPOLIS"/>
    <s v="IN"/>
    <d v="2016-01-08T14:29:26"/>
    <d v="2016-01-13T12:10:54"/>
    <x v="97"/>
    <n v="225"/>
    <n v="925"/>
    <x v="699"/>
    <s v="Jeremiah Pearson"/>
    <s v="HAMPOOR"/>
    <s v="Finished"/>
    <s v="KM TRUCKING MIDWEST INCORPORATED"/>
    <s v="JJBS"/>
    <n v="700"/>
    <s v="HAMPOOR"/>
    <s v="HAMPOOR"/>
    <s v="MERCHANDISE WAREHOUSE"/>
    <s v="MERININ"/>
    <s v="TERMINAL CORPORATION"/>
    <s v="TERBAMD2"/>
    <s v="MARK"/>
    <n v="590"/>
    <s v="Andrew Schenck"/>
    <s v="HAMPTON LUMBER SALES"/>
    <s v="1"/>
    <s v="1"/>
    <n v="0.3"/>
    <s v="No"/>
  </r>
  <r>
    <n v="168543"/>
    <x v="2"/>
    <x v="323"/>
    <s v="HILLSBOROUGH"/>
    <s v="NJ"/>
    <d v="2016-01-13T09:00:00"/>
    <s v="PHILADELPHIA"/>
    <s v="PA"/>
    <d v="2016-01-11T16:30:26"/>
    <d v="2016-01-13T10:38:57"/>
    <x v="49"/>
    <n v="50"/>
    <n v="575"/>
    <x v="700"/>
    <s v="Jeremiah Pearson"/>
    <s v="VINROIL"/>
    <s v="Finished"/>
    <s v="NATT TRUCKING INC"/>
    <s v="JJBS"/>
    <n v="525"/>
    <s v="VINROIL"/>
    <s v="VINROIL"/>
    <s v="VINTAGE TECH RECYCLERS"/>
    <s v="VINPHPA"/>
    <s v="SOMERSET COUNTY SOUTH FACILITY"/>
    <s v="SOMHINJ"/>
    <s v="BENJAMIN"/>
    <n v="49"/>
    <s v="Ben Leitz"/>
    <s v="VINTAGE TECH"/>
    <s v="1"/>
    <s v="1"/>
    <n v="0.3"/>
    <s v="No"/>
  </r>
  <r>
    <n v="168554"/>
    <x v="2"/>
    <x v="323"/>
    <s v="BLYTHEWOOD"/>
    <s v="SC"/>
    <d v="2016-01-12T12:00:00"/>
    <s v="RIDGEWAY"/>
    <s v="SC"/>
    <d v="2016-01-11T17:05:33"/>
    <d v="2016-01-13T17:08:19"/>
    <x v="125"/>
    <n v="76.260000000000005"/>
    <n v="226.26"/>
    <x v="682"/>
    <s v="Alex Buening"/>
    <s v="AMCBLSC"/>
    <s v="Finished"/>
    <s v="SKRAP HAULING LLC"/>
    <s v="CAT"/>
    <n v="150"/>
    <s v="AMCSPOT"/>
    <s v="AMCBLSC"/>
    <s v="IPR"/>
    <s v="IPRRISC"/>
    <s v="AMCOR RIGID PLASTICS - BLYTHEWOOD"/>
    <s v="AMCBLSC"/>
    <s v="ALEX"/>
    <n v="7"/>
    <s v="Andrew Schenck"/>
    <s v="AMCOR RIGID PLASTICS - BLYTHEWOOD"/>
    <s v="1"/>
    <s v="1"/>
    <n v="0.3"/>
    <s v="Yes"/>
  </r>
  <r>
    <n v="168575"/>
    <x v="2"/>
    <x v="323"/>
    <s v="CLINTON"/>
    <s v="MA"/>
    <d v="2016-01-13T06:00:00"/>
    <s v="SOMERVILLE"/>
    <s v="NJ"/>
    <d v="2016-01-12T08:22:15"/>
    <d v="2016-01-15T10:21:18"/>
    <x v="77"/>
    <n v="70"/>
    <n v="570"/>
    <x v="289"/>
    <s v="Alexander Bova"/>
    <s v="ROCBEOR"/>
    <s v="Finished"/>
    <s v="GOLDFINCH CARRIER GROUP"/>
    <s v="AB"/>
    <n v="500"/>
    <s v="ROCBEOR"/>
    <s v="ROCBEOR"/>
    <s v="ROCHE MOLECULAR SYSTEMS INC"/>
    <s v="ROCSONJ"/>
    <s v="NYPRO"/>
    <s v="NYPCLMA"/>
    <s v="BLAIR"/>
    <n v="232"/>
    <s v="Blair McCall"/>
    <s v="ROCHE MOLECULAR SYSTEMS"/>
    <s v="1"/>
    <s v="1"/>
    <n v="0.22500000000000001"/>
    <s v="Yes"/>
  </r>
  <r>
    <n v="167855"/>
    <x v="2"/>
    <x v="324"/>
    <s v="FRANKLIN"/>
    <s v="IN"/>
    <d v="2016-01-13T12:00:00"/>
    <s v="MOUNTAIN TOP"/>
    <s v="PA"/>
    <d v="2016-01-07T07:56:14"/>
    <d v="2016-01-13T08:24:15"/>
    <x v="0"/>
    <n v="365.92"/>
    <n v="1865.92"/>
    <x v="602"/>
    <s v="Alex Buening"/>
    <s v="AMCFRIN"/>
    <s v="Finished"/>
    <s v="JVS TRANSPORT LLC"/>
    <s v="CAT"/>
    <n v="1500"/>
    <s v="AMCFRIN"/>
    <s v="AMCFRIN"/>
    <s v="MOUNTAIN TOP"/>
    <s v="AMCMOPA"/>
    <s v="AMCOR RIGID PLASTICS - FRANKLIN"/>
    <s v="AMCFRIN"/>
    <s v="ALEX"/>
    <n v="644"/>
    <s v="Andrew Schenck"/>
    <s v="AMCOR RIGID PLASTICS - FRANKLIN"/>
    <s v="1"/>
    <s v="1"/>
    <n v="0.27500000000000002"/>
    <s v="Yes"/>
  </r>
  <r>
    <n v="167840"/>
    <x v="2"/>
    <x v="325"/>
    <s v="FORT COLLINS"/>
    <s v="CO"/>
    <d v="2016-01-14T06:30:00"/>
    <s v="HUNTSVILLE"/>
    <s v="AL"/>
    <d v="2016-01-06T16:49:04"/>
    <d v="2016-01-14T10:11:33"/>
    <x v="76"/>
    <n v="500"/>
    <n v="3200"/>
    <x v="701"/>
    <s v="Brad Young"/>
    <s v="NEWFOCO"/>
    <s v="Finished"/>
    <s v="STOREY TRUCKING COMPANY INC"/>
    <s v="BY"/>
    <n v="2700"/>
    <s v="SUPBIAL"/>
    <s v="NEWFOCO"/>
    <s v="SUPREME BEVERAGE - HUNTSVILLE"/>
    <s v="SUPHUAL"/>
    <s v="NEW BELGIUM BREWING COMPANY"/>
    <s v="NEWFOCO"/>
    <s v="BRAD"/>
    <n v="1314"/>
    <s v="Andrew Schenck"/>
    <s v="NEW BELGIUM BREWING COMPANY"/>
    <s v="1"/>
    <s v="1"/>
    <n v="0.25"/>
    <s v="Yes"/>
  </r>
  <r>
    <n v="167872"/>
    <x v="2"/>
    <x v="325"/>
    <s v="WYTHEVILLE"/>
    <s v="VA"/>
    <d v="2016-01-13T06:00:00"/>
    <s v="SALISBURY"/>
    <s v="MD"/>
    <d v="2016-01-07T08:27:24"/>
    <d v="2016-01-13T09:24:32"/>
    <x v="6"/>
    <n v="347.28"/>
    <n v="1547.28"/>
    <x v="62"/>
    <s v="Mark Buis"/>
    <s v="PEPCHIL"/>
    <s v="Finished"/>
    <s v="L B T TRUCKING INC"/>
    <s v="SFIK"/>
    <n v="1200"/>
    <s v="PEPINBO"/>
    <s v="PEPCHIL"/>
    <s v="PEPSI BOTTLING COMPANY"/>
    <s v="PEPSAMD"/>
    <s v="AMCOR"/>
    <s v="AMCWYVA"/>
    <s v="MARK"/>
    <n v="429"/>
    <s v="Andrew Schenck"/>
    <s v="PEPSICO"/>
    <s v="1"/>
    <s v="1"/>
    <n v="0.3"/>
    <s v="No"/>
  </r>
  <r>
    <n v="167885"/>
    <x v="2"/>
    <x v="325"/>
    <s v="FRANKLIN"/>
    <s v="IN"/>
    <d v="2016-01-13T09:00:00"/>
    <s v="BLAIRSVILLE"/>
    <s v="GA"/>
    <d v="2016-01-07T08:54:40"/>
    <d v="2016-01-13T13:35:29"/>
    <x v="0"/>
    <n v="184.6"/>
    <n v="1184.5999999999999"/>
    <x v="632"/>
    <s v="Alex Buening"/>
    <s v="AMCFRIN"/>
    <s v="Finished"/>
    <s v="TRANSSTAR CARRIER INC"/>
    <s v="CAT"/>
    <n v="1000"/>
    <s v="AMCFRIN"/>
    <s v="AMCFRIN"/>
    <s v="COTT BEVERAGE"/>
    <s v="COTBLGA"/>
    <s v="AMCOR RIGID PLASTICS - FRANKLIN"/>
    <s v="AMCFRIN"/>
    <s v="TYLER"/>
    <n v="470"/>
    <s v="Andrew Schenck"/>
    <s v="AMCOR RIGID PLASTICS - FRANKLIN"/>
    <s v="1"/>
    <s v="1"/>
    <n v="0.27500000000000002"/>
    <s v="Yes"/>
  </r>
  <r>
    <n v="167931"/>
    <x v="2"/>
    <x v="325"/>
    <s v="CONYERS"/>
    <s v="GA"/>
    <d v="2016-01-13T09:00:00"/>
    <s v="MOREHEAD"/>
    <s v="KY"/>
    <d v="2016-01-07T10:23:48"/>
    <d v="2016-01-13T12:45:39"/>
    <x v="27"/>
    <n v="65.739999999999995"/>
    <n v="715.74"/>
    <x v="702"/>
    <s v="Grant Troutman"/>
    <s v="KIKAUFL"/>
    <s v="Finished"/>
    <s v="FLEET QUEST LOGISTICS LLC"/>
    <s v="TFB"/>
    <n v="650"/>
    <s v="ODYCHNC"/>
    <s v="KIKAUFL"/>
    <s v="FAMILY DOLLAR"/>
    <s v="FAMMOKY"/>
    <s v="BIO - LAB"/>
    <s v="BIOCOGE"/>
    <s v="JON"/>
    <n v="453"/>
    <s v="Andrew Schenck"/>
    <s v="KIK CUSTOMS PRODUCTS"/>
    <s v="1"/>
    <s v="1"/>
    <n v="0.3"/>
    <s v="Yes"/>
  </r>
  <r>
    <n v="167976"/>
    <x v="2"/>
    <x v="325"/>
    <s v="PRAIRIE DU CHIEN"/>
    <s v="WI"/>
    <d v="2016-01-13T06:00:00"/>
    <s v="GREENCASTLE"/>
    <s v="IN"/>
    <d v="2016-01-07T12:25:23"/>
    <d v="2016-01-13T11:23:50"/>
    <x v="40"/>
    <n v="288.83"/>
    <n v="1300"/>
    <x v="288"/>
    <s v="Michael Burns"/>
    <s v="HEAGRIN"/>
    <s v="Finished"/>
    <s v="MOORE TRUCKING"/>
    <s v="MB"/>
    <n v="1011.17"/>
    <s v="HEAGRIN1"/>
    <s v="HEAGRIN"/>
    <s v="HEARTLAND AUTOMOTIVE"/>
    <s v="HEAGRIN"/>
    <s v="3M PRAIRIE DU CHIEN"/>
    <s v="3MPPRWI"/>
    <s v="MBURNS"/>
    <n v="423"/>
    <s v="Andrew Schenck"/>
    <s v="HEARTLAND AUTOMOTIVE"/>
    <s v="1"/>
    <s v="1"/>
    <n v="0.3"/>
    <s v="Yes"/>
  </r>
  <r>
    <n v="167989"/>
    <x v="2"/>
    <x v="325"/>
    <s v="PHOENIX"/>
    <s v="AZ"/>
    <d v="2016-01-14T09:00:00"/>
    <s v="STEPHENVILLE"/>
    <s v="TX"/>
    <d v="2016-01-07T13:00:20"/>
    <d v="2016-01-14T14:52:56"/>
    <x v="55"/>
    <n v="95.36"/>
    <n v="1370.36"/>
    <x v="160"/>
    <s v="Michael Burns"/>
    <s v="SCHGBWI"/>
    <s v="Finished"/>
    <s v="MURIS TRUCKING LLC"/>
    <s v="MB"/>
    <n v="1275"/>
    <s v="SCHGBWI"/>
    <s v="SCHGBWI"/>
    <s v="STEPHENVILLE LOCATION"/>
    <m/>
    <s v="WOW LOGISTICS COMPANY"/>
    <s v="WOWPHAZ"/>
    <s v="NATE"/>
    <n v="1000"/>
    <s v="Andrew Schenck"/>
    <s v="SCHREIBER FOODS, INC"/>
    <s v="1"/>
    <s v="1"/>
    <n v="0.2"/>
    <s v="Yes"/>
  </r>
  <r>
    <n v="168035"/>
    <x v="2"/>
    <x v="325"/>
    <s v="HOLTON"/>
    <s v="KS"/>
    <d v="2016-01-13T12:00:00"/>
    <s v="SHEBOYGAN FALLS"/>
    <s v="WI"/>
    <d v="2016-01-07T15:43:37"/>
    <d v="2016-01-14T10:29:10"/>
    <x v="11"/>
    <n v="94"/>
    <n v="1194"/>
    <x v="28"/>
    <s v="Blake Snodgrass"/>
    <s v="JOHSHWI"/>
    <s v="Finished"/>
    <s v="EGS TRANSPORT LLC"/>
    <s v="BS"/>
    <n v="1100"/>
    <s v="JOHSHWI"/>
    <s v="JOHSHWI"/>
    <s v="COUNTRYSIDE"/>
    <m/>
    <s v="BANNER CREEK, LLC"/>
    <m/>
    <s v="BLAKE"/>
    <n v="661"/>
    <s v="Andrew Schenck"/>
    <s v="JOHNSONVILLE SAUSAGE LLC"/>
    <s v="1"/>
    <s v="1"/>
    <n v="0.2"/>
    <s v="Yes"/>
  </r>
  <r>
    <n v="168091"/>
    <x v="2"/>
    <x v="325"/>
    <s v="JACKSON CENTER"/>
    <s v="OH"/>
    <d v="2016-01-13T12:00:00"/>
    <s v="CHICAGO"/>
    <s v="IL"/>
    <d v="2016-01-07T17:00:46"/>
    <d v="2016-01-14T16:58:19"/>
    <x v="6"/>
    <n v="-240.72"/>
    <n v="609.28"/>
    <x v="63"/>
    <s v="Mark Buis"/>
    <s v="PEPCHIL"/>
    <s v="Delivered"/>
    <s v="PRO CARRIERS INC"/>
    <s v="SFIK"/>
    <n v="850"/>
    <s v="PEPINBO"/>
    <s v="PEPCHIL"/>
    <s v="PEPSI BOTTLING COMPANY"/>
    <s v="PEPCHIL1"/>
    <s v="PLASTIPAK #61"/>
    <s v="PLAJAOH"/>
    <s v="ANDY"/>
    <n v="254"/>
    <s v="Andrew Schenck"/>
    <s v="PEPSICO"/>
    <s v="1"/>
    <s v="1"/>
    <n v="0.3"/>
    <s v="No"/>
  </r>
  <r>
    <n v="168151"/>
    <x v="2"/>
    <x v="325"/>
    <s v="BLYTHEWOOD"/>
    <s v="SC"/>
    <d v="2016-01-12T15:00:00"/>
    <s v="GREER"/>
    <s v="SC"/>
    <d v="2016-01-08T09:20:17"/>
    <d v="2016-01-12T14:52:17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206"/>
    <x v="2"/>
    <x v="325"/>
    <s v="LOCK HAVEN"/>
    <s v="PA"/>
    <d v="2016-01-13T01:00:00"/>
    <s v="OAKWOOD VILLAGE"/>
    <s v="OH"/>
    <d v="2016-01-08T11:18:21"/>
    <d v="2016-01-13T00:55:58"/>
    <x v="2"/>
    <n v="133.83000000000001"/>
    <n v="633.83000000000004"/>
    <x v="287"/>
    <s v="Michael Burns"/>
    <s v="FIRMCPA"/>
    <s v="Finished"/>
    <s v="PS LOGISTICS LLC"/>
    <s v="MB"/>
    <n v="500"/>
    <s v="FIRMCPA"/>
    <s v="FIRMCPA"/>
    <s v="SAM'S CLUB"/>
    <m/>
    <s v="FQT LOCK HAVEN"/>
    <s v="FIRLOPA"/>
    <s v="NATE"/>
    <n v="246"/>
    <s v="Andrew Schenck"/>
    <s v="FIRST QUALITY"/>
    <s v="1"/>
    <s v="1"/>
    <n v="0.3"/>
    <s v="Yes"/>
  </r>
  <r>
    <n v="168284"/>
    <x v="2"/>
    <x v="325"/>
    <s v="LOCK HAVEN"/>
    <s v="PA"/>
    <d v="2016-01-14T04:30:00"/>
    <s v="ST. CLOUD"/>
    <s v="MN"/>
    <d v="2016-01-08T15:03:51"/>
    <d v="2016-01-14T09:10:53"/>
    <x v="2"/>
    <n v="203.62"/>
    <n v="1528.62"/>
    <x v="703"/>
    <s v="Michael Burns"/>
    <s v="FIRMCPA"/>
    <s v="Finished"/>
    <s v="GANEY TRUCKING LLC"/>
    <s v="MB"/>
    <n v="1325"/>
    <s v="FIRMCPA"/>
    <s v="FIRMCPA"/>
    <s v="SAM'S CLUB"/>
    <m/>
    <s v="FQT LOCK HAVEN"/>
    <s v="FIRLOPA"/>
    <s v="BENJAMIN"/>
    <n v="1068"/>
    <s v="Ben Leitz"/>
    <s v="FIRST QUALITY"/>
    <s v="1"/>
    <s v="1"/>
    <n v="0.3"/>
    <s v="Yes"/>
  </r>
  <r>
    <n v="168319"/>
    <x v="2"/>
    <x v="325"/>
    <s v="PHILADELPHIA"/>
    <s v="PA"/>
    <d v="2016-01-19T07:00:00"/>
    <s v="PLAINFIELD"/>
    <s v="IL"/>
    <d v="2016-01-08T17:02:18"/>
    <d v="2016-01-15T15:34:32"/>
    <x v="49"/>
    <n v="96"/>
    <n v="870"/>
    <x v="275"/>
    <s v="Jeremiah Pearson"/>
    <s v="VINROIL"/>
    <s v="Picked Up"/>
    <s v="CSX Intermodal, Inc."/>
    <s v="JJBS"/>
    <n v="774"/>
    <s v="VINROIL"/>
    <s v="VINROIL"/>
    <s v="KUUSAKOSKI"/>
    <s v="KUUPLIL2"/>
    <s v="VINTAGE TECH RECYCLERS"/>
    <s v="VINPHPA"/>
    <s v="YOLANDA"/>
    <n v="791"/>
    <s v="Andrew Schenck"/>
    <s v="VINTAGE TECH"/>
    <s v="1"/>
    <s v="1"/>
    <n v="0.3"/>
    <s v="No"/>
  </r>
  <r>
    <n v="168323"/>
    <x v="2"/>
    <x v="325"/>
    <s v="PHILADELPHIA"/>
    <s v="PA"/>
    <d v="2016-01-13T08:00:00"/>
    <s v="COLUMBUS"/>
    <s v="OH"/>
    <d v="2016-01-08T17:07:18"/>
    <d v="2016-01-13T13:01:41"/>
    <x v="49"/>
    <n v="140.25"/>
    <n v="790.25"/>
    <x v="634"/>
    <s v="Jeremiah Pearson"/>
    <s v="VINROIL"/>
    <s v="Finished"/>
    <s v="RYAN LOGISTICS, INC"/>
    <s v="JJBS"/>
    <n v="650"/>
    <s v="VINROIL"/>
    <s v="VINROIL"/>
    <s v="CLOSED LOOP"/>
    <s v="CLOCOOH1"/>
    <s v="VINTAGE TECH RECYCLERS"/>
    <s v="VINPHPA"/>
    <s v="JEREMIAH"/>
    <n v="475"/>
    <s v="Blair McCall"/>
    <s v="VINTAGE TECH"/>
    <s v="1"/>
    <s v="1"/>
    <n v="0.3"/>
    <s v="No"/>
  </r>
  <r>
    <n v="168449"/>
    <x v="2"/>
    <x v="325"/>
    <s v="FRANKLIN"/>
    <s v="IN"/>
    <d v="2016-01-13T09:00:00"/>
    <s v="CLYDE"/>
    <s v="OH"/>
    <d v="2016-01-11T09:48:03"/>
    <d v="2016-01-13T09:42:15"/>
    <x v="0"/>
    <n v="83.6"/>
    <n v="658.6"/>
    <x v="704"/>
    <s v="Alex Buening"/>
    <s v="AMCFRIN"/>
    <s v="Finished"/>
    <s v="LANE'S TRANSFER INC"/>
    <s v="CAT"/>
    <n v="575"/>
    <s v="AMCFRIN"/>
    <s v="AMCFRIN"/>
    <s v="EVERGREEN PLASTICS"/>
    <s v="EVECLOH"/>
    <s v="AMCOR RIGID PLASTICS - FRANKLIN"/>
    <s v="AMCFRIN"/>
    <s v="ALEX"/>
    <n v="270"/>
    <s v="Andrew Schenck"/>
    <s v="AMCOR RIGID PLASTICS - FRANKLIN"/>
    <s v="1"/>
    <s v="1"/>
    <n v="0.27500000000000002"/>
    <s v="Yes"/>
  </r>
  <r>
    <n v="168508"/>
    <x v="2"/>
    <x v="325"/>
    <s v="BRYAN"/>
    <s v="TX"/>
    <d v="2016-01-14T08:00:00"/>
    <s v="INDIANAPOLIS"/>
    <s v="IN"/>
    <d v="2016-01-11T13:44:13"/>
    <d v="2016-01-14T11:06:06"/>
    <x v="46"/>
    <n v="500"/>
    <n v="1900"/>
    <x v="705"/>
    <s v="Theo Mascari"/>
    <s v="SPOININ"/>
    <s v="Finished"/>
    <s v="DEEP CARRIERS INC."/>
    <s v="TSM"/>
    <n v="1400"/>
    <s v="SPOININ"/>
    <s v="SPOININ"/>
    <s v="SPORTS LICENSED DIVISION"/>
    <s v="SPOININ"/>
    <s v="CC CREATIONS"/>
    <s v="CCCBRTX"/>
    <s v="MATT"/>
    <n v="1018"/>
    <s v="Andrew Schenck"/>
    <s v="SPORTS LICENSED DIVISION"/>
    <s v="1"/>
    <s v="1"/>
    <n v="0.25"/>
    <s v="Yes"/>
  </r>
  <r>
    <n v="168513"/>
    <x v="2"/>
    <x v="325"/>
    <s v="AMES"/>
    <s v="IA"/>
    <d v="2016-01-12T18:00:00"/>
    <s v="QUINCY"/>
    <s v="IL"/>
    <d v="2016-01-11T14:14:41"/>
    <d v="2016-01-13T10:42:23"/>
    <x v="8"/>
    <n v="312.52"/>
    <n v="812.52"/>
    <x v="115"/>
    <s v="Alex Buening"/>
    <s v="AMCAMIA"/>
    <s v="Finished"/>
    <s v="HEMMEN MOVING INC"/>
    <s v="CAT"/>
    <n v="500"/>
    <s v="AMCFRIN"/>
    <s v="AMCAMIA"/>
    <s v="WIS PAK"/>
    <s v="WISQUIL"/>
    <s v="AMCOR RIGID PLASTICS - AMES"/>
    <s v="AMCAMIA"/>
    <s v="ALEX"/>
    <n v="264"/>
    <s v="Andrew Schenck"/>
    <s v="AMCOR RIGID PLASTICS - AMES"/>
    <s v="1"/>
    <s v="1"/>
    <n v="0.25"/>
    <s v="Yes"/>
  </r>
  <r>
    <n v="168538"/>
    <x v="2"/>
    <x v="325"/>
    <s v="JACKSON CENTER"/>
    <s v="OH"/>
    <d v="2016-01-15T06:00:00"/>
    <s v="HOWELL"/>
    <s v="MI"/>
    <d v="2016-01-11T15:33:48"/>
    <d v="2016-01-15T09:27:20"/>
    <x v="6"/>
    <n v="208.24"/>
    <n v="658.24"/>
    <x v="54"/>
    <s v="Mark Buis"/>
    <s v="PEPCHIL"/>
    <s v="Finished"/>
    <s v="NORTH STAR RANCH"/>
    <s v="SFIK"/>
    <n v="450"/>
    <s v="PEPINBO"/>
    <s v="PEPCHIL"/>
    <s v="PEPSI BOTTLING COMPANY"/>
    <s v="PBCHOMI1"/>
    <s v="PLASTIPAK #61"/>
    <s v="PLAJAOH"/>
    <s v="MARK"/>
    <n v="182"/>
    <s v="Andrew Schenck"/>
    <s v="PEPSICO"/>
    <s v="1"/>
    <s v="1"/>
    <n v="0.3"/>
    <s v="No"/>
  </r>
  <r>
    <n v="168555"/>
    <x v="2"/>
    <x v="325"/>
    <s v="BLYTHEWOOD"/>
    <s v="SC"/>
    <d v="2016-01-12T13:00:00"/>
    <s v="RIDGEWAY"/>
    <s v="SC"/>
    <d v="2016-01-11T17:05:34"/>
    <d v="2016-01-13T17:08:27"/>
    <x v="125"/>
    <n v="76.260000000000005"/>
    <n v="226.26"/>
    <x v="682"/>
    <s v="Alex Buening"/>
    <s v="AMCBLSC"/>
    <s v="Finished"/>
    <s v="SKRAP HAULING LLC"/>
    <s v="CAT"/>
    <n v="150"/>
    <s v="AMCSPOT"/>
    <s v="AMCBLSC"/>
    <s v="IPR"/>
    <s v="IPRRISC"/>
    <s v="AMCOR RIGID PLASTICS - BLYTHEWOOD"/>
    <s v="AMCBLSC"/>
    <s v="ALEX"/>
    <n v="7"/>
    <s v="Andrew Schenck"/>
    <s v="AMCOR RIGID PLASTICS - BLYTHEWOOD"/>
    <s v="1"/>
    <s v="1"/>
    <n v="0.3"/>
    <s v="Yes"/>
  </r>
  <r>
    <n v="167734"/>
    <x v="2"/>
    <x v="326"/>
    <s v="AURORA"/>
    <s v="CO"/>
    <d v="2016-01-14T08:00:00"/>
    <s v="BISMARCK"/>
    <s v="ND"/>
    <d v="2016-01-06T14:00:30"/>
    <d v="2016-01-14T09:47:37"/>
    <x v="17"/>
    <n v="248.06"/>
    <n v="1248.06"/>
    <x v="706"/>
    <s v="Jon T Slusser"/>
    <s v="ANHSAMO"/>
    <s v="Finished"/>
    <s v="P&amp;B TRANSPORTATION"/>
    <s v="TFB"/>
    <n v="1000"/>
    <s v="ANHSAMO"/>
    <s v="ANHSAMO"/>
    <s v="MCQUADE DISTRIBUTING"/>
    <s v="MCQBIND"/>
    <s v="AB COLORADO DC c/o NFI INDUSTRIES"/>
    <s v="ANHDCCO"/>
    <s v="JON"/>
    <n v="712"/>
    <s v="Andrew Schenck"/>
    <s v="ANHEUSER BUSCH"/>
    <s v="1"/>
    <s v="1"/>
    <n v="0.2"/>
    <s v="Yes"/>
  </r>
  <r>
    <n v="167955"/>
    <x v="2"/>
    <x v="326"/>
    <s v="AURORA"/>
    <s v="CO"/>
    <d v="2016-01-14T08:00:00"/>
    <s v="GREAT FALLS"/>
    <s v="MT"/>
    <d v="2016-01-07T10:57:10"/>
    <d v="2016-01-14T09:55:45"/>
    <x v="17"/>
    <n v="119.75"/>
    <n v="1619.75"/>
    <x v="707"/>
    <s v="Jon T Slusser"/>
    <s v="ANHSAMO"/>
    <s v="Finished"/>
    <s v="CTS EXPRESS INC."/>
    <s v="TFB"/>
    <n v="1500"/>
    <s v="ANHSAMO"/>
    <s v="ANHSAMO"/>
    <s v="EAGLE BEVERAGE "/>
    <s v="EAGGRMT"/>
    <s v="AB COLORADO DC c/o NFI INDUSTRIES"/>
    <s v="ANHDCCO"/>
    <s v="JON"/>
    <n v="783"/>
    <s v="Andrew Schenck"/>
    <s v="ANHEUSER BUSCH"/>
    <s v="1"/>
    <s v="1"/>
    <n v="0.2"/>
    <s v="Yes"/>
  </r>
  <r>
    <n v="167978"/>
    <x v="2"/>
    <x v="326"/>
    <s v="PRAIRIE DU CHIEN"/>
    <s v="WI"/>
    <d v="2016-01-13T06:00:00"/>
    <s v="GREENCASTLE"/>
    <s v="IN"/>
    <d v="2016-01-07T12:29:43"/>
    <d v="2016-01-13T12:33:14"/>
    <x v="40"/>
    <n v="288.83"/>
    <n v="1300"/>
    <x v="288"/>
    <s v="Michael Burns"/>
    <s v="HEAGRIN"/>
    <s v="Finished"/>
    <s v="BUSHMAN TRUCKING LLC"/>
    <s v="MB"/>
    <n v="1011.17"/>
    <s v="HEAGRIN1"/>
    <s v="HEAGRIN"/>
    <s v="HEARTLAND AUTOMOTIVE"/>
    <s v="HEAGRIN"/>
    <s v="3M PRAIRIE DU CHIEN"/>
    <s v="3MPPRWI"/>
    <s v="MBURNS"/>
    <n v="423"/>
    <s v="Andrew Schenck"/>
    <s v="HEARTLAND AUTOMOTIVE"/>
    <s v="1"/>
    <s v="1"/>
    <n v="0.3"/>
    <s v="Yes"/>
  </r>
  <r>
    <n v="168387"/>
    <x v="2"/>
    <x v="326"/>
    <s v="EAST GREENVILLE"/>
    <s v="PA"/>
    <d v="2016-01-13T07:00:00"/>
    <s v="ESSEX JUNCTION"/>
    <s v="VT"/>
    <d v="2016-01-11T08:09:50"/>
    <d v="2016-01-13T07:51:16"/>
    <x v="116"/>
    <n v="305"/>
    <n v="1285"/>
    <x v="708"/>
    <s v="Mark Buis"/>
    <s v="KOCEAPA"/>
    <s v="Finished"/>
    <s v="BELLAVANCE TRUCKING"/>
    <s v="SFIK"/>
    <n v="980"/>
    <s v="KOCEAPA"/>
    <s v="KOCEAPA"/>
    <s v="NORTHEAST AIR SOLUTIONS"/>
    <s v="NORESVT"/>
    <s v="KOCH FILTER"/>
    <s v="KOCEAPA"/>
    <s v="MARK"/>
    <n v="377"/>
    <s v="Andrew Schenck"/>
    <s v="KOCH FILTER"/>
    <s v="1"/>
    <s v="1"/>
    <n v="0.3"/>
    <s v="No"/>
  </r>
  <r>
    <n v="168562"/>
    <x v="2"/>
    <x v="326"/>
    <s v="JAMESTOWN"/>
    <s v="NY"/>
    <d v="2016-01-13T08:00:00"/>
    <s v="WILLMAR"/>
    <s v="MN"/>
    <d v="2016-01-11T17:14:06"/>
    <d v="2016-01-13T15:18:35"/>
    <x v="122"/>
    <n v="100"/>
    <n v="1800"/>
    <x v="709"/>
    <s v="Steven Hall"/>
    <s v="TITJANY"/>
    <s v="Delivered"/>
    <s v="LIGHTNING EXPRESS INC."/>
    <s v="SMH"/>
    <n v="1700"/>
    <s v="TITJANY"/>
    <s v="TITJANY"/>
    <s v="NORTHERN FACTORY SALES"/>
    <s v="NFSWIMN"/>
    <s v="TITAN X"/>
    <s v="TITJANY1"/>
    <s v="STEVEN"/>
    <n v="998"/>
    <s v="Andrew Schenck"/>
    <s v="TITAN X"/>
    <s v="1"/>
    <s v="1"/>
    <n v="0.3"/>
    <s v="No"/>
  </r>
  <r>
    <n v="168615"/>
    <x v="2"/>
    <x v="326"/>
    <s v="ANDERSON"/>
    <s v="SC"/>
    <d v="2016-01-13T07:00:00"/>
    <s v="DORAL"/>
    <s v="FL"/>
    <d v="2016-01-12T10:47:09"/>
    <d v="2016-01-13T09:56:19"/>
    <x v="2"/>
    <n v="-660.43"/>
    <n v="1939.57"/>
    <x v="252"/>
    <s v="Michael Burns"/>
    <s v="FIRMCPA"/>
    <s v="Finished"/>
    <s v="SA&amp;L TRANSPORTATION LLC"/>
    <s v="MB"/>
    <n v="2600"/>
    <s v="FIRMCPA"/>
    <s v="FIRMCPA"/>
    <s v="COSTCO WHOLESALE"/>
    <s v="COSDOFL"/>
    <s v="FQTSE ANDERSON"/>
    <s v="FIRANSC"/>
    <s v="MBURNS"/>
    <n v="731"/>
    <s v="Andrew Schenck"/>
    <s v="FIRST QUALITY"/>
    <s v="2"/>
    <s v="1"/>
    <n v="0.3"/>
    <s v="Yes"/>
  </r>
  <r>
    <n v="168636"/>
    <x v="2"/>
    <x v="326"/>
    <s v="ORLANDO"/>
    <s v="FL"/>
    <d v="2016-01-13T00:01:00"/>
    <s v="BLYTHEWOOD"/>
    <s v="SC"/>
    <d v="2016-01-12T11:31:49"/>
    <d v="2016-01-13T15:32:12"/>
    <x v="127"/>
    <n v="301.26"/>
    <n v="701.26"/>
    <x v="710"/>
    <s v="Alex Buening"/>
    <s v="AMCORFL"/>
    <s v="Finished"/>
    <s v="MILAN EXPRESS INC"/>
    <s v="CAT"/>
    <n v="400"/>
    <s v="EXCEPTION"/>
    <s v="AMCORFL"/>
    <s v="AMCOR RIGID PLASTICS - BLYTHEWOOD"/>
    <s v="AMCBLSC"/>
    <s v="AMCOR RIGID PLASTICS - ORLANDO"/>
    <s v="AMCORFL"/>
    <s v="LARRY"/>
    <n v="457"/>
    <s v="Andrew Schenck"/>
    <s v="AMCOR RIGID PLASTICS - ORLANDO"/>
    <s v="1"/>
    <s v="1"/>
    <n v="0.25"/>
    <s v="Yes"/>
  </r>
  <r>
    <n v="168645"/>
    <x v="2"/>
    <x v="327"/>
    <s v="HARRODSBURG"/>
    <s v="KY"/>
    <d v="2016-01-13T08:00:00"/>
    <s v="HARRODSBURG"/>
    <s v="KY"/>
    <d v="2016-01-12T11:53:43"/>
    <d v="2016-01-13T12:29:28"/>
    <x v="40"/>
    <n v="200"/>
    <n v="1600"/>
    <x v="108"/>
    <s v="Michael Burns"/>
    <s v="HEAGRIN"/>
    <s v="Finished"/>
    <s v="D&amp;M TRUCKING"/>
    <s v="MB"/>
    <n v="1400"/>
    <s v="HEAGRIN1"/>
    <s v="HEAGRIN"/>
    <s v="TBKY- HARRODSBURG"/>
    <s v="TBKHAKY"/>
    <s v="TBKY- HARRODSBURG"/>
    <s v="TBKHAKY"/>
    <s v="MBURNS"/>
    <n v="504"/>
    <s v="Andrew Schenck"/>
    <s v="HEARTLAND AUTOMOTIVE"/>
    <s v="2"/>
    <s v="2"/>
    <n v="0.3"/>
    <s v="Yes"/>
  </r>
  <r>
    <n v="167309"/>
    <x v="2"/>
    <x v="328"/>
    <s v="SALEM"/>
    <s v="VA"/>
    <d v="2016-01-12T22:30:00"/>
    <s v="WINCHESTER"/>
    <s v="KY"/>
    <d v="2016-01-04T12:01:45"/>
    <d v="2016-01-12T23:44:29"/>
    <x v="27"/>
    <n v="38.659999999999997"/>
    <n v="738.66"/>
    <x v="711"/>
    <s v="Grant Troutman"/>
    <s v="KIKAUFL"/>
    <s v="Finished"/>
    <s v="WEST MOTOR FREIGHT"/>
    <s v="TFB"/>
    <n v="700"/>
    <s v="KIKAUFL"/>
    <s v="KIKAUFL"/>
    <s v="SAVE A LOT"/>
    <s v="SAVWIKY"/>
    <s v="KIK INTERNATIONAL"/>
    <s v="KIKSAVA1"/>
    <s v="GRANT"/>
    <n v="325"/>
    <s v="Andrew Schenck"/>
    <s v="KIK CUSTOMS PRODUCTS"/>
    <s v="1"/>
    <s v="1"/>
    <n v="0.3"/>
    <s v="Yes"/>
  </r>
  <r>
    <n v="167312"/>
    <x v="2"/>
    <x v="328"/>
    <s v="BLYTHEWOOD"/>
    <s v="SC"/>
    <d v="2016-01-12T22:00:00"/>
    <s v="WYTHEVILLE"/>
    <s v="VA"/>
    <d v="2016-01-04T12:03:59"/>
    <d v="2016-01-13T09:24:34"/>
    <x v="0"/>
    <n v="-149.99"/>
    <n v="0.01"/>
    <x v="1"/>
    <s v="Alex Buening"/>
    <s v="AMCFRIN"/>
    <s v="Finished"/>
    <s v="T WATTS LLC"/>
    <s v="CAT"/>
    <n v="150"/>
    <s v="AMCFRIN"/>
    <s v="AMCFRIN"/>
    <s v="AMCOR RIGID PLASTICS - WYTHEVILLE"/>
    <s v="AMCWYVA"/>
    <s v="AMCOR RIGID PLASTICS - BLYTHEWOOD"/>
    <s v="AMCBLSC"/>
    <s v="ROBER"/>
    <n v="212"/>
    <s v="Robert Eddy"/>
    <s v="AMCOR RIGID PLASTICS - FRANKLIN"/>
    <s v="1"/>
    <s v="1"/>
    <n v="0.27500000000000002"/>
    <s v="Yes"/>
  </r>
  <r>
    <n v="167370"/>
    <x v="2"/>
    <x v="328"/>
    <s v="NORCROSS"/>
    <s v="GA"/>
    <d v="2016-01-13T06:00:00"/>
    <s v="SALEM"/>
    <s v="VA"/>
    <d v="2016-01-04T15:04:27"/>
    <d v="2016-01-13T08:00:38"/>
    <x v="54"/>
    <n v="214.15"/>
    <n v="864.15"/>
    <x v="195"/>
    <s v="Jeremiah Pearson"/>
    <s v="USFCHIL"/>
    <s v="Finished"/>
    <s v="LSK ENTERPRISES INC"/>
    <s v="JJBS"/>
    <n v="650"/>
    <s v="USFCHIL"/>
    <s v="USFCHIL"/>
    <s v="US FOODS - ROANOKE"/>
    <s v="USFSAVA"/>
    <s v="OLE MEXICAN FOODS INC"/>
    <s v="OLENOGA"/>
    <s v="BENJAMIN"/>
    <n v="406"/>
    <s v="Ben Leitz"/>
    <s v="U.S. FOODSERVICES"/>
    <s v="1"/>
    <s v="1"/>
    <n v="0.2"/>
    <s v="Yes"/>
  </r>
  <r>
    <n v="167870"/>
    <x v="2"/>
    <x v="328"/>
    <s v="WYTHEVILLE"/>
    <s v="VA"/>
    <d v="2016-01-13T08:00:00"/>
    <s v="SALISBURY"/>
    <s v="MD"/>
    <d v="2016-01-07T08:25:44"/>
    <d v="2016-01-13T09:24:35"/>
    <x v="6"/>
    <n v="347.28"/>
    <n v="1547.28"/>
    <x v="62"/>
    <s v="Mark Buis"/>
    <s v="PEPCHIL"/>
    <s v="Finished"/>
    <s v="L B T TRUCKING INC"/>
    <s v="SFIK"/>
    <n v="1200"/>
    <s v="PEPINBO"/>
    <s v="PEPCHIL"/>
    <s v="PEPSI BOTTLING COMPANY"/>
    <s v="PEPSAMD"/>
    <s v="AMCOR"/>
    <s v="AMCWYVA"/>
    <s v="MARK"/>
    <n v="429"/>
    <s v="Andrew Schenck"/>
    <s v="PEPSICO"/>
    <s v="1"/>
    <s v="1"/>
    <n v="0.3"/>
    <s v="No"/>
  </r>
  <r>
    <n v="168083"/>
    <x v="2"/>
    <x v="328"/>
    <s v="JACKSON CENTER"/>
    <s v="OH"/>
    <d v="2016-01-13T06:00:00"/>
    <s v="CHICAGO"/>
    <s v="IL"/>
    <d v="2016-01-07T17:00:48"/>
    <d v="2016-01-13T10:59:27"/>
    <x v="6"/>
    <n v="109.28"/>
    <n v="609.28"/>
    <x v="63"/>
    <s v="Mark Buis"/>
    <s v="PEPCHIL"/>
    <s v="Finished"/>
    <s v="MDS TRUCKING V INC"/>
    <s v="SFIK"/>
    <n v="500"/>
    <s v="PEPINBO"/>
    <s v="PEPCHIL"/>
    <s v="PEPSI BOTTLING COMPANY"/>
    <s v="PEPCHIL1"/>
    <s v="PLASTIPAK #61"/>
    <s v="PLAJAOH"/>
    <s v="SCOTTR"/>
    <n v="254"/>
    <s v="Andrew Schenck"/>
    <s v="PEPSICO"/>
    <s v="1"/>
    <s v="1"/>
    <n v="0.3"/>
    <s v="No"/>
  </r>
  <r>
    <n v="168090"/>
    <x v="2"/>
    <x v="328"/>
    <s v="JACKSON CENTER"/>
    <s v="OH"/>
    <d v="2016-01-13T09:00:00"/>
    <s v="CHICAGO"/>
    <s v="IL"/>
    <d v="2016-01-07T17:00:48"/>
    <d v="2016-01-13T13:00:19"/>
    <x v="6"/>
    <n v="109.28"/>
    <n v="609.28"/>
    <x v="63"/>
    <s v="Mark Buis"/>
    <s v="PEPCHIL"/>
    <s v="Finished"/>
    <s v="JOVIC INC"/>
    <s v="SFIK"/>
    <n v="500"/>
    <s v="PEPINBO"/>
    <s v="PEPCHIL"/>
    <s v="PEPSI BOTTLING COMPANY"/>
    <s v="PEPCHIL1"/>
    <s v="PLASTIPAK #61"/>
    <s v="PLAJAOH"/>
    <s v="MARK"/>
    <n v="254"/>
    <s v="Andrew Schenck"/>
    <s v="PEPSICO"/>
    <s v="1"/>
    <s v="1"/>
    <n v="0.3"/>
    <s v="No"/>
  </r>
  <r>
    <n v="168469"/>
    <x v="2"/>
    <x v="328"/>
    <s v="LEXINGTON"/>
    <s v="KY"/>
    <d v="2016-01-14T04:00:00"/>
    <s v="HOUSTON"/>
    <s v="TX"/>
    <d v="2016-01-11T11:42:47"/>
    <d v="2016-01-14T09:45:47"/>
    <x v="4"/>
    <n v="304.2"/>
    <n v="2544.0500000000002"/>
    <x v="127"/>
    <s v="Theo Mascari"/>
    <s v="KROSHIN"/>
    <s v="Finished"/>
    <s v="MR TRANS LLC"/>
    <s v="TSM"/>
    <n v="2239.85"/>
    <s v="KROSHIN"/>
    <s v="KROSHIN"/>
    <s v="KROGER HOUSTON DC -034A"/>
    <s v="HOUHOTX03"/>
    <s v="WT YOUNG STORAGE"/>
    <s v="WTYLEKY"/>
    <s v="THEO"/>
    <n v="999"/>
    <s v="Andrew Schenck"/>
    <s v="KROGER COMPANY - ATLAS"/>
    <s v="1"/>
    <s v="1"/>
    <n v="0.3"/>
    <s v="Yes"/>
  </r>
  <r>
    <n v="168471"/>
    <x v="2"/>
    <x v="328"/>
    <s v="LEXINGTON"/>
    <s v="KY"/>
    <d v="2016-01-14T17:00:00"/>
    <s v="KELLER"/>
    <s v="TX"/>
    <d v="2016-01-11T11:52:25"/>
    <d v="2016-01-14T20:23:59"/>
    <x v="4"/>
    <n v="224.7"/>
    <n v="2248.5500000000002"/>
    <x v="312"/>
    <s v="Theo Mascari"/>
    <s v="KROSHIN"/>
    <s v="Finished"/>
    <s v="MR TRANS LLC"/>
    <s v="TSM"/>
    <n v="2023.85"/>
    <s v="KROSHIN"/>
    <s v="KROSHIN"/>
    <s v="KROGER "/>
    <s v="KROKETX"/>
    <s v="WT YOUNG STORAGE"/>
    <s v="WTYLEKY"/>
    <s v="THEO"/>
    <n v="915"/>
    <s v="Andrew Schenck"/>
    <s v="KROGER COMPANY - ATLAS"/>
    <s v="1"/>
    <s v="1"/>
    <n v="0.3"/>
    <s v="Yes"/>
  </r>
  <r>
    <n v="168499"/>
    <x v="2"/>
    <x v="328"/>
    <s v="POINTE-CLAIRE"/>
    <s v="PQ"/>
    <d v="2016-01-13T00:01:00"/>
    <s v="ALLENTOWN"/>
    <s v="PA"/>
    <d v="2016-01-11T13:08:59"/>
    <d v="2016-01-13T10:40:34"/>
    <x v="20"/>
    <n v="428.9"/>
    <n v="1578.9"/>
    <x v="712"/>
    <s v="Steven Hall"/>
    <s v="CLIDUNY"/>
    <s v="Finished"/>
    <s v="9125-1744 QUEBEC INC"/>
    <s v="SMH"/>
    <n v="1150"/>
    <s v="COTDATX"/>
    <s v="CLIDUNY"/>
    <s v="AMCOR RIGID PLASTICS - ALLENTOWN"/>
    <s v="AMCALPA"/>
    <s v="COTT BEVERAGE"/>
    <s v="COTPOPQ"/>
    <s v="STEVEN"/>
    <n v="0"/>
    <s v="Andrew Schenck"/>
    <s v="COTT-CLIFFSTAR"/>
    <s v="1"/>
    <s v="1"/>
    <n v="0.22500000000000001"/>
    <s v="Yes"/>
  </r>
  <r>
    <n v="168536"/>
    <x v="2"/>
    <x v="328"/>
    <s v="JACKSON CENTER"/>
    <s v="OH"/>
    <d v="2016-01-15T12:00:00"/>
    <s v="HOWELL"/>
    <s v="MI"/>
    <d v="2016-01-11T15:33:48"/>
    <d v="2016-01-15T14:22:00"/>
    <x v="6"/>
    <n v="208.24"/>
    <n v="658.24"/>
    <x v="54"/>
    <s v="Mark Buis"/>
    <s v="PEPCHIL"/>
    <s v="Finished"/>
    <s v="NORTH STAR RANCH"/>
    <s v="SFIK"/>
    <n v="450"/>
    <s v="PEPINBO"/>
    <s v="PEPCHIL"/>
    <s v="PEPSI BOTTLING COMPANY"/>
    <s v="PBCHOMI1"/>
    <s v="PLASTIPAK #61"/>
    <s v="PLAJAOH"/>
    <s v="MARK"/>
    <n v="182"/>
    <s v="Andrew Schenck"/>
    <s v="PEPSICO"/>
    <s v="1"/>
    <s v="1"/>
    <n v="0.3"/>
    <s v="No"/>
  </r>
  <r>
    <n v="168638"/>
    <x v="2"/>
    <x v="328"/>
    <s v="ORLANDO"/>
    <s v="FL"/>
    <d v="2016-01-13T00:01:00"/>
    <s v="BLYTHEWOOD"/>
    <s v="SC"/>
    <d v="2016-01-12T11:31:48"/>
    <d v="2016-01-15T15:09:51"/>
    <x v="127"/>
    <n v="301.26"/>
    <n v="701.26"/>
    <x v="710"/>
    <s v="Alex Buening"/>
    <s v="AMCORFL"/>
    <s v="Delivered"/>
    <s v="MUZOM TRANSPORTATION INC"/>
    <s v="CAT"/>
    <n v="400"/>
    <s v="EXCEPTION"/>
    <s v="AMCORFL"/>
    <s v="AMCOR RIGID PLASTICS - BLYTHEWOOD"/>
    <s v="AMCBLSC"/>
    <s v="AMCOR RIGID PLASTICS - ORLANDO"/>
    <s v="AMCORFL"/>
    <s v="LARRY"/>
    <n v="457"/>
    <s v="Andrew Schenck"/>
    <s v="AMCOR RIGID PLASTICS - ORLANDO"/>
    <s v="1"/>
    <s v="1"/>
    <n v="0.25"/>
    <s v="Yes"/>
  </r>
  <r>
    <n v="165870"/>
    <x v="2"/>
    <x v="329"/>
    <s v="CARSON"/>
    <s v="CA"/>
    <d v="2016-01-13T08:00:00"/>
    <s v="MORGAN HILL"/>
    <s v="CA"/>
    <d v="2015-12-22T19:25:32"/>
    <d v="2016-01-13T14:45:44"/>
    <x v="60"/>
    <n v="59.38"/>
    <n v="959.38"/>
    <x v="648"/>
    <s v="Dan Alexander"/>
    <s v="SAZLOKY"/>
    <s v="Finished"/>
    <s v="COQUERIO'S TRUCKING LLC"/>
    <s v="BDT"/>
    <n v="900"/>
    <s v="SAZLOKY1"/>
    <s v="SAZLOKY"/>
    <s v="YOUNG'S MARKET"/>
    <s v="YOUMOCA"/>
    <s v="SAZERAC - CARSON"/>
    <s v="SAZCACA"/>
    <s v="BRETT"/>
    <n v="338"/>
    <s v="Andrew Schenck"/>
    <s v="SAZERAC NORTH AMERICA, INC"/>
    <s v="1"/>
    <s v="1"/>
    <n v="0.3"/>
    <s v="No"/>
  </r>
  <r>
    <n v="166756"/>
    <x v="2"/>
    <x v="329"/>
    <s v="CARSON"/>
    <s v="CA"/>
    <d v="2016-01-13T08:00:00"/>
    <s v="PHOENIX"/>
    <s v="AZ"/>
    <d v="2015-12-29T17:39:29"/>
    <d v="2016-01-13T12:10:25"/>
    <x v="60"/>
    <n v="121.57"/>
    <n v="1071.56"/>
    <x v="181"/>
    <s v="Dan Alexander"/>
    <s v="SAZLOKY"/>
    <s v="Finished"/>
    <s v="CROSSROADS CARRIERS LLC"/>
    <s v="BDT"/>
    <n v="949.99"/>
    <s v="SAZLOKY1"/>
    <s v="SAZLOKY"/>
    <s v="YOUNG'S MARKET CO - PHOENIX"/>
    <s v="YOUPHAZ"/>
    <s v="SAZERAC - CARSON"/>
    <s v="SAZCACA"/>
    <s v="BRETT"/>
    <n v="369"/>
    <s v="Andrew Schenck"/>
    <s v="SAZERAC NORTH AMERICA, INC"/>
    <s v="1"/>
    <s v="1"/>
    <n v="0.3"/>
    <s v="No"/>
  </r>
  <r>
    <n v="167916"/>
    <x v="2"/>
    <x v="329"/>
    <s v="WEBB CITY"/>
    <s v="MO"/>
    <d v="2016-01-13T11:00:00"/>
    <s v="SHELBYVILLE"/>
    <s v="IN"/>
    <d v="2016-01-07T10:01:47"/>
    <d v="2016-01-13T12:10:21"/>
    <x v="3"/>
    <n v="325"/>
    <n v="1625"/>
    <x v="8"/>
    <s v="Brett Hodgson"/>
    <s v="JASJOMO"/>
    <s v="Finished"/>
    <s v="HARVEY GARRETT TRUCKING"/>
    <s v="BDT"/>
    <n v="1300"/>
    <s v="JASJOMO"/>
    <s v="JASJOMO"/>
    <s v="KROGER COMPANY - ATLAS"/>
    <s v="KROSHIN"/>
    <s v="Don's Cold Storage"/>
    <s v="DONWEMO"/>
    <s v="BRETT"/>
    <n v="560"/>
    <s v="Andrew Schenck"/>
    <s v="JASPER PRODUCTS, LLC"/>
    <s v="1"/>
    <s v="1"/>
    <n v="0.2"/>
    <s v="Yes"/>
  </r>
  <r>
    <n v="168382"/>
    <x v="2"/>
    <x v="329"/>
    <s v="OWENSBORO"/>
    <s v="KY"/>
    <d v="2016-01-18T08:00:00"/>
    <s v="ALBUQUERQUE"/>
    <s v="NM"/>
    <d v="2016-01-11T07:43:59"/>
    <d v="2016-01-15T15:34:45"/>
    <x v="60"/>
    <n v="374.49"/>
    <n v="3274.49"/>
    <x v="713"/>
    <s v="Dan Alexander"/>
    <s v="SAZLOKY"/>
    <s v="Picked Up"/>
    <s v="PICCOLO INC"/>
    <s v="BDT"/>
    <n v="2900"/>
    <s v="SAZLOKY1"/>
    <s v="SAZLOKY"/>
    <s v="NATIONAL DISTRIBUTING COMPANY"/>
    <s v="NDCALNM"/>
    <s v="GLENMORE DISTILLERY (SAZERAC)"/>
    <s v="GLEOWKY"/>
    <s v="DANA"/>
    <n v="1253"/>
    <s v="Andrew Schenck"/>
    <s v="SAZERAC NORTH AMERICA, INC"/>
    <s v="1"/>
    <s v="1"/>
    <n v="0.3"/>
    <s v="No"/>
  </r>
  <r>
    <n v="167024"/>
    <x v="2"/>
    <x v="330"/>
    <s v="FORT COLLINS"/>
    <s v="CO"/>
    <d v="2016-01-14T07:00:00"/>
    <s v="CHAMBERLAIN"/>
    <s v="SD"/>
    <d v="2015-12-31T11:16:04"/>
    <d v="2016-01-14T10:54:22"/>
    <x v="17"/>
    <n v="128.5"/>
    <n v="728.5"/>
    <x v="390"/>
    <s v="Jon T Slusser"/>
    <s v="ANHSAMO"/>
    <s v="Finished"/>
    <s v="HAYRIDE HAULAGE LLC"/>
    <s v="TFB"/>
    <n v="600"/>
    <s v="ANHSAMO"/>
    <s v="ANHSAMO"/>
    <s v="CHAMBERLAIN WHOLESALE GROCERY"/>
    <s v="CHACHSD"/>
    <s v="ANHEUSER-BUSCH"/>
    <s v="ANHFOCO"/>
    <s v="JON"/>
    <n v="497"/>
    <s v="Andrew Schenck"/>
    <s v="ANHEUSER BUSCH"/>
    <s v="1"/>
    <s v="1"/>
    <n v="0.2"/>
    <s v="Yes"/>
  </r>
  <r>
    <n v="167057"/>
    <x v="2"/>
    <x v="330"/>
    <s v="LOCK HAVEN"/>
    <s v="PA"/>
    <d v="2016-01-13T04:00:00"/>
    <s v="HINCKLEY"/>
    <s v="OH"/>
    <d v="2015-12-31T12:17:42"/>
    <d v="2016-01-13T14:14:15"/>
    <x v="2"/>
    <n v="-15"/>
    <n v="530"/>
    <x v="72"/>
    <s v="Michael Burns"/>
    <s v="FIRMCPA"/>
    <s v="Finished"/>
    <s v="RAPID TRANS LLC"/>
    <s v="MB"/>
    <n v="545"/>
    <s v="FIRMCPA"/>
    <s v="FIRMCPA"/>
    <s v="ALDI INC-HINCKLEY"/>
    <s v="ALDHIOH"/>
    <s v="FQT LOCK HAVEN"/>
    <m/>
    <s v="BLAIR"/>
    <n v="261"/>
    <s v="Blair McCall"/>
    <s v="FIRST QUALITY"/>
    <s v="1"/>
    <s v="1"/>
    <n v="0.3"/>
    <s v="Yes"/>
  </r>
  <r>
    <n v="167056"/>
    <x v="2"/>
    <x v="330"/>
    <s v="LOCK HAVEN"/>
    <s v="PA"/>
    <d v="2016-01-13T04:00:00"/>
    <s v="HINCKLEY"/>
    <s v="OH"/>
    <d v="2015-12-31T12:17:42"/>
    <d v="2016-01-13T04:56:08"/>
    <x v="2"/>
    <n v="30"/>
    <n v="530"/>
    <x v="72"/>
    <s v="Michael Burns"/>
    <s v="FIRMCPA"/>
    <s v="Finished"/>
    <s v="4M EXPRESS"/>
    <s v="MB"/>
    <n v="500"/>
    <s v="FIRMCPA"/>
    <s v="FIRMCPA"/>
    <s v="ALDI INC-HINCKLEY"/>
    <s v="ALDHIOH"/>
    <s v="FQT LOCK HAVEN"/>
    <m/>
    <s v="NATE"/>
    <n v="261"/>
    <s v="Andrew Schenck"/>
    <s v="FIRST QUALITY"/>
    <s v="1"/>
    <s v="1"/>
    <n v="0.3"/>
    <s v="Yes"/>
  </r>
  <r>
    <n v="167484"/>
    <x v="2"/>
    <x v="330"/>
    <s v="MUSKOGEE"/>
    <s v="OK"/>
    <d v="2016-01-13T09:00:00"/>
    <s v="GARLAND"/>
    <s v="TX"/>
    <d v="2016-01-05T10:56:14"/>
    <d v="2016-01-13T13:12:41"/>
    <x v="54"/>
    <n v="66.42"/>
    <n v="641.41999999999996"/>
    <x v="185"/>
    <s v="Jeremiah Pearson"/>
    <s v="USFCHIL"/>
    <s v="Finished"/>
    <s v="ENG TRANSPORTATION LLC"/>
    <s v="JJBS"/>
    <n v="575"/>
    <s v="USFCHIL"/>
    <s v="USFCHIL"/>
    <s v="US FOODS"/>
    <s v="USFGATX"/>
    <s v="GEORGIA-PACIFIC"/>
    <s v="GEOMUOK"/>
    <s v="BENJAMIN"/>
    <n v="230"/>
    <s v="Ben Leitz"/>
    <s v="U.S. FOODSERVICES"/>
    <s v="1"/>
    <s v="1"/>
    <n v="0.2"/>
    <s v="Yes"/>
  </r>
  <r>
    <n v="167830"/>
    <x v="2"/>
    <x v="330"/>
    <s v="AMES"/>
    <s v="IA"/>
    <d v="2016-01-13T00:01:00"/>
    <s v="WATERTOWN"/>
    <s v="WI"/>
    <d v="2016-01-06T16:38:08"/>
    <d v="2016-01-12T21:09:11"/>
    <x v="8"/>
    <n v="103.14"/>
    <n v="703.14"/>
    <x v="19"/>
    <s v="Alex Buening"/>
    <s v="AMCAMIA"/>
    <s v="Finished"/>
    <s v="RAMTHUN TRUCKING INC."/>
    <s v="CAT"/>
    <n v="60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7838"/>
    <x v="2"/>
    <x v="330"/>
    <s v="FORT COLLINS"/>
    <s v="CO"/>
    <d v="2016-01-15T07:00:00"/>
    <s v="ORLANDO"/>
    <s v="FL"/>
    <d v="2016-01-06T16:49:04"/>
    <d v="2016-01-15T12:02:00"/>
    <x v="76"/>
    <n v="700"/>
    <n v="4600"/>
    <x v="457"/>
    <s v="Brad Young"/>
    <s v="NEWFOCO"/>
    <s v="Finished"/>
    <s v="LAKE TRUCKING COMPANY"/>
    <s v="BY"/>
    <n v="3900"/>
    <s v="NEWFOCO"/>
    <s v="NEWFOCO"/>
    <s v="FLORIDA DIST CO"/>
    <s v="FLOORFL"/>
    <s v="NEW BELGIUM BREWING COMPANY"/>
    <s v="NEWFOCO"/>
    <s v="BRAD"/>
    <n v="1889"/>
    <s v="Andrew Schenck"/>
    <s v="NEW BELGIUM BREWING COMPANY"/>
    <s v="1"/>
    <s v="1"/>
    <n v="0.25"/>
    <s v="Yes"/>
  </r>
  <r>
    <n v="167918"/>
    <x v="2"/>
    <x v="330"/>
    <s v="WEBB CITY"/>
    <s v="MO"/>
    <d v="2016-01-13T10:00:00"/>
    <s v="SHELBYVILLE"/>
    <s v="IN"/>
    <d v="2016-01-07T10:01:47"/>
    <d v="2016-01-13T11:23:51"/>
    <x v="3"/>
    <n v="325"/>
    <n v="1625"/>
    <x v="8"/>
    <s v="Brett Hodgson"/>
    <s v="JASJOMO"/>
    <s v="Finished"/>
    <s v="ROADRUNNER TRUCKLOAD LLC"/>
    <s v="BDT"/>
    <n v="1300"/>
    <s v="JASJOMO"/>
    <s v="JASJOMO"/>
    <s v="KROGER COMPANY - ATLAS"/>
    <s v="KROSHIN"/>
    <s v="Don's Cold Storage"/>
    <s v="DONWEMO"/>
    <s v="BRETT"/>
    <n v="560"/>
    <s v="Andrew Schenck"/>
    <s v="JASPER PRODUCTS, LLC"/>
    <s v="1"/>
    <s v="1"/>
    <n v="0.2"/>
    <s v="Yes"/>
  </r>
  <r>
    <n v="167950"/>
    <x v="2"/>
    <x v="330"/>
    <s v="WINCHESTER"/>
    <s v="VA"/>
    <d v="2016-01-13T06:30:00"/>
    <s v="LANCASTER"/>
    <s v="NY"/>
    <d v="2016-01-07T10:44:53"/>
    <d v="2016-01-15T08:49:15"/>
    <x v="19"/>
    <n v="35.049999999999997"/>
    <n v="1270.05"/>
    <x v="319"/>
    <s v="Alexander Bova"/>
    <s v="HPHWIVA"/>
    <s v="Finished"/>
    <s v="TRIPLE L EXPRESS LLC"/>
    <s v="AB"/>
    <n v="1235"/>
    <s v="HPHWIVA"/>
    <s v="HPHWIVA"/>
    <s v="C&amp;S LANCASTER/TOPS"/>
    <s v="C&amp;SLANY"/>
    <s v="HP HOOD LLC"/>
    <s v="HPHWIVA"/>
    <s v="ALEXANDER"/>
    <n v="329"/>
    <s v="Andrew Schenck"/>
    <s v="HP HOOD LLC"/>
    <s v="1"/>
    <s v="1"/>
    <n v="0.27500000000000002"/>
    <s v="Yes"/>
  </r>
  <r>
    <n v="167998"/>
    <x v="2"/>
    <x v="330"/>
    <s v="FORT WORTH"/>
    <s v="TX"/>
    <d v="2016-01-14T00:45:00"/>
    <s v="HUMBOLDT"/>
    <s v="TN"/>
    <d v="2016-01-07T13:38:19"/>
    <d v="2016-01-14T08:37:54"/>
    <x v="14"/>
    <n v="171.53"/>
    <n v="1621.53"/>
    <x v="714"/>
    <s v="Brett Hodgson"/>
    <s v="DANWHNY"/>
    <s v="Finished"/>
    <s v="BELMONT TRANSPORT LLC"/>
    <s v="BDT"/>
    <n v="1450"/>
    <s v="DANWHNY"/>
    <s v="DANWHNY"/>
    <s v="SAVE A LOT"/>
    <s v="SAVHUTN"/>
    <s v="AMERICOLD FT WORTH"/>
    <s v="AMEFTTX"/>
    <s v="BRETT"/>
    <n v="832"/>
    <s v="Andrew Schenck"/>
    <s v="THE DANNON COMPANY"/>
    <s v="3"/>
    <s v="1"/>
    <n v="0.25"/>
    <s v="Yes"/>
  </r>
  <r>
    <n v="168152"/>
    <x v="2"/>
    <x v="330"/>
    <s v="BLYTHEWOOD"/>
    <s v="SC"/>
    <d v="2016-01-12T18:00:00"/>
    <s v="GREER"/>
    <s v="SC"/>
    <d v="2016-01-08T09:20:15"/>
    <d v="2016-01-12T18:01:16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375"/>
    <x v="2"/>
    <x v="330"/>
    <s v="FORT WORTH"/>
    <s v="TX"/>
    <d v="2016-01-15T08:00:00"/>
    <s v="MIAMI"/>
    <s v="FL"/>
    <d v="2016-01-08T18:10:00"/>
    <d v="2016-01-15T14:23:25"/>
    <x v="14"/>
    <n v="240"/>
    <n v="2640"/>
    <x v="48"/>
    <s v="Brett Hodgson"/>
    <s v="DANWHNY"/>
    <s v="Delivered"/>
    <s v="VISCA TRANSPORTATION LLC"/>
    <s v="BDT"/>
    <n v="2400"/>
    <s v="DANWHNY"/>
    <s v="DANWHNY"/>
    <s v="SOUTHEAST FROZEN FOODS CO"/>
    <s v="SOUMIFL"/>
    <s v="AMERICOLD FT WORTH"/>
    <s v="AMEFTTX"/>
    <s v="DANA"/>
    <n v="1341"/>
    <s v="Andrew Schenck"/>
    <s v="THE DANNON COMPANY"/>
    <s v="2"/>
    <s v="1"/>
    <n v="0.25"/>
    <s v="Yes"/>
  </r>
  <r>
    <n v="168537"/>
    <x v="2"/>
    <x v="330"/>
    <s v="JACKSON CENTER"/>
    <s v="OH"/>
    <d v="2016-01-15T09:00:00"/>
    <s v="HOWELL"/>
    <s v="MI"/>
    <d v="2016-01-11T15:33:48"/>
    <d v="2016-01-15T14:04:14"/>
    <x v="6"/>
    <n v="158.24"/>
    <n v="658.24"/>
    <x v="54"/>
    <s v="Mark Buis"/>
    <s v="PEPCHIL"/>
    <s v="Finished"/>
    <s v="G&amp;F TRUCKING INC."/>
    <s v="SFIK"/>
    <n v="500"/>
    <s v="PEPINBO"/>
    <s v="PEPCHIL"/>
    <s v="PEPSI BOTTLING COMPANY"/>
    <s v="PBCHOMI1"/>
    <s v="PLASTIPAK #61"/>
    <s v="PLAJAOH"/>
    <s v="SCOTTR"/>
    <n v="182"/>
    <s v="Andrew Schenck"/>
    <s v="PEPSICO"/>
    <s v="1"/>
    <s v="1"/>
    <n v="0.3"/>
    <s v="No"/>
  </r>
  <r>
    <n v="168632"/>
    <x v="2"/>
    <x v="330"/>
    <s v="PHILADELPHIA"/>
    <s v="PA"/>
    <d v="2016-01-19T06:00:00"/>
    <s v="PLAINFIELD"/>
    <s v="IL"/>
    <d v="2016-01-12T11:14:49"/>
    <d v="2016-01-15T15:35:16"/>
    <x v="49"/>
    <n v="96"/>
    <n v="870"/>
    <x v="275"/>
    <s v="Jeremiah Pearson"/>
    <s v="VINROIL"/>
    <s v="Picked Up"/>
    <s v="CSX Intermodal, Inc."/>
    <s v="JJBS"/>
    <n v="774"/>
    <s v="VINROIL"/>
    <s v="VINROIL"/>
    <s v="VINTAGE TECH"/>
    <s v="VINPLIL"/>
    <s v="VINTAGE TECH RECYCLERS"/>
    <s v="VINPHPA"/>
    <s v="JEREMIAH"/>
    <n v="791"/>
    <s v="Andrew Schenck"/>
    <s v="VINTAGE TECH"/>
    <s v="1"/>
    <s v="1"/>
    <n v="0.3"/>
    <s v="No"/>
  </r>
  <r>
    <n v="168709"/>
    <x v="2"/>
    <x v="330"/>
    <s v="ROCHESTER"/>
    <s v="NY"/>
    <d v="2016-01-14T06:00:00"/>
    <s v="SOMERVILLE"/>
    <s v="NJ"/>
    <d v="2016-01-12T15:01:32"/>
    <d v="2016-01-14T11:06:04"/>
    <x v="77"/>
    <n v="190"/>
    <n v="1090"/>
    <x v="309"/>
    <s v="Alexander Bova"/>
    <s v="ROCBEOR"/>
    <s v="Finished"/>
    <s v="DINO TRUCKING INC"/>
    <s v="AB"/>
    <n v="900"/>
    <s v="ROCBEOR"/>
    <s v="ROCBEOR"/>
    <s v="ROCHE MOLECULAR SYSTEMS INC"/>
    <s v="ROCSONJ"/>
    <s v="THERMO FISHER SCIENTIFIC"/>
    <s v="THERONY"/>
    <s v="ALEXANDER"/>
    <n v="303"/>
    <s v="Andrew Schenck"/>
    <s v="ROCHE MOLECULAR SYSTEMS"/>
    <s v="1"/>
    <s v="1"/>
    <n v="0.22500000000000001"/>
    <s v="Yes"/>
  </r>
  <r>
    <n v="168920"/>
    <x v="2"/>
    <x v="330"/>
    <s v="LOCK HAVEN"/>
    <s v="PA"/>
    <d v="2016-01-13T04:00:00"/>
    <s v="HINCKLEY"/>
    <s v="OH"/>
    <d v="2016-01-13T14:13:10"/>
    <d v="2016-01-13T14:15:09"/>
    <x v="2"/>
    <m/>
    <n v="45"/>
    <x v="30"/>
    <s v="Michael Burns"/>
    <s v="FIRMCPA"/>
    <s v="Finished"/>
    <m/>
    <s v="MB"/>
    <m/>
    <s v="FIRMCPA"/>
    <s v="FIRMCPA"/>
    <s v="ALDI INC-HINCKLEY"/>
    <s v="ALDHIOH"/>
    <s v="FQT LOCK HAVEN"/>
    <m/>
    <m/>
    <n v="261"/>
    <s v="Andrew Schenck"/>
    <s v="FIRST QUALITY"/>
    <s v="1"/>
    <s v="1"/>
    <m/>
    <s v="Yes"/>
  </r>
  <r>
    <n v="165724"/>
    <x v="2"/>
    <x v="331"/>
    <s v="CARSON"/>
    <s v="CA"/>
    <d v="2016-01-13T00:01:00"/>
    <s v="COMMERCE"/>
    <s v="CA"/>
    <d v="2015-12-22T13:16:16"/>
    <d v="2016-01-15T15:41:16"/>
    <x v="14"/>
    <n v="81.88"/>
    <n v="381.88"/>
    <x v="715"/>
    <s v="Brett Hodgson"/>
    <s v="DANWHNY"/>
    <s v="Delivered"/>
    <s v="GERARDO BAILON NUNEZ"/>
    <s v="BDT"/>
    <n v="300"/>
    <s v="DANWHNY"/>
    <s v="DANWHNY"/>
    <s v="NORTHERN REFRIGERATED"/>
    <s v="NORCOCA1"/>
    <s v="JERICH INTERNATIONAL"/>
    <s v="JERCACA"/>
    <s v="DANA"/>
    <n v="98"/>
    <s v="Andrew Schenck"/>
    <s v="THE DANNON COMPANY"/>
    <s v="2"/>
    <s v="1"/>
    <n v="0.25"/>
    <s v="Yes"/>
  </r>
  <r>
    <n v="167692"/>
    <x v="2"/>
    <x v="331"/>
    <s v="MUSCATINE"/>
    <s v="IA"/>
    <d v="2016-01-14T09:00:00"/>
    <s v="CENTENNIAL"/>
    <s v="CO"/>
    <d v="2016-01-06T11:11:16"/>
    <d v="2016-01-14T13:35:47"/>
    <x v="54"/>
    <n v="-264.93"/>
    <n v="1935.07"/>
    <x v="189"/>
    <s v="Jeremiah Pearson"/>
    <s v="USFCHIL"/>
    <s v="Finished"/>
    <s v="AMERIFREIGHT SYSTEMS, LLC"/>
    <s v="JJBS"/>
    <n v="2200"/>
    <s v="USFCHIL"/>
    <s v="USFCHIL"/>
    <s v="US FOODS DENVER -6V"/>
    <s v="USFCECO"/>
    <s v="HEINZ"/>
    <s v="HEIMUIA"/>
    <s v="JEREMIAH"/>
    <n v="834"/>
    <s v="Andrew Schenck"/>
    <s v="U.S. FOODSERVICES"/>
    <s v="1"/>
    <s v="1"/>
    <n v="0.2"/>
    <s v="Yes"/>
  </r>
  <r>
    <n v="167934"/>
    <x v="2"/>
    <x v="331"/>
    <s v="LOCK HAVEN"/>
    <s v="PA"/>
    <d v="2016-01-14T22:30:00"/>
    <s v="DAVENPORT"/>
    <s v="IA"/>
    <d v="2016-01-07T10:35:35"/>
    <d v="2016-01-14T04:37:37"/>
    <x v="2"/>
    <n v="174.8"/>
    <n v="1024.8"/>
    <x v="716"/>
    <s v="Michael Burns"/>
    <s v="FIRMCPA"/>
    <s v="Finished"/>
    <s v="PASCHALL TRUCK LINES INC"/>
    <s v="MB"/>
    <n v="850"/>
    <s v="FIRMCPA"/>
    <s v="FIRMCPA"/>
    <s v="SAM'S CLUB"/>
    <m/>
    <s v="FQT LOCK HAVEN"/>
    <s v="FIRLOPA"/>
    <s v="BLAIR"/>
    <n v="741"/>
    <s v="Blair McCall"/>
    <s v="FIRST QUALITY"/>
    <s v="1"/>
    <s v="1"/>
    <n v="0.3"/>
    <s v="Yes"/>
  </r>
  <r>
    <n v="168482"/>
    <x v="2"/>
    <x v="331"/>
    <s v="ADAMS"/>
    <s v="MA"/>
    <d v="2016-01-15T10:00:00"/>
    <s v="NEW CENTURY"/>
    <s v="KS"/>
    <d v="2016-01-11T12:17:28"/>
    <d v="2016-01-15T12:46:27"/>
    <x v="29"/>
    <n v="250"/>
    <n v="2025"/>
    <x v="496"/>
    <s v="Brad Young"/>
    <s v="MAYININ"/>
    <s v="Finished"/>
    <s v="CLARK TRANSPORTATION"/>
    <s v="BY"/>
    <n v="1775"/>
    <s v="MAYININ"/>
    <s v="MAYININ"/>
    <s v="DUPONT/DANISCO"/>
    <s v="DANNEKS"/>
    <s v="SPECIALTY MINERALS, INC"/>
    <s v="SPEADMA"/>
    <s v="CARA"/>
    <n v="1366"/>
    <s v="Andrew Schenck"/>
    <s v="MAYS CHEMICAL COMPANY"/>
    <s v="1"/>
    <s v="1"/>
    <n v="0.3"/>
    <s v="Yes"/>
  </r>
  <r>
    <n v="168556"/>
    <x v="2"/>
    <x v="331"/>
    <s v="BLYTHEWOOD"/>
    <s v="SC"/>
    <d v="2016-01-12T18:00:00"/>
    <s v="RIDGEWAY"/>
    <s v="SC"/>
    <d v="2016-01-11T17:05:32"/>
    <d v="2016-01-13T17:08:17"/>
    <x v="125"/>
    <n v="76.260000000000005"/>
    <n v="226.26"/>
    <x v="682"/>
    <s v="Alex Buening"/>
    <s v="AMCBLSC"/>
    <s v="Finished"/>
    <s v="SKRAP HAULING LLC"/>
    <s v="CAT"/>
    <n v="150"/>
    <s v="AMCSPOT"/>
    <s v="AMCBLSC"/>
    <s v="IPR"/>
    <s v="IPRRISC"/>
    <s v="AMCOR RIGID PLASTICS - BLYTHEWOOD"/>
    <s v="AMCBLSC"/>
    <s v="ALEX"/>
    <n v="7"/>
    <s v="Andrew Schenck"/>
    <s v="AMCOR RIGID PLASTICS - BLYTHEWOOD"/>
    <s v="1"/>
    <s v="1"/>
    <n v="0.3"/>
    <s v="Yes"/>
  </r>
  <r>
    <n v="168719"/>
    <x v="2"/>
    <x v="331"/>
    <s v="BELLEVUE"/>
    <s v="OH"/>
    <d v="2016-01-13T07:00:00"/>
    <s v="CAMBRIDGE"/>
    <s v="ON"/>
    <d v="2016-01-12T15:49:42"/>
    <d v="2016-01-13T14:56:37"/>
    <x v="128"/>
    <n v="441.94"/>
    <n v="1265.94"/>
    <x v="717"/>
    <s v="Alex Buening"/>
    <s v="AMCBEOH"/>
    <s v="Finished"/>
    <s v="LOAD ONE, LLC"/>
    <s v="CAT"/>
    <n v="824"/>
    <s v="EXCEPTION"/>
    <s v="AMCBEOH"/>
    <s v="HALLINK RSB INC"/>
    <s v="HALCAON"/>
    <s v="AMCOR RIGID PLASTICS - BELLEVUE"/>
    <s v="AMCBEOH"/>
    <s v="ALEX"/>
    <n v="0"/>
    <s v="Andrew Schenck"/>
    <s v="AMCOR RIGID PLASTICS - BELLEVUE"/>
    <s v="1"/>
    <s v="1"/>
    <n v="0.3"/>
    <s v="Yes"/>
  </r>
  <r>
    <n v="168310"/>
    <x v="2"/>
    <x v="332"/>
    <s v="NICHOLASVILLE"/>
    <s v="KY"/>
    <d v="2016-01-12T22:00:00"/>
    <s v="LAWRENCEBURG"/>
    <s v="IN"/>
    <d v="2016-01-08T16:16:26"/>
    <d v="2016-01-13T22:01:52"/>
    <x v="0"/>
    <n v="133.9"/>
    <n v="533.9"/>
    <x v="410"/>
    <s v="Alex Buening"/>
    <s v="AMCFRIN"/>
    <s v="Finished"/>
    <s v="ESJ CARRIER CORP"/>
    <s v="CAT"/>
    <n v="400"/>
    <s v="AMCFRIN"/>
    <s v="AMCFRIN"/>
    <s v="PROXIMO DISTILLERS INDIANA"/>
    <s v="PROLAIN1"/>
    <s v="AMCOR - NICHOLASVILLE"/>
    <s v="AMCNIKY01"/>
    <s v="ALEX"/>
    <n v="105"/>
    <s v="Andrew Schenck"/>
    <s v="AMCOR RIGID PLASTICS - FRANKLIN"/>
    <s v="1"/>
    <s v="1"/>
    <n v="0.27500000000000002"/>
    <s v="Yes"/>
  </r>
  <r>
    <n v="167831"/>
    <x v="2"/>
    <x v="333"/>
    <s v="AMES"/>
    <s v="IA"/>
    <d v="2016-01-13T02:00:00"/>
    <s v="WATERTOWN"/>
    <s v="WI"/>
    <d v="2016-01-06T16:38:05"/>
    <d v="2016-01-13T03:13:33"/>
    <x v="8"/>
    <n v="103.14"/>
    <n v="703.14"/>
    <x v="19"/>
    <s v="Alex Buening"/>
    <s v="AMCAMIA"/>
    <s v="Finished"/>
    <s v="URSA LOGISTICS"/>
    <s v="CAT"/>
    <n v="60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7867"/>
    <x v="2"/>
    <x v="333"/>
    <s v="FORT WORTH"/>
    <s v="TX"/>
    <d v="2016-01-13T15:45:00"/>
    <s v="ROBERT"/>
    <s v="LA"/>
    <d v="2016-01-07T08:24:28"/>
    <d v="2016-01-14T16:37:34"/>
    <x v="14"/>
    <n v="69"/>
    <n v="1119"/>
    <x v="42"/>
    <s v="Brett Hodgson"/>
    <s v="DANWHNY"/>
    <s v="Finished"/>
    <s v="RODAC HALL LLC"/>
    <s v="BDT"/>
    <n v="1050"/>
    <s v="DANWHNY"/>
    <s v="DANWHNY"/>
    <s v="WALMART HAMMOND 6057"/>
    <s v="WALROLA"/>
    <s v="AMERICOLD FT WORTH"/>
    <s v="AMEFTTX"/>
    <s v="BLAIR"/>
    <n v="514"/>
    <s v="Blair McCall"/>
    <s v="THE DANNON COMPANY"/>
    <s v="1"/>
    <s v="1"/>
    <n v="0.25"/>
    <s v="Yes"/>
  </r>
  <r>
    <n v="168557"/>
    <x v="2"/>
    <x v="333"/>
    <s v="BLYTHEWOOD"/>
    <s v="SC"/>
    <d v="2016-01-12T19:00:00"/>
    <s v="RIDGEWAY"/>
    <s v="SC"/>
    <d v="2016-01-11T17:06:52"/>
    <d v="2016-01-13T17:08:25"/>
    <x v="125"/>
    <n v="76.260000000000005"/>
    <n v="226.26"/>
    <x v="682"/>
    <s v="Alex Buening"/>
    <s v="AMCBLSC"/>
    <s v="Finished"/>
    <s v="SKRAP HAULING LLC"/>
    <s v="CAT"/>
    <n v="150"/>
    <s v="AMCSPOT"/>
    <s v="AMCBLSC"/>
    <s v="IPR"/>
    <s v="IPRRISC"/>
    <s v="AMCOR RIGID PLASTICS - BLYTHEWOOD"/>
    <s v="AMCBLSC"/>
    <s v="ALEX"/>
    <n v="7"/>
    <s v="Andrew Schenck"/>
    <s v="AMCOR RIGID PLASTICS - BLYTHEWOOD"/>
    <s v="1"/>
    <s v="1"/>
    <n v="0.3"/>
    <s v="Yes"/>
  </r>
  <r>
    <n v="168637"/>
    <x v="2"/>
    <x v="333"/>
    <s v="ORLANDO"/>
    <s v="FL"/>
    <d v="2016-01-13T00:01:00"/>
    <s v="BLYTHEWOOD"/>
    <s v="SC"/>
    <d v="2016-01-12T11:31:49"/>
    <d v="2016-01-13T11:41:11"/>
    <x v="127"/>
    <n v="301.26"/>
    <n v="701.26"/>
    <x v="710"/>
    <s v="Alex Buening"/>
    <s v="AMCORFL"/>
    <s v="Finished"/>
    <s v="DELTA FREIGHT INC"/>
    <s v="CAT"/>
    <n v="400"/>
    <s v="EXCEPTION"/>
    <s v="AMCORFL"/>
    <s v="AMCOR RIGID PLASTICS - BLYTHEWOOD"/>
    <s v="AMCBLSC"/>
    <s v="AMCOR RIGID PLASTICS - ORLANDO"/>
    <s v="AMCORFL"/>
    <s v="TYLER"/>
    <n v="457"/>
    <s v="Andrew Schenck"/>
    <s v="AMCOR RIGID PLASTICS - ORLANDO"/>
    <s v="1"/>
    <s v="1"/>
    <n v="0.25"/>
    <s v="Yes"/>
  </r>
  <r>
    <n v="167148"/>
    <x v="2"/>
    <x v="334"/>
    <s v="FORT WORTH"/>
    <s v="TX"/>
    <d v="2016-01-13T14:45:00"/>
    <s v="ROBERT"/>
    <s v="LA"/>
    <d v="2015-12-31T15:19:02"/>
    <d v="2016-01-15T14:23:17"/>
    <x v="14"/>
    <n v="118.7"/>
    <n v="1118.7"/>
    <x v="42"/>
    <s v="Brett Hodgson"/>
    <s v="DANWHNY"/>
    <s v="Finished"/>
    <s v="MAYS TRUCKING SERVICE LLC"/>
    <s v="BDT"/>
    <n v="1000"/>
    <s v="DANWHNY"/>
    <s v="DANWHNY"/>
    <s v="WALMART HAMMOND 6057"/>
    <s v="WALROLA"/>
    <s v="AMERICOLD FT WORTH"/>
    <s v="AMEFTTX"/>
    <s v="ROBER"/>
    <n v="514"/>
    <s v="Robert Eddy"/>
    <s v="THE DANNON COMPANY"/>
    <s v="1"/>
    <s v="1"/>
    <n v="0.25"/>
    <s v="Yes"/>
  </r>
  <r>
    <n v="168144"/>
    <x v="2"/>
    <x v="334"/>
    <s v="ASTON"/>
    <s v="PA"/>
    <d v="2016-01-13T07:00:00"/>
    <s v="SYRACUSE"/>
    <s v="NY"/>
    <d v="2016-01-08T09:11:35"/>
    <d v="2016-01-15T14:01:25"/>
    <x v="20"/>
    <n v="85.93"/>
    <n v="935.93"/>
    <x v="192"/>
    <s v="Steven Hall"/>
    <s v="CLIDUNY"/>
    <s v="Delivered"/>
    <s v="HEAVY WEIGHT ENTERPRISES INC"/>
    <s v="SMH"/>
    <n v="850"/>
    <s v="COTDATX"/>
    <s v="CLIDUNY"/>
    <s v="CAVALLARO SPECIALTY FOODS"/>
    <s v="CAVSYNY"/>
    <s v="COTT C4 CHESTER"/>
    <s v="COTCOPA03"/>
    <s v="STEVEN"/>
    <n v="261"/>
    <s v="Andrew Schenck"/>
    <s v="COTT-CLIFFSTAR"/>
    <s v="1"/>
    <s v="1"/>
    <n v="0.22500000000000001"/>
    <s v="Yes"/>
  </r>
  <r>
    <n v="168153"/>
    <x v="2"/>
    <x v="334"/>
    <s v="BLYTHEWOOD"/>
    <s v="SC"/>
    <d v="2016-01-12T21:00:00"/>
    <s v="GREER"/>
    <s v="SC"/>
    <d v="2016-01-08T09:27:47"/>
    <d v="2016-01-12T20:33:59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589"/>
    <x v="2"/>
    <x v="334"/>
    <s v="FORT COLLINS"/>
    <s v="CO"/>
    <d v="2016-01-14T06:00:00"/>
    <s v="GALLUP"/>
    <s v="NM"/>
    <d v="2016-01-12T09:53:43"/>
    <d v="2016-01-14T10:55:12"/>
    <x v="17"/>
    <n v="-62.24"/>
    <n v="1037.76"/>
    <x v="638"/>
    <s v="Jon T Slusser"/>
    <s v="ANHSAMO"/>
    <s v="Finished"/>
    <s v="CADENCE PREMIER CARGO INC"/>
    <s v="TFB"/>
    <n v="1100"/>
    <s v="ANHSAMO"/>
    <s v="ANHSAMO"/>
    <s v="PREIMERE DISTRIBUTING CO"/>
    <s v="PREGANM"/>
    <s v="ANHEUSER-BUSCH"/>
    <s v="ANHFOCO"/>
    <s v="JON"/>
    <n v="642"/>
    <s v="Andrew Schenck"/>
    <s v="ANHEUSER BUSCH"/>
    <s v="1"/>
    <s v="1"/>
    <n v="0.2"/>
    <s v="Yes"/>
  </r>
  <r>
    <n v="168720"/>
    <x v="2"/>
    <x v="334"/>
    <s v="FORT COLLINS"/>
    <s v="CO"/>
    <d v="2016-01-14T07:00:00"/>
    <s v="ELKO"/>
    <s v="NV"/>
    <d v="2016-01-12T15:57:29"/>
    <d v="2016-01-14T11:06:06"/>
    <x v="17"/>
    <n v="-130.88"/>
    <n v="869.12"/>
    <x v="656"/>
    <s v="Jon T Slusser"/>
    <s v="ANHSAMO"/>
    <s v="Finished"/>
    <s v="AJ FREIGHT SYSTEMS INC"/>
    <s v="TFB"/>
    <n v="1000"/>
    <s v="ANHSAMO"/>
    <s v="ANHSAMO"/>
    <s v="BLACH DIST CO"/>
    <s v="BLAELNV"/>
    <s v="ANHEUSER-BUSCH"/>
    <s v="ANHFOCO"/>
    <s v="JON"/>
    <n v="700"/>
    <s v="Andrew Schenck"/>
    <s v="ANHEUSER BUSCH"/>
    <s v="1"/>
    <s v="1"/>
    <n v="0.2"/>
    <s v="Yes"/>
  </r>
  <r>
    <n v="166892"/>
    <x v="2"/>
    <x v="335"/>
    <s v="FRANKLIN"/>
    <s v="IN"/>
    <d v="2016-01-14T14:00:00"/>
    <s v="FORT WORTH"/>
    <s v="TX"/>
    <d v="2015-12-30T14:22:26"/>
    <d v="2016-01-14T15:10:45"/>
    <x v="0"/>
    <n v="108.48"/>
    <n v="1908.48"/>
    <x v="278"/>
    <s v="Alex Buening"/>
    <s v="AMCFRIN"/>
    <s v="Finished"/>
    <s v="IMPERIAL LOGISTICS LLC"/>
    <s v="CAT"/>
    <n v="1800"/>
    <s v="AMCFRIN"/>
    <s v="AMCFRIN"/>
    <s v="AMCOR - FORT WORTH"/>
    <s v="AMCFOTX"/>
    <s v="AMCOR RIGID PLASTICS - FRANKLIN"/>
    <s v="AMCFRIN"/>
    <s v="ROBER"/>
    <n v="936"/>
    <s v="Robert Eddy"/>
    <s v="AMCOR RIGID PLASTICS - FRANKLIN"/>
    <s v="1"/>
    <s v="1"/>
    <n v="0.27500000000000002"/>
    <s v="Yes"/>
  </r>
  <r>
    <n v="167832"/>
    <x v="2"/>
    <x v="336"/>
    <s v="AMES"/>
    <s v="IA"/>
    <d v="2016-01-13T04:00:00"/>
    <s v="WATERTOWN"/>
    <s v="WI"/>
    <d v="2016-01-06T16:40:18"/>
    <d v="2016-01-13T02:58:34"/>
    <x v="8"/>
    <n v="53.14"/>
    <n v="703.14"/>
    <x v="19"/>
    <s v="Alex Buening"/>
    <s v="AMCAMIA"/>
    <s v="Finished"/>
    <s v="MTM TRUCKING LLC"/>
    <s v="CAT"/>
    <n v="650"/>
    <s v="AMCFRIN"/>
    <s v="AMCAMIA"/>
    <s v="WIS - PAK"/>
    <s v="WISWAWI"/>
    <s v="AMCOR RIGID PLASTICS - AMES"/>
    <s v="AMCAMIA"/>
    <s v="LARRY"/>
    <n v="323"/>
    <s v="Andrew Schenck"/>
    <s v="AMCOR RIGID PLASTICS - AMES"/>
    <s v="1"/>
    <s v="1"/>
    <n v="0.25"/>
    <s v="Yes"/>
  </r>
  <r>
    <n v="167856"/>
    <x v="2"/>
    <x v="337"/>
    <s v="FRANKLIN"/>
    <s v="IN"/>
    <d v="2016-01-13T20:00:00"/>
    <s v="MOUNTAIN TOP"/>
    <s v="PA"/>
    <d v="2016-01-07T07:56:16"/>
    <d v="2016-01-15T16:17:20"/>
    <x v="0"/>
    <n v="365.92"/>
    <n v="1865.92"/>
    <x v="602"/>
    <s v="Alex Buening"/>
    <s v="AMCFRIN"/>
    <s v="Finished"/>
    <s v="JVS TRANSPORT LLC"/>
    <s v="CAT"/>
    <n v="1500"/>
    <s v="AMCFRIN"/>
    <s v="AMCFRIN"/>
    <s v="AMCOR RIGID PLASTICS - MOUNTAIN TOP"/>
    <s v="AMCMOPA"/>
    <s v="AMCOR RIGID PLASTICS - FRANKLIN"/>
    <s v="AMCFRIN"/>
    <s v="ALEX"/>
    <n v="644"/>
    <s v="Andrew Schenck"/>
    <s v="AMCOR RIGID PLASTICS - FRANKLIN"/>
    <s v="1"/>
    <s v="1"/>
    <n v="0.27500000000000002"/>
    <s v="Yes"/>
  </r>
  <r>
    <n v="167665"/>
    <x v="2"/>
    <x v="338"/>
    <s v="WILLIAMSBURG"/>
    <s v="VA"/>
    <d v="2016-01-13T08:00:00"/>
    <s v="GASTONIA"/>
    <s v="NC"/>
    <d v="2016-01-06T09:12:32"/>
    <d v="2016-01-13T14:14:14"/>
    <x v="18"/>
    <n v="127.22"/>
    <n v="727.22"/>
    <x v="60"/>
    <s v="Mark Buis"/>
    <s v="BALWIVA"/>
    <s v="Finished"/>
    <s v="RED BARON TRANSPORT"/>
    <s v="SFIK"/>
    <n v="600"/>
    <s v="BALMOIN"/>
    <s v="BALWIVA"/>
    <s v="CHOICE USA BEVERAGE, INC"/>
    <s v="CHOGANC"/>
    <s v="BALL WILLIAMSBURG-152"/>
    <s v="BALWIVA"/>
    <s v="BENJAMIN"/>
    <n v="351"/>
    <s v="Ben Leitz"/>
    <s v="Ball Metal Beverage Packaging"/>
    <s v="1"/>
    <s v="1"/>
    <n v="0.3"/>
    <s v="No"/>
  </r>
  <r>
    <n v="168738"/>
    <x v="2"/>
    <x v="339"/>
    <s v="BLYTHEWOOD"/>
    <s v="SC"/>
    <d v="2016-01-12T23:59:00"/>
    <s v="CHARLOTTE"/>
    <s v="NC"/>
    <d v="2016-01-12T20:11:18"/>
    <d v="2016-01-13T17:08:21"/>
    <x v="125"/>
    <n v="27.94"/>
    <n v="627.94000000000005"/>
    <x v="718"/>
    <s v="Alex Buening"/>
    <s v="AMCBLSC"/>
    <s v="Finished"/>
    <s v="SKRAP HAULING LLC"/>
    <s v="CAT"/>
    <n v="600"/>
    <s v="AMCFRIN"/>
    <s v="AMCBLSC"/>
    <s v="IBC HORSESHOE WHOSE-PRIM"/>
    <s v="IBCCHNC"/>
    <s v="AMCOR RIGID PLASTICS - BLYTHEWOOD"/>
    <s v="AMCBLSC"/>
    <m/>
    <n v="82"/>
    <s v="Andrew Schenck"/>
    <s v="AMCOR RIGID PLASTICS - BLYTHEWOOD"/>
    <s v="1"/>
    <s v="1"/>
    <n v="0.3"/>
    <s v="Yes"/>
  </r>
  <r>
    <n v="167833"/>
    <x v="2"/>
    <x v="340"/>
    <s v="AMES"/>
    <s v="IA"/>
    <d v="2016-01-13T06:00:00"/>
    <s v="WATERTOWN"/>
    <s v="WI"/>
    <d v="2016-01-06T16:40:19"/>
    <d v="2016-01-13T02:58:34"/>
    <x v="8"/>
    <n v="53.14"/>
    <n v="703.14"/>
    <x v="19"/>
    <s v="Alex Buening"/>
    <s v="AMCAMIA"/>
    <s v="Finished"/>
    <s v="MTM TRUCKING LLC"/>
    <s v="CAT"/>
    <n v="650"/>
    <s v="AMCFRIN"/>
    <s v="AMCAMIA"/>
    <s v="WIS - PAK"/>
    <s v="WISWAWI"/>
    <s v="AMCOR RIGID PLASTICS - AMES"/>
    <s v="AMCAMIA"/>
    <s v="LARRY"/>
    <n v="323"/>
    <s v="Andrew Schenck"/>
    <s v="AMCOR RIGID PLASTICS - AMES"/>
    <s v="1"/>
    <s v="1"/>
    <n v="0.25"/>
    <s v="Yes"/>
  </r>
  <r>
    <n v="168306"/>
    <x v="2"/>
    <x v="341"/>
    <s v="BLYTHEWOOD"/>
    <s v="SC"/>
    <d v="2016-01-13T08:00:00"/>
    <s v="HENDERSONVILLE"/>
    <s v="NC"/>
    <d v="2016-01-08T16:08:16"/>
    <d v="2016-01-13T11:13:18"/>
    <x v="95"/>
    <n v="25"/>
    <n v="450"/>
    <x v="658"/>
    <s v="Alex Buening"/>
    <s v="MRSANIA"/>
    <s v="Finished"/>
    <s v="SOUTHERN DELIVERY, INC"/>
    <s v="CAT"/>
    <n v="425"/>
    <s v="MRSANIA"/>
    <s v="MRSANIA"/>
    <s v="ALL JUICE FOOD AND BEVERAGE"/>
    <s v="ALLHENC"/>
    <s v="AMCOR RIGID PLASTICS - BLYTHEWOOD"/>
    <s v="AMCBLSC"/>
    <s v="LARRY"/>
    <n v="145"/>
    <s v="Andrew Schenck"/>
    <s v="MRS CLARK FOODS"/>
    <s v="1"/>
    <s v="1"/>
    <n v="0.3"/>
    <s v="No"/>
  </r>
  <r>
    <n v="168577"/>
    <x v="2"/>
    <x v="341"/>
    <s v="AURORA"/>
    <s v="CO"/>
    <d v="2016-01-14T07:00:00"/>
    <s v="MISSOULA"/>
    <s v="MT"/>
    <d v="2016-01-12T08:41:45"/>
    <d v="2016-01-14T13:22:43"/>
    <x v="17"/>
    <n v="75.5"/>
    <n v="1975.5"/>
    <x v="467"/>
    <s v="Jon T Slusser"/>
    <s v="ANHSAMO"/>
    <s v="Finished"/>
    <s v="UN EXPRESS CORP"/>
    <s v="TFB"/>
    <n v="1900"/>
    <s v="ANHSAMO"/>
    <s v="ANHSAMO"/>
    <s v="ZIP INC"/>
    <s v="ZIPMIMT"/>
    <s v="AB COLORADO DC c/o NFI INDUSTRIES"/>
    <s v="ANHDCCO"/>
    <s v="JON"/>
    <n v="905"/>
    <s v="Andrew Schenck"/>
    <s v="ANHEUSER BUSCH"/>
    <s v="2"/>
    <s v="1"/>
    <n v="0.2"/>
    <s v="Yes"/>
  </r>
  <r>
    <n v="167834"/>
    <x v="2"/>
    <x v="342"/>
    <s v="AMES"/>
    <s v="IA"/>
    <d v="2016-01-13T08:00:00"/>
    <s v="WATERTOWN"/>
    <s v="WI"/>
    <d v="2016-01-06T16:40:18"/>
    <d v="2016-01-13T08:46:27"/>
    <x v="8"/>
    <n v="103.14"/>
    <n v="703.14"/>
    <x v="19"/>
    <s v="Alex Buening"/>
    <s v="AMCAMIA"/>
    <s v="Finished"/>
    <s v="DEE ZEE TRANSPORTATION LLC"/>
    <s v="CAT"/>
    <n v="600"/>
    <s v="AMCFRIN"/>
    <s v="AMCAMIA"/>
    <s v="WIS - PAK"/>
    <s v="WISWAWI"/>
    <s v="AMCOR RIGID PLASTICS - AMES"/>
    <s v="AMCAMIA"/>
    <s v="TYLER"/>
    <n v="323"/>
    <s v="Andrew Schenck"/>
    <s v="AMCOR RIGID PLASTICS - AMES"/>
    <s v="1"/>
    <s v="1"/>
    <n v="0.25"/>
    <s v="Yes"/>
  </r>
  <r>
    <n v="168190"/>
    <x v="2"/>
    <x v="342"/>
    <s v="FRANKLIN"/>
    <s v="IN"/>
    <d v="2016-01-14T09:00:00"/>
    <s v="POLAND SPRING"/>
    <s v="ME"/>
    <d v="2016-01-08T10:36:18"/>
    <d v="2016-01-14T19:07:40"/>
    <x v="0"/>
    <n v="144.58000000000001"/>
    <n v="2794.58"/>
    <x v="719"/>
    <s v="Alex Buening"/>
    <s v="AMCFRIN"/>
    <s v="Finished"/>
    <s v="MAYBACH INTERNATIONAL GROUP INC"/>
    <s v="CAT"/>
    <n v="2650"/>
    <s v="AMCFRIN"/>
    <s v="AMCFRIN"/>
    <s v="NESTLE WATERS OF NORTH AMERICA INC"/>
    <s v="NESPOME"/>
    <s v="AMCOR RIGID PLASTICS - FRANKLIN"/>
    <s v="AMCFRIN"/>
    <s v="ALEX"/>
    <n v="1081"/>
    <s v="Andrew Schenck"/>
    <s v="AMCOR RIGID PLASTICS - FRANKLIN"/>
    <s v="1"/>
    <s v="1"/>
    <n v="0.27500000000000002"/>
    <s v="Yes"/>
  </r>
  <r>
    <n v="167980"/>
    <x v="2"/>
    <x v="343"/>
    <s v="AMES"/>
    <s v="IA"/>
    <d v="2016-01-13T10:00:00"/>
    <s v="WATERTOWN"/>
    <s v="WI"/>
    <d v="2016-01-07T12:41:04"/>
    <d v="2016-01-13T11:43:00"/>
    <x v="8"/>
    <n v="103.14"/>
    <n v="703.14"/>
    <x v="19"/>
    <s v="Alex Buening"/>
    <s v="AMCAMIA"/>
    <s v="Finished"/>
    <s v="DEE ZEE TRANSPORTATION LLC"/>
    <s v="CAT"/>
    <n v="60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8231"/>
    <x v="2"/>
    <x v="343"/>
    <s v="WYTHEVILLE"/>
    <s v="VA"/>
    <d v="2016-01-13T14:00:00"/>
    <s v="ANDERSON"/>
    <s v="IN"/>
    <d v="2016-01-08T12:28:42"/>
    <d v="2016-01-13T15:27:49"/>
    <x v="93"/>
    <n v="216.14"/>
    <n v="1066.1400000000001"/>
    <x v="377"/>
    <s v="Alex Buening"/>
    <s v="AMCWYVA"/>
    <s v="Finished"/>
    <s v="CADENCE PREMIER CARGO INC"/>
    <s v="CAT"/>
    <n v="850"/>
    <s v="AMCFRIN"/>
    <s v="AMCWYVA"/>
    <s v="NESTLE"/>
    <s v="NESANIN"/>
    <s v="AMCOR RIGID PLASTICS - WYTHEVILLE"/>
    <s v="AMCWYVA"/>
    <s v="LARRY"/>
    <n v="423"/>
    <s v="Andrew Schenck"/>
    <s v="AMCOR RIGID PLASTICS - WYTHEVILLE"/>
    <s v="1"/>
    <s v="1"/>
    <n v="0.27500000000000002"/>
    <s v="Yes"/>
  </r>
  <r>
    <n v="168597"/>
    <x v="2"/>
    <x v="344"/>
    <s v="MOORHEAD"/>
    <s v="MN"/>
    <d v="2016-01-14T00:00:00"/>
    <s v="CHEROKEE"/>
    <s v="IA"/>
    <d v="2016-01-12T10:15:49"/>
    <d v="2016-01-14T16:14:18"/>
    <x v="26"/>
    <n v="100"/>
    <n v="850"/>
    <x v="661"/>
    <s v="Brett Hodgson"/>
    <s v="SUNHOMN"/>
    <s v="Delivered"/>
    <s v="NORTH COUNTRY LOGISTICS LLC"/>
    <s v="BDT"/>
    <n v="750"/>
    <s v="SUNHOMN"/>
    <s v="SUNHOMN"/>
    <s v="ANS"/>
    <s v="ANSCHIA"/>
    <s v="SUNOPTA - MOOREHEAD"/>
    <s v="SUNMOMN"/>
    <s v="ROBER"/>
    <n v="368"/>
    <s v="Robert Eddy"/>
    <s v="SUNOPTA - HOPE"/>
    <s v="1"/>
    <s v="1"/>
    <n v="0.3"/>
    <s v="No"/>
  </r>
  <r>
    <n v="168598"/>
    <x v="2"/>
    <x v="344"/>
    <s v="MOORHEAD"/>
    <s v="MN"/>
    <d v="2016-01-14T00:00:00"/>
    <s v="CHEROKEE"/>
    <s v="IA"/>
    <d v="2016-01-12T10:15:49"/>
    <d v="2016-01-14T16:14:21"/>
    <x v="26"/>
    <n v="100"/>
    <n v="850"/>
    <x v="661"/>
    <s v="Brett Hodgson"/>
    <s v="SUNHOMN"/>
    <s v="Delivered"/>
    <s v="NORTH COUNTRY LOGISTICS LLC"/>
    <s v="BDT"/>
    <n v="750"/>
    <s v="SUNHOMN"/>
    <s v="SUNHOMN"/>
    <s v="ANS"/>
    <s v="ANSCHIA"/>
    <s v="SUNOPTA - MOOREHEAD"/>
    <s v="SUNMOMN"/>
    <s v="ROBER"/>
    <n v="368"/>
    <s v="Robert Eddy"/>
    <s v="SUNOPTA - HOPE"/>
    <s v="1"/>
    <s v="1"/>
    <n v="0.3"/>
    <s v="No"/>
  </r>
  <r>
    <n v="168607"/>
    <x v="2"/>
    <x v="344"/>
    <s v="GAMBIER"/>
    <s v="OH"/>
    <d v="2016-01-15T07:00:00"/>
    <s v="HOPE"/>
    <s v="MN"/>
    <d v="2016-01-12T10:40:07"/>
    <d v="2016-01-15T12:02:01"/>
    <x v="26"/>
    <n v="200"/>
    <n v="1650"/>
    <x v="659"/>
    <s v="Brett Hodgson"/>
    <s v="SUNHOMN"/>
    <s v="Delivered"/>
    <s v="BAJA TRUCKING LC"/>
    <s v="BDT"/>
    <n v="1450"/>
    <s v="SUNHOMN"/>
    <s v="SUNHOMN"/>
    <s v="SUNOPTA INC"/>
    <s v="SUNHOMN01"/>
    <s v="VEATCH FARMS - STUART"/>
    <s v="VEAGAOH"/>
    <s v="ROBER"/>
    <n v="737"/>
    <s v="Robert Eddy"/>
    <s v="SUNOPTA - HOPE"/>
    <s v="1"/>
    <s v="1"/>
    <n v="0.3"/>
    <s v="No"/>
  </r>
  <r>
    <n v="168982"/>
    <x v="2"/>
    <x v="344"/>
    <s v="FISHERS"/>
    <s v="IN"/>
    <d v="2016-01-14T08:00:00"/>
    <s v="URBANDALE"/>
    <s v="IA"/>
    <d v="2016-01-13T16:01:20"/>
    <d v="2016-01-15T09:02:02"/>
    <x v="21"/>
    <n v="50"/>
    <n v="205.76"/>
    <x v="720"/>
    <s v="Kreg Hunter"/>
    <s v="IMAFIIN"/>
    <s v="Finished"/>
    <s v="ESTES-EXPRESS"/>
    <s v="KH"/>
    <n v="155.76"/>
    <s v="IMAFIIN"/>
    <s v="IMAFIIN"/>
    <s v="ABC SIGN &amp; DISPLAY"/>
    <m/>
    <s v="Ai Innovations"/>
    <m/>
    <s v="KPA"/>
    <n v="489"/>
    <s v="Andrew Schenck"/>
    <s v="IMAGE ONE, LLC"/>
    <s v="1"/>
    <s v="1"/>
    <n v="0.3"/>
    <s v="No"/>
  </r>
  <r>
    <n v="164404"/>
    <x v="2"/>
    <x v="345"/>
    <s v="BLYTHEWOOD"/>
    <s v="SC"/>
    <d v="2016-01-14T10:00:00"/>
    <s v="WILSON"/>
    <s v="NC"/>
    <d v="2015-12-14T13:08:40"/>
    <d v="2016-01-14T11:57:18"/>
    <x v="20"/>
    <n v="33.4"/>
    <n v="633.4"/>
    <x v="217"/>
    <s v="Steven Hall"/>
    <s v="CLIDUNY"/>
    <s v="Finished"/>
    <s v="BIG BLUE EXPRESS"/>
    <s v="SMH"/>
    <n v="600"/>
    <s v="COTDATX"/>
    <s v="CLIDUNY"/>
    <s v="COTT BEVERAGES "/>
    <s v="COTWINC"/>
    <s v="AMCOR RIGID PLASTICS - BLYTHEWOOD"/>
    <s v="AMCBLSC"/>
    <s v="STEVEN"/>
    <n v="240"/>
    <s v="Andrew Schenck"/>
    <s v="COTT-CLIFFSTAR"/>
    <s v="1"/>
    <s v="1"/>
    <n v="0.22500000000000001"/>
    <s v="Yes"/>
  </r>
  <r>
    <n v="167942"/>
    <x v="2"/>
    <x v="345"/>
    <s v="AMES"/>
    <s v="IA"/>
    <d v="2016-01-14T14:00:00"/>
    <s v="INDIANAPOLIS"/>
    <s v="IN"/>
    <d v="2016-01-07T10:45:02"/>
    <d v="2016-01-14T14:53:03"/>
    <x v="6"/>
    <n v="82.12"/>
    <n v="882.12"/>
    <x v="80"/>
    <s v="Mark Buis"/>
    <s v="PEPCHIL"/>
    <s v="Finished"/>
    <s v="MICHAEL R WOODRUFF"/>
    <s v="SFIK"/>
    <n v="800"/>
    <s v="PEPINBO"/>
    <s v="PEPCHIL"/>
    <s v="PEPSI"/>
    <s v="PEPININ"/>
    <s v="AMCOR"/>
    <s v="AMCAMIA"/>
    <s v="MARK"/>
    <n v="491"/>
    <s v="Andrew Schenck"/>
    <s v="PEPSICO"/>
    <s v="1"/>
    <s v="1"/>
    <n v="0.3"/>
    <s v="No"/>
  </r>
  <r>
    <n v="167946"/>
    <x v="2"/>
    <x v="345"/>
    <s v="AMES"/>
    <s v="IA"/>
    <d v="2016-01-14T08:00:00"/>
    <s v="INDIANAPOLIS"/>
    <s v="IN"/>
    <d v="2016-01-07T10:45:02"/>
    <d v="2016-01-14T09:34:34"/>
    <x v="6"/>
    <n v="32.119999999999997"/>
    <n v="882.12"/>
    <x v="80"/>
    <s v="Mark Buis"/>
    <s v="PEPCHIL"/>
    <s v="Finished"/>
    <s v="JP EXPRESS INC."/>
    <s v="SFIK"/>
    <n v="850"/>
    <s v="PEPINBO"/>
    <s v="PEPCHIL"/>
    <s v="PEPSI"/>
    <s v="PEPININ"/>
    <s v="AMCOR"/>
    <s v="AMCAMIA"/>
    <s v="MARK"/>
    <n v="491"/>
    <s v="Andrew Schenck"/>
    <s v="PEPSICO"/>
    <s v="1"/>
    <s v="1"/>
    <n v="0.3"/>
    <s v="No"/>
  </r>
  <r>
    <n v="167944"/>
    <x v="2"/>
    <x v="345"/>
    <s v="AMES"/>
    <s v="IA"/>
    <d v="2016-01-14T11:00:00"/>
    <s v="INDIANAPOLIS"/>
    <s v="IN"/>
    <d v="2016-01-07T10:45:04"/>
    <d v="2016-01-14T12:52:23"/>
    <x v="6"/>
    <n v="32.119999999999997"/>
    <n v="882.12"/>
    <x v="80"/>
    <s v="Mark Buis"/>
    <s v="PEPCHIL"/>
    <s v="Finished"/>
    <s v="JP EXPRESS INC."/>
    <s v="SFIK"/>
    <n v="850"/>
    <s v="PEPINBO"/>
    <s v="PEPCHIL"/>
    <s v="PEPSI"/>
    <s v="PEPININ"/>
    <s v="AMCOR"/>
    <s v="AMCAMIA"/>
    <s v="MARK"/>
    <n v="491"/>
    <s v="Andrew Schenck"/>
    <s v="PEPSICO"/>
    <s v="1"/>
    <s v="1"/>
    <n v="0.3"/>
    <s v="No"/>
  </r>
  <r>
    <n v="168073"/>
    <x v="2"/>
    <x v="345"/>
    <s v="WEBB CITY"/>
    <s v="MO"/>
    <d v="2016-01-14T07:00:00"/>
    <s v="SHELBYVILLE"/>
    <s v="IN"/>
    <d v="2016-01-07T16:26:21"/>
    <d v="2016-01-14T10:49:52"/>
    <x v="3"/>
    <n v="325"/>
    <n v="1625"/>
    <x v="8"/>
    <s v="Brett Hodgson"/>
    <s v="JASJOMO"/>
    <s v="Finished"/>
    <s v="NOE SALAS"/>
    <s v="BDT"/>
    <n v="1300"/>
    <s v="JASJOMO"/>
    <s v="JASJOMO"/>
    <s v="KROGER COMPANY - ATLAS"/>
    <s v="KROSHIN"/>
    <s v="Don's Cold Storage"/>
    <s v="DONWEMO"/>
    <s v="BRETT"/>
    <n v="560"/>
    <s v="Andrew Schenck"/>
    <s v="JASPER PRODUCTS, LLC"/>
    <s v="1"/>
    <s v="1"/>
    <n v="0.2"/>
    <s v="Yes"/>
  </r>
  <r>
    <n v="168085"/>
    <x v="2"/>
    <x v="345"/>
    <s v="JACKSON CENTER"/>
    <s v="OH"/>
    <d v="2016-01-13T19:00:00"/>
    <s v="CHICAGO"/>
    <s v="IL"/>
    <d v="2016-01-07T17:00:44"/>
    <d v="2016-01-14T19:06:27"/>
    <x v="6"/>
    <n v="109.28"/>
    <n v="609.28"/>
    <x v="63"/>
    <s v="Mark Buis"/>
    <s v="PEPCHIL"/>
    <s v="Finished"/>
    <s v="BLACK DOG EXPRESS INC"/>
    <s v="SFIK"/>
    <n v="500"/>
    <s v="PEPINBO"/>
    <s v="PEPCHIL"/>
    <s v="PEPSI BOTTLING COMPANY"/>
    <s v="PEPCHIL1"/>
    <s v="PLASTIPAK #61"/>
    <s v="PLAJAOH"/>
    <s v="MARK"/>
    <n v="254"/>
    <s v="Andrew Schenck"/>
    <s v="PEPSICO"/>
    <s v="1"/>
    <s v="1"/>
    <n v="0.3"/>
    <s v="No"/>
  </r>
  <r>
    <n v="168096"/>
    <x v="2"/>
    <x v="345"/>
    <s v="JACKSON CENTER"/>
    <s v="OH"/>
    <d v="2016-01-13T15:00:00"/>
    <s v="CHICAGO"/>
    <s v="IL"/>
    <d v="2016-01-07T17:00:46"/>
    <d v="2016-01-13T19:58:47"/>
    <x v="6"/>
    <n v="84.28"/>
    <n v="609.28"/>
    <x v="63"/>
    <s v="Mark Buis"/>
    <s v="PEPCHIL"/>
    <s v="Finished"/>
    <s v="HIGHBOOST CORPORATION"/>
    <s v="SFIK"/>
    <n v="525"/>
    <s v="PEPINBO"/>
    <s v="PEPCHIL"/>
    <s v="PEPSI BOTTLING COMPANY"/>
    <s v="PEPCHIL1"/>
    <s v="PLASTIPAK #61"/>
    <s v="PLAJAOH"/>
    <s v="SCOTTR"/>
    <n v="254"/>
    <s v="Andrew Schenck"/>
    <s v="PEPSICO"/>
    <s v="1"/>
    <s v="1"/>
    <n v="0.3"/>
    <s v="No"/>
  </r>
  <r>
    <n v="168130"/>
    <x v="2"/>
    <x v="345"/>
    <s v="FRANKLIN"/>
    <s v="IN"/>
    <d v="2016-01-14T06:00:00"/>
    <s v="JOPLIN"/>
    <s v="MO"/>
    <d v="2016-01-08T08:30:28"/>
    <d v="2016-01-14T07:55:26"/>
    <x v="20"/>
    <n v="155.72"/>
    <n v="1030.72"/>
    <x v="660"/>
    <s v="Steven Hall"/>
    <s v="CLIDUNY"/>
    <s v="Finished"/>
    <s v="TRANSPORT DISTRIBUTION COMPANY"/>
    <s v="SMH"/>
    <n v="875"/>
    <s v="COTDATX"/>
    <s v="CLIDUNY"/>
    <s v="CLIFFSTAR CORPORATION "/>
    <s v="CLIJOMO01"/>
    <s v="AMCOR RIGID PLASTICS - FRANKLIN"/>
    <s v="AMCFRIN"/>
    <s v="ROBER"/>
    <n v="544"/>
    <s v="Robert Eddy"/>
    <s v="COTT-CLIFFSTAR"/>
    <s v="1"/>
    <s v="1"/>
    <n v="0.22500000000000001"/>
    <s v="Yes"/>
  </r>
  <r>
    <n v="168676"/>
    <x v="2"/>
    <x v="345"/>
    <s v="MOUNTAIN TOP"/>
    <s v="PA"/>
    <d v="2016-01-14T12:00:00"/>
    <s v="FRANKLIN"/>
    <s v="IN"/>
    <d v="2016-01-12T13:26:30"/>
    <d v="2016-01-14T22:30:02"/>
    <x v="0"/>
    <n v="90.92"/>
    <n v="790.92"/>
    <x v="721"/>
    <s v="Alex Buening"/>
    <s v="AMCFRIN"/>
    <s v="Finished"/>
    <s v="JVS TRANSPORT LLC"/>
    <s v="CAT"/>
    <n v="700"/>
    <s v="AMCFRIN"/>
    <s v="AMCFRIN"/>
    <s v="AMCOR RIGID PLASTICS - FRANKLIN"/>
    <s v="AMCFRIN"/>
    <s v="AMCOR RIGID PLASTICS - MOUNTAIN TOP"/>
    <s v="AMCMOPA"/>
    <s v="LARRY"/>
    <n v="644"/>
    <s v="Andrew Schenck"/>
    <s v="AMCOR RIGID PLASTICS - FRANKLIN"/>
    <s v="1"/>
    <s v="1"/>
    <n v="0.27500000000000002"/>
    <s v="Yes"/>
  </r>
  <r>
    <n v="168780"/>
    <x v="2"/>
    <x v="345"/>
    <s v="TUCSON"/>
    <s v="AZ"/>
    <d v="2016-01-14T16:00:00"/>
    <s v="MONTEBELLO"/>
    <s v="CA"/>
    <d v="2016-01-13T09:08:11"/>
    <d v="2016-01-15T04:26:52"/>
    <x v="105"/>
    <n v="102.45"/>
    <n v="677.45"/>
    <x v="490"/>
    <s v="Alex Buening"/>
    <s v="AMCTUAZ"/>
    <s v="Finished"/>
    <s v="VERSUS TRANSPORTATION INC"/>
    <s v="CAT"/>
    <n v="575"/>
    <s v="AMCFRIN"/>
    <s v="AMCTUAZ"/>
    <s v="UNIX"/>
    <s v="UNIMOCA01"/>
    <s v="AMCOR RIGID PLASTICS - TUSCON"/>
    <s v="AMCTUAZ"/>
    <m/>
    <n v="485"/>
    <s v="Andrew Schenck"/>
    <s v="AMCOR RIGID PLASTICS - TUSCON"/>
    <s v="1"/>
    <s v="1"/>
    <n v="0.3"/>
    <s v="Yes"/>
  </r>
  <r>
    <n v="168154"/>
    <x v="2"/>
    <x v="346"/>
    <s v="BLYTHEWOOD"/>
    <s v="SC"/>
    <d v="2016-01-13T06:00:00"/>
    <s v="GREER"/>
    <s v="SC"/>
    <d v="2016-01-08T09:27:49"/>
    <d v="2016-01-13T08:38:17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156"/>
    <x v="2"/>
    <x v="347"/>
    <s v="BLYTHEWOOD"/>
    <s v="SC"/>
    <d v="2016-01-13T09:00:00"/>
    <s v="GREER"/>
    <s v="SC"/>
    <d v="2016-01-08T09:27:49"/>
    <d v="2016-01-13T08:38:18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552"/>
    <x v="2"/>
    <x v="347"/>
    <s v="WRAY"/>
    <s v="CO"/>
    <d v="2016-01-15T08:00:00"/>
    <s v="INDIANAPOLIS"/>
    <s v="IN"/>
    <d v="2016-01-11T17:05:35"/>
    <d v="2016-01-15T10:00:54"/>
    <x v="110"/>
    <n v="-10"/>
    <n v="1140"/>
    <x v="722"/>
    <s v="Christopher O'Neal"/>
    <s v="NKHININ"/>
    <s v="Finished"/>
    <s v="AT TRANSPORTATION, LLC"/>
    <s v="CO"/>
    <n v="1150"/>
    <s v="NKHININ"/>
    <s v="NKHININ"/>
    <s v="NK HURST COMPANY"/>
    <s v="NKHININ"/>
    <s v="WRAY FEED &amp; BEEN"/>
    <s v="WRAWRCO"/>
    <s v="BLAIR"/>
    <n v="970"/>
    <s v="Blair McCall"/>
    <s v="NK HURST COMPANY"/>
    <s v="1"/>
    <s v="1"/>
    <n v="0.2"/>
    <s v="Yes"/>
  </r>
  <r>
    <n v="168841"/>
    <x v="2"/>
    <x v="347"/>
    <s v="NEW SHARON"/>
    <s v="IA"/>
    <d v="2016-01-14T08:00:00"/>
    <s v="GARNER"/>
    <s v="IA"/>
    <d v="2016-01-13T10:59:14"/>
    <d v="2016-01-15T15:39:38"/>
    <x v="89"/>
    <n v="-125"/>
    <n v="475"/>
    <x v="723"/>
    <s v="Benjamin Routon"/>
    <s v="OSHOSWI"/>
    <s v="Finished"/>
    <s v="NEDO TRANSPORTATION LLC"/>
    <s v="BR"/>
    <n v="600"/>
    <s v="IOWSTMO"/>
    <s v="OSHOSWI"/>
    <s v="IOWA MOLD TOOLING"/>
    <m/>
    <s v="DE JONG MFG"/>
    <s v="DEJNEIA"/>
    <s v="BENNY"/>
    <n v="170"/>
    <s v="Andrew Schenck"/>
    <s v="OSHKOSH CORPORATION"/>
    <s v="1"/>
    <s v="1"/>
    <n v="0.2"/>
    <s v="Yes"/>
  </r>
  <r>
    <n v="167602"/>
    <x v="2"/>
    <x v="348"/>
    <s v="AMES"/>
    <s v="IA"/>
    <d v="2016-01-14T07:00:00"/>
    <s v="DYERSBURG"/>
    <s v="TN"/>
    <d v="2016-01-05T15:40:51"/>
    <d v="2016-01-14T15:53:57"/>
    <x v="8"/>
    <n v="195"/>
    <n v="1152.0999999999999"/>
    <x v="137"/>
    <s v="Alex Buening"/>
    <s v="AMCAMIA"/>
    <s v="Finished"/>
    <s v="FAST TRACKS LLC"/>
    <s v="CAT"/>
    <n v="957.1"/>
    <s v="AMCFRIN"/>
    <s v="AMCAMIA"/>
    <s v="WIS PAK OF DYERSBURG"/>
    <s v="WISDYTN"/>
    <s v="AMCOR RIGID PLASTICS - AMES"/>
    <s v="AMCAMIA"/>
    <s v="ALEX"/>
    <n v="595"/>
    <s v="Andrew Schenck"/>
    <s v="AMCOR RIGID PLASTICS - AMES"/>
    <s v="1"/>
    <s v="1"/>
    <n v="0.25"/>
    <s v="Yes"/>
  </r>
  <r>
    <n v="167906"/>
    <x v="2"/>
    <x v="348"/>
    <s v="COWPENS"/>
    <s v="SC"/>
    <d v="2016-01-15T10:00:00"/>
    <s v="CRANSTON"/>
    <s v="RI"/>
    <d v="2016-01-07T09:35:48"/>
    <d v="2016-01-14T12:20:37"/>
    <x v="7"/>
    <n v="482.68"/>
    <n v="2332.6799999999998"/>
    <x v="92"/>
    <s v="Steven Hall"/>
    <s v="BERCOSC"/>
    <s v="Finished"/>
    <s v="TEE LOGISTICS LLC"/>
    <s v="SMH"/>
    <n v="1850"/>
    <s v="BERCOSC"/>
    <s v="BERCOSC"/>
    <s v="PEPSI BEVERAGES COMPANY"/>
    <s v="PEPCRRI"/>
    <s v="BERICAP SC LLC"/>
    <s v="BERCOSC"/>
    <s v="STEVEN"/>
    <n v="876"/>
    <s v="Andrew Schenck"/>
    <s v="BERICAP SC LLC"/>
    <s v="1"/>
    <s v="1"/>
    <n v="0.3"/>
    <s v="No"/>
  </r>
  <r>
    <n v="167923"/>
    <x v="2"/>
    <x v="348"/>
    <s v="INDIANAPOLIS"/>
    <s v="IN"/>
    <d v="2016-01-14T13:00:00"/>
    <s v="SEARCY"/>
    <s v="AR"/>
    <d v="2016-01-07T10:09:42"/>
    <d v="2016-01-14T13:26:07"/>
    <x v="29"/>
    <n v="37.44"/>
    <n v="987.44"/>
    <x v="724"/>
    <s v="Brad Young"/>
    <s v="MAYININ"/>
    <s v="Finished"/>
    <s v="HG FREIGHT INC"/>
    <s v="BY"/>
    <n v="950"/>
    <s v="MAYININ"/>
    <s v="MAYININ"/>
    <s v="SCHULZE &amp; BURCH"/>
    <s v="SCHSEAR"/>
    <s v="MAYS CHEMICAL COMPANY"/>
    <s v="MAYININ"/>
    <s v="BRAD"/>
    <n v="534"/>
    <s v="Ben Leitz"/>
    <s v="MAYS CHEMICAL COMPANY"/>
    <s v="1"/>
    <s v="1"/>
    <n v="0.3"/>
    <s v="Yes"/>
  </r>
  <r>
    <n v="167930"/>
    <x v="2"/>
    <x v="348"/>
    <s v="CONYERS"/>
    <s v="GA"/>
    <d v="2016-01-13T08:00:00"/>
    <s v="GREENVILLE"/>
    <s v="SC"/>
    <d v="2016-01-07T10:21:33"/>
    <d v="2016-01-13T14:01:32"/>
    <x v="27"/>
    <n v="69.040000000000006"/>
    <n v="469.04"/>
    <x v="725"/>
    <s v="Grant Troutman"/>
    <s v="KIKAUFL"/>
    <s v="Finished"/>
    <s v="ON TIME LOGISTICS"/>
    <s v="TFB"/>
    <n v="400"/>
    <s v="ODYCHNC"/>
    <s v="KIKAUFL"/>
    <s v="Louis P Batson"/>
    <s v="LOUGRSC"/>
    <s v="BIO - LAB"/>
    <s v="BIOCOGE"/>
    <s v="ALEX"/>
    <n v="142"/>
    <s v="Andrew Schenck"/>
    <s v="KIK CUSTOMS PRODUCTS"/>
    <s v="1"/>
    <s v="1"/>
    <n v="0.3"/>
    <s v="Yes"/>
  </r>
  <r>
    <n v="167963"/>
    <x v="2"/>
    <x v="348"/>
    <s v="COWPENS"/>
    <s v="SC"/>
    <d v="2016-01-15T10:00:00"/>
    <s v="GUELPH"/>
    <s v="ON"/>
    <d v="2016-01-07T11:07:15"/>
    <d v="2016-01-15T10:55:45"/>
    <x v="7"/>
    <n v="383.7"/>
    <n v="1833.7"/>
    <x v="596"/>
    <s v="Steven Hall"/>
    <s v="BERCOSC"/>
    <s v="Finished"/>
    <s v="2026482 ONTARIO INC"/>
    <s v="SMH"/>
    <n v="1450"/>
    <s v="BERCOSC"/>
    <s v="BERCOSC"/>
    <s v="NESTLE WATERS"/>
    <s v="NESGUON"/>
    <s v="BERICAP SC LLC"/>
    <s v="BERCOSC"/>
    <s v="STEVEN"/>
    <n v="0"/>
    <s v="Andrew Schenck"/>
    <s v="BERICAP SC LLC"/>
    <s v="1"/>
    <s v="1"/>
    <n v="0.3"/>
    <s v="No"/>
  </r>
  <r>
    <n v="168030"/>
    <x v="2"/>
    <x v="348"/>
    <s v="INDIANAPOLIS"/>
    <s v="IN"/>
    <d v="2016-01-14T10:00:00"/>
    <s v="GRAND RAPIDS"/>
    <s v="MI"/>
    <d v="2016-01-07T15:07:19"/>
    <d v="2016-01-14T10:03:38"/>
    <x v="29"/>
    <n v="41.55"/>
    <n v="591.54999999999995"/>
    <x v="598"/>
    <s v="Brad Young"/>
    <s v="MAYININ"/>
    <s v="Finished"/>
    <s v="KUPERUS TRUCKING INC."/>
    <s v="BY"/>
    <n v="550"/>
    <s v="MAYININ"/>
    <s v="MAYININ"/>
    <s v="KELLOG GRAND RAPIDS"/>
    <s v="KELGRMI"/>
    <s v="MAYS CHEMICAL COMPANY"/>
    <s v="MAYININ"/>
    <s v="BRAD"/>
    <n v="277"/>
    <s v="Andrew Schenck"/>
    <s v="MAYS CHEMICAL COMPANY"/>
    <s v="2"/>
    <s v="1"/>
    <n v="0.3"/>
    <s v="Yes"/>
  </r>
  <r>
    <n v="168195"/>
    <x v="2"/>
    <x v="348"/>
    <s v="LAKE CITY"/>
    <s v="PA"/>
    <d v="2016-01-14T10:00:00"/>
    <s v="PENNSAUKEN"/>
    <s v="NJ"/>
    <d v="2016-01-08T10:58:30"/>
    <d v="2016-01-14T16:56:45"/>
    <x v="36"/>
    <n v="95"/>
    <n v="1445"/>
    <x v="235"/>
    <s v="Blake Snodgrass"/>
    <s v="MAPGIPA"/>
    <s v="Finished"/>
    <s v="D&amp;E TRANSPORT, INC."/>
    <s v="BS"/>
    <n v="1350"/>
    <s v="MAPGIPA"/>
    <s v="MAPGIPA"/>
    <s v="MI PAN  (PENNSAUKEN, NJ)"/>
    <s v="MIPPENJ"/>
    <s v="MAPLE DONUTS  (LAKE CITY, PA)"/>
    <s v="MAPLAPA"/>
    <s v="BLAKE"/>
    <n v="405"/>
    <s v="Andrew Schenck"/>
    <s v="MAPLE DONUTS"/>
    <s v="1"/>
    <s v="1"/>
    <n v="0.3"/>
    <s v="No"/>
  </r>
  <r>
    <n v="168212"/>
    <x v="2"/>
    <x v="348"/>
    <s v="READING"/>
    <s v="PA"/>
    <d v="2016-01-15T06:00:00"/>
    <s v="PLAINFIELD"/>
    <s v="IL"/>
    <d v="2016-01-08T11:28:05"/>
    <d v="2016-01-15T09:36:32"/>
    <x v="49"/>
    <n v="225"/>
    <n v="1100"/>
    <x v="506"/>
    <s v="Jeremiah Pearson"/>
    <s v="VINROIL"/>
    <s v="Finished"/>
    <s v="KING LOGISTICS INC"/>
    <s v="JJBS"/>
    <n v="875"/>
    <s v="VINROIL"/>
    <s v="VINROIL"/>
    <s v="VINTAGE TECH"/>
    <s v="VINPLIL"/>
    <s v="GOODWILL KEYSTONE AREA"/>
    <s v="GOOREPA"/>
    <s v="JEREMIAH"/>
    <n v="734"/>
    <s v="Robert Eddy"/>
    <s v="VINTAGE TECH"/>
    <s v="1"/>
    <s v="1"/>
    <n v="0.3"/>
    <s v="No"/>
  </r>
  <r>
    <n v="168398"/>
    <x v="2"/>
    <x v="348"/>
    <s v="CONYERS"/>
    <s v="GA"/>
    <d v="2016-01-14T08:00:00"/>
    <s v="SOUTH BOSTON"/>
    <s v="VA"/>
    <d v="2016-01-11T08:18:42"/>
    <d v="2016-01-14T12:55:18"/>
    <x v="27"/>
    <n v="152"/>
    <n v="802"/>
    <x v="630"/>
    <s v="Grant Troutman"/>
    <s v="KIKAUFL"/>
    <s v="Finished"/>
    <s v="AQUATIC TRUCKING CO"/>
    <s v="TFB"/>
    <n v="650"/>
    <s v="ODYCHNC"/>
    <s v="KIKAUFL"/>
    <s v="Dollar General 96500"/>
    <s v="DOLSOVA"/>
    <s v="BIO - LAB"/>
    <s v="BIOCOGE"/>
    <s v="GRANT"/>
    <n v="401"/>
    <s v="Andrew Schenck"/>
    <s v="KIK CUSTOMS PRODUCTS"/>
    <s v="1"/>
    <s v="1"/>
    <n v="0.3"/>
    <s v="Yes"/>
  </r>
  <r>
    <n v="168413"/>
    <x v="2"/>
    <x v="348"/>
    <s v="SOMERSET"/>
    <s v="NJ"/>
    <d v="2016-01-14T09:00:00"/>
    <s v="HANOVER PARK"/>
    <s v="IL"/>
    <d v="2016-01-11T08:33:50"/>
    <d v="2016-01-14T16:21:47"/>
    <x v="35"/>
    <n v="125"/>
    <n v="1075"/>
    <x v="100"/>
    <s v="Brett Hodgson"/>
    <s v="HOUSONJ"/>
    <s v="Finished"/>
    <s v="FREIGHTSTAR EXPEDITED LLC"/>
    <s v="BDT"/>
    <n v="950"/>
    <s v="HOUSONJ"/>
    <s v="HOUSONJ"/>
    <s v="JFC INTERNATIONAL"/>
    <s v="JFCHAIL"/>
    <s v="HOUSE FOODS AMERICA CORP"/>
    <s v="HOUSONJ"/>
    <s v="BRETT"/>
    <n v="808"/>
    <s v="Andrew Schenck"/>
    <s v="HOUSE FOODS AMERICA CORP"/>
    <s v="1"/>
    <s v="1"/>
    <n v="0.3"/>
    <s v="No"/>
  </r>
  <r>
    <n v="168528"/>
    <x v="2"/>
    <x v="348"/>
    <s v="CAREY"/>
    <s v="OH"/>
    <d v="2016-01-14T08:00:00"/>
    <s v="TERRE HAUTE"/>
    <s v="IN"/>
    <d v="2016-01-11T14:57:50"/>
    <d v="2016-01-14T08:40:40"/>
    <x v="41"/>
    <n v="98.12"/>
    <n v="773.12"/>
    <x v="340"/>
    <s v="Kelsey Hartman"/>
    <s v="GRETEIN"/>
    <s v="Finished"/>
    <s v="CARGOX INC"/>
    <s v="KLH"/>
    <n v="675"/>
    <s v="GRESAGA"/>
    <s v="GRETEIN"/>
    <s v="GREAT DANE LTD PARTNERSHIP"/>
    <s v="GRETEIN"/>
    <s v="TRANSGLOBAL DOOR"/>
    <s v="TRACAOH01"/>
    <s v="ROBER"/>
    <n v="302"/>
    <s v="Robert Eddy"/>
    <s v="GREAT DANE LTD PARTNERSHIP"/>
    <s v="1"/>
    <s v="1"/>
    <n v="0.3"/>
    <s v="No"/>
  </r>
  <r>
    <n v="168697"/>
    <x v="2"/>
    <x v="348"/>
    <s v="GOODMAN"/>
    <s v="MO"/>
    <d v="2016-01-14T08:30:00"/>
    <s v="MALVERN"/>
    <s v="AR"/>
    <d v="2016-01-12T14:27:41"/>
    <d v="2016-01-13T17:50:02"/>
    <x v="129"/>
    <n v="25"/>
    <n v="625"/>
    <x v="726"/>
    <s v="Benjamin Routon"/>
    <s v="IFCLIMI"/>
    <s v="Finished"/>
    <s v="STRONG TRANSPORATION INC"/>
    <s v="BR"/>
    <n v="600"/>
    <s v="IFCELTX"/>
    <s v="IFCLIMI"/>
    <s v="PACTIV"/>
    <s v="PACMAAR"/>
    <s v="OZARK WOOD PRODUCTS CO"/>
    <s v="OZAGOMO"/>
    <s v="BENNY"/>
    <n v="284"/>
    <s v="Andrew Schenck"/>
    <s v="IFCO - DETROIT"/>
    <s v="1"/>
    <s v="1"/>
    <n v="0.2"/>
    <s v="Yes"/>
  </r>
  <r>
    <n v="168726"/>
    <x v="2"/>
    <x v="348"/>
    <s v="MONROE"/>
    <s v="NC"/>
    <d v="2016-01-14T09:00:00"/>
    <s v="MINERVA"/>
    <s v="OH"/>
    <d v="2016-01-12T16:42:42"/>
    <d v="2016-01-14T13:39:45"/>
    <x v="130"/>
    <n v="65"/>
    <n v="965"/>
    <x v="727"/>
    <s v="Christopher Kirtz"/>
    <s v="ELGMONC"/>
    <s v="Finished"/>
    <s v="ELIZABETT TRUCKING INC"/>
    <s v="CK"/>
    <n v="900"/>
    <s v="ELGMONC"/>
    <s v="ELGMONC"/>
    <s v="PCC Airfoils Minerva"/>
    <s v="PCCMIOH"/>
    <s v="ELG UTICA ALLOYS (MONROE), LLC"/>
    <s v="ELGMONC"/>
    <s v="CHRISK"/>
    <n v="496"/>
    <s v="Andrew Schenck"/>
    <s v="ELG UTICA ALLOYS (MONROE), LLC"/>
    <s v="1"/>
    <s v="1"/>
    <n v="0.3"/>
    <s v="No"/>
  </r>
  <r>
    <n v="168730"/>
    <x v="2"/>
    <x v="348"/>
    <s v="CEDAR CITY"/>
    <s v="UT"/>
    <d v="2016-01-15T08:00:00"/>
    <s v="VANCOUVER"/>
    <s v="BC"/>
    <d v="2016-01-12T17:06:09"/>
    <d v="2016-01-15T14:59:15"/>
    <x v="69"/>
    <n v="202"/>
    <n v="3252"/>
    <x v="236"/>
    <s v="Kreg Hunter"/>
    <s v="BWACEUT"/>
    <s v="Finished"/>
    <s v="METRO TRANSPORT LTD"/>
    <s v="KH"/>
    <n v="3050"/>
    <s v="BWAININ"/>
    <s v="BWACEUT"/>
    <s v="KRYTON INTERNATIONAL"/>
    <s v="KRYVABC"/>
    <s v="BWAY CEDAR CITY"/>
    <s v="BWACEUT"/>
    <s v="KREG"/>
    <n v="0"/>
    <s v="Andrew Schenck"/>
    <s v="BWAY CEDAR CITY"/>
    <s v="1"/>
    <s v="1"/>
    <n v="0.3"/>
    <s v="No"/>
  </r>
  <r>
    <n v="168747"/>
    <x v="2"/>
    <x v="348"/>
    <s v="LINCOLN"/>
    <s v="NE"/>
    <d v="2016-01-14T13:00:00"/>
    <s v="EFFINGHAM"/>
    <s v="IL"/>
    <d v="2016-01-13T08:13:41"/>
    <d v="2016-01-14T17:08:56"/>
    <x v="62"/>
    <n v="168.96"/>
    <n v="993.96"/>
    <x v="728"/>
    <s v="Dan Alexander"/>
    <s v="ADMQUIL"/>
    <s v="Finished"/>
    <s v="LTI TRUCKING SERVICES INC"/>
    <s v="BDT"/>
    <n v="825"/>
    <s v="ADMQUIL"/>
    <s v="ADMQUIL"/>
    <s v="ADM - EFFINGHAM"/>
    <s v="ADMEFIL2"/>
    <s v="ADM MILLING CO."/>
    <s v="ADMLINE"/>
    <s v="BRETT"/>
    <n v="533"/>
    <s v="Andrew Schenck"/>
    <s v="ADM ALLIANCE NUTRITION - QUINCY"/>
    <s v="1"/>
    <s v="1"/>
    <n v="0.3"/>
    <s v="Yes"/>
  </r>
  <r>
    <n v="165506"/>
    <x v="2"/>
    <x v="349"/>
    <s v="CARSON"/>
    <s v="CA"/>
    <d v="2016-01-13T11:30:00"/>
    <s v="SANTA FE SPRINGS"/>
    <s v="CA"/>
    <d v="2015-12-21T14:07:28"/>
    <d v="2016-01-15T16:17:21"/>
    <x v="60"/>
    <n v="-83.17"/>
    <n v="366.83"/>
    <x v="729"/>
    <s v="Dan Alexander"/>
    <s v="SAZLOKY"/>
    <s v="Delivered"/>
    <s v="C AND A DEDICATED"/>
    <s v="BDT"/>
    <n v="450"/>
    <s v="SAZLOKY1"/>
    <s v="SAZLOKY"/>
    <s v="SOUTHERN WINE &amp; SPIRITS"/>
    <s v="SOUSACA"/>
    <s v="SAZERAC - CARSON"/>
    <s v="SAZCACA"/>
    <s v="BENJAMIN"/>
    <n v="21"/>
    <s v="Ben Leitz"/>
    <s v="SAZERAC NORTH AMERICA, INC"/>
    <s v="1"/>
    <s v="1"/>
    <n v="0.3"/>
    <s v="No"/>
  </r>
  <r>
    <n v="165509"/>
    <x v="2"/>
    <x v="349"/>
    <s v="CARSON"/>
    <s v="CA"/>
    <d v="2016-01-13T12:30:00"/>
    <s v="SANTA FE SPRINGS"/>
    <s v="CA"/>
    <d v="2015-12-21T14:07:28"/>
    <d v="2016-01-14T13:06:14"/>
    <x v="60"/>
    <n v="66.83"/>
    <n v="366.83"/>
    <x v="729"/>
    <s v="Dan Alexander"/>
    <s v="SAZLOKY"/>
    <s v="Finished"/>
    <s v="A &amp; M TRANSPORTATION SERVICES INC"/>
    <s v="BDT"/>
    <n v="300"/>
    <s v="SAZLOKY1"/>
    <s v="SAZLOKY"/>
    <s v="SOUTHERN WINE &amp; SPIRITS"/>
    <s v="SOUSACA"/>
    <s v="SAZERAC - CARSON"/>
    <s v="SAZCACA"/>
    <s v="BENJAMIN"/>
    <n v="21"/>
    <s v="Ben Leitz"/>
    <s v="SAZERAC NORTH AMERICA, INC"/>
    <s v="1"/>
    <s v="1"/>
    <n v="0.3"/>
    <s v="No"/>
  </r>
  <r>
    <n v="167994"/>
    <x v="2"/>
    <x v="349"/>
    <s v="BENTONVILLE"/>
    <s v="AR"/>
    <d v="2016-01-14T10:00:00"/>
    <s v="INDIANAPOLIS"/>
    <s v="IN"/>
    <d v="2016-01-07T13:29:15"/>
    <d v="2016-01-14T11:16:20"/>
    <x v="131"/>
    <n v="75"/>
    <n v="1075"/>
    <x v="730"/>
    <s v="Christopher Kirtz"/>
    <s v="TRIININ"/>
    <s v="Finished"/>
    <s v="RAPID RESPONSE"/>
    <s v="CK"/>
    <n v="1000"/>
    <s v="TRIININ"/>
    <s v="TRIININ"/>
    <s v="TRINITY METALS"/>
    <s v="TRIININ02"/>
    <s v="WASTE MANAGEMENT"/>
    <s v="WASBEAR"/>
    <s v="CHRISK"/>
    <n v="594"/>
    <s v="Andrew Schenck"/>
    <s v="TRINITY METALS"/>
    <s v="1"/>
    <s v="1"/>
    <n v="0.2"/>
    <s v="Yes"/>
  </r>
  <r>
    <n v="165670"/>
    <x v="2"/>
    <x v="350"/>
    <s v="TERRE HAUTE"/>
    <s v="IN"/>
    <d v="2016-01-14T08:00:00"/>
    <s v="SOUTH BEND"/>
    <s v="IN"/>
    <d v="2015-12-22T10:59:11"/>
    <d v="2016-01-15T09:36:25"/>
    <x v="41"/>
    <n v="954"/>
    <n v="2374"/>
    <x v="731"/>
    <s v="Kelsey Hartman"/>
    <s v="GRETEIN"/>
    <s v="Finished"/>
    <s v="JT EXPRESS, INC"/>
    <s v="KLH"/>
    <n v="1420"/>
    <s v="GRESAGA"/>
    <s v="GRETEIN"/>
    <s v="WHITEFORD TRAILER"/>
    <s v="WHISOIN01"/>
    <s v="GREAT DANE LTD PARTNERSHIP"/>
    <s v="GRETEIN"/>
    <s v="ANITA"/>
    <n v="635"/>
    <s v="Andrew Schenck"/>
    <s v="GREAT DANE LTD PARTNERSHIP"/>
    <s v="4"/>
    <s v="1"/>
    <n v="0.3"/>
    <s v="No"/>
  </r>
  <r>
    <n v="165674"/>
    <x v="2"/>
    <x v="350"/>
    <s v="TERRE HAUTE"/>
    <s v="IN"/>
    <d v="2016-01-14T08:00:00"/>
    <s v="SPRINGDALE"/>
    <s v="AR"/>
    <d v="2015-12-22T10:59:12"/>
    <d v="2016-01-14T12:07:22"/>
    <x v="41"/>
    <n v="-4.32"/>
    <n v="1119.56"/>
    <x v="350"/>
    <s v="Kelsey Hartman"/>
    <s v="GRETEIN"/>
    <s v="Finished"/>
    <s v="R &amp; R PACKAGING INC"/>
    <s v="KLH"/>
    <n v="1123.8800000000001"/>
    <s v="GRESAGA"/>
    <s v="GRETEIN"/>
    <s v="GREAT DANE TRAILERS"/>
    <s v="GRESPAR"/>
    <s v="GREAT DANE LTD PARTNERSHIP"/>
    <s v="GRETEIN"/>
    <s v="ANITA"/>
    <n v="572"/>
    <s v="Andrew Schenck"/>
    <s v="GREAT DANE LTD PARTNERSHIP"/>
    <s v="3"/>
    <s v="1"/>
    <n v="0.3"/>
    <s v="No"/>
  </r>
  <r>
    <n v="165676"/>
    <x v="2"/>
    <x v="350"/>
    <s v="TERRE HAUTE"/>
    <s v="IN"/>
    <d v="2016-01-15T07:00:00"/>
    <s v="SOUTH PORTLAND"/>
    <s v="ME"/>
    <d v="2015-12-22T10:59:12"/>
    <d v="2016-01-15T08:30:16"/>
    <x v="41"/>
    <n v="138.97"/>
    <n v="3243.14"/>
    <x v="344"/>
    <s v="Kelsey Hartman"/>
    <s v="GRETEIN"/>
    <s v="Finished"/>
    <s v="KOVAC EXPRESS"/>
    <s v="KLH"/>
    <n v="3104.17"/>
    <s v="GRESAGA"/>
    <s v="GRETEIN"/>
    <s v="ATLANTIC GREAT DANE"/>
    <s v="ATLSOME"/>
    <s v="GREAT DANE LTD PARTNERSHIP"/>
    <s v="GRETEIN"/>
    <s v="ANITA"/>
    <n v="1127"/>
    <s v="Andrew Schenck"/>
    <s v="GREAT DANE LTD PARTNERSHIP"/>
    <s v="2"/>
    <s v="1"/>
    <n v="0.3"/>
    <s v="No"/>
  </r>
  <r>
    <n v="165672"/>
    <x v="2"/>
    <x v="350"/>
    <s v="TERRE HAUTE"/>
    <s v="IN"/>
    <d v="2016-01-15T07:00:00"/>
    <s v="WEST MILTON"/>
    <s v="PA"/>
    <d v="2015-12-22T10:59:14"/>
    <d v="2016-01-15T09:36:33"/>
    <x v="41"/>
    <n v="576.70000000000005"/>
    <n v="3416.1"/>
    <x v="349"/>
    <s v="Kelsey Hartman"/>
    <s v="GRETEIN"/>
    <s v="Finished"/>
    <s v="KOVAC EXPRESS"/>
    <s v="KLH"/>
    <n v="2839.4"/>
    <s v="GRESAGA"/>
    <s v="GRETEIN"/>
    <s v="SUSQUEHANNA MOTOR CO INC"/>
    <s v="SUSWEPA"/>
    <s v="GREAT DANE LTD PARTNERSHIP"/>
    <s v="GRETEIN"/>
    <s v="ANITA"/>
    <n v="1190"/>
    <s v="Andrew Schenck"/>
    <s v="GREAT DANE LTD PARTNERSHIP"/>
    <s v="4"/>
    <s v="1"/>
    <n v="0.3"/>
    <s v="No"/>
  </r>
  <r>
    <n v="165668"/>
    <x v="2"/>
    <x v="350"/>
    <s v="TERRE HAUTE"/>
    <s v="IN"/>
    <d v="2016-01-15T07:30:00"/>
    <s v="CHARLOTTE"/>
    <s v="NC"/>
    <d v="2015-12-22T10:59:16"/>
    <d v="2016-01-14T14:22:19"/>
    <x v="41"/>
    <n v="86.72"/>
    <n v="1461.72"/>
    <x v="346"/>
    <s v="Kelsey Hartman"/>
    <s v="GRETEIN"/>
    <s v="Finished"/>
    <s v="ON TIME LOGISTICS"/>
    <s v="KLH"/>
    <n v="1375"/>
    <s v="GRESAGA"/>
    <s v="GRETEIN"/>
    <s v="GREAT DANE TRAILER"/>
    <s v="GRECHNC"/>
    <s v="GREAT DANE LTD PARTNERSHIP"/>
    <s v="GRETEIN"/>
    <s v="KELSEY"/>
    <n v="676"/>
    <s v="Andrew Schenck"/>
    <s v="GREAT DANE LTD PARTNERSHIP"/>
    <s v="3"/>
    <s v="1"/>
    <n v="0.3"/>
    <s v="No"/>
  </r>
  <r>
    <n v="165675"/>
    <x v="2"/>
    <x v="350"/>
    <s v="TERRE HAUTE"/>
    <s v="IN"/>
    <d v="2016-01-15T08:00:00"/>
    <s v="SAVANNAH"/>
    <s v="GA"/>
    <d v="2015-12-22T10:59:17"/>
    <d v="2016-01-15T09:50:00"/>
    <x v="41"/>
    <n v="174.18"/>
    <n v="1664.38"/>
    <x v="345"/>
    <s v="Kelsey Hartman"/>
    <s v="GRETEIN"/>
    <s v="Finished"/>
    <s v="KOVAC EXPRESS"/>
    <s v="KLH"/>
    <n v="1490.2"/>
    <s v="GRESAGA"/>
    <s v="GRETEIN"/>
    <s v="GREAT DANE SAVANNAH 400"/>
    <s v="GRESAGA01"/>
    <s v="GREAT DANE LTD PARTNERSHIP"/>
    <s v="GRETEIN"/>
    <s v="ANITA"/>
    <n v="758"/>
    <s v="Andrew Schenck"/>
    <s v="GREAT DANE LTD PARTNERSHIP"/>
    <s v="2"/>
    <s v="1"/>
    <n v="0.3"/>
    <s v="No"/>
  </r>
  <r>
    <n v="165669"/>
    <x v="2"/>
    <x v="350"/>
    <s v="TERRE HAUTE"/>
    <s v="IN"/>
    <d v="2016-01-14T08:00:00"/>
    <s v="DE PERE"/>
    <s v="WI"/>
    <d v="2015-12-22T10:59:20"/>
    <d v="2016-01-14T08:37:48"/>
    <x v="41"/>
    <n v="-107.76"/>
    <n v="1046.24"/>
    <x v="348"/>
    <s v="Kelsey Hartman"/>
    <s v="GRETEIN"/>
    <s v="Finished"/>
    <s v="MORRIS TRUCKING CORP"/>
    <s v="KLH"/>
    <n v="1154"/>
    <s v="GRESAGA"/>
    <s v="GRETEIN"/>
    <s v="TRUDELL TRAILERS"/>
    <s v="TRUDEWI"/>
    <s v="GREAT DANE LTD PARTNERSHIP"/>
    <s v="GRETEIN"/>
    <s v="ANITA"/>
    <n v="424"/>
    <s v="Andrew Schenck"/>
    <s v="GREAT DANE LTD PARTNERSHIP"/>
    <s v="5"/>
    <s v="1"/>
    <n v="0.3"/>
    <s v="No"/>
  </r>
  <r>
    <n v="168044"/>
    <x v="2"/>
    <x v="350"/>
    <s v="CHAMPAIGN"/>
    <s v="IL"/>
    <d v="2016-01-13T20:00:00"/>
    <s v="NILES"/>
    <s v="IL"/>
    <d v="2016-01-07T15:52:21"/>
    <d v="2016-01-14T16:58:12"/>
    <x v="111"/>
    <n v="6.81"/>
    <n v="381.81"/>
    <x v="519"/>
    <s v="Anthony Bova"/>
    <s v="SILCHIL"/>
    <s v="Finished"/>
    <s v="PREMIUM EXPRESS, INC"/>
    <s v="AMB"/>
    <n v="375"/>
    <s v="SILMETN"/>
    <s v="SILCHIL"/>
    <s v="COCA COLA"/>
    <s v="COCNIIL"/>
    <s v="SILGAN CLOSURES"/>
    <s v="SILCHIL"/>
    <s v="BLAIR"/>
    <n v="152"/>
    <s v="Blair McCall"/>
    <s v="SILGAN CLOSURES"/>
    <s v="1"/>
    <s v="1"/>
    <n v="0.3"/>
    <s v="No"/>
  </r>
  <r>
    <n v="168051"/>
    <x v="2"/>
    <x v="350"/>
    <s v="AMES"/>
    <s v="IA"/>
    <d v="2016-01-14T08:12:00"/>
    <s v="DYERSBURG"/>
    <s v="TN"/>
    <d v="2016-01-07T16:07:45"/>
    <d v="2016-01-14T09:47:27"/>
    <x v="8"/>
    <n v="195"/>
    <n v="1152.0999999999999"/>
    <x v="137"/>
    <s v="Alex Buening"/>
    <s v="AMCAMIA"/>
    <s v="Finished"/>
    <s v="FAST TRACKS LLC"/>
    <s v="CAT"/>
    <n v="957.1"/>
    <s v="AMCFRIN"/>
    <s v="AMCAMIA"/>
    <s v="WIS PAK OF DYERSBURG"/>
    <s v="WISDYTN"/>
    <s v="AMCOR RIGID PLASTICS - AMES"/>
    <s v="AMCAMIA"/>
    <s v="LARRY"/>
    <n v="595"/>
    <s v="Andrew Schenck"/>
    <s v="AMCOR RIGID PLASTICS - AMES"/>
    <s v="1"/>
    <s v="1"/>
    <n v="0.25"/>
    <s v="Yes"/>
  </r>
  <r>
    <n v="168374"/>
    <x v="2"/>
    <x v="350"/>
    <s v="BELMOND"/>
    <s v="IA"/>
    <d v="2016-01-14T08:00:00"/>
    <s v="SPRINGFIELD"/>
    <s v="OH"/>
    <d v="2016-01-08T18:00:37"/>
    <d v="2016-01-14T11:25:59"/>
    <x v="88"/>
    <n v="125"/>
    <n v="1625"/>
    <x v="732"/>
    <s v="Michael Burns"/>
    <s v="CRACAIN"/>
    <s v="Finished"/>
    <s v="SOLID GROUP INC"/>
    <s v="MB"/>
    <n v="1500"/>
    <s v="CRACAIN"/>
    <s v="CRACAIN"/>
    <s v="KOVA OF OHIO"/>
    <s v="KOVSPOH"/>
    <s v="USA CHEMICAL"/>
    <s v="USABEIA"/>
    <s v="MBURNS"/>
    <n v="666"/>
    <s v="Andrew Schenck"/>
    <s v="CRAIG ENTERPRISES COMPANY, INC"/>
    <s v="1"/>
    <s v="1"/>
    <n v="0.2"/>
    <s v="Yes"/>
  </r>
  <r>
    <n v="168496"/>
    <x v="2"/>
    <x v="350"/>
    <s v="INDIANAPOLIS"/>
    <s v="IN"/>
    <d v="2016-01-15T08:00:00"/>
    <s v="DALTON"/>
    <s v="GA"/>
    <d v="2016-01-11T12:58:21"/>
    <d v="2016-01-15T11:44:58"/>
    <x v="132"/>
    <n v="12.37"/>
    <n v="123.69"/>
    <x v="733"/>
    <s v="Andrew Schenck"/>
    <s v="ICCININ"/>
    <s v="Finished"/>
    <s v="ESTES-EXPRESS"/>
    <s v="SPOT"/>
    <n v="111.32"/>
    <s v="ICCININ"/>
    <s v="ICCININ"/>
    <s v="US Floors Return Department"/>
    <m/>
    <s v="ICC Floors"/>
    <m/>
    <s v="KPA"/>
    <n v="464"/>
    <s v="Andrew Schenck"/>
    <s v="ICC FLOORS"/>
    <s v="1"/>
    <s v="1"/>
    <n v="0.3"/>
    <s v="No"/>
  </r>
  <r>
    <n v="168545"/>
    <x v="2"/>
    <x v="350"/>
    <s v="KANSAS CITY"/>
    <s v="MO"/>
    <d v="2016-01-14T08:00:00"/>
    <s v="WINDSOR"/>
    <s v="ON"/>
    <d v="2016-01-11T16:32:45"/>
    <d v="2016-01-14T14:08:47"/>
    <x v="80"/>
    <n v="189.36"/>
    <n v="1789.36"/>
    <x v="734"/>
    <s v="Christopher O'Neal"/>
    <s v="LKQNATN"/>
    <s v="Finished"/>
    <s v="SE EXPRESS INC."/>
    <s v="CO"/>
    <n v="1600"/>
    <s v="LKQNATN"/>
    <s v="LKQNATN"/>
    <s v="KEYSTONE-WINDSOR"/>
    <s v="KEYWION"/>
    <s v="KEYSTONE-KANSAS CITY (DC)"/>
    <s v="KEYKAMO"/>
    <s v="CHRISO"/>
    <n v="0"/>
    <s v="Andrew Schenck"/>
    <s v="LKQ/KEYSTONE"/>
    <s v="1"/>
    <s v="1"/>
    <n v="0.3"/>
    <s v="No"/>
  </r>
  <r>
    <n v="168548"/>
    <x v="2"/>
    <x v="350"/>
    <s v="CARTERSVILLE"/>
    <s v="GA"/>
    <d v="2016-01-15T08:00:00"/>
    <s v="JOLIET"/>
    <s v="IL"/>
    <d v="2016-01-11T16:48:59"/>
    <d v="2016-01-15T10:46:37"/>
    <x v="34"/>
    <n v="195"/>
    <n v="950"/>
    <x v="735"/>
    <s v="Michael Burns"/>
    <s v="CHACLMI"/>
    <s v="Finished"/>
    <s v="PASCHALL TRUCK LINES INC"/>
    <s v="MB"/>
    <n v="755"/>
    <s v="CHACLMI"/>
    <s v="CHACLMI"/>
    <s v="A &amp; R JOLIET WAREHOUSE (CHI-AR PKG)"/>
    <s v="A&amp;RJOIL"/>
    <s v="PIEDMONT RESINS"/>
    <s v="PIECAGA"/>
    <s v="BLAIR"/>
    <n v="688"/>
    <s v="Blair McCall"/>
    <s v="CHASE PLASTIC SERVICES, INC."/>
    <s v="1"/>
    <s v="1"/>
    <n v="0.3"/>
    <s v="No"/>
  </r>
  <r>
    <n v="168600"/>
    <x v="2"/>
    <x v="350"/>
    <s v="SUNFIELD"/>
    <s v="MI"/>
    <d v="2016-01-14T00:01:00"/>
    <s v="TELL CITY"/>
    <s v="IN"/>
    <d v="2016-01-12T10:16:46"/>
    <d v="2016-01-14T08:49:54"/>
    <x v="28"/>
    <n v="125"/>
    <n v="825"/>
    <x v="122"/>
    <s v="Jeremiah Pearson"/>
    <s v="WEBTEIN"/>
    <s v="Finished"/>
    <s v="MEYERS BROS TRUCKING LLC"/>
    <s v="JJBS"/>
    <n v="700"/>
    <s v="WEBTEIN"/>
    <s v="WEBTEIN"/>
    <s v="WEBB WHEEL"/>
    <s v="WEBTEIN"/>
    <s v="EAST JORDAN IRONWORKS"/>
    <s v="EASSUMI"/>
    <s v="BLAIR"/>
    <n v="430"/>
    <s v="Blair McCall"/>
    <s v="WEBB WHEEL"/>
    <s v="1"/>
    <s v="1"/>
    <n v="0.3"/>
    <s v="No"/>
  </r>
  <r>
    <n v="168626"/>
    <x v="2"/>
    <x v="350"/>
    <s v="ROCHESTER"/>
    <s v="NY"/>
    <d v="2016-01-15T09:00:00"/>
    <s v="COLUMBUS"/>
    <s v="OH"/>
    <d v="2016-01-12T11:10:34"/>
    <d v="2016-01-15T08:50:19"/>
    <x v="48"/>
    <n v="16.329999999999998"/>
    <n v="766.33"/>
    <x v="130"/>
    <s v="Alexander Bova"/>
    <s v="THEPIPA"/>
    <s v="Finished"/>
    <s v="W PATIALA TRUCKING LLC"/>
    <s v="AB"/>
    <n v="750"/>
    <s v="THEPIPA"/>
    <s v="THEPIPA"/>
    <s v="Hyperlogistics - Claycraft Road"/>
    <s v="HYPCOOH2"/>
    <s v="THERMO FISHER SCIENTIFIC"/>
    <s v="THERONY"/>
    <m/>
    <n v="402"/>
    <s v="Andrew Schenck"/>
    <s v="THERMO FISHER SCIENTIFIC"/>
    <s v="1"/>
    <s v="1"/>
    <n v="0.22500000000000001"/>
    <s v="Yes"/>
  </r>
  <r>
    <n v="168627"/>
    <x v="2"/>
    <x v="350"/>
    <s v="ROCHESTER"/>
    <s v="NY"/>
    <d v="2016-01-14T08:00:00"/>
    <s v="COLUMBUS"/>
    <s v="OH"/>
    <d v="2016-01-12T11:10:35"/>
    <d v="2016-01-14T09:47:40"/>
    <x v="48"/>
    <n v="66.33"/>
    <n v="766.33"/>
    <x v="130"/>
    <s v="Alexander Bova"/>
    <s v="THEPIPA"/>
    <s v="Finished"/>
    <s v="ACCURATE TRANSPORTATION INC"/>
    <s v="AB"/>
    <n v="700"/>
    <s v="THEPIPA"/>
    <s v="THEPIPA"/>
    <s v="Hyperlogistics - Claycraft Road"/>
    <s v="HYPCOOH2"/>
    <s v="THERMO FISHER SCIENTIFIC"/>
    <s v="THERONY"/>
    <m/>
    <n v="402"/>
    <s v="Andrew Schenck"/>
    <s v="THERMO FISHER SCIENTIFIC"/>
    <s v="1"/>
    <s v="1"/>
    <n v="0.22500000000000001"/>
    <s v="Yes"/>
  </r>
  <r>
    <n v="168673"/>
    <x v="2"/>
    <x v="350"/>
    <s v="SOUTH BRUNSWICK"/>
    <s v="NJ"/>
    <d v="2016-01-13T08:00:00"/>
    <s v="READING"/>
    <s v="PA"/>
    <d v="2016-01-12T13:11:06"/>
    <d v="2016-01-15T16:02:39"/>
    <x v="34"/>
    <n v="115"/>
    <n v="515"/>
    <x v="736"/>
    <s v="Michael Burns"/>
    <s v="CHACLMI"/>
    <s v="Finished"/>
    <s v="JEH TRUCKING INC"/>
    <s v="MB"/>
    <n v="400"/>
    <s v="CHACLMI"/>
    <s v="CHACLMI"/>
    <s v="BRENTWOOD INDUSTRIES"/>
    <s v="BREREPA1"/>
    <s v="HERMANN WAREHOUSE"/>
    <s v="HERSONJ"/>
    <s v="ROBER"/>
    <n v="99"/>
    <s v="Robert Eddy"/>
    <s v="CHASE PLASTIC SERVICES, INC."/>
    <s v="1"/>
    <s v="1"/>
    <n v="0.3"/>
    <s v="No"/>
  </r>
  <r>
    <n v="168678"/>
    <x v="2"/>
    <x v="350"/>
    <s v="SAUK VILLAGE"/>
    <s v="IL"/>
    <d v="2016-01-15T08:00:00"/>
    <s v="ALBANY"/>
    <s v="KY"/>
    <d v="2016-01-12T13:33:57"/>
    <d v="2016-01-15T14:38:48"/>
    <x v="133"/>
    <n v="50"/>
    <n v="1050"/>
    <x v="737"/>
    <s v="Jon T Slusser"/>
    <s v="NUFBUIL"/>
    <s v="Finished"/>
    <s v="SV GROUP INC"/>
    <s v="TFB"/>
    <n v="1000"/>
    <s v="NUFBUIL"/>
    <s v="NUFBUIL"/>
    <s v="CD POORE FERTILIZER"/>
    <s v="CDPALKY"/>
    <s v="NU FARM AMERICAS"/>
    <s v="NUFSAIL"/>
    <s v="JON"/>
    <n v="489"/>
    <s v="Andrew Schenck"/>
    <s v="NUFARM AMERICAS INC"/>
    <s v="2"/>
    <s v="1"/>
    <n v="0.27500000000000002"/>
    <s v="Yes"/>
  </r>
  <r>
    <n v="168682"/>
    <x v="2"/>
    <x v="350"/>
    <s v="TUNKHANNOCK"/>
    <s v="PA"/>
    <d v="2016-01-14T09:00:00"/>
    <s v="CROYDON"/>
    <s v="PA"/>
    <d v="2016-01-12T13:47:33"/>
    <d v="2016-01-14T09:47:38"/>
    <x v="134"/>
    <n v="170"/>
    <n v="710"/>
    <x v="738"/>
    <s v="Brett Hodgson"/>
    <s v="LAKTUPA"/>
    <s v="Finished"/>
    <s v="PTL XPRESS"/>
    <s v="BDT"/>
    <n v="540"/>
    <s v="LAKTUPA01"/>
    <s v="LAKTUPA"/>
    <s v="NORSHEL"/>
    <s v="NORCRPA"/>
    <s v="LAKE PAPER "/>
    <s v="LAKTUPA"/>
    <s v="BRETT"/>
    <n v="152"/>
    <s v="Andrew Schenck"/>
    <s v="LAKE PAPER "/>
    <s v="1"/>
    <s v="1"/>
    <n v="0.3"/>
    <s v="No"/>
  </r>
  <r>
    <n v="168715"/>
    <x v="2"/>
    <x v="350"/>
    <s v="FISHERS"/>
    <s v="IN"/>
    <d v="2016-01-13T08:00:00"/>
    <s v="GRAND RAPIDS"/>
    <s v="MI"/>
    <d v="2016-01-12T15:35:06"/>
    <d v="2016-01-14T16:58:18"/>
    <x v="21"/>
    <n v="-208"/>
    <n v="742"/>
    <x v="77"/>
    <s v="Kreg Hunter"/>
    <s v="IMAFIIN"/>
    <s v="Finished"/>
    <s v="NATION LINK TRANSPORT INC"/>
    <s v="KH"/>
    <n v="950"/>
    <s v="IMAFIIN"/>
    <s v="IMAFIIN"/>
    <s v="TRIUMPH SIGNS &amp; CONSULTING"/>
    <s v="TRIGRMI"/>
    <s v="IMAGE ONE, LLC"/>
    <s v="IMAFIIN"/>
    <s v="KREG"/>
    <n v="358"/>
    <s v="Andrew Schenck"/>
    <s v="IMAGE ONE, LLC"/>
    <s v="3"/>
    <s v="1"/>
    <n v="0.3"/>
    <s v="No"/>
  </r>
  <r>
    <n v="168741"/>
    <x v="2"/>
    <x v="350"/>
    <s v="ROCHESTER"/>
    <s v="NY"/>
    <d v="2016-01-14T06:00:00"/>
    <s v="SOMERVILLE"/>
    <s v="NJ"/>
    <d v="2016-01-13T08:00:39"/>
    <d v="2016-01-14T06:57:35"/>
    <x v="77"/>
    <n v="190"/>
    <n v="1090"/>
    <x v="309"/>
    <s v="Alexander Bova"/>
    <s v="ROCBEOR"/>
    <s v="Finished"/>
    <s v="DINO TRUCKING INC"/>
    <s v="AB"/>
    <n v="900"/>
    <s v="ROCBEOR"/>
    <s v="ROCBEOR"/>
    <s v="ROCHE MOLECULAR SYSTEMS INC"/>
    <s v="ROCSONJ"/>
    <s v="THERMO FISHER SCIENTIFIC"/>
    <s v="THERONY"/>
    <s v="ALEXANDER"/>
    <n v="303"/>
    <s v="Andrew Schenck"/>
    <s v="ROCHE MOLECULAR SYSTEMS"/>
    <s v="1"/>
    <s v="1"/>
    <n v="0.22500000000000001"/>
    <s v="Yes"/>
  </r>
  <r>
    <n v="168755"/>
    <x v="2"/>
    <x v="350"/>
    <s v="DUNDEE"/>
    <s v="FL"/>
    <d v="2016-01-16T09:00:00"/>
    <s v="DENVER"/>
    <s v="PA"/>
    <d v="2016-01-13T08:46:04"/>
    <d v="2016-01-15T15:35:31"/>
    <x v="9"/>
    <n v="688.69"/>
    <n v="2588.69"/>
    <x v="739"/>
    <s v="Kreg Hunter"/>
    <s v="SUPEDMN"/>
    <s v="Picked Up"/>
    <s v="PETERS BROTHERS INC"/>
    <s v="KH"/>
    <n v="1900"/>
    <s v="SUPDATX1"/>
    <s v="SUPEDMN"/>
    <s v="SUPER VALUE"/>
    <s v="SUPDEPA"/>
    <s v="BLUE RIBBON CITRUS PACKERS"/>
    <s v="BLUDUFL"/>
    <s v="KREG"/>
    <n v="1216"/>
    <s v="Andrew Schenck"/>
    <s v="SUPERVALU"/>
    <s v="1"/>
    <s v="3"/>
    <n v="0.27500000000000002"/>
    <s v="Yes"/>
  </r>
  <r>
    <n v="168828"/>
    <x v="2"/>
    <x v="350"/>
    <s v="WASHINGTON"/>
    <s v="PA"/>
    <d v="2016-01-14T11:00:00"/>
    <s v="SOUTH BEND"/>
    <s v="IN"/>
    <d v="2016-01-13T10:27:55"/>
    <d v="2016-01-14T10:39:36"/>
    <x v="34"/>
    <n v="137.5"/>
    <n v="800"/>
    <x v="740"/>
    <s v="Michael Burns"/>
    <s v="CHACLMI"/>
    <s v="Finished"/>
    <s v="SV EXPRESS INC"/>
    <s v="MB"/>
    <n v="662.5"/>
    <s v="CHACLMI"/>
    <s v="CHACLMI"/>
    <s v="CHASE PLASTIC SERVICES WAREHOUSE"/>
    <s v="CHASOIN01"/>
    <s v="WASHINGTON PENN"/>
    <s v="WASWAPA1"/>
    <s v="MBURNS"/>
    <n v="397"/>
    <s v="Andrew Schenck"/>
    <s v="CHASE PLASTIC SERVICES, INC."/>
    <s v="1"/>
    <s v="1"/>
    <n v="0.3"/>
    <s v="No"/>
  </r>
  <r>
    <n v="168829"/>
    <x v="2"/>
    <x v="350"/>
    <s v="FISHERS"/>
    <s v="IN"/>
    <d v="2016-01-15T08:00:00"/>
    <s v="KANSAS CITY"/>
    <s v="MO"/>
    <d v="2016-01-13T10:31:17"/>
    <d v="2016-01-14T12:07:13"/>
    <x v="21"/>
    <n v="50"/>
    <n v="261.3"/>
    <x v="741"/>
    <s v="Kreg Hunter"/>
    <s v="IMAFIIN"/>
    <s v="Finished"/>
    <s v="DAYTON FREIGHT LINES INC"/>
    <s v="KH"/>
    <n v="211.3"/>
    <s v="IMAFIIN"/>
    <s v="IMAFIIN"/>
    <s v="Acme Signs"/>
    <m/>
    <s v="Ai Innovations"/>
    <m/>
    <s v="KPA"/>
    <n v="512"/>
    <s v="Andrew Schenck"/>
    <s v="IMAGE ONE, LLC"/>
    <s v="1"/>
    <s v="1"/>
    <n v="0.3"/>
    <s v="No"/>
  </r>
  <r>
    <n v="168840"/>
    <x v="2"/>
    <x v="350"/>
    <s v="FISHERS"/>
    <s v="IN"/>
    <d v="2016-01-19T08:00:00"/>
    <s v="DUSON"/>
    <s v="LA"/>
    <d v="2016-01-13T10:49:20"/>
    <d v="2016-01-15T15:35:49"/>
    <x v="21"/>
    <n v="85.1"/>
    <n v="567.36"/>
    <x v="742"/>
    <s v="Kreg Hunter"/>
    <s v="IMAFIIN"/>
    <s v="Picked Up"/>
    <s v="YRC"/>
    <s v="KH"/>
    <n v="482.26"/>
    <s v="IMAFIIN"/>
    <s v="IMAFIIN"/>
    <s v="Acadiana Lighting"/>
    <m/>
    <s v="Ai Innovations"/>
    <m/>
    <s v="KPA"/>
    <n v="936"/>
    <s v="Andrew Schenck"/>
    <s v="IMAGE ONE, LLC"/>
    <s v="1"/>
    <s v="1"/>
    <n v="0.3"/>
    <s v="No"/>
  </r>
  <r>
    <n v="168859"/>
    <x v="2"/>
    <x v="350"/>
    <s v="SALEM"/>
    <s v="VA"/>
    <d v="2016-01-14T08:00:00"/>
    <s v="MEMPHIS"/>
    <s v="TN"/>
    <d v="2016-01-13T11:32:03"/>
    <d v="2016-01-14T10:11:35"/>
    <x v="4"/>
    <n v="250"/>
    <n v="1350"/>
    <x v="269"/>
    <s v="Theo Mascari"/>
    <s v="KROSHIN"/>
    <s v="Finished"/>
    <s v="USKO EXPRESS INC"/>
    <s v="TSM"/>
    <n v="1100"/>
    <s v="KROSHIN"/>
    <s v="KROSHIN"/>
    <s v="MEMPHIS / DELTA DC"/>
    <s v="MEMMETN"/>
    <s v="ATLAS COLD STORAGE/MID ATLANTIC"/>
    <s v="ATLSAVA"/>
    <s v="THEO"/>
    <n v="636"/>
    <s v="Andrew Schenck"/>
    <s v="KROGER COMPANY - ATLAS"/>
    <s v="1"/>
    <s v="1"/>
    <n v="0.3"/>
    <s v="Yes"/>
  </r>
  <r>
    <n v="168904"/>
    <x v="2"/>
    <x v="350"/>
    <s v="FISHERS"/>
    <s v="IN"/>
    <d v="2016-01-18T08:00:00"/>
    <s v="HACKENSACK"/>
    <s v="NJ"/>
    <d v="2016-01-13T14:13:04"/>
    <d v="2016-01-15T15:36:06"/>
    <x v="21"/>
    <n v="50"/>
    <n v="157.55000000000001"/>
    <x v="743"/>
    <s v="Kreg Hunter"/>
    <s v="IMAFIIN"/>
    <s v="Picked Up"/>
    <s v="YRC"/>
    <s v="KH"/>
    <n v="107.55"/>
    <s v="IMAFIIN"/>
    <s v="IMAFIIN"/>
    <s v="GRAPHIC SOLUTIONS &amp; SIGNS"/>
    <m/>
    <s v="Ai Innovations"/>
    <m/>
    <m/>
    <n v="737"/>
    <s v="Andrew Schenck"/>
    <s v="IMAGE ONE, LLC"/>
    <s v="1"/>
    <s v="1"/>
    <n v="0.3"/>
    <s v="No"/>
  </r>
  <r>
    <n v="168903"/>
    <x v="2"/>
    <x v="350"/>
    <s v="FISHERS"/>
    <s v="IN"/>
    <d v="2016-01-15T08:00:00"/>
    <s v="CLEVELAND"/>
    <s v="OH"/>
    <d v="2016-01-13T14:13:05"/>
    <d v="2016-01-14T14:52:58"/>
    <x v="21"/>
    <n v="50"/>
    <n v="180.6"/>
    <x v="744"/>
    <s v="Kreg Hunter"/>
    <s v="IMAFIIN"/>
    <s v="Finished"/>
    <s v="HOLLAND MOTOR EXPRESS/USF"/>
    <s v="KH"/>
    <n v="130.6"/>
    <s v="IMAFIIN"/>
    <s v="IMAFIIN"/>
    <s v="SIGN LITE"/>
    <m/>
    <s v="Ai Innovations"/>
    <m/>
    <m/>
    <n v="330"/>
    <s v="Andrew Schenck"/>
    <s v="IMAGE ONE, LLC"/>
    <s v="1"/>
    <s v="1"/>
    <n v="0.3"/>
    <s v="No"/>
  </r>
  <r>
    <n v="168939"/>
    <x v="2"/>
    <x v="350"/>
    <s v="FISHERS"/>
    <s v="IN"/>
    <d v="2016-01-18T08:00:00"/>
    <s v="ODENTON"/>
    <s v="MD"/>
    <d v="2016-01-13T14:33:08"/>
    <d v="2016-01-15T15:36:10"/>
    <x v="21"/>
    <n v="50"/>
    <n v="238.16"/>
    <x v="745"/>
    <s v="Kreg Hunter"/>
    <s v="IMAFIIN"/>
    <s v="Picked Up"/>
    <s v="YRC"/>
    <s v="KH"/>
    <n v="188.16"/>
    <s v="IMAFIIN"/>
    <s v="IMAFIIN"/>
    <s v="CENTRAL ELECTRIC"/>
    <m/>
    <s v="Ai Innovations"/>
    <m/>
    <m/>
    <n v="594"/>
    <s v="Andrew Schenck"/>
    <s v="IMAGE ONE, LLC"/>
    <s v="1"/>
    <s v="1"/>
    <n v="0.3"/>
    <s v="No"/>
  </r>
  <r>
    <n v="168942"/>
    <x v="2"/>
    <x v="350"/>
    <s v="FISHERS"/>
    <s v="IN"/>
    <d v="2016-01-19T08:00:00"/>
    <s v="DOTHAN"/>
    <s v="AL"/>
    <d v="2016-01-13T14:33:09"/>
    <d v="2016-01-15T15:36:10"/>
    <x v="21"/>
    <n v="52.36"/>
    <n v="349.07"/>
    <x v="693"/>
    <s v="Kreg Hunter"/>
    <s v="IMAFIIN"/>
    <s v="Picked Up"/>
    <s v="ESTES-EXPRESS"/>
    <s v="KH"/>
    <n v="296.70999999999998"/>
    <s v="IMAFIIN"/>
    <s v="IMAFIIN"/>
    <s v="Complete Signs"/>
    <m/>
    <s v="Ai Innovations"/>
    <m/>
    <m/>
    <n v="690"/>
    <s v="Andrew Schenck"/>
    <s v="IMAGE ONE, LLC"/>
    <s v="1"/>
    <s v="1"/>
    <n v="0.3"/>
    <s v="No"/>
  </r>
  <r>
    <n v="168956"/>
    <x v="2"/>
    <x v="350"/>
    <s v="CLEMMONS"/>
    <s v="NC"/>
    <d v="2016-01-15T08:00:00"/>
    <s v="ROCKVILLE"/>
    <s v="MD"/>
    <d v="2016-01-13T15:16:32"/>
    <d v="2016-01-15T14:23:18"/>
    <x v="21"/>
    <n v="50"/>
    <n v="240.76"/>
    <x v="271"/>
    <s v="Kreg Hunter"/>
    <s v="IMAFIIN"/>
    <s v="Finished"/>
    <s v="ESTES-EXPRESS"/>
    <s v="KH"/>
    <n v="190.76"/>
    <s v="IMAFIIN"/>
    <s v="IMAFIIN"/>
    <s v="CREATIVE EDGE SIGNS"/>
    <m/>
    <s v="Ai INNOVATIONS NC"/>
    <m/>
    <s v="KPA"/>
    <n v="334"/>
    <s v="Andrew Schenck"/>
    <s v="IMAGE ONE, LLC"/>
    <s v="1"/>
    <s v="1"/>
    <n v="0.3"/>
    <s v="No"/>
  </r>
  <r>
    <n v="168998"/>
    <x v="2"/>
    <x v="350"/>
    <s v="FISHERS"/>
    <s v="IN"/>
    <d v="2016-01-15T08:00:00"/>
    <s v="ONTARIO"/>
    <s v="NY"/>
    <d v="2016-01-13T16:42:28"/>
    <d v="2016-01-15T15:36:20"/>
    <x v="21"/>
    <n v="50"/>
    <n v="178.61"/>
    <x v="746"/>
    <s v="Kreg Hunter"/>
    <s v="IMAFIIN"/>
    <s v="Picked Up"/>
    <s v="ESTES-EXPRESS"/>
    <s v="KH"/>
    <n v="128.61000000000001"/>
    <s v="IMAFIIN"/>
    <s v="IMAFIIN"/>
    <s v="SIGN &amp; LIGHTING SERVICE"/>
    <m/>
    <s v="Ai Innovations"/>
    <m/>
    <s v="KPA"/>
    <n v="597"/>
    <s v="Andrew Schenck"/>
    <s v="IMAGE ONE, LLC"/>
    <s v="1"/>
    <s v="1"/>
    <n v="0.3"/>
    <s v="No"/>
  </r>
  <r>
    <n v="167755"/>
    <x v="2"/>
    <x v="351"/>
    <s v="WYTHEVILLE"/>
    <s v="VA"/>
    <d v="2016-01-14T05:00:00"/>
    <s v="FRANKLIN"/>
    <s v="IN"/>
    <d v="2016-01-06T14:21:15"/>
    <d v="2016-01-14T11:07:18"/>
    <x v="0"/>
    <n v="49.2"/>
    <n v="849.2"/>
    <x v="657"/>
    <s v="Alex Buening"/>
    <s v="AMCFRIN"/>
    <s v="Finished"/>
    <s v="RGT LOGISTICS LLC"/>
    <s v="CAT"/>
    <n v="800"/>
    <s v="AMCFRIN"/>
    <s v="AMCFRIN"/>
    <s v="AMCOR - FRANKLIN"/>
    <s v="AMCFRIN"/>
    <s v="AMCOR RIGID PLASTICS - WYTHEVILLE"/>
    <s v="AMCWYVA"/>
    <s v="ROBER"/>
    <n v="440"/>
    <s v="Robert Eddy"/>
    <s v="AMCOR RIGID PLASTICS - FRANKLIN"/>
    <s v="1"/>
    <s v="1"/>
    <n v="0.27500000000000002"/>
    <s v="Yes"/>
  </r>
  <r>
    <n v="168157"/>
    <x v="2"/>
    <x v="351"/>
    <s v="BLYTHEWOOD"/>
    <s v="SC"/>
    <d v="2016-01-13T12:00:00"/>
    <s v="GREER"/>
    <s v="SC"/>
    <d v="2016-01-08T09:27:47"/>
    <d v="2016-01-13T14:32:58"/>
    <x v="20"/>
    <n v="55.34"/>
    <n v="440.34"/>
    <x v="150"/>
    <s v="Steven Hall"/>
    <s v="CLIDUNY"/>
    <s v="Deliver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4720"/>
    <x v="2"/>
    <x v="352"/>
    <s v="FRANKLIN"/>
    <s v="IN"/>
    <d v="2016-01-14T08:00:00"/>
    <s v="GENEVA"/>
    <s v="NY"/>
    <d v="2015-12-16T11:30:27"/>
    <d v="2016-01-14T09:34:43"/>
    <x v="0"/>
    <n v="49.6"/>
    <n v="1449.6"/>
    <x v="747"/>
    <s v="Alex Buening"/>
    <s v="AMCFRIN"/>
    <s v="Finished"/>
    <s v="CR NORTH AMERICA INC"/>
    <s v="CAT"/>
    <n v="1400"/>
    <s v="AMCFRIN"/>
    <s v="AMCFRIN"/>
    <s v="T&amp;K WAREHOUSE"/>
    <s v="TKWGENY"/>
    <s v="AMCOR RIGID PLASTICS - FRANKLIN"/>
    <s v="AMCFRIN"/>
    <s v="TYLER"/>
    <n v="623"/>
    <s v="Andrew Schenck"/>
    <s v="AMCOR RIGID PLASTICS - FRANKLIN"/>
    <s v="1"/>
    <s v="1"/>
    <n v="0.27500000000000002"/>
    <s v="Yes"/>
  </r>
  <r>
    <n v="167782"/>
    <x v="2"/>
    <x v="352"/>
    <s v="ALEXANDRIA"/>
    <s v="IN"/>
    <d v="2016-01-15T10:00:00"/>
    <s v="SEABROOK"/>
    <s v="NH"/>
    <d v="2016-01-06T15:42:54"/>
    <d v="2016-01-15T14:59:12"/>
    <x v="54"/>
    <n v="106.78"/>
    <n v="2506.7800000000002"/>
    <x v="748"/>
    <s v="Jeremiah Pearson"/>
    <s v="USFCHIL"/>
    <s v="Finished"/>
    <s v="HOMELAND CARRIERS INC"/>
    <s v="JJBS"/>
    <n v="2400"/>
    <s v="USFCHIL"/>
    <s v="USFCHIL"/>
    <s v="US FOODS"/>
    <s v="USFSENH"/>
    <s v="RED GOLD"/>
    <s v="REDALIN"/>
    <s v="BENJAMIN"/>
    <n v="942"/>
    <s v="Ben Leitz"/>
    <s v="U.S. FOODSERVICES"/>
    <s v="1"/>
    <s v="1"/>
    <n v="0.2"/>
    <s v="Yes"/>
  </r>
  <r>
    <n v="167956"/>
    <x v="2"/>
    <x v="352"/>
    <s v="NEWARK"/>
    <s v="NJ"/>
    <d v="2016-01-13T16:00:00"/>
    <s v="NEWBURGH"/>
    <s v="NY"/>
    <d v="2016-01-07T10:57:11"/>
    <d v="2016-01-14T14:12:44"/>
    <x v="14"/>
    <n v="130"/>
    <n v="730"/>
    <x v="749"/>
    <s v="Brett Hodgson"/>
    <s v="DANWHNY"/>
    <s v="Finished"/>
    <s v="FREIGHT CARRIERS CORP"/>
    <s v="BDT"/>
    <n v="600"/>
    <s v="DANWHNY"/>
    <s v="DANWHNY"/>
    <s v="C&amp;S NEWBURGH"/>
    <s v="CSNNENY"/>
    <s v="NEWARK SALSON EAST (EVIAN)"/>
    <s v="NEWNENJ"/>
    <s v="BRETT"/>
    <n v="73"/>
    <s v="Andrew Schenck"/>
    <s v="THE DANNON COMPANY"/>
    <s v="1"/>
    <s v="1"/>
    <n v="0.25"/>
    <s v="Yes"/>
  </r>
  <r>
    <n v="168086"/>
    <x v="2"/>
    <x v="352"/>
    <s v="JACKSON CENTER"/>
    <s v="OH"/>
    <d v="2016-01-14T10:00:00"/>
    <s v="CHICAGO"/>
    <s v="IL"/>
    <d v="2016-01-07T17:00:42"/>
    <d v="2016-01-15T16:17:22"/>
    <x v="6"/>
    <n v="109.28"/>
    <n v="609.28"/>
    <x v="63"/>
    <s v="Mark Buis"/>
    <s v="PEPCHIL"/>
    <s v="Picked Up"/>
    <s v="MDS TRUCKING V INC"/>
    <s v="SFIK"/>
    <n v="500"/>
    <s v="PEPINBO"/>
    <s v="PEPCHIL"/>
    <s v="PEPSI BOTTLING COMPANY"/>
    <s v="PEPCHIL1"/>
    <s v="PLASTIPAK #61"/>
    <s v="PLAJAOH"/>
    <s v="SCOTTR"/>
    <n v="254"/>
    <s v="Andrew Schenck"/>
    <s v="PEPSICO"/>
    <s v="1"/>
    <s v="1"/>
    <n v="0.3"/>
    <s v="No"/>
  </r>
  <r>
    <n v="168101"/>
    <x v="2"/>
    <x v="352"/>
    <s v="JACKSON CENTER"/>
    <s v="OH"/>
    <d v="2016-01-14T04:00:00"/>
    <s v="CHICAGO"/>
    <s v="IL"/>
    <d v="2016-01-07T17:00:45"/>
    <d v="2016-01-14T11:36:37"/>
    <x v="6"/>
    <n v="109.28"/>
    <n v="609.28"/>
    <x v="63"/>
    <s v="Mark Buis"/>
    <s v="PEPCHIL"/>
    <s v="Finished"/>
    <s v="AAA FREIGHT, INC"/>
    <s v="SFIK"/>
    <n v="500"/>
    <s v="PEPINBO"/>
    <s v="PEPCHIL"/>
    <s v="PEPSI BOTTLING COMPANY"/>
    <s v="PEPCHIL1"/>
    <s v="PLASTIPAK #61"/>
    <s v="PLAJAOH"/>
    <s v="SCOTTR"/>
    <n v="254"/>
    <s v="Andrew Schenck"/>
    <s v="PEPSICO"/>
    <s v="1"/>
    <s v="1"/>
    <n v="0.3"/>
    <s v="No"/>
  </r>
  <r>
    <n v="168207"/>
    <x v="2"/>
    <x v="352"/>
    <s v="LOCK HAVEN"/>
    <s v="PA"/>
    <d v="2016-01-16T04:00:00"/>
    <s v="SIOUX CITY"/>
    <s v="IA"/>
    <d v="2016-01-08T11:18:19"/>
    <d v="2016-01-15T15:34:29"/>
    <x v="2"/>
    <n v="519.20000000000005"/>
    <n v="1919.2"/>
    <x v="750"/>
    <s v="Michael Burns"/>
    <s v="FIRMCPA"/>
    <s v="Picked Up"/>
    <s v="DON HUMMER TRUCKING"/>
    <s v="MB"/>
    <n v="1400"/>
    <s v="FIRMCPA"/>
    <s v="FIRMCPA"/>
    <s v="SAM'S CLUB"/>
    <m/>
    <s v="FQT LOCK HAVEN"/>
    <s v="FIRLOPA"/>
    <s v="ROBER"/>
    <n v="1135"/>
    <s v="Robert Eddy"/>
    <s v="FIRST QUALITY"/>
    <s v="2"/>
    <s v="1"/>
    <n v="0.3"/>
    <s v="Yes"/>
  </r>
  <r>
    <n v="168667"/>
    <x v="2"/>
    <x v="352"/>
    <s v="FAIRFIELD"/>
    <s v="OH"/>
    <d v="2016-01-13T18:00:00"/>
    <s v="FAIRFIELD"/>
    <s v="OH"/>
    <d v="2016-01-12T12:49:41"/>
    <d v="2016-01-13T18:15:32"/>
    <x v="40"/>
    <n v="200"/>
    <n v="900"/>
    <x v="382"/>
    <s v="Michael Burns"/>
    <s v="HEAGRIN"/>
    <s v="Finished"/>
    <s v="J.T. EXPRESS INC"/>
    <s v="MB"/>
    <n v="700"/>
    <s v="HEAGRIN1"/>
    <s v="HEAGRIN"/>
    <s v="TAKUMI STAMPING"/>
    <s v="TAKFAOH"/>
    <s v="TAKUMI STAMPING"/>
    <s v="TAKFAOH"/>
    <s v="MBURNS"/>
    <n v="368"/>
    <s v="Andrew Schenck"/>
    <s v="HEARTLAND AUTOMOTIVE"/>
    <s v="2"/>
    <s v="2"/>
    <n v="0.3"/>
    <s v="Yes"/>
  </r>
  <r>
    <n v="168863"/>
    <x v="2"/>
    <x v="352"/>
    <s v="BELLE GLADE"/>
    <s v="FL"/>
    <d v="2016-01-15T05:00:00"/>
    <s v="MECHANICSVILLE"/>
    <s v="VA"/>
    <d v="2016-01-13T11:53:47"/>
    <d v="2016-01-15T10:55:44"/>
    <x v="9"/>
    <n v="496.45"/>
    <n v="1896.45"/>
    <x v="20"/>
    <s v="Kreg Hunter"/>
    <s v="SUPEDMN"/>
    <s v="Finished"/>
    <s v="GP TRANSPORTATION."/>
    <s v="KH"/>
    <n v="1400"/>
    <s v="SUPDATX1"/>
    <s v="SUPEDMN"/>
    <s v="SUPERVALU Mechanicsville - 44"/>
    <s v="SUPMEVA"/>
    <s v="DUDA AND SONS "/>
    <s v="DUDBEFL"/>
    <s v="BENJAMIN"/>
    <n v="915"/>
    <s v="Ben Leitz"/>
    <s v="SUPERVALU"/>
    <s v="1"/>
    <s v="2"/>
    <n v="0.27500000000000002"/>
    <s v="Yes"/>
  </r>
  <r>
    <n v="167220"/>
    <x v="2"/>
    <x v="353"/>
    <s v="GREENWOOD"/>
    <s v="IN"/>
    <d v="2016-01-15T08:00:00"/>
    <s v="LA CROSSE"/>
    <s v="WI"/>
    <d v="2016-01-04T09:47:10"/>
    <d v="2016-01-15T07:59:41"/>
    <x v="0"/>
    <n v="26.86"/>
    <n v="701.86"/>
    <x v="387"/>
    <s v="Alex Buening"/>
    <s v="AMCFRIN"/>
    <s v="Finished"/>
    <s v="EARL L. BONSACK INC."/>
    <s v="CAT"/>
    <n v="675"/>
    <s v="AMCFRIN"/>
    <s v="AMCFRIN"/>
    <s v="KWIK TRIP INC"/>
    <s v="KWILAWI"/>
    <s v="AMCOR - GREENWOOD"/>
    <s v="AMCGRIN"/>
    <s v="ALEX"/>
    <n v="477"/>
    <s v="Andrew Schenck"/>
    <s v="AMCOR RIGID PLASTICS - FRANKLIN"/>
    <s v="1"/>
    <s v="1"/>
    <n v="0.27500000000000002"/>
    <s v="Yes"/>
  </r>
  <r>
    <n v="167219"/>
    <x v="2"/>
    <x v="353"/>
    <s v="FRANKLIN"/>
    <s v="IN"/>
    <d v="2016-01-14T08:00:00"/>
    <s v="LA CROSSE"/>
    <s v="WI"/>
    <d v="2016-01-04T09:47:13"/>
    <d v="2016-01-14T09:47:36"/>
    <x v="0"/>
    <n v="28.48"/>
    <n v="703.48"/>
    <x v="624"/>
    <s v="Alex Buening"/>
    <s v="AMCFRIN"/>
    <s v="Finished"/>
    <s v="EARL L. BONSACK INC."/>
    <s v="CAT"/>
    <n v="675"/>
    <s v="AMCFRIN"/>
    <s v="AMCFRIN"/>
    <s v="KWIK TRIP INC"/>
    <s v="KWILAWI"/>
    <s v="AMCOR RIGID PLASTICS - FRANKLIN"/>
    <s v="AMCFRIN"/>
    <s v="ALEX"/>
    <n v="486"/>
    <s v="Andrew Schenck"/>
    <s v="AMCOR RIGID PLASTICS - FRANKLIN"/>
    <s v="1"/>
    <s v="1"/>
    <n v="0.27500000000000002"/>
    <s v="Yes"/>
  </r>
  <r>
    <n v="167383"/>
    <x v="2"/>
    <x v="353"/>
    <s v="PICKERING"/>
    <s v="ON"/>
    <d v="2016-01-14T08:00:00"/>
    <s v="GREENWICH"/>
    <s v="NY"/>
    <d v="2016-01-04T15:14:32"/>
    <d v="2016-01-14T10:51:45"/>
    <x v="107"/>
    <n v="187"/>
    <n v="1287"/>
    <x v="625"/>
    <s v="Brett Hodgson"/>
    <s v="TREMANJ"/>
    <s v="Finished"/>
    <s v="TRUK-KING LOGISTICS INC"/>
    <s v="BDT"/>
    <n v="1100"/>
    <s v="TREMANJ01"/>
    <s v="TREMANJ"/>
    <s v="SCA TISSUE"/>
    <s v="SCAGRNY"/>
    <s v="CASCADES TISSUE GROUP"/>
    <s v="CASPION"/>
    <s v="MICHE"/>
    <n v="0"/>
    <s v="Andrew Schenck"/>
    <s v="TREBOR INC"/>
    <s v="1"/>
    <s v="1"/>
    <n v="0.3"/>
    <s v="No"/>
  </r>
  <r>
    <n v="167991"/>
    <x v="2"/>
    <x v="353"/>
    <s v="PHOENIX"/>
    <s v="AZ"/>
    <d v="2016-01-15T11:00:00"/>
    <s v="STEPHENVILLE"/>
    <s v="TX"/>
    <d v="2016-01-07T13:00:21"/>
    <d v="2016-01-15T13:15:53"/>
    <x v="55"/>
    <n v="126.05"/>
    <n v="1376.05"/>
    <x v="160"/>
    <s v="Michael Burns"/>
    <s v="SCHGBWI"/>
    <s v="Finished"/>
    <s v="WESTERN FLYER EXPRESS INC"/>
    <s v="MB"/>
    <n v="1250"/>
    <s v="SCHGBWI"/>
    <s v="SCHGBWI"/>
    <s v="STEPHENVILLE LOCATION"/>
    <m/>
    <s v="WOW LOGISTICS COMPANY"/>
    <s v="WOWPHAZ"/>
    <s v="NATE"/>
    <n v="1000"/>
    <s v="Andrew Schenck"/>
    <s v="SCHREIBER FOODS, INC"/>
    <s v="1"/>
    <s v="1"/>
    <n v="0.2"/>
    <s v="Yes"/>
  </r>
  <r>
    <n v="168209"/>
    <x v="2"/>
    <x v="353"/>
    <s v="LOCK HAVEN"/>
    <s v="PA"/>
    <d v="2016-01-14T01:30:00"/>
    <s v="FT. WAYNE"/>
    <s v="IN"/>
    <d v="2016-01-08T11:18:18"/>
    <d v="2016-01-14T08:50:29"/>
    <x v="2"/>
    <n v="54.06"/>
    <n v="629.05999999999995"/>
    <x v="294"/>
    <s v="Michael Burns"/>
    <s v="FIRMCPA"/>
    <s v="Finished"/>
    <s v="APPLE LOGISTICS INC"/>
    <s v="MB"/>
    <n v="575"/>
    <s v="FIRMCPA"/>
    <s v="FIRMCPA"/>
    <s v="SAM'S CLUB"/>
    <m/>
    <s v="FQT LOCK HAVEN"/>
    <s v="FIRLOPA"/>
    <s v="MBURNS"/>
    <n v="455"/>
    <s v="Andrew Schenck"/>
    <s v="FIRST QUALITY"/>
    <s v="1"/>
    <s v="1"/>
    <n v="0.3"/>
    <s v="Yes"/>
  </r>
  <r>
    <n v="168444"/>
    <x v="2"/>
    <x v="353"/>
    <s v="AMES"/>
    <s v="IA"/>
    <d v="2016-01-15T12:00:00"/>
    <s v="LENEXA"/>
    <s v="KS"/>
    <d v="2016-01-11T09:48:00"/>
    <d v="2016-01-15T13:29:42"/>
    <x v="8"/>
    <n v="116.56"/>
    <n v="616.55999999999995"/>
    <x v="415"/>
    <s v="Alex Buening"/>
    <s v="AMCAMIA"/>
    <s v="Finished"/>
    <s v="TRANSPORT DISTRIBUTION COMPANY"/>
    <s v="CAT"/>
    <n v="500"/>
    <s v="AMCFRIN"/>
    <s v="AMCAMIA"/>
    <s v="SHASTA BEVERAGE"/>
    <s v="SHALEKS"/>
    <s v="AMCOR RIGID PLASTICS - AMES"/>
    <s v="AMCAMIA"/>
    <s v="ALEX"/>
    <n v="242"/>
    <s v="Andrew Schenck"/>
    <s v="AMCOR RIGID PLASTICS - AMES"/>
    <s v="1"/>
    <s v="1"/>
    <n v="0.25"/>
    <s v="Yes"/>
  </r>
  <r>
    <n v="168511"/>
    <x v="2"/>
    <x v="353"/>
    <s v="PICKERING"/>
    <s v="ON"/>
    <d v="2016-01-14T08:00:00"/>
    <s v="GREENWICH"/>
    <s v="NY"/>
    <d v="2016-01-11T14:02:58"/>
    <d v="2016-01-14T11:27:28"/>
    <x v="107"/>
    <n v="187"/>
    <n v="1287"/>
    <x v="625"/>
    <s v="Brett Hodgson"/>
    <s v="TREMANJ"/>
    <s v="Finished"/>
    <s v="TRUK-KING LOGISTICS INC"/>
    <s v="BDT"/>
    <n v="1100"/>
    <s v="TREMANJ01"/>
    <s v="TREMANJ"/>
    <s v="SCA TISSUE"/>
    <s v="SCAGRNY"/>
    <s v="CASCADES TISSUE GROUP"/>
    <s v="CASPION"/>
    <s v="BRETT"/>
    <n v="0"/>
    <s v="Andrew Schenck"/>
    <s v="TREBOR INC"/>
    <s v="1"/>
    <s v="1"/>
    <n v="0.3"/>
    <s v="No"/>
  </r>
  <r>
    <n v="168712"/>
    <x v="2"/>
    <x v="353"/>
    <s v="SAINT LOUIS"/>
    <s v="MO"/>
    <d v="2016-01-13T17:00:00"/>
    <s v="GREENCASTLE"/>
    <s v="IN"/>
    <d v="2016-01-12T15:12:22"/>
    <d v="2016-01-14T16:23:58"/>
    <x v="40"/>
    <n v="250"/>
    <n v="1200"/>
    <x v="389"/>
    <s v="Michael Burns"/>
    <s v="HEAGRIN"/>
    <s v="Finished"/>
    <s v="RELIABLE CARTAGE SERVICES"/>
    <s v="MB"/>
    <n v="950"/>
    <s v="HEAGRIN1"/>
    <s v="HEAGRIN"/>
    <s v="HEARTLAND AUTOMOTIVE"/>
    <s v="HEAGRIN"/>
    <s v="US PAINT"/>
    <s v="USPSTMO"/>
    <s v="MBURNS"/>
    <n v="211"/>
    <s v="Andrew Schenck"/>
    <s v="HEARTLAND AUTOMOTIVE"/>
    <s v="1"/>
    <s v="1"/>
    <n v="0.3"/>
    <s v="Yes"/>
  </r>
  <r>
    <n v="168819"/>
    <x v="2"/>
    <x v="353"/>
    <s v="CLINTON"/>
    <s v="MA"/>
    <d v="2016-01-14T06:00:00"/>
    <s v="SOMERVILLE"/>
    <s v="NJ"/>
    <d v="2016-01-13T10:26:49"/>
    <d v="2016-01-14T09:11:01"/>
    <x v="77"/>
    <n v="95"/>
    <n v="570"/>
    <x v="289"/>
    <s v="Alexander Bova"/>
    <s v="ROCBEOR"/>
    <s v="Finished"/>
    <s v="JRC TRANSPORTATION INC."/>
    <s v="AB"/>
    <n v="475"/>
    <s v="ROCBEOR"/>
    <s v="ROCBEOR"/>
    <s v="ROCHE MOLECULAR SYSTEMS INC"/>
    <s v="ROCSONJ"/>
    <s v="NYPRO"/>
    <s v="NYPCLMA"/>
    <s v="ALEXANDER"/>
    <n v="232"/>
    <s v="Andrew Schenck"/>
    <s v="ROCHE MOLECULAR SYSTEMS"/>
    <s v="1"/>
    <s v="1"/>
    <n v="0.22500000000000001"/>
    <s v="Yes"/>
  </r>
  <r>
    <n v="168838"/>
    <x v="2"/>
    <x v="353"/>
    <s v="JACKSON CENTER"/>
    <s v="OH"/>
    <d v="2016-01-14T12:00:00"/>
    <s v="CHICAGO"/>
    <s v="IL"/>
    <d v="2016-01-13T10:49:22"/>
    <d v="2016-01-15T10:36:39"/>
    <x v="6"/>
    <n v="109.28"/>
    <n v="609.28"/>
    <x v="63"/>
    <s v="Mark Buis"/>
    <s v="PEPCHIL"/>
    <s v="Finished"/>
    <s v="AMERICAN TRANSPORT SOLUTIONS INC"/>
    <s v="SFIK"/>
    <n v="500"/>
    <s v="PEPINBO"/>
    <s v="PEPCHIL"/>
    <s v="PEPSI BOTTLING COMPANY"/>
    <s v="PEPCHIL1"/>
    <s v="PLASTIPAK #61"/>
    <s v="PLAJAOH"/>
    <m/>
    <n v="254"/>
    <s v="Andrew Schenck"/>
    <s v="PEPSICO"/>
    <s v="1"/>
    <s v="1"/>
    <n v="0.3"/>
    <s v="No"/>
  </r>
  <r>
    <n v="168839"/>
    <x v="2"/>
    <x v="353"/>
    <s v="JACKSON CENTER"/>
    <s v="OH"/>
    <d v="2016-01-14T14:00:00"/>
    <s v="CHICAGO"/>
    <s v="IL"/>
    <d v="2016-01-13T10:49:24"/>
    <d v="2016-01-14T20:23:56"/>
    <x v="6"/>
    <n v="109.28"/>
    <n v="609.28"/>
    <x v="63"/>
    <s v="Mark Buis"/>
    <s v="PEPCHIL"/>
    <s v="Finished"/>
    <s v="RVR TRANSPORTATION INC"/>
    <s v="SFIK"/>
    <n v="500"/>
    <s v="PEPINBO"/>
    <s v="PEPCHIL"/>
    <s v="PEPSI BOTTLING COMPANY"/>
    <s v="PEPCHIL1"/>
    <s v="PLASTIPAK #61"/>
    <s v="PLAJAOH"/>
    <s v="SCOTTR"/>
    <n v="254"/>
    <s v="Andrew Schenck"/>
    <s v="PEPSICO"/>
    <s v="1"/>
    <s v="1"/>
    <n v="0.3"/>
    <s v="No"/>
  </r>
  <r>
    <n v="167857"/>
    <x v="2"/>
    <x v="354"/>
    <s v="FRANKLIN"/>
    <s v="IN"/>
    <d v="2016-01-14T12:00:00"/>
    <s v="MOUNTAIN TOP"/>
    <s v="PA"/>
    <d v="2016-01-07T07:56:16"/>
    <d v="2016-01-14T07:50:22"/>
    <x v="0"/>
    <n v="365.92"/>
    <n v="1865.92"/>
    <x v="602"/>
    <s v="Alex Buening"/>
    <s v="AMCFRIN"/>
    <s v="Finished"/>
    <s v="JVS TRANSPORT LLC"/>
    <s v="CAT"/>
    <n v="1500"/>
    <s v="AMCFRIN"/>
    <s v="AMCFRIN"/>
    <s v="AMCOR RIGID PLASTICS - MOUNTAIN TOP"/>
    <s v="AMCMOPA"/>
    <s v="AMCOR RIGID PLASTICS - FRANKLIN"/>
    <s v="AMCFRIN"/>
    <s v="ALEX"/>
    <n v="644"/>
    <s v="Robert Eddy"/>
    <s v="AMCOR RIGID PLASTICS - FRANKLIN"/>
    <s v="1"/>
    <s v="1"/>
    <n v="0.27500000000000002"/>
    <s v="Yes"/>
  </r>
  <r>
    <n v="166893"/>
    <x v="2"/>
    <x v="355"/>
    <s v="FRANKLIN"/>
    <s v="IN"/>
    <d v="2016-01-15T14:00:00"/>
    <s v="FORT WORTH"/>
    <s v="TX"/>
    <d v="2015-12-30T14:22:24"/>
    <d v="2016-01-15T15:18:19"/>
    <x v="0"/>
    <n v="108.48"/>
    <n v="1908.48"/>
    <x v="278"/>
    <s v="Alex Buening"/>
    <s v="AMCFRIN"/>
    <s v="Finished"/>
    <s v="IMPERIAL LOGISTICS LLC"/>
    <s v="CAT"/>
    <n v="1800"/>
    <s v="AMCFRIN"/>
    <s v="AMCFRIN"/>
    <s v="AMCOR - FORT WORTH"/>
    <s v="AMCFOTX"/>
    <s v="AMCOR RIGID PLASTICS - FRANKLIN"/>
    <s v="AMCFRIN"/>
    <s v="ROBER"/>
    <n v="936"/>
    <s v="Robert Eddy"/>
    <s v="AMCOR RIGID PLASTICS - FRANKLIN"/>
    <s v="1"/>
    <s v="1"/>
    <n v="0.27500000000000002"/>
    <s v="Yes"/>
  </r>
  <r>
    <n v="167528"/>
    <x v="2"/>
    <x v="355"/>
    <s v="CHARLOTTE"/>
    <s v="NC"/>
    <d v="2016-01-14T08:00:00"/>
    <s v="MILLSBORO"/>
    <s v="DE"/>
    <d v="2016-01-05T12:25:23"/>
    <d v="2016-01-15T16:02:29"/>
    <x v="62"/>
    <n v="735"/>
    <n v="2185"/>
    <x v="751"/>
    <s v="Dan Alexander"/>
    <s v="ADMQUIL"/>
    <s v="Finished"/>
    <s v="RAKCO TRANSFER INC"/>
    <s v="BDT"/>
    <n v="1450"/>
    <s v="ADMQUIL"/>
    <s v="ADMQUIL"/>
    <s v="MOUNTAIRE FARMS"/>
    <s v="MOUMIDE"/>
    <s v="DTI"/>
    <s v="DTICHNC"/>
    <s v="BRETT"/>
    <n v="490"/>
    <s v="Andrew Schenck"/>
    <s v="ADM ALLIANCE NUTRITION - QUINCY"/>
    <s v="2"/>
    <s v="1"/>
    <n v="0.3"/>
    <s v="Yes"/>
  </r>
  <r>
    <n v="167874"/>
    <x v="2"/>
    <x v="355"/>
    <s v="WYTHEVILLE"/>
    <s v="VA"/>
    <d v="2016-01-14T06:00:00"/>
    <s v="SALISBURY"/>
    <s v="MD"/>
    <d v="2016-01-07T08:27:25"/>
    <d v="2016-01-14T10:29:13"/>
    <x v="6"/>
    <n v="297.27999999999997"/>
    <n v="1547.28"/>
    <x v="62"/>
    <s v="Mark Buis"/>
    <s v="PEPCHIL"/>
    <s v="Finished"/>
    <s v="MARINER DISTRIBUTION INC"/>
    <s v="SFIK"/>
    <n v="1250"/>
    <s v="PEPINBO"/>
    <s v="PEPCHIL"/>
    <s v="PEPSI BOTTLING COMPANY"/>
    <s v="PEPSAMD"/>
    <s v="AMCOR"/>
    <s v="AMCWYVA"/>
    <s v="MARK"/>
    <n v="429"/>
    <s v="Andrew Schenck"/>
    <s v="PEPSICO"/>
    <s v="1"/>
    <s v="1"/>
    <n v="0.3"/>
    <s v="No"/>
  </r>
  <r>
    <n v="168099"/>
    <x v="2"/>
    <x v="355"/>
    <s v="JACKSON CENTER"/>
    <s v="OH"/>
    <d v="2016-01-14T07:00:00"/>
    <s v="CHICAGO"/>
    <s v="IL"/>
    <d v="2016-01-07T17:00:43"/>
    <d v="2016-01-14T09:57:11"/>
    <x v="6"/>
    <n v="109.28"/>
    <n v="609.28"/>
    <x v="63"/>
    <s v="Mark Buis"/>
    <s v="PEPCHIL"/>
    <s v="Finished"/>
    <s v="ZDL EXPRESS INC."/>
    <s v="SFIK"/>
    <n v="500"/>
    <s v="PEPINBO"/>
    <s v="PEPCHIL"/>
    <s v="PEPSI BOTTLING COMPANY"/>
    <s v="PEPCHIL1"/>
    <s v="PLASTIPAK #61"/>
    <s v="PLAJAOH"/>
    <s v="SCOTTR"/>
    <n v="254"/>
    <s v="Andrew Schenck"/>
    <s v="PEPSICO"/>
    <s v="1"/>
    <s v="1"/>
    <n v="0.3"/>
    <s v="No"/>
  </r>
  <r>
    <n v="168087"/>
    <x v="2"/>
    <x v="355"/>
    <s v="JACKSON CENTER"/>
    <s v="OH"/>
    <d v="2016-01-13T22:00:00"/>
    <s v="CHICAGO"/>
    <s v="IL"/>
    <d v="2016-01-07T17:00:48"/>
    <d v="2016-01-14T00:49:18"/>
    <x v="6"/>
    <n v="84.28"/>
    <n v="609.28"/>
    <x v="63"/>
    <s v="Mark Buis"/>
    <s v="PEPCHIL"/>
    <s v="Finished"/>
    <s v="MDS TRUCKING V INC"/>
    <s v="SFIK"/>
    <n v="525"/>
    <s v="PEPINBO"/>
    <s v="PEPCHIL"/>
    <s v="PEPSI BOTTLING COMPANY"/>
    <s v="PEPCHIL1"/>
    <s v="PLASTIPAK #61"/>
    <s v="PLAJAOH"/>
    <s v="MARK"/>
    <n v="254"/>
    <s v="Andrew Schenck"/>
    <s v="PEPSICO"/>
    <s v="1"/>
    <s v="1"/>
    <n v="0.3"/>
    <s v="No"/>
  </r>
  <r>
    <n v="168158"/>
    <x v="2"/>
    <x v="355"/>
    <s v="BLYTHEWOOD"/>
    <s v="SC"/>
    <d v="2016-01-13T15:00:00"/>
    <s v="GREER"/>
    <s v="SC"/>
    <d v="2016-01-08T09:27:47"/>
    <d v="2016-01-13T15:46:31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208"/>
    <x v="2"/>
    <x v="355"/>
    <s v="LOCK HAVEN"/>
    <s v="PA"/>
    <d v="2016-01-15T23:00:00"/>
    <s v="CINCINNATI"/>
    <s v="OH"/>
    <d v="2016-01-08T11:18:17"/>
    <d v="2016-01-15T15:34:29"/>
    <x v="2"/>
    <n v="3.45"/>
    <n v="603.45000000000005"/>
    <x v="58"/>
    <s v="Michael Burns"/>
    <s v="FIRMCPA"/>
    <s v="Picked Up"/>
    <s v="SPEED1 TRANSPORT"/>
    <s v="MB"/>
    <n v="600"/>
    <s v="FIRMCPA"/>
    <s v="FIRMCPA"/>
    <s v="SAM'S CLUB"/>
    <m/>
    <s v="FQT LOCK HAVEN"/>
    <s v="FIRLOPA"/>
    <s v="NATE"/>
    <n v="475"/>
    <s v="Andrew Schenck"/>
    <s v="FIRST QUALITY"/>
    <s v="1"/>
    <s v="1"/>
    <n v="0.3"/>
    <s v="Yes"/>
  </r>
  <r>
    <n v="168225"/>
    <x v="2"/>
    <x v="355"/>
    <s v="CONYERS"/>
    <s v="GA"/>
    <d v="2016-01-14T06:00:00"/>
    <s v="ALACHUA"/>
    <s v="FL"/>
    <d v="2016-01-08T12:03:15"/>
    <d v="2016-01-14T09:21:51"/>
    <x v="27"/>
    <n v="64.900000000000006"/>
    <n v="864.9"/>
    <x v="154"/>
    <s v="Grant Troutman"/>
    <s v="KIKAUFL"/>
    <s v="Finished"/>
    <s v="K&amp;K CARRIER LC"/>
    <s v="TFB"/>
    <n v="800"/>
    <s v="ODYCHNC"/>
    <s v="KIKAUFL"/>
    <s v="Dollar General "/>
    <s v="DOLALFL"/>
    <s v="BIO - LAB"/>
    <s v="BIOCOGE"/>
    <s v="GRANT"/>
    <n v="310"/>
    <s v="Andrew Schenck"/>
    <s v="KIK CUSTOMS PRODUCTS"/>
    <s v="1"/>
    <s v="1"/>
    <n v="0.3"/>
    <s v="Yes"/>
  </r>
  <r>
    <n v="168281"/>
    <x v="2"/>
    <x v="355"/>
    <s v="LOCK HAVEN"/>
    <s v="PA"/>
    <d v="2016-01-14T23:59:00"/>
    <s v="ANDERSON"/>
    <s v="SC"/>
    <d v="2016-01-08T15:03:53"/>
    <d v="2016-01-13T23:48:41"/>
    <x v="2"/>
    <n v="104.13"/>
    <n v="879.13"/>
    <x v="295"/>
    <s v="Michael Burns"/>
    <s v="FIRMCPA"/>
    <s v="Finished"/>
    <s v="PK DELIVERY LLC"/>
    <s v="MB"/>
    <n v="775"/>
    <s v="FIRMCPA"/>
    <s v="FIRMCPA"/>
    <s v="ANDERSON DC"/>
    <m/>
    <s v="FQT LOCK HAVEN"/>
    <s v="FIRLOPA"/>
    <s v="NATE"/>
    <n v="677"/>
    <s v="Andrew Schenck"/>
    <s v="FIRST QUALITY"/>
    <s v="1"/>
    <s v="1"/>
    <n v="0.3"/>
    <s v="Yes"/>
  </r>
  <r>
    <n v="168754"/>
    <x v="2"/>
    <x v="355"/>
    <s v="GREENFIELD"/>
    <s v="IN"/>
    <d v="2016-01-14T07:00:00"/>
    <s v="CEDAR RAPIDS"/>
    <s v="IA"/>
    <d v="2016-01-13T08:45:54"/>
    <d v="2016-01-14T12:40:04"/>
    <x v="46"/>
    <n v="49.8"/>
    <n v="734.8"/>
    <x v="752"/>
    <s v="Theo Mascari"/>
    <s v="SPOININ"/>
    <s v="Finished"/>
    <s v="DON HUMMER TRUCKING"/>
    <s v="TSM"/>
    <n v="685"/>
    <s v="SPOININ"/>
    <s v="SPOININ"/>
    <s v="SPORTS LICENSED DIVISION - IOWA"/>
    <s v="ADICEIA"/>
    <s v="SPORTS LICENSED DIVISION"/>
    <s v="SPOGRIN"/>
    <s v="ROBER"/>
    <n v="420"/>
    <s v="Robert Eddy"/>
    <s v="SPORTS LICENSED DIVISION"/>
    <s v="1"/>
    <s v="2"/>
    <n v="0.25"/>
    <s v="Yes"/>
  </r>
  <r>
    <n v="168842"/>
    <x v="2"/>
    <x v="355"/>
    <s v="COLUMBUS"/>
    <s v="OH"/>
    <d v="2016-01-14T09:00:00"/>
    <s v="LENEXA"/>
    <s v="KS"/>
    <d v="2016-01-13T11:00:37"/>
    <d v="2016-01-14T13:06:09"/>
    <x v="48"/>
    <n v="158.21"/>
    <n v="1233.21"/>
    <x v="253"/>
    <s v="Alexander Bova"/>
    <s v="THEPIPA"/>
    <s v="Finished"/>
    <s v="SHABAD TRANSPORT INC"/>
    <s v="AB"/>
    <n v="1075"/>
    <s v="THEPIPA"/>
    <s v="THEPIPA"/>
    <s v="HENNESSY RESEARCH"/>
    <s v="HENLEKS1"/>
    <s v="HYPERLOGISTICS"/>
    <s v="HYPCOOH"/>
    <s v="ALEXANDER"/>
    <n v="688"/>
    <s v="Andrew Schenck"/>
    <s v="THERMO FISHER SCIENTIFIC"/>
    <s v="1"/>
    <s v="1"/>
    <n v="0.22500000000000001"/>
    <s v="Yes"/>
  </r>
  <r>
    <n v="168961"/>
    <x v="2"/>
    <x v="356"/>
    <s v="MOXEE CITY"/>
    <s v="WA"/>
    <d v="2016-01-14T15:52:00"/>
    <s v="GRANDVIEW"/>
    <s v="WA"/>
    <d v="2016-01-13T15:26:38"/>
    <d v="2016-01-14T15:54:53"/>
    <x v="50"/>
    <n v="225"/>
    <n v="625"/>
    <x v="481"/>
    <s v="Benjamin Routon"/>
    <s v="IFCPOOR"/>
    <s v="Finished"/>
    <s v="B W LOGISTICS LLC"/>
    <s v="BR"/>
    <n v="400"/>
    <s v="IFCELTX"/>
    <s v="IFCPOOR"/>
    <s v="Pallet Maxx"/>
    <s v="PALGRWA"/>
    <s v="Ace Hardware"/>
    <s v="ACEMOWA"/>
    <s v="BENNY"/>
    <n v="45"/>
    <s v="Andrew Schenck"/>
    <s v="IFCO Systems Portland Site 524"/>
    <s v="1"/>
    <s v="1"/>
    <n v="0.2"/>
    <s v="No"/>
  </r>
  <r>
    <n v="168046"/>
    <x v="2"/>
    <x v="357"/>
    <s v="MONTICELLO"/>
    <s v="IN"/>
    <d v="2016-01-13T22:17:00"/>
    <s v="TOLEDO"/>
    <s v="OH"/>
    <d v="2016-01-07T15:59:00"/>
    <d v="2016-01-13T15:46:23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8298"/>
    <x v="2"/>
    <x v="358"/>
    <s v="WINCHESTER"/>
    <s v="VA"/>
    <d v="2016-01-13T21:00:00"/>
    <s v="CHESHIRE"/>
    <s v="CT"/>
    <d v="2016-01-08T15:45:12"/>
    <d v="2016-01-15T15:08:47"/>
    <x v="19"/>
    <n v="554.92999999999995"/>
    <n v="1949.09"/>
    <x v="64"/>
    <s v="Alexander Bova"/>
    <s v="HPHWIVA"/>
    <s v="Finished"/>
    <s v="VENERA TRANSPORT INC"/>
    <s v="AB"/>
    <n v="1394.16"/>
    <s v="HPHWIVA"/>
    <s v="HPHWIVA"/>
    <s v="BOZZUTOS INC"/>
    <s v="BOZCHCT"/>
    <s v="HP HOOD LLC"/>
    <s v="HPHWIVA"/>
    <s v="ALEXANDER"/>
    <n v="378"/>
    <s v="Andrew Schenck"/>
    <s v="HP HOOD LLC"/>
    <s v="1"/>
    <s v="1"/>
    <n v="0.27500000000000002"/>
    <s v="Yes"/>
  </r>
  <r>
    <n v="168384"/>
    <x v="2"/>
    <x v="358"/>
    <s v="OWENSBORO"/>
    <s v="KY"/>
    <d v="2016-01-15T10:00:00"/>
    <s v="LAWRENCE"/>
    <s v="KS"/>
    <d v="2016-01-11T07:44:00"/>
    <d v="2016-01-15T14:33:31"/>
    <x v="60"/>
    <n v="361.4"/>
    <n v="1361.4"/>
    <x v="753"/>
    <s v="Dan Alexander"/>
    <s v="SAZLOKY"/>
    <s v="Finished"/>
    <s v="PATRICK ASH TRANSPORTATION LTD"/>
    <s v="BDT"/>
    <n v="1000"/>
    <s v="SAZLOKY1"/>
    <s v="SAZLOKY"/>
    <s v="STANDARD BEVERAGE"/>
    <s v="STALAKS"/>
    <s v="GLENMORE DISTILLERY (SAZERAC)"/>
    <s v="GLEOWKY"/>
    <s v="BRETT"/>
    <n v="495"/>
    <s v="Andrew Schenck"/>
    <s v="SAZERAC NORTH AMERICA, INC"/>
    <s v="1"/>
    <s v="1"/>
    <n v="0.3"/>
    <s v="No"/>
  </r>
  <r>
    <n v="168814"/>
    <x v="2"/>
    <x v="358"/>
    <s v="TERRE HAUTE"/>
    <s v="IN"/>
    <d v="2016-01-14T07:00:00"/>
    <s v="COLEMAN"/>
    <s v="MI"/>
    <d v="2016-01-13T10:16:12"/>
    <d v="2016-01-14T09:10:50"/>
    <x v="39"/>
    <n v="-25"/>
    <n v="950"/>
    <x v="107"/>
    <s v="Benjamin Routon"/>
    <s v="FUTBLIN"/>
    <s v="Finished"/>
    <s v="BEACON TRANSPORT SERVICES"/>
    <s v="BR"/>
    <n v="975"/>
    <s v="FUTBLIN"/>
    <s v="FUTBLIN"/>
    <s v="ROBINSON INDUSTRIES"/>
    <s v="ROBCOMI"/>
    <s v="AGI PRODUCTS"/>
    <s v="AGITEIN"/>
    <s v="BENNY"/>
    <n v="457"/>
    <s v="Andrew Schenck"/>
    <s v="FUTUREX INDUSTRIES, INC"/>
    <s v="2"/>
    <s v="1"/>
    <n v="0.2"/>
    <s v="Yes"/>
  </r>
  <r>
    <n v="168138"/>
    <x v="2"/>
    <x v="359"/>
    <s v="CONYERS"/>
    <s v="GA"/>
    <d v="2016-01-14T06:00:00"/>
    <s v="JONESVILLE"/>
    <s v="SC"/>
    <d v="2016-01-08T08:43:32"/>
    <d v="2016-01-14T10:43:10"/>
    <x v="27"/>
    <n v="1.85"/>
    <n v="476.85"/>
    <x v="388"/>
    <s v="Grant Troutman"/>
    <s v="KIKAUFL"/>
    <s v="Finished"/>
    <s v="SKY LINE TRANSPORTATION, INC."/>
    <s v="TFB"/>
    <n v="475"/>
    <s v="ODYCHNC"/>
    <s v="KIKAUFL"/>
    <s v="Dollar General 96910"/>
    <s v="DOLJOSC"/>
    <s v="BIO - LAB"/>
    <s v="BIOCOGE"/>
    <s v="GRANT"/>
    <n v="184"/>
    <s v="Andrew Schenck"/>
    <s v="KIK CUSTOMS PRODUCTS"/>
    <s v="1"/>
    <s v="1"/>
    <n v="0.3"/>
    <s v="Yes"/>
  </r>
  <r>
    <n v="168334"/>
    <x v="2"/>
    <x v="359"/>
    <s v="BLYTHEWOOD"/>
    <s v="SC"/>
    <d v="2016-01-13T20:00:00"/>
    <s v="WYTHEVILLE"/>
    <s v="VA"/>
    <d v="2016-01-08T17:16:31"/>
    <d v="2016-01-14T11:25:21"/>
    <x v="0"/>
    <n v="93.16"/>
    <n v="693.16"/>
    <x v="1"/>
    <s v="Alex Buening"/>
    <s v="AMCFRIN"/>
    <s v="Finished"/>
    <s v="NUWAY LOGISTICS INC"/>
    <s v="CAT"/>
    <n v="600"/>
    <s v="AMCFRIN"/>
    <s v="AMCFRIN"/>
    <s v="AMCOR RIGID PLASTICS - WYTHEVILLE"/>
    <s v="AMCWYVA"/>
    <s v="AMCOR RIGID PLASTICS - BLYTHEWOOD"/>
    <s v="AMCBLSC"/>
    <s v="LARRY"/>
    <n v="212"/>
    <s v="Andrew Schenck"/>
    <s v="AMCOR RIGID PLASTICS - FRANKLIN"/>
    <s v="1"/>
    <s v="1"/>
    <n v="0.27500000000000002"/>
    <s v="Yes"/>
  </r>
  <r>
    <n v="168394"/>
    <x v="2"/>
    <x v="359"/>
    <s v="CONYERS"/>
    <s v="GA"/>
    <d v="2016-01-15T09:00:00"/>
    <s v="BRISTOL"/>
    <s v="CT"/>
    <d v="2016-01-11T08:18:40"/>
    <d v="2016-01-15T10:00:55"/>
    <x v="27"/>
    <n v="84.47"/>
    <n v="1834.47"/>
    <x v="754"/>
    <s v="Grant Troutman"/>
    <s v="KIKAUFL"/>
    <s v="Finished"/>
    <s v="SUNRISE CARRIERS LLC"/>
    <s v="TFB"/>
    <n v="1750"/>
    <s v="ODYCHNC"/>
    <s v="KIKAUFL"/>
    <s v="Arett Sales Corp"/>
    <s v="AREBRCT"/>
    <s v="BIO - LAB"/>
    <s v="BIOCOGE"/>
    <s v="GRANT"/>
    <n v="981"/>
    <s v="Andrew Schenck"/>
    <s v="KIK CUSTOMS PRODUCTS"/>
    <s v="1"/>
    <s v="1"/>
    <n v="0.3"/>
    <s v="Yes"/>
  </r>
  <r>
    <n v="168894"/>
    <x v="2"/>
    <x v="359"/>
    <s v="SAINT LOUIS"/>
    <s v="MO"/>
    <d v="2016-01-14T08:00:00"/>
    <s v="INDIANAPOLIS"/>
    <s v="IN"/>
    <d v="2016-01-13T13:25:06"/>
    <d v="2016-01-14T10:08:09"/>
    <x v="135"/>
    <n v="0"/>
    <n v="575"/>
    <x v="755"/>
    <s v="Benjamin Routon"/>
    <s v="IFCSAMO"/>
    <s v="Finished"/>
    <s v="LONG RUN EXPRESS"/>
    <s v="BR"/>
    <n v="575"/>
    <s v="IFCELTX"/>
    <s v="IFCININ"/>
    <s v="IFCO SYSTEMS -INDIANAPOLIS"/>
    <s v="IFCININ"/>
    <s v="IFCO SYSTEMS"/>
    <s v="IFCSAMO"/>
    <s v="BENNY"/>
    <n v="242"/>
    <s v="Andrew Schenck"/>
    <s v="Ifco Systems - Saint Louis, MO"/>
    <s v="1"/>
    <s v="1"/>
    <n v="0.2"/>
    <m/>
  </r>
  <r>
    <n v="168391"/>
    <x v="2"/>
    <x v="360"/>
    <s v="BARDSTOWN"/>
    <s v="KY"/>
    <d v="2016-01-14T10:30:00"/>
    <s v="INDIANAPOLIS"/>
    <s v="IN"/>
    <d v="2016-01-11T08:09:53"/>
    <d v="2016-01-14T10:20:54"/>
    <x v="60"/>
    <n v="183.71"/>
    <n v="883.71"/>
    <x v="756"/>
    <s v="Dan Alexander"/>
    <s v="SAZLOKY"/>
    <s v="Finished"/>
    <s v="PICCOLO INC"/>
    <s v="BDT"/>
    <n v="700"/>
    <s v="SAZLOKY1"/>
    <s v="SAZLOKY"/>
    <s v="RNDC INDIANA"/>
    <s v="RNDININ"/>
    <s v="SAZERAC-BARDSTOWN"/>
    <s v="SAZBAKY"/>
    <s v="DANA"/>
    <n v="298"/>
    <s v="Andrew Schenck"/>
    <s v="SAZERAC NORTH AMERICA, INC"/>
    <s v="1"/>
    <s v="2"/>
    <n v="0.3"/>
    <s v="No"/>
  </r>
  <r>
    <n v="167476"/>
    <x v="2"/>
    <x v="361"/>
    <s v="HOUSTON"/>
    <s v="TX"/>
    <d v="2016-01-14T06:00:00"/>
    <s v="BUDA"/>
    <s v="TX"/>
    <d v="2016-01-05T10:44:01"/>
    <d v="2016-01-14T10:51:43"/>
    <x v="27"/>
    <n v="43.31"/>
    <n v="543.30999999999995"/>
    <x v="757"/>
    <s v="Grant Troutman"/>
    <s v="KIKAUFL"/>
    <s v="Finished"/>
    <s v="JUAN M TELLO"/>
    <s v="TFB"/>
    <n v="500"/>
    <s v="KIKAUFL"/>
    <s v="KIKAUFL"/>
    <s v="US Food Service - 6Z"/>
    <s v="USFBUTX"/>
    <s v="KIK HOUSTON"/>
    <s v="KIKHOTX"/>
    <s v="GRANT"/>
    <n v="182"/>
    <s v="Andrew Schenck"/>
    <s v="KIK CUSTOMS PRODUCTS"/>
    <s v="1"/>
    <s v="1"/>
    <n v="0.3"/>
    <s v="Yes"/>
  </r>
  <r>
    <n v="167524"/>
    <x v="2"/>
    <x v="361"/>
    <s v="RIVERSIDE"/>
    <s v="CA"/>
    <d v="2016-01-14T07:00:00"/>
    <s v="PHOENIX"/>
    <s v="AZ"/>
    <d v="2016-01-05T12:07:52"/>
    <d v="2016-01-14T11:07:20"/>
    <x v="54"/>
    <n v="42.32"/>
    <n v="842.32"/>
    <x v="199"/>
    <s v="Jeremiah Pearson"/>
    <s v="USFCHIL"/>
    <s v="Finished"/>
    <s v="MR C LOGISTICS LLC"/>
    <s v="JJBS"/>
    <n v="800"/>
    <s v="USFCHIL"/>
    <s v="USFCHIL"/>
    <s v="US FOOD - PHOENIX"/>
    <s v="USFPHAZ"/>
    <s v="LINEAGE LOGISTICS"/>
    <s v="LINRICA"/>
    <s v="JEREMIAH"/>
    <n v="314"/>
    <s v="Andrew Schenck"/>
    <s v="U.S. FOODSERVICES"/>
    <s v="1"/>
    <s v="1"/>
    <n v="0.2"/>
    <s v="Yes"/>
  </r>
  <r>
    <n v="167685"/>
    <x v="2"/>
    <x v="361"/>
    <s v="BATAVIA"/>
    <s v="OH"/>
    <d v="2016-01-14T08:00:00"/>
    <s v="SALEM"/>
    <s v="VA"/>
    <d v="2016-01-06T10:48:01"/>
    <d v="2016-01-14T10:08:09"/>
    <x v="54"/>
    <n v="4.3499999999999996"/>
    <n v="804.35"/>
    <x v="758"/>
    <s v="Jeremiah Pearson"/>
    <s v="USFCHIL"/>
    <s v="Finished"/>
    <s v="DRUE CHRISMAN INC"/>
    <s v="JJBS"/>
    <n v="800"/>
    <s v="USFCHIL"/>
    <s v="USFCHIL"/>
    <s v="US FOODS - ROANOKE - 6G"/>
    <s v="USFSAVA"/>
    <s v="HUHTAMAKI"/>
    <s v="HUHBAOH"/>
    <s v="JEREMIAH"/>
    <n v="348"/>
    <s v="Andrew Schenck"/>
    <s v="U.S. FOODSERVICES"/>
    <s v="1"/>
    <s v="1"/>
    <n v="0.2"/>
    <s v="Yes"/>
  </r>
  <r>
    <n v="167744"/>
    <x v="2"/>
    <x v="361"/>
    <s v="WYTHEVILLE"/>
    <s v="VA"/>
    <d v="2016-01-14T10:00:00"/>
    <s v="ALLENTOWN"/>
    <s v="PA"/>
    <d v="2016-01-06T14:13:21"/>
    <d v="2016-01-14T08:28:56"/>
    <x v="0"/>
    <n v="207.4"/>
    <n v="1407.4"/>
    <x v="0"/>
    <s v="Alex Buening"/>
    <s v="AMCFRIN"/>
    <s v="Finished"/>
    <s v="LOAD RUNNERS LLC"/>
    <s v="CAT"/>
    <n v="1200"/>
    <s v="AMCFRIN"/>
    <s v="AMCFRIN"/>
    <s v="AMCOR - ALLENTOWN"/>
    <s v="AMCALPA"/>
    <s v="AMCOR RIGID PLASTICS - WYTHEVILLE"/>
    <s v="AMCWYVA"/>
    <s v="ROBER"/>
    <n v="430"/>
    <s v="Robert Eddy"/>
    <s v="AMCOR RIGID PLASTICS - FRANKLIN"/>
    <s v="1"/>
    <s v="1"/>
    <n v="0.27500000000000002"/>
    <s v="Yes"/>
  </r>
  <r>
    <n v="168000"/>
    <x v="2"/>
    <x v="361"/>
    <s v="BREINIGSVILLE"/>
    <s v="PA"/>
    <d v="2016-01-14T07:00:00"/>
    <s v="DETROIT"/>
    <s v="MI"/>
    <d v="2016-01-07T13:59:34"/>
    <d v="2016-01-14T07:07:21"/>
    <x v="81"/>
    <n v="40"/>
    <n v="990"/>
    <x v="759"/>
    <s v="Grant Troutman"/>
    <s v="SPEWIMI"/>
    <s v="Finished"/>
    <s v="GMT LOGISTICS INC."/>
    <s v="TFB"/>
    <n v="950"/>
    <s v="SPEWIMI"/>
    <s v="SPEWIMI"/>
    <s v="GREEKTOWN CASINO-HOTEL"/>
    <s v="GREDEMI01"/>
    <s v="Niagara 3PO"/>
    <s v="NIABRPA"/>
    <s v="GRANT"/>
    <n v="539"/>
    <s v="Andrew Schenck"/>
    <s v="SPECTRUM FOOD INC"/>
    <s v="1"/>
    <s v="1"/>
    <n v="0.25"/>
    <s v="Yes"/>
  </r>
  <r>
    <n v="168177"/>
    <x v="2"/>
    <x v="361"/>
    <s v="CHICAGO"/>
    <s v="IL"/>
    <d v="2016-01-14T06:00:00"/>
    <s v="MAPLE HEIGHTS"/>
    <s v="OH"/>
    <d v="2016-01-08T09:50:06"/>
    <d v="2016-01-14T16:56:45"/>
    <x v="11"/>
    <n v="28"/>
    <n v="1103"/>
    <x v="392"/>
    <s v="Blake Snodgrass"/>
    <s v="JOHSHWI"/>
    <s v="Finished"/>
    <s v="EDIN TRANSFER INC"/>
    <s v="BS"/>
    <n v="1075"/>
    <s v="JOHSHWI"/>
    <s v="JOHSHWI"/>
    <s v="SHERWOOD FOOD DISTRIBUTORS"/>
    <m/>
    <s v="PREFERRED FREEZER SERVICES"/>
    <m/>
    <s v="BLAKE"/>
    <n v="351"/>
    <s v="Andrew Schenck"/>
    <s v="JOHNSONVILLE SAUSAGE LLC"/>
    <s v="2"/>
    <s v="1"/>
    <n v="0.2"/>
    <s v="Yes"/>
  </r>
  <r>
    <n v="168643"/>
    <x v="2"/>
    <x v="361"/>
    <s v="LEXINGTON"/>
    <s v="KY"/>
    <d v="2016-01-15T04:00:00"/>
    <s v="HOUSTON"/>
    <s v="TX"/>
    <d v="2016-01-12T11:42:59"/>
    <d v="2016-01-15T11:07:31"/>
    <x v="4"/>
    <n v="304.57"/>
    <n v="2533.42"/>
    <x v="127"/>
    <s v="Theo Mascari"/>
    <s v="KROSHIN"/>
    <s v="Finished"/>
    <s v="MR TRANS LLC"/>
    <s v="TSM"/>
    <n v="2228.85"/>
    <s v="KROSHIN"/>
    <s v="KROSHIN"/>
    <s v="KROGER HOUSTON DC -034A"/>
    <s v="HOUHOTX03"/>
    <s v="WT YOUNG STORAGE"/>
    <s v="WTYLEKY"/>
    <s v="MATT"/>
    <n v="999"/>
    <s v="Andrew Schenck"/>
    <s v="KROGER COMPANY - ATLAS"/>
    <s v="1"/>
    <s v="1"/>
    <n v="0.3"/>
    <s v="Yes"/>
  </r>
  <r>
    <n v="168644"/>
    <x v="2"/>
    <x v="361"/>
    <s v="LEXINGTON"/>
    <s v="KY"/>
    <d v="2016-01-15T04:00:00"/>
    <s v="HOUSTON"/>
    <s v="TX"/>
    <d v="2016-01-12T11:46:48"/>
    <d v="2016-01-15T07:34:28"/>
    <x v="4"/>
    <n v="304.57"/>
    <n v="2533.42"/>
    <x v="127"/>
    <s v="Theo Mascari"/>
    <s v="KROSHIN"/>
    <s v="Finished"/>
    <s v="MR TRANS LLC"/>
    <s v="TSM"/>
    <n v="2228.85"/>
    <s v="KROSHIN"/>
    <s v="KROSHIN"/>
    <s v="KROGER HOUSTON DC -034A"/>
    <s v="HOUHOTX03"/>
    <s v="WT YOUNG STORAGE"/>
    <s v="WTYLEKY"/>
    <s v="MATT"/>
    <n v="999"/>
    <s v="Andrew Schenck"/>
    <s v="KROGER COMPANY - ATLAS"/>
    <s v="1"/>
    <s v="1"/>
    <n v="0.3"/>
    <s v="Yes"/>
  </r>
  <r>
    <n v="168756"/>
    <x v="2"/>
    <x v="361"/>
    <s v="LA PORTE"/>
    <s v="TX"/>
    <d v="2016-01-15T06:00:00"/>
    <s v="METAIRIE"/>
    <s v="LA"/>
    <d v="2016-01-13T08:46:02"/>
    <d v="2016-01-15T10:45:07"/>
    <x v="17"/>
    <n v="225.76"/>
    <n v="875.76"/>
    <x v="406"/>
    <s v="Jon T Slusser"/>
    <s v="ANHSAMO"/>
    <s v="Finished"/>
    <s v="ASTROS TRUCKING LLC"/>
    <s v="TFB"/>
    <n v="650"/>
    <s v="ANHSAMO"/>
    <s v="ANHSAMO"/>
    <s v="SOUTHERN EAGLE SALES &amp; SERVICE"/>
    <s v="SOUMELA"/>
    <s v="ANHEUSIER BUSCH DC"/>
    <s v="ANHLATX"/>
    <s v="GRANT"/>
    <n v="326"/>
    <s v="Andrew Schenck"/>
    <s v="ANHEUSER BUSCH"/>
    <s v="1"/>
    <s v="1"/>
    <n v="0.2"/>
    <s v="Yes"/>
  </r>
  <r>
    <n v="168765"/>
    <x v="2"/>
    <x v="361"/>
    <s v="PERRY"/>
    <s v="GA"/>
    <d v="2016-01-15T05:00:00"/>
    <s v="LATHAM"/>
    <s v="NY"/>
    <d v="2016-01-13T08:55:28"/>
    <d v="2016-01-15T14:05:27"/>
    <x v="6"/>
    <n v="829.76"/>
    <n v="2629.76"/>
    <x v="25"/>
    <s v="Mark Buis"/>
    <s v="PEPCHIL"/>
    <s v="Finished"/>
    <s v="KJ BROTHERS INC"/>
    <s v="SFIK"/>
    <n v="1800"/>
    <s v="PEPINBO"/>
    <s v="PEPCHIL"/>
    <s v="PEPSI BOTTLING CO"/>
    <s v="PBCLANY"/>
    <s v="GRAPHIC PACKAGING"/>
    <s v="GRAPEGA"/>
    <s v="MARK"/>
    <n v="1093"/>
    <s v="Andrew Schenck"/>
    <s v="PEPSICO"/>
    <s v="1"/>
    <s v="1"/>
    <n v="0.3"/>
    <s v="No"/>
  </r>
  <r>
    <n v="166755"/>
    <x v="2"/>
    <x v="362"/>
    <s v="CARSON"/>
    <s v="CA"/>
    <d v="2016-01-14T08:00:00"/>
    <s v="PHOENIX"/>
    <s v="AZ"/>
    <d v="2015-12-29T17:39:30"/>
    <d v="2016-01-14T16:02:18"/>
    <x v="60"/>
    <n v="131.13999999999999"/>
    <n v="1081.1300000000001"/>
    <x v="181"/>
    <s v="Dan Alexander"/>
    <s v="SAZLOKY"/>
    <s v="Finished"/>
    <s v="CROSSROADS CARRIERS LLC"/>
    <s v="BDT"/>
    <n v="949.99"/>
    <s v="SAZLOKY1"/>
    <s v="SAZLOKY"/>
    <s v="YOUNG'S MARKET CO - PHOENIX"/>
    <s v="YOUPHAZ"/>
    <s v="SAZERAC - CARSON"/>
    <s v="SAZCACA"/>
    <s v="BRETT"/>
    <n v="369"/>
    <s v="Andrew Schenck"/>
    <s v="SAZERAC NORTH AMERICA, INC"/>
    <s v="1"/>
    <s v="1"/>
    <n v="0.3"/>
    <s v="No"/>
  </r>
  <r>
    <n v="167783"/>
    <x v="2"/>
    <x v="363"/>
    <s v="MUSKOGEE"/>
    <s v="OK"/>
    <d v="2016-01-14T06:00:00"/>
    <s v="GARLAND"/>
    <s v="TX"/>
    <d v="2016-01-06T15:42:54"/>
    <d v="2016-01-14T10:05:10"/>
    <x v="54"/>
    <n v="-58.58"/>
    <n v="641.41999999999996"/>
    <x v="185"/>
    <s v="Jeremiah Pearson"/>
    <s v="USFCHIL"/>
    <s v="Finished"/>
    <s v="OTR TRANSPORT SOLUTIONS LLC"/>
    <s v="JJBS"/>
    <n v="700"/>
    <s v="USFCHIL"/>
    <s v="USFCHIL"/>
    <s v="US FOODS"/>
    <s v="USFGATX"/>
    <s v="GEORGIA-PACIFIC"/>
    <s v="GEOMUOK"/>
    <s v="JEREMIAH"/>
    <n v="230"/>
    <s v="Ben Leitz"/>
    <s v="U.S. FOODSERVICES"/>
    <s v="1"/>
    <s v="1"/>
    <n v="0.2"/>
    <s v="Yes"/>
  </r>
  <r>
    <n v="168006"/>
    <x v="2"/>
    <x v="363"/>
    <s v="LOCK HAVEN"/>
    <s v="PA"/>
    <d v="2016-01-14T04:00:00"/>
    <s v="HINCKLEY"/>
    <s v="OH"/>
    <d v="2016-01-07T14:07:19"/>
    <d v="2016-01-14T04:01:14"/>
    <x v="2"/>
    <n v="27.5"/>
    <n v="527.5"/>
    <x v="72"/>
    <s v="Michael Burns"/>
    <s v="FIRMCPA"/>
    <s v="Finished"/>
    <s v="PS LOGISTICS LLC"/>
    <s v="MB"/>
    <n v="500"/>
    <s v="FIRMCPA"/>
    <s v="FIRMCPA"/>
    <s v="ALDI INC-HINCKLEY"/>
    <s v="ALDHIOH"/>
    <s v="FQT LOCK HAVEN"/>
    <s v="FIRLOPA"/>
    <s v="MBURNS"/>
    <n v="261"/>
    <s v="Andrew Schenck"/>
    <s v="FIRST QUALITY"/>
    <s v="1"/>
    <s v="1"/>
    <n v="0.3"/>
    <s v="Yes"/>
  </r>
  <r>
    <n v="168047"/>
    <x v="2"/>
    <x v="363"/>
    <s v="MONTICELLO"/>
    <s v="IN"/>
    <d v="2016-01-14T01:00:00"/>
    <s v="TOLEDO"/>
    <s v="OH"/>
    <d v="2016-01-07T16:00:58"/>
    <d v="2016-01-13T15:46:35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8078"/>
    <x v="2"/>
    <x v="363"/>
    <s v="WEBB CITY"/>
    <s v="MO"/>
    <d v="2016-01-14T10:00:00"/>
    <s v="SHELBYVILLE"/>
    <s v="IN"/>
    <d v="2016-01-07T16:26:22"/>
    <d v="2016-01-14T12:07:31"/>
    <x v="3"/>
    <n v="325"/>
    <n v="1625"/>
    <x v="8"/>
    <s v="Brett Hodgson"/>
    <s v="JASJOMO"/>
    <s v="Finished"/>
    <s v="B AND L TRANSPORT"/>
    <s v="BDT"/>
    <n v="1300"/>
    <s v="JASJOMO"/>
    <s v="JASJOMO"/>
    <s v="KROGER COMPANY - ATLAS"/>
    <s v="KROSHIN"/>
    <s v="Don's Cold Storage"/>
    <s v="DONWEMO"/>
    <s v="BRETT"/>
    <n v="560"/>
    <s v="Andrew Schenck"/>
    <s v="JASPER PRODUCTS, LLC"/>
    <s v="1"/>
    <s v="1"/>
    <n v="0.2"/>
    <s v="Yes"/>
  </r>
  <r>
    <n v="168159"/>
    <x v="2"/>
    <x v="363"/>
    <s v="BLYTHEWOOD"/>
    <s v="SC"/>
    <d v="2016-01-13T18:00:00"/>
    <s v="GREER"/>
    <s v="SC"/>
    <d v="2016-01-08T09:27:48"/>
    <d v="2016-01-13T19:50:21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205"/>
    <x v="2"/>
    <x v="363"/>
    <s v="LOCK HAVEN"/>
    <s v="PA"/>
    <d v="2016-01-16T01:00:00"/>
    <s v="ST. LOUIS PARK"/>
    <s v="MN"/>
    <d v="2016-01-08T11:18:20"/>
    <d v="2016-01-15T15:34:29"/>
    <x v="2"/>
    <n v="31.4"/>
    <n v="1281.4000000000001"/>
    <x v="380"/>
    <s v="Michael Burns"/>
    <s v="FIRMCPA"/>
    <s v="Picked Up"/>
    <s v="ROCK SOLID TRANSPORT LLC"/>
    <s v="MB"/>
    <n v="1250"/>
    <s v="FIRMCPA"/>
    <s v="FIRMCPA"/>
    <s v="SAM'S CLUB"/>
    <m/>
    <s v="FQT LOCK HAVEN"/>
    <s v="FIRLOPA"/>
    <s v="MBURNS"/>
    <n v="1025"/>
    <s v="Andrew Schenck"/>
    <s v="FIRST QUALITY"/>
    <s v="2"/>
    <s v="1"/>
    <n v="0.3"/>
    <s v="Yes"/>
  </r>
  <r>
    <n v="168634"/>
    <x v="2"/>
    <x v="363"/>
    <s v="PHILADELPHIA"/>
    <s v="PA"/>
    <d v="2016-01-19T09:00:00"/>
    <s v="PLAINFIELD"/>
    <s v="IL"/>
    <d v="2016-01-12T11:31:50"/>
    <d v="2016-01-15T15:35:16"/>
    <x v="49"/>
    <n v="96"/>
    <n v="870"/>
    <x v="275"/>
    <s v="Jeremiah Pearson"/>
    <s v="VINROIL"/>
    <s v="Picked Up"/>
    <s v="CSX Intermodal, Inc."/>
    <s v="JJBS"/>
    <n v="774"/>
    <s v="VINROIL"/>
    <s v="VINROIL"/>
    <s v="VINTAGE TECH"/>
    <s v="VINPLIL"/>
    <s v="VINTAGE TECH RECYCLERS"/>
    <s v="VINPHPA"/>
    <s v="JEREMIAH"/>
    <n v="791"/>
    <s v="Andrew Schenck"/>
    <s v="VINTAGE TECH"/>
    <s v="1"/>
    <s v="1"/>
    <n v="0.3"/>
    <s v="No"/>
  </r>
  <r>
    <n v="168701"/>
    <x v="2"/>
    <x v="363"/>
    <s v="FISHERS"/>
    <s v="IN"/>
    <d v="2016-01-14T08:00:00"/>
    <s v="NASHVILLE"/>
    <s v="TN"/>
    <d v="2016-01-12T14:40:56"/>
    <d v="2016-01-14T15:19:28"/>
    <x v="21"/>
    <n v="250"/>
    <n v="950"/>
    <x v="266"/>
    <s v="Kreg Hunter"/>
    <s v="IMAFIIN"/>
    <s v="Finished"/>
    <s v="TRIPLE P TRUCKING INC"/>
    <s v="KH"/>
    <n v="700"/>
    <s v="IMAFIIN"/>
    <s v="IMAFIIN"/>
    <s v="BOZMAN SIGN"/>
    <s v="BOZNATN"/>
    <s v="IMAGE ONE, LLC"/>
    <s v="IMAFIIN"/>
    <s v="KREG"/>
    <n v="396"/>
    <s v="Andrew Schenck"/>
    <s v="IMAGE ONE, LLC"/>
    <s v="3"/>
    <s v="1"/>
    <n v="0.3"/>
    <s v="No"/>
  </r>
  <r>
    <n v="168708"/>
    <x v="2"/>
    <x v="363"/>
    <s v="WYTHEVILLE"/>
    <s v="VA"/>
    <d v="2016-01-14T08:00:00"/>
    <s v="ALLENTOWN"/>
    <s v="PA"/>
    <d v="2016-01-12T15:01:16"/>
    <d v="2016-01-14T11:26:00"/>
    <x v="0"/>
    <n v="203.44"/>
    <n v="1403.44"/>
    <x v="0"/>
    <s v="Alex Buening"/>
    <s v="AMCFRIN"/>
    <s v="Finished"/>
    <s v="LOAD RUNNERS LLC"/>
    <s v="CAT"/>
    <n v="1200"/>
    <s v="AMCFRIN"/>
    <s v="AMCFRIN"/>
    <s v="AMCOR RIGID PLASTICS - ALLENTOWN"/>
    <s v="AMCALPA"/>
    <s v="AMCOR RIGID PLASTICS - WYTHEVILLE"/>
    <s v="AMCWYVA"/>
    <s v="ROBER"/>
    <n v="432"/>
    <s v="Robert Eddy"/>
    <s v="AMCOR RIGID PLASTICS - FRANKLIN"/>
    <s v="1"/>
    <s v="1"/>
    <n v="0.27500000000000002"/>
    <s v="Yes"/>
  </r>
  <r>
    <n v="168250"/>
    <x v="2"/>
    <x v="364"/>
    <s v="PENDLETON"/>
    <s v="OR"/>
    <d v="2016-01-15T11:30:00"/>
    <s v="LIVINGSTON"/>
    <s v="CA"/>
    <d v="2016-01-08T14:14:21"/>
    <d v="2016-01-15T14:21:54"/>
    <x v="58"/>
    <n v="-7.44"/>
    <n v="1442.56"/>
    <x v="570"/>
    <s v="Alexander Bova"/>
    <s v="NEWCHIL1"/>
    <s v="Finished"/>
    <s v="JOE'S LOGISTICS INC"/>
    <s v="AB"/>
    <n v="1450"/>
    <s v="NEWCHIL3"/>
    <s v="NEWCHIL1"/>
    <s v="FOSTER FARMS INC"/>
    <s v="FOSLIVA"/>
    <s v="NEWLY WED FOODS INC"/>
    <s v="NEWPEOR"/>
    <s v="BLAIR"/>
    <n v="776"/>
    <s v="Blair McCall"/>
    <s v="NEWLY WEDS FOODS INC"/>
    <s v="1"/>
    <s v="1"/>
    <n v="0.3"/>
    <s v="No"/>
  </r>
  <r>
    <n v="168249"/>
    <x v="2"/>
    <x v="364"/>
    <s v="PENDLETON"/>
    <s v="OR"/>
    <d v="2016-01-15T09:30:00"/>
    <s v="LIVINGSTON"/>
    <s v="CA"/>
    <d v="2016-01-08T14:14:22"/>
    <d v="2016-01-15T15:34:30"/>
    <x v="58"/>
    <n v="-7.44"/>
    <n v="1442.56"/>
    <x v="570"/>
    <s v="Alexander Bova"/>
    <s v="NEWCHIL1"/>
    <s v="Picked Up"/>
    <s v="JOE'S LOGISTICS INC"/>
    <s v="AB"/>
    <n v="1450"/>
    <s v="NEWCHIL3"/>
    <s v="NEWCHIL1"/>
    <s v="FOSTER FARMS INC"/>
    <s v="FOSLIVA"/>
    <s v="NEWLY WED FOODS INC"/>
    <s v="NEWPEOR"/>
    <s v="BLAIR"/>
    <n v="776"/>
    <s v="Blair McCall"/>
    <s v="NEWLY WEDS FOODS INC"/>
    <s v="1"/>
    <s v="1"/>
    <n v="0.3"/>
    <s v="No"/>
  </r>
  <r>
    <n v="168503"/>
    <x v="2"/>
    <x v="364"/>
    <s v="ASTON"/>
    <s v="PA"/>
    <d v="2016-01-14T11:00:00"/>
    <s v="LIVERPOOL"/>
    <s v="NY"/>
    <d v="2016-01-11T13:32:35"/>
    <d v="2016-01-14T09:25:53"/>
    <x v="20"/>
    <n v="103.97"/>
    <n v="803.97"/>
    <x v="760"/>
    <s v="Steven Hall"/>
    <s v="CLIDUNY"/>
    <s v="Finished"/>
    <s v="SHERMAN TRANSPORT LLC"/>
    <s v="SMH"/>
    <n v="700"/>
    <s v="COTDATX"/>
    <s v="CLIDUNY"/>
    <s v="RITE AID CORPORATION"/>
    <s v="RITLINY"/>
    <s v="COTT BEVERAGES INC"/>
    <s v="COTASPA"/>
    <s v="STEVEN"/>
    <n v="269"/>
    <s v="Ben Leitz"/>
    <s v="COTT-CLIFFSTAR"/>
    <s v="1"/>
    <s v="1"/>
    <n v="0.22500000000000001"/>
    <s v="Yes"/>
  </r>
  <r>
    <n v="168550"/>
    <x v="2"/>
    <x v="364"/>
    <s v="ANDERSON"/>
    <s v="SC"/>
    <d v="2016-01-14T07:00:00"/>
    <s v="KENNESAW"/>
    <s v="GA"/>
    <d v="2016-01-11T17:01:41"/>
    <d v="2016-01-14T07:53:57"/>
    <x v="2"/>
    <n v="102.38"/>
    <n v="702.38"/>
    <x v="761"/>
    <s v="Michael Burns"/>
    <s v="FIRMCPA"/>
    <s v="Finished"/>
    <s v="BLACK TIP TRANSPORTATION INC"/>
    <s v="MB"/>
    <n v="600"/>
    <s v="FIRMCPA"/>
    <s v="FIRMCPA"/>
    <s v="COSTCO WHOLESALE"/>
    <m/>
    <s v="FQTSE ANDERSON"/>
    <s v="FIRANSC"/>
    <s v="NATE"/>
    <n v="143"/>
    <s v="Andrew Schenck"/>
    <s v="FIRST QUALITY"/>
    <s v="2"/>
    <s v="1"/>
    <n v="0.3"/>
    <s v="Yes"/>
  </r>
  <r>
    <n v="168735"/>
    <x v="2"/>
    <x v="364"/>
    <s v="DUNKIRK"/>
    <s v="NY"/>
    <d v="2016-01-14T00:01:00"/>
    <s v="BELLEVUE"/>
    <s v="OH"/>
    <d v="2016-01-12T17:45:21"/>
    <d v="2016-01-14T12:53:34"/>
    <x v="0"/>
    <n v="172.06"/>
    <n v="672.06"/>
    <x v="762"/>
    <s v="Alex Buening"/>
    <s v="AMCFRIN"/>
    <s v="Finished"/>
    <s v="RADANA EXPEDITE"/>
    <s v="CAT"/>
    <n v="500"/>
    <s v="AMCFRIN"/>
    <s v="AMCFRIN"/>
    <s v="AMCOR RIGID PLASTICS - BELLEVUE"/>
    <s v="AMCBEOH"/>
    <s v="AMCOR - DUNKIRK"/>
    <s v="AMCDUNY"/>
    <s v="LARRY"/>
    <n v="218"/>
    <s v="Andrew Schenck"/>
    <s v="AMCOR RIGID PLASTICS - FRANKLIN"/>
    <s v="1"/>
    <s v="1"/>
    <n v="0.27500000000000002"/>
    <s v="Yes"/>
  </r>
  <r>
    <n v="168938"/>
    <x v="2"/>
    <x v="364"/>
    <s v="JAMESTOWN"/>
    <s v="NY"/>
    <d v="2016-01-14T08:00:00"/>
    <s v="PLATTSBURGH"/>
    <s v="NY"/>
    <d v="2016-01-13T14:33:08"/>
    <d v="2016-01-14T08:28:59"/>
    <x v="122"/>
    <n v="300"/>
    <n v="900"/>
    <x v="654"/>
    <s v="Steven Hall"/>
    <s v="TITJANY"/>
    <s v="Finished"/>
    <s v="FAST SERVICE INC"/>
    <s v="SMH"/>
    <n v="600"/>
    <s v="TITJANY"/>
    <s v="TITJANY"/>
    <s v="PREVOST"/>
    <s v="PREPLNY"/>
    <s v="TITAN X"/>
    <s v="TITJANY1"/>
    <s v="STEVEN"/>
    <n v="504"/>
    <s v="Andrew Schenck"/>
    <s v="TITAN X"/>
    <s v="1"/>
    <s v="1"/>
    <n v="0.3"/>
    <s v="No"/>
  </r>
  <r>
    <n v="169014"/>
    <x v="2"/>
    <x v="364"/>
    <s v="MOXEE CITY"/>
    <s v="WA"/>
    <d v="2016-01-14T15:52:00"/>
    <s v="GRANDVIEW"/>
    <s v="WA"/>
    <d v="2016-01-14T08:02:51"/>
    <d v="2016-01-14T15:55:06"/>
    <x v="50"/>
    <n v="225"/>
    <n v="625"/>
    <x v="481"/>
    <s v="Benjamin Routon"/>
    <s v="IFCPOOR"/>
    <s v="Finished"/>
    <s v="B W LOGISTICS LLC"/>
    <s v="BR"/>
    <n v="400"/>
    <s v="IFCELTX"/>
    <s v="IFCPOOR"/>
    <s v="Pallet Maxx"/>
    <s v="PALGRWA"/>
    <s v="Ace Hardware"/>
    <s v="ACEMOWA"/>
    <s v="BENNY"/>
    <n v="45"/>
    <s v="Andrew Schenck"/>
    <s v="IFCO Systems Portland Site 524"/>
    <s v="1"/>
    <s v="1"/>
    <n v="0.2"/>
    <s v="No"/>
  </r>
  <r>
    <n v="168869"/>
    <x v="2"/>
    <x v="365"/>
    <s v="WYTHEVILLE"/>
    <s v="VA"/>
    <d v="2016-01-13T23:00:00"/>
    <s v="BLYTHEWOOD"/>
    <s v="SC"/>
    <d v="2016-01-13T12:19:38"/>
    <d v="2016-01-14T07:18:18"/>
    <x v="0"/>
    <n v="77.040000000000006"/>
    <n v="577.04"/>
    <x v="2"/>
    <s v="Alex Buening"/>
    <s v="AMCFRIN"/>
    <s v="Finished"/>
    <s v="CADENCE PREMIER CARGO INC"/>
    <s v="CAT"/>
    <n v="500"/>
    <s v="AMCFRIN"/>
    <s v="AMCFRIN"/>
    <s v="AMCOR RIGID PLASTICS - BLYTHEWOOD"/>
    <s v="AMCBLSC"/>
    <s v="AMCOR RIGID PLASTICS - WYTHEVILLE"/>
    <s v="AMCWYVA"/>
    <s v="ALEX"/>
    <n v="212"/>
    <s v="Andrew Schenck"/>
    <s v="AMCOR RIGID PLASTICS - FRANKLIN"/>
    <s v="1"/>
    <s v="1"/>
    <n v="0.27500000000000002"/>
    <s v="Yes"/>
  </r>
  <r>
    <n v="167316"/>
    <x v="2"/>
    <x v="366"/>
    <s v="BLYTHEWOOD"/>
    <s v="SC"/>
    <d v="2016-01-13T23:59:00"/>
    <s v="WYTHEVILLE"/>
    <s v="VA"/>
    <d v="2016-01-04T12:03:56"/>
    <d v="2016-01-14T01:34:52"/>
    <x v="0"/>
    <n v="193.16"/>
    <n v="693.16"/>
    <x v="1"/>
    <s v="Alex Buening"/>
    <s v="AMCFRIN"/>
    <s v="Finished"/>
    <s v="ON TIME LOGISTICS"/>
    <s v="CAT"/>
    <n v="5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8048"/>
    <x v="2"/>
    <x v="366"/>
    <s v="MONTICELLO"/>
    <s v="IN"/>
    <d v="2016-01-14T03:00:00"/>
    <s v="TOLEDO"/>
    <s v="OH"/>
    <d v="2016-01-07T16:00:56"/>
    <d v="2016-01-14T02:53:17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8641"/>
    <x v="2"/>
    <x v="366"/>
    <s v="ANDERSON"/>
    <s v="SC"/>
    <d v="2016-01-15T07:00:00"/>
    <s v="DORAL"/>
    <s v="FL"/>
    <d v="2016-01-12T11:32:07"/>
    <d v="2016-01-15T13:35:02"/>
    <x v="2"/>
    <n v="89.57"/>
    <n v="1939.57"/>
    <x v="252"/>
    <s v="Michael Burns"/>
    <s v="FIRMCPA"/>
    <s v="Finished"/>
    <s v="AGM TRANSPORT LLC"/>
    <s v="MB"/>
    <n v="1850"/>
    <s v="FIRMCPA"/>
    <s v="FIRMCPA"/>
    <s v="COSTCO WHOLESALE"/>
    <s v="COSDOFL"/>
    <s v="FQTSE ANDERSON"/>
    <s v="FIRANSC"/>
    <s v="NATE"/>
    <n v="731"/>
    <s v="Andrew Schenck"/>
    <s v="FIRST QUALITY"/>
    <s v="2"/>
    <s v="1"/>
    <n v="0.3"/>
    <s v="Yes"/>
  </r>
  <r>
    <n v="168963"/>
    <x v="2"/>
    <x v="366"/>
    <s v="COLUMBUS"/>
    <s v="OH"/>
    <d v="2016-01-15T08:00:00"/>
    <s v="LINCOLN"/>
    <s v="NE"/>
    <d v="2016-01-13T15:30:02"/>
    <d v="2016-01-15T10:31:10"/>
    <x v="48"/>
    <n v="329.12"/>
    <n v="1629.12"/>
    <x v="763"/>
    <s v="Alexander Bova"/>
    <s v="THEPIPA"/>
    <s v="Finished"/>
    <s v="C &amp; C AMERICA, INC"/>
    <s v="AB"/>
    <n v="1300"/>
    <s v="THEPIPA"/>
    <s v="THEPIPA"/>
    <s v="DISTRIBUTION INC"/>
    <s v="DISLINE"/>
    <s v="HYPERLOGISTICS"/>
    <s v="HYPCOOH"/>
    <s v="ALEXANDER"/>
    <n v="839"/>
    <s v="Andrew Schenck"/>
    <s v="THERMO FISHER SCIENTIFIC"/>
    <s v="1"/>
    <s v="1"/>
    <n v="0.22500000000000001"/>
    <s v="Yes"/>
  </r>
  <r>
    <n v="168232"/>
    <x v="2"/>
    <x v="367"/>
    <s v="WYTHEVILLE"/>
    <s v="VA"/>
    <d v="2016-01-14T12:00:00"/>
    <s v="ANDERSON"/>
    <s v="IN"/>
    <d v="2016-01-08T12:28:41"/>
    <d v="2016-01-14T12:31:25"/>
    <x v="93"/>
    <n v="266.14"/>
    <n v="1066.1400000000001"/>
    <x v="377"/>
    <s v="Alex Buening"/>
    <s v="AMCWYVA"/>
    <s v="Finished"/>
    <s v="JETT EXPRESS INC"/>
    <s v="CAT"/>
    <n v="800"/>
    <s v="AMCFRIN"/>
    <s v="AMCWYVA"/>
    <s v="NESTLE"/>
    <s v="NESANIN"/>
    <s v="AMCOR RIGID PLASTICS - WYTHEVILLE"/>
    <s v="AMCWYVA"/>
    <s v="ANDY"/>
    <n v="423"/>
    <s v="Robert Eddy"/>
    <s v="AMCOR RIGID PLASTICS - WYTHEVILLE"/>
    <s v="1"/>
    <s v="1"/>
    <n v="0.27500000000000002"/>
    <s v="Yes"/>
  </r>
  <r>
    <n v="168401"/>
    <x v="2"/>
    <x v="367"/>
    <s v="OWENSBORO"/>
    <s v="KY"/>
    <d v="2016-01-15T11:00:00"/>
    <s v="KNOXVILLE"/>
    <s v="TN"/>
    <d v="2016-01-11T08:28:34"/>
    <d v="2016-01-15T10:54:57"/>
    <x v="60"/>
    <n v="136.11000000000001"/>
    <n v="936.11"/>
    <x v="764"/>
    <s v="Dan Alexander"/>
    <s v="SAZLOKY"/>
    <s v="Finished"/>
    <s v="PASCHALL TRUCK LINES INC"/>
    <s v="BDT"/>
    <n v="800"/>
    <s v="SAZLOKY1"/>
    <s v="SAZLOKY"/>
    <s v="KNOXVILLE BEVERAGE"/>
    <s v="KNOKNTN1"/>
    <s v="GLENMORE DISTILLERY (SAZERAC)"/>
    <s v="GLEOWKY"/>
    <s v="DANA"/>
    <n v="287"/>
    <s v="Andrew Schenck"/>
    <s v="SAZERAC NORTH AMERICA, INC"/>
    <s v="1"/>
    <s v="1"/>
    <n v="0.3"/>
    <s v="No"/>
  </r>
  <r>
    <n v="167903"/>
    <x v="2"/>
    <x v="368"/>
    <s v="SHEBOYGAN FALLS"/>
    <s v="WI"/>
    <d v="2016-01-15T07:00:00"/>
    <s v="FOGELSVILLE"/>
    <s v="PA"/>
    <d v="2016-01-07T09:26:54"/>
    <d v="2016-01-15T13:16:33"/>
    <x v="11"/>
    <n v="73.31"/>
    <n v="2273.31"/>
    <x v="317"/>
    <s v="Blake Snodgrass"/>
    <s v="JOHSHWI"/>
    <s v="Finished"/>
    <s v="EGS TRANSPORT LLC"/>
    <s v="BS"/>
    <n v="2200"/>
    <s v="JOHSHWI"/>
    <s v="JOHSHWI"/>
    <s v="AMERICOLD FOGELSVILLE"/>
    <m/>
    <s v="COUNTRYSIDE"/>
    <m/>
    <s v="BLAKE"/>
    <n v="881"/>
    <s v="Andrew Schenck"/>
    <s v="JOHNSONVILLE SAUSAGE LLC"/>
    <s v="1"/>
    <s v="1"/>
    <n v="0.2"/>
    <s v="Yes"/>
  </r>
  <r>
    <n v="167936"/>
    <x v="2"/>
    <x v="368"/>
    <s v="LOCK HAVEN"/>
    <s v="PA"/>
    <d v="2016-01-14T04:00:00"/>
    <s v="HINCKLEY"/>
    <s v="OH"/>
    <d v="2016-01-07T10:35:35"/>
    <d v="2016-01-14T05:53:57"/>
    <x v="2"/>
    <n v="-22.5"/>
    <n v="527.5"/>
    <x v="72"/>
    <s v="Michael Burns"/>
    <s v="FIRMCPA"/>
    <s v="Finished"/>
    <s v="ES EXPRESS LINES INC"/>
    <s v="MB"/>
    <n v="550"/>
    <s v="FIRMCPA"/>
    <s v="FIRMCPA"/>
    <s v="ALDI INC-HINCKLEY"/>
    <s v="ALDHIOH"/>
    <s v="FQT LOCK HAVEN"/>
    <s v="FIRLOPA"/>
    <s v="MBURNS"/>
    <n v="261"/>
    <s v="Ben Leitz"/>
    <s v="FIRST QUALITY"/>
    <s v="1"/>
    <s v="1"/>
    <n v="0.3"/>
    <s v="Yes"/>
  </r>
  <r>
    <n v="168160"/>
    <x v="2"/>
    <x v="368"/>
    <s v="BLYTHEWOOD"/>
    <s v="SC"/>
    <d v="2016-01-13T21:00:00"/>
    <s v="GREER"/>
    <s v="SC"/>
    <d v="2016-01-08T09:27:46"/>
    <d v="2016-01-14T07:39:51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7981"/>
    <x v="2"/>
    <x v="369"/>
    <s v="AMES"/>
    <s v="IA"/>
    <d v="2016-01-14T04:00:00"/>
    <s v="WATERTOWN"/>
    <s v="WI"/>
    <d v="2016-01-07T12:48:05"/>
    <d v="2016-01-13T19:26:21"/>
    <x v="8"/>
    <n v="145"/>
    <n v="703.14"/>
    <x v="19"/>
    <s v="Alex Buening"/>
    <s v="AMCAMIA"/>
    <s v="Finished"/>
    <s v="T SLANEY &amp; SONS, INC"/>
    <s v="CAT"/>
    <n v="558.14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8049"/>
    <x v="2"/>
    <x v="369"/>
    <s v="MONTICELLO"/>
    <s v="IN"/>
    <d v="2016-01-14T05:00:00"/>
    <s v="TOLEDO"/>
    <s v="OH"/>
    <d v="2016-01-07T16:00:57"/>
    <d v="2016-01-14T04:45:32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7862"/>
    <x v="2"/>
    <x v="370"/>
    <s v="FRANKLIN"/>
    <s v="IN"/>
    <d v="2016-01-14T20:00:00"/>
    <s v="MOUNTAIN TOP"/>
    <s v="PA"/>
    <d v="2016-01-07T07:56:13"/>
    <d v="2016-01-14T09:22:18"/>
    <x v="0"/>
    <n v="365.92"/>
    <n v="1865.92"/>
    <x v="602"/>
    <s v="Alex Buening"/>
    <s v="AMCFRIN"/>
    <s v="Finished"/>
    <s v="A &amp; J CARGO INC"/>
    <s v="CAT"/>
    <n v="1500"/>
    <s v="AMCFRIN"/>
    <s v="AMCFRIN"/>
    <s v="AMCOR RIGID PLASTICS - MOUNTAIN TOP"/>
    <s v="AMCMOPA"/>
    <s v="AMCOR RIGID PLASTICS - FRANKLIN"/>
    <s v="AMCFRIN"/>
    <s v="ALEX"/>
    <n v="644"/>
    <s v="Robert Eddy"/>
    <s v="AMCOR RIGID PLASTICS - FRANKLIN"/>
    <s v="1"/>
    <s v="1"/>
    <n v="0.27500000000000002"/>
    <s v="Yes"/>
  </r>
  <r>
    <n v="167898"/>
    <x v="2"/>
    <x v="371"/>
    <s v="LOCK HAVEN"/>
    <s v="PA"/>
    <d v="2016-01-15T02:00:00"/>
    <s v="HINCKLEY"/>
    <s v="OH"/>
    <d v="2016-01-07T09:18:33"/>
    <d v="2016-01-15T14:01:22"/>
    <x v="2"/>
    <n v="27.5"/>
    <n v="527.5"/>
    <x v="72"/>
    <s v="Michael Burns"/>
    <s v="FIRMCPA"/>
    <s v="Finished"/>
    <s v="NICA'S FREIGHT GROUP LLC"/>
    <s v="MB"/>
    <n v="500"/>
    <s v="FIRMCPA"/>
    <s v="FIRMCPA"/>
    <s v="ALDI INC-HINCKLEY"/>
    <s v="ALDHIOH"/>
    <s v="FQT LOCK HAVEN"/>
    <s v="FIRLOPA"/>
    <s v="MBURNS"/>
    <n v="261"/>
    <s v="Andrew Schenck"/>
    <s v="FIRST QUALITY"/>
    <s v="1"/>
    <s v="1"/>
    <n v="0.3"/>
    <s v="Yes"/>
  </r>
  <r>
    <n v="168280"/>
    <x v="2"/>
    <x v="372"/>
    <s v="LOCK HAVEN"/>
    <s v="PA"/>
    <d v="2016-01-14T17:00:00"/>
    <s v="PERRYSBURG"/>
    <s v="OH"/>
    <d v="2016-01-08T15:03:51"/>
    <d v="2016-01-15T14:01:29"/>
    <x v="2"/>
    <n v="-10.49"/>
    <n v="589.51"/>
    <x v="41"/>
    <s v="Michael Burns"/>
    <s v="FIRMCPA"/>
    <s v="Finished"/>
    <s v="SNICO CARTAGE, INC."/>
    <s v="MB"/>
    <n v="600"/>
    <s v="FIRMCPA"/>
    <s v="FIRMCPA"/>
    <s v="WALGREENS"/>
    <s v="WALPEOH"/>
    <s v="FQT LOCK HAVEN"/>
    <s v="FIRLOPA"/>
    <s v="MBURNS"/>
    <n v="357"/>
    <s v="Andrew Schenck"/>
    <s v="FIRST QUALITY"/>
    <s v="1"/>
    <s v="1"/>
    <n v="0.3"/>
    <s v="Yes"/>
  </r>
  <r>
    <n v="168330"/>
    <x v="2"/>
    <x v="372"/>
    <s v="BLYTHEWOOD"/>
    <s v="SC"/>
    <d v="2016-01-14T07:00:00"/>
    <s v="WYTHEVILLE"/>
    <s v="VA"/>
    <d v="2016-01-08T17:16:26"/>
    <d v="2016-01-14T05:05:22"/>
    <x v="0"/>
    <n v="93.16"/>
    <n v="693.16"/>
    <x v="1"/>
    <s v="Alex Buening"/>
    <s v="AMCFRIN"/>
    <s v="Finished"/>
    <s v="SKRAP HAULING LLC"/>
    <s v="CAT"/>
    <n v="600"/>
    <s v="AMCFRIN"/>
    <s v="AMCFRIN"/>
    <s v="PCUS - WYTHEVILLE"/>
    <s v="AMCWYVA"/>
    <s v="AMCOR RIGID PLASTICS - BLYTHEWOOD"/>
    <s v="AMCBLSC"/>
    <s v="BENJAMIN"/>
    <n v="212"/>
    <s v="Ben Leitz"/>
    <s v="AMCOR RIGID PLASTICS - FRANKLIN"/>
    <s v="1"/>
    <s v="1"/>
    <n v="0.27500000000000002"/>
    <s v="Yes"/>
  </r>
  <r>
    <n v="167982"/>
    <x v="2"/>
    <x v="373"/>
    <s v="AMES"/>
    <s v="IA"/>
    <d v="2016-01-14T06:00:00"/>
    <s v="WATERTOWN"/>
    <s v="WI"/>
    <d v="2016-01-07T12:48:02"/>
    <d v="2016-01-13T23:57:18"/>
    <x v="8"/>
    <n v="103.14"/>
    <n v="703.14"/>
    <x v="19"/>
    <s v="Alex Buening"/>
    <s v="AMCAMIA"/>
    <s v="Finished"/>
    <s v="AMERIFREIGHT SYSTEMS, LLC"/>
    <s v="CAT"/>
    <n v="600"/>
    <s v="AMCFRIN"/>
    <s v="AMCAMIA"/>
    <s v="WIS - PAK"/>
    <s v="WISWAWI"/>
    <s v="AMCOR RIGID PLASTICS - AMES"/>
    <s v="AMCAMIA"/>
    <s v="TYLER"/>
    <n v="323"/>
    <s v="Andrew Schenck"/>
    <s v="AMCOR RIGID PLASTICS - AMES"/>
    <s v="1"/>
    <s v="1"/>
    <n v="0.25"/>
    <s v="Yes"/>
  </r>
  <r>
    <n v="168161"/>
    <x v="2"/>
    <x v="373"/>
    <s v="BLYTHEWOOD"/>
    <s v="SC"/>
    <d v="2016-01-14T00:01:00"/>
    <s v="GREER"/>
    <s v="SC"/>
    <d v="2016-01-08T09:27:48"/>
    <d v="2016-01-15T08:50:30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333"/>
    <x v="2"/>
    <x v="373"/>
    <s v="BLYTHEWOOD"/>
    <s v="SC"/>
    <d v="2016-01-14T03:00:00"/>
    <s v="WYTHEVILLE"/>
    <s v="VA"/>
    <d v="2016-01-08T17:16:37"/>
    <d v="2016-01-14T02:46:18"/>
    <x v="0"/>
    <n v="93.16"/>
    <n v="693.16"/>
    <x v="1"/>
    <s v="Alex Buening"/>
    <s v="AMCFRIN"/>
    <s v="Finished"/>
    <s v="T WATTS LLC"/>
    <s v="CAT"/>
    <n v="600"/>
    <s v="AMCFRIN"/>
    <s v="AMCFRIN"/>
    <s v="AMCOR RIGID PLASTICS - WYTHEVILLE"/>
    <s v="AMCWYVA"/>
    <s v="AMCOR RIGID PLASTICS - BLYTHEWOOD"/>
    <s v="AMCBLSC"/>
    <s v="ROBER"/>
    <n v="212"/>
    <s v="Robert Eddy"/>
    <s v="AMCOR RIGID PLASTICS - FRANKLIN"/>
    <s v="1"/>
    <s v="1"/>
    <n v="0.27500000000000002"/>
    <s v="Yes"/>
  </r>
  <r>
    <n v="168020"/>
    <x v="2"/>
    <x v="374"/>
    <s v="FORT COLLINS"/>
    <s v="CO"/>
    <d v="2016-01-14T08:00:00"/>
    <s v="ARKANSAS CITY"/>
    <s v="KS"/>
    <d v="2016-01-07T14:57:25"/>
    <d v="2016-01-15T09:26:03"/>
    <x v="17"/>
    <n v="7.86"/>
    <n v="607.86"/>
    <x v="59"/>
    <s v="Jon T Slusser"/>
    <s v="ANHSAMO"/>
    <s v="Finished"/>
    <s v="PLATINUM LOGISTICS TEAM INC"/>
    <s v="TFB"/>
    <n v="600"/>
    <s v="ANHSAMO"/>
    <s v="ANHSAMO"/>
    <s v="ARK VALLEY DISTRIBUTING"/>
    <s v="ARKARKS"/>
    <s v="ANHEUSER-BUSCH"/>
    <s v="ANHFOCO"/>
    <s v="GRANT"/>
    <n v="628"/>
    <s v="Andrew Schenck"/>
    <s v="ANHEUSER BUSCH"/>
    <s v="1"/>
    <s v="1"/>
    <n v="0.2"/>
    <s v="Yes"/>
  </r>
  <r>
    <n v="168050"/>
    <x v="2"/>
    <x v="374"/>
    <s v="MONTICELLO"/>
    <s v="IN"/>
    <d v="2016-01-14T08:00:00"/>
    <s v="TOLEDO"/>
    <s v="OH"/>
    <d v="2016-01-07T16:07:54"/>
    <d v="2016-01-14T08:37:52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8304"/>
    <x v="2"/>
    <x v="374"/>
    <s v="BLYTHEWOOD"/>
    <s v="SC"/>
    <d v="2016-01-14T09:30:00"/>
    <s v="HENDERSONVILLE"/>
    <s v="NC"/>
    <d v="2016-01-08T16:06:15"/>
    <d v="2016-01-14T09:38:17"/>
    <x v="95"/>
    <n v="50"/>
    <n v="450"/>
    <x v="658"/>
    <s v="Alex Buening"/>
    <s v="MRSANIA"/>
    <s v="Finished"/>
    <s v="ELE LOGISTICS INC"/>
    <s v="CAT"/>
    <n v="400"/>
    <s v="MRSANIA"/>
    <s v="MRSANIA"/>
    <s v="ALL JUICE FOOD AND BEVERAGE"/>
    <s v="ALLHENC"/>
    <s v="AMCOR RIGID PLASTICS - BLYTHEWOOD"/>
    <s v="AMCBLSC"/>
    <s v="TYLER"/>
    <n v="145"/>
    <s v="Andrew Schenck"/>
    <s v="MRS CLARK FOODS"/>
    <s v="1"/>
    <s v="1"/>
    <n v="0.3"/>
    <s v="No"/>
  </r>
  <r>
    <n v="167754"/>
    <x v="2"/>
    <x v="375"/>
    <s v="WYTHEVILLE"/>
    <s v="VA"/>
    <d v="2016-01-14T22:00:00"/>
    <s v="FRANKLIN"/>
    <s v="IN"/>
    <d v="2016-01-06T14:21:14"/>
    <d v="2016-01-15T01:50:01"/>
    <x v="0"/>
    <n v="49.2"/>
    <n v="849.2"/>
    <x v="657"/>
    <s v="Alex Buening"/>
    <s v="AMCFRIN"/>
    <s v="Finished"/>
    <s v="ON TIME LOGISTICS"/>
    <s v="CAT"/>
    <n v="800"/>
    <s v="AMCFRIN"/>
    <s v="AMCFRIN"/>
    <s v="AMCOR - FRANKLIN"/>
    <s v="AMCFRIN"/>
    <s v="AMCOR RIGID PLASTICS - WYTHEVILLE"/>
    <s v="AMCWYVA"/>
    <s v="ALEX"/>
    <n v="440"/>
    <s v="Andrew Schenck"/>
    <s v="AMCOR RIGID PLASTICS - FRANKLIN"/>
    <s v="1"/>
    <s v="1"/>
    <n v="0.27500000000000002"/>
    <s v="Yes"/>
  </r>
  <r>
    <n v="167983"/>
    <x v="2"/>
    <x v="375"/>
    <s v="AMES"/>
    <s v="IA"/>
    <d v="2016-01-14T08:00:00"/>
    <s v="WATERTOWN"/>
    <s v="WI"/>
    <d v="2016-01-07T12:48:03"/>
    <d v="2016-01-14T11:15:09"/>
    <x v="8"/>
    <n v="103.14"/>
    <n v="703.14"/>
    <x v="19"/>
    <s v="Alex Buening"/>
    <s v="AMCAMIA"/>
    <s v="Finished"/>
    <s v="DEE ZEE TRANSPORTATION LLC"/>
    <s v="CAT"/>
    <n v="600"/>
    <s v="AMCFRIN"/>
    <s v="AMCAMIA"/>
    <s v="WIS - PAK"/>
    <s v="WISWAWI"/>
    <s v="AMCOR RIGID PLASTICS - AMES"/>
    <s v="AMCAMIA"/>
    <s v="TYLER"/>
    <n v="323"/>
    <s v="Andrew Schenck"/>
    <s v="AMCOR RIGID PLASTICS - AMES"/>
    <s v="1"/>
    <s v="1"/>
    <n v="0.25"/>
    <s v="Yes"/>
  </r>
  <r>
    <n v="168228"/>
    <x v="2"/>
    <x v="376"/>
    <s v="LOCK HAVEN"/>
    <s v="PA"/>
    <d v="2016-01-15T08:00:00"/>
    <s v="MERRILLVILLE"/>
    <s v="IN"/>
    <d v="2016-01-08T12:15:35"/>
    <d v="2016-01-15T10:46:30"/>
    <x v="2"/>
    <n v="3.7"/>
    <n v="818.7"/>
    <x v="39"/>
    <s v="Michael Burns"/>
    <s v="FIRMCPA"/>
    <s v="Finished"/>
    <s v="CADENCE PREMIER CARGO INC"/>
    <s v="MB"/>
    <n v="815"/>
    <s v="FIRMCPA"/>
    <s v="FIRMCPA"/>
    <s v="COSTCO WHOLESALE"/>
    <m/>
    <s v="FQT LOCK HAVEN"/>
    <s v="FIRLOPA"/>
    <s v="MBURNS"/>
    <n v="575"/>
    <s v="Andrew Schenck"/>
    <s v="FIRST QUALITY"/>
    <s v="2"/>
    <s v="1"/>
    <n v="0.3"/>
    <s v="Yes"/>
  </r>
  <r>
    <n v="167984"/>
    <x v="2"/>
    <x v="377"/>
    <s v="AMES"/>
    <s v="IA"/>
    <d v="2016-01-14T10:00:00"/>
    <s v="WATERTOWN"/>
    <s v="WI"/>
    <d v="2016-01-07T12:48:03"/>
    <d v="2016-01-14T11:37:52"/>
    <x v="8"/>
    <n v="53.14"/>
    <n v="703.14"/>
    <x v="19"/>
    <s v="Alex Buening"/>
    <s v="AMCAMIA"/>
    <s v="Finished"/>
    <s v="HEADLINERS ENTERTAINMENT TRANSPORTATION"/>
    <s v="CAT"/>
    <n v="650"/>
    <s v="AMCFRIN"/>
    <s v="AMCAMIA"/>
    <s v="WIS - PAK"/>
    <s v="WISWAWI"/>
    <s v="AMCOR RIGID PLASTICS - AMES"/>
    <s v="AMCAMIA"/>
    <s v="ROBER"/>
    <n v="323"/>
    <s v="Robert Eddy"/>
    <s v="AMCOR RIGID PLASTICS - AMES"/>
    <s v="1"/>
    <s v="1"/>
    <n v="0.25"/>
    <s v="Yes"/>
  </r>
  <r>
    <n v="167753"/>
    <x v="2"/>
    <x v="378"/>
    <s v="WYTHEVILLE"/>
    <s v="VA"/>
    <d v="2016-01-15T05:00:00"/>
    <s v="FRANKLIN"/>
    <s v="IN"/>
    <d v="2016-01-06T14:21:14"/>
    <d v="2016-01-15T05:28:14"/>
    <x v="0"/>
    <n v="99.2"/>
    <n v="849.2"/>
    <x v="657"/>
    <s v="Alex Buening"/>
    <s v="AMCFRIN"/>
    <s v="Finished"/>
    <s v="WAYNE WILKENS TRUCKING LLC"/>
    <s v="CAT"/>
    <n v="750"/>
    <s v="AMCFRIN"/>
    <s v="AMCFRIN"/>
    <s v="AMCOR - FRANKLIN"/>
    <s v="AMCFRIN"/>
    <s v="AMCOR RIGID PLASTICS - WYTHEVILLE"/>
    <s v="AMCWYVA"/>
    <s v="ALEX"/>
    <n v="440"/>
    <s v="Andrew Schenck"/>
    <s v="AMCOR RIGID PLASTICS - FRANKLIN"/>
    <s v="1"/>
    <s v="1"/>
    <n v="0.27500000000000002"/>
    <s v="Yes"/>
  </r>
  <r>
    <n v="168608"/>
    <x v="2"/>
    <x v="378"/>
    <s v="GAMBIER"/>
    <s v="OH"/>
    <d v="2016-01-18T07:00:00"/>
    <s v="HOPE"/>
    <s v="MN"/>
    <d v="2016-01-12T10:40:08"/>
    <d v="2016-01-15T15:35:12"/>
    <x v="26"/>
    <n v="200"/>
    <n v="1650"/>
    <x v="659"/>
    <s v="Brett Hodgson"/>
    <s v="SUNHOMN"/>
    <s v="Picked Up"/>
    <s v="BAJA TRUCKING LC"/>
    <s v="BDT"/>
    <n v="1450"/>
    <s v="SUNHOMN"/>
    <s v="SUNHOMN"/>
    <s v="SUNOPTA INC"/>
    <s v="SUNHOMN01"/>
    <s v="VEATCH FARMS - STUART"/>
    <s v="VEAGAOH"/>
    <s v="ROBER"/>
    <n v="737"/>
    <s v="Robert Eddy"/>
    <s v="SUNOPTA - HOPE"/>
    <s v="1"/>
    <s v="1"/>
    <n v="0.3"/>
    <s v="No"/>
  </r>
  <r>
    <n v="168609"/>
    <x v="2"/>
    <x v="378"/>
    <s v="GAMBIER"/>
    <s v="OH"/>
    <d v="2016-01-18T07:00:00"/>
    <s v="HOPE"/>
    <s v="MN"/>
    <d v="2016-01-12T10:40:09"/>
    <d v="2016-01-15T15:35:12"/>
    <x v="26"/>
    <n v="200"/>
    <n v="1650"/>
    <x v="659"/>
    <s v="Brett Hodgson"/>
    <s v="SUNHOMN"/>
    <s v="Picked Up"/>
    <s v="BAJA TRUCKING LC"/>
    <s v="BDT"/>
    <n v="1450"/>
    <s v="SUNHOMN"/>
    <s v="SUNHOMN"/>
    <s v="SUNOPTA INC"/>
    <s v="SUNHOMN01"/>
    <s v="VEATCH FARMS - STUART"/>
    <s v="VEAGAOH"/>
    <s v="ROBER"/>
    <n v="737"/>
    <s v="Robert Eddy"/>
    <s v="SUNOPTA - HOPE"/>
    <s v="1"/>
    <s v="1"/>
    <n v="0.3"/>
    <s v="No"/>
  </r>
  <r>
    <n v="168611"/>
    <x v="2"/>
    <x v="378"/>
    <s v="GAMBIER"/>
    <s v="OH"/>
    <d v="2016-01-18T07:00:00"/>
    <s v="HOPE"/>
    <s v="MN"/>
    <d v="2016-01-12T10:40:10"/>
    <d v="2016-01-15T15:35:13"/>
    <x v="26"/>
    <n v="200"/>
    <n v="1650"/>
    <x v="659"/>
    <s v="Brett Hodgson"/>
    <s v="SUNHOMN"/>
    <s v="Picked Up"/>
    <s v="BAJA TRUCKING LC"/>
    <s v="BDT"/>
    <n v="1450"/>
    <s v="SUNHOMN"/>
    <s v="SUNHOMN"/>
    <s v="SUNOPTA INC"/>
    <s v="SUNHOMN01"/>
    <s v="VEATCH FARMS - STUART"/>
    <s v="VEAGAOH"/>
    <s v="ROBER"/>
    <n v="737"/>
    <s v="Robert Eddy"/>
    <s v="SUNOPTA - HOPE"/>
    <s v="1"/>
    <s v="1"/>
    <n v="0.3"/>
    <s v="No"/>
  </r>
  <r>
    <n v="169199"/>
    <x v="2"/>
    <x v="378"/>
    <s v="GREENWOOD"/>
    <s v="IN"/>
    <d v="2016-01-15T09:00:00"/>
    <s v="RANDOM LAKE"/>
    <s v="WI"/>
    <d v="2016-01-14T14:10:33"/>
    <d v="2016-01-15T11:07:24"/>
    <x v="0"/>
    <n v="169.4"/>
    <n v="669.4"/>
    <x v="765"/>
    <s v="Alex Buening"/>
    <s v="AMCFRIN"/>
    <s v="Finished"/>
    <s v="KA LOGISTICS INC."/>
    <s v="CAT"/>
    <n v="500"/>
    <s v="AMCFRIN"/>
    <s v="AMCFRIN"/>
    <s v="KRIER FOODS INC"/>
    <s v="KRIRAWI"/>
    <s v="AMCOR - GREENWOOD"/>
    <s v="AMCGRIN"/>
    <s v="ALEX"/>
    <n v="330"/>
    <s v="Andrew Schenck"/>
    <s v="AMCOR RIGID PLASTICS - FRANKLIN"/>
    <s v="1"/>
    <s v="1"/>
    <n v="0.27500000000000002"/>
    <s v="Yes"/>
  </r>
  <r>
    <n v="169200"/>
    <x v="2"/>
    <x v="378"/>
    <s v="GREENWOOD"/>
    <s v="IN"/>
    <d v="2016-01-15T10:00:00"/>
    <s v="RANDOM LAKE"/>
    <s v="WI"/>
    <d v="2016-01-14T14:12:37"/>
    <d v="2016-01-15T12:22:09"/>
    <x v="0"/>
    <n v="169.4"/>
    <n v="669.4"/>
    <x v="765"/>
    <s v="Alex Buening"/>
    <s v="AMCFRIN"/>
    <s v="Finished"/>
    <s v="TUR TRUCKING INC"/>
    <s v="CAT"/>
    <n v="500"/>
    <s v="AMCFRIN"/>
    <s v="AMCFRIN"/>
    <s v="KRIER FOODS INC"/>
    <s v="KRIRAWI"/>
    <s v="AMCOR - GREENWOOD"/>
    <s v="AMCGRIN"/>
    <s v="TYLER"/>
    <n v="330"/>
    <s v="Andrew Schenck"/>
    <s v="AMCOR RIGID PLASTICS - FRANKLIN"/>
    <s v="1"/>
    <s v="1"/>
    <n v="0.27500000000000002"/>
    <s v="Yes"/>
  </r>
  <r>
    <n v="167351"/>
    <x v="2"/>
    <x v="379"/>
    <s v="ALLENTOWN"/>
    <s v="PA"/>
    <d v="2016-01-15T08:00:00"/>
    <s v="AMBRIDGE"/>
    <s v="PA"/>
    <d v="2016-01-04T13:53:32"/>
    <d v="2016-01-15T10:00:55"/>
    <x v="1"/>
    <n v="178.1"/>
    <n v="678.1"/>
    <x v="79"/>
    <s v="Alex Buening"/>
    <s v="AMCALPA"/>
    <s v="Finished"/>
    <s v="KLAPEC TRUCKING CO"/>
    <s v="CAT"/>
    <n v="500"/>
    <s v="AMCFRIN"/>
    <s v="AMCALPA"/>
    <s v="CREEKSIDE SPRINGS LLC"/>
    <s v="CREAMPA"/>
    <s v="AMCOR RIGID PLASTICS - ALLENTOWN"/>
    <s v="AMCALPA"/>
    <s v="ALEX"/>
    <n v="295"/>
    <s v="Andrew Schenck"/>
    <s v="AMCOR RIGID PLASTICS - ALLENTOWN"/>
    <s v="1"/>
    <s v="1"/>
    <n v="0.3"/>
    <s v="Yes"/>
  </r>
  <r>
    <n v="167912"/>
    <x v="2"/>
    <x v="379"/>
    <s v="AMES"/>
    <s v="IA"/>
    <d v="2016-01-15T08:00:00"/>
    <s v="MARYLAND HEIGHTS"/>
    <s v="MO"/>
    <d v="2016-01-07T09:42:13"/>
    <d v="2016-01-15T09:36:39"/>
    <x v="20"/>
    <n v="94.27"/>
    <n v="719.27"/>
    <x v="78"/>
    <s v="Steven Hall"/>
    <s v="CLIDUNY"/>
    <s v="Finished"/>
    <s v="CREECH LOGISTICS INC"/>
    <s v="SMH"/>
    <n v="625"/>
    <s v="COTDATX"/>
    <s v="CLIDUNY"/>
    <s v="COTT BEV USA "/>
    <s v="COTMAMO"/>
    <s v="AMCOR RIGID PLASTICS - AMES"/>
    <s v="AMCAMIA"/>
    <s v="BENJAMIN"/>
    <n v="379"/>
    <s v="Ben Leitz"/>
    <s v="COTT-CLIFFSTAR"/>
    <s v="1"/>
    <s v="1"/>
    <n v="0.22500000000000001"/>
    <s v="Yes"/>
  </r>
  <r>
    <n v="167941"/>
    <x v="2"/>
    <x v="379"/>
    <s v="AMES"/>
    <s v="IA"/>
    <d v="2016-01-15T08:00:00"/>
    <s v="INDIANAPOLIS"/>
    <s v="IN"/>
    <d v="2016-01-07T10:45:02"/>
    <d v="2016-01-15T10:00:59"/>
    <x v="6"/>
    <n v="32.119999999999997"/>
    <n v="882.12"/>
    <x v="80"/>
    <s v="Mark Buis"/>
    <s v="PEPCHIL"/>
    <s v="Finished"/>
    <s v="BOEHNE FARMS TRUCKING"/>
    <s v="SFIK"/>
    <n v="850"/>
    <s v="PEPINBO"/>
    <s v="PEPCHIL"/>
    <s v="PEPSI"/>
    <s v="PEPININ"/>
    <s v="AMCOR"/>
    <s v="AMCAMIA"/>
    <s v="MARK"/>
    <n v="491"/>
    <s v="Andrew Schenck"/>
    <s v="PEPSICO"/>
    <s v="1"/>
    <s v="1"/>
    <n v="0.3"/>
    <s v="No"/>
  </r>
  <r>
    <n v="168131"/>
    <x v="2"/>
    <x v="379"/>
    <s v="BLYTHEWOOD"/>
    <s v="SC"/>
    <d v="2016-01-15T10:00:00"/>
    <s v="WILSON"/>
    <s v="NC"/>
    <d v="2016-01-08T08:30:26"/>
    <d v="2016-01-15T10:31:08"/>
    <x v="20"/>
    <n v="33.4"/>
    <n v="633.4"/>
    <x v="217"/>
    <s v="Steven Hall"/>
    <s v="CLIDUNY"/>
    <s v="Finished"/>
    <s v="BIG BLUE EXPRESS"/>
    <s v="SMH"/>
    <n v="600"/>
    <s v="COTDATX"/>
    <s v="CLIDUNY"/>
    <s v="COTT BEVERAGES "/>
    <s v="COTWINC"/>
    <s v="AMCOR RIGID PLASTICS - BLYTHEWOOD"/>
    <s v="AMCBLSC"/>
    <s v="STEVEN"/>
    <n v="240"/>
    <s v="Andrew Schenck"/>
    <s v="COTT-CLIFFSTAR"/>
    <s v="1"/>
    <s v="1"/>
    <n v="0.22500000000000001"/>
    <s v="Yes"/>
  </r>
  <r>
    <n v="168692"/>
    <x v="2"/>
    <x v="379"/>
    <s v="MOORHEAD"/>
    <s v="MN"/>
    <d v="2016-01-15T07:30:00"/>
    <s v="CHEROKEE"/>
    <s v="IA"/>
    <d v="2016-01-12T14:20:01"/>
    <d v="2016-01-14T16:45:56"/>
    <x v="26"/>
    <n v="150"/>
    <n v="850"/>
    <x v="661"/>
    <s v="Brett Hodgson"/>
    <s v="SUNHOMN"/>
    <s v="Delivered"/>
    <s v="TURBO TURTLE LOGISTICS"/>
    <s v="BDT"/>
    <n v="700"/>
    <s v="SUNHOMN"/>
    <s v="SUNHOMN"/>
    <s v="ANS"/>
    <s v="ANSCHIA"/>
    <s v="SUNOPTA - MOOREHEAD"/>
    <s v="SUNMOMN"/>
    <s v="ROBER"/>
    <n v="368"/>
    <s v="Robert Eddy"/>
    <s v="SUNOPTA - HOPE"/>
    <s v="1"/>
    <s v="1"/>
    <n v="0.3"/>
    <s v="No"/>
  </r>
  <r>
    <n v="168693"/>
    <x v="2"/>
    <x v="379"/>
    <s v="MOORHEAD"/>
    <s v="MN"/>
    <d v="2016-01-15T07:30:00"/>
    <s v="CHEROKEE"/>
    <s v="IA"/>
    <d v="2016-01-12T14:27:50"/>
    <d v="2016-01-14T16:45:55"/>
    <x v="26"/>
    <n v="150"/>
    <n v="850"/>
    <x v="661"/>
    <s v="Brett Hodgson"/>
    <s v="SUNHOMN"/>
    <s v="Delivered"/>
    <s v="TURBO TURTLE LOGISTICS"/>
    <s v="BDT"/>
    <n v="700"/>
    <s v="SUNHOMN"/>
    <s v="SUNHOMN"/>
    <s v="ANS"/>
    <s v="ANSCHIA"/>
    <s v="SUNOPTA - MOOREHEAD"/>
    <s v="SUNMOMN"/>
    <s v="ROBER"/>
    <n v="368"/>
    <s v="Robert Eddy"/>
    <s v="SUNOPTA - HOPE"/>
    <s v="1"/>
    <s v="1"/>
    <n v="0.3"/>
    <s v="No"/>
  </r>
  <r>
    <n v="168778"/>
    <x v="2"/>
    <x v="379"/>
    <s v="TUCSON"/>
    <s v="AZ"/>
    <d v="2016-01-15T16:00:00"/>
    <s v="MONTEBELLO"/>
    <s v="CA"/>
    <d v="2016-01-13T09:08:12"/>
    <d v="2016-01-15T15:35:39"/>
    <x v="105"/>
    <n v="102.45"/>
    <n v="677.45"/>
    <x v="490"/>
    <s v="Alex Buening"/>
    <s v="AMCTUAZ"/>
    <s v="Picked Up"/>
    <s v="VERSUS TRANSPORTATION INC"/>
    <s v="CAT"/>
    <n v="575"/>
    <s v="AMCFRIN"/>
    <s v="AMCTUAZ"/>
    <s v="UNIX"/>
    <s v="UNIMOCA01"/>
    <s v="AMCOR RIGID PLASTICS - TUSCON"/>
    <s v="AMCTUAZ"/>
    <s v="LARRY"/>
    <n v="485"/>
    <s v="Ben Leitz"/>
    <s v="AMCOR RIGID PLASTICS - TUSCON"/>
    <s v="1"/>
    <s v="1"/>
    <n v="0.3"/>
    <s v="Yes"/>
  </r>
  <r>
    <n v="168781"/>
    <x v="2"/>
    <x v="379"/>
    <s v="TUCSON"/>
    <s v="AZ"/>
    <d v="2016-01-15T13:00:00"/>
    <s v="MONTEBELLO"/>
    <s v="CA"/>
    <d v="2016-01-13T09:08:14"/>
    <d v="2016-01-15T15:52:01"/>
    <x v="105"/>
    <n v="77.45"/>
    <n v="677.45"/>
    <x v="490"/>
    <s v="Alex Buening"/>
    <s v="AMCTUAZ"/>
    <s v="Picked Up"/>
    <s v="CUCOS TRUCKING"/>
    <s v="CAT"/>
    <n v="600"/>
    <s v="AMCFRIN"/>
    <s v="AMCTUAZ"/>
    <s v="UNIX"/>
    <s v="UNIMOCA01"/>
    <s v="AMCOR RIGID PLASTICS - TUSCON"/>
    <s v="AMCTUAZ"/>
    <s v="ROBER"/>
    <n v="485"/>
    <s v="Robert Eddy"/>
    <s v="AMCOR RIGID PLASTICS - TUSCON"/>
    <s v="1"/>
    <s v="1"/>
    <n v="0.3"/>
    <s v="Yes"/>
  </r>
  <r>
    <n v="169137"/>
    <x v="2"/>
    <x v="379"/>
    <s v="TOLEDO"/>
    <s v="OH"/>
    <d v="2016-01-15T00:01:00"/>
    <s v="MONTICELLO"/>
    <s v="IN"/>
    <d v="2016-01-14T11:04:38"/>
    <d v="2016-01-14T14:25:58"/>
    <x v="5"/>
    <m/>
    <n v="339.6"/>
    <x v="417"/>
    <s v="Mark Buis"/>
    <s v="BALMOIN"/>
    <s v="Finished"/>
    <m/>
    <s v="SFIK"/>
    <m/>
    <s v="BALMOIN"/>
    <s v="BALMOIN"/>
    <s v="BALL METAL CORP-192"/>
    <s v="BALMOIN"/>
    <s v="PEPSI-TOLEDO"/>
    <s v="PEPTOOH"/>
    <m/>
    <n v="198"/>
    <s v="Andrew Schenck"/>
    <s v="BALL METAL CORP-192"/>
    <s v="1"/>
    <s v="1"/>
    <m/>
    <s v="Yes"/>
  </r>
  <r>
    <n v="169181"/>
    <x v="2"/>
    <x v="379"/>
    <s v="FRANKLIN"/>
    <s v="IN"/>
    <d v="2016-01-15T08:00:00"/>
    <s v="CLYDE"/>
    <s v="OH"/>
    <d v="2016-01-14T13:13:52"/>
    <d v="2016-01-15T09:46:33"/>
    <x v="0"/>
    <n v="80.900000000000006"/>
    <n v="655.9"/>
    <x v="704"/>
    <s v="Alex Buening"/>
    <s v="AMCFRIN"/>
    <s v="Finished"/>
    <s v="JVS TRANSPORT LLC"/>
    <s v="CAT"/>
    <n v="575"/>
    <s v="AMCFRIN"/>
    <s v="AMCFRIN"/>
    <s v="EVERGREEN PLASTICS"/>
    <s v="EVECLOH"/>
    <s v="AMCOR RIGID PLASTICS - FRANKLIN"/>
    <s v="AMCFRIN"/>
    <s v="ALEX"/>
    <n v="270"/>
    <s v="Andrew Schenck"/>
    <s v="AMCOR RIGID PLASTICS - FRANKLIN"/>
    <s v="1"/>
    <s v="1"/>
    <n v="0.27500000000000002"/>
    <s v="Yes"/>
  </r>
  <r>
    <n v="168283"/>
    <x v="2"/>
    <x v="380"/>
    <s v="LOCK HAVEN"/>
    <s v="PA"/>
    <d v="2016-01-15T23:59:00"/>
    <s v="ANDERSON"/>
    <s v="SC"/>
    <d v="2016-01-08T15:03:51"/>
    <d v="2016-01-15T16:17:23"/>
    <x v="2"/>
    <n v="104.13"/>
    <n v="879.13"/>
    <x v="295"/>
    <s v="Michael Burns"/>
    <s v="FIRMCPA"/>
    <s v="Delivered"/>
    <s v="PK DELIVERY LLC"/>
    <s v="MB"/>
    <n v="775"/>
    <s v="FIRMCPA"/>
    <s v="FIRMCPA"/>
    <s v="ANDERSON DC"/>
    <m/>
    <s v="FQT LOCK HAVEN"/>
    <s v="FIRLOPA"/>
    <s v="NATE"/>
    <n v="677"/>
    <s v="Andrew Schenck"/>
    <s v="FIRST QUALITY"/>
    <s v="1"/>
    <s v="1"/>
    <n v="0.3"/>
    <s v="Yes"/>
  </r>
  <r>
    <n v="168052"/>
    <x v="2"/>
    <x v="381"/>
    <s v="MONTICELLO"/>
    <s v="IN"/>
    <d v="2016-01-14T11:00:00"/>
    <s v="TOLEDO"/>
    <s v="OH"/>
    <d v="2016-01-07T16:07:55"/>
    <d v="2016-01-14T08:17:34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8868"/>
    <x v="2"/>
    <x v="382"/>
    <s v="WYTHEVILLE"/>
    <s v="VA"/>
    <d v="2016-01-14T06:00:00"/>
    <s v="BLYTHEWOOD"/>
    <s v="SC"/>
    <d v="2016-01-13T12:19:37"/>
    <d v="2016-01-14T13:07:40"/>
    <x v="0"/>
    <n v="127.04"/>
    <n v="577.04"/>
    <x v="2"/>
    <s v="Alex Buening"/>
    <s v="AMCFRIN"/>
    <s v="Finished"/>
    <s v="SKRAP HAULING LLC"/>
    <s v="CAT"/>
    <n v="450"/>
    <s v="AMCFRIN"/>
    <s v="AMCFRIN"/>
    <s v="AMCOR RIGID PLASTICS - BLYTHEWOOD"/>
    <s v="AMCBLSC"/>
    <s v="AMCOR RIGID PLASTICS - WYTHEVILLE"/>
    <s v="AMCWYVA"/>
    <s v="ALEX"/>
    <n v="212"/>
    <s v="Andrew Schenck"/>
    <s v="AMCOR RIGID PLASTICS - FRANKLIN"/>
    <s v="1"/>
    <s v="1"/>
    <n v="0.27500000000000002"/>
    <s v="Yes"/>
  </r>
  <r>
    <n v="168053"/>
    <x v="2"/>
    <x v="383"/>
    <s v="MONTICELLO"/>
    <s v="IN"/>
    <d v="2016-01-14T13:00:00"/>
    <s v="TOLEDO"/>
    <s v="OH"/>
    <d v="2016-01-07T16:07:50"/>
    <d v="2016-01-14T15:38:08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8162"/>
    <x v="2"/>
    <x v="384"/>
    <s v="BLYTHEWOOD"/>
    <s v="SC"/>
    <d v="2016-01-14T07:00:00"/>
    <s v="GREER"/>
    <s v="SC"/>
    <d v="2016-01-08T09:27:48"/>
    <d v="2016-01-14T08:38:52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054"/>
    <x v="2"/>
    <x v="385"/>
    <s v="MONTICELLO"/>
    <s v="IN"/>
    <d v="2016-01-14T15:00:00"/>
    <s v="TOLEDO"/>
    <s v="OH"/>
    <d v="2016-01-07T16:07:52"/>
    <d v="2016-01-14T11:14:36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8133"/>
    <x v="2"/>
    <x v="385"/>
    <s v="CHICAGO"/>
    <s v="IL"/>
    <d v="2016-01-14T07:00:00"/>
    <s v="FAIRMOUNT"/>
    <s v="IN"/>
    <d v="2016-01-08T08:30:34"/>
    <d v="2016-01-14T13:06:10"/>
    <x v="82"/>
    <n v="100"/>
    <n v="700"/>
    <x v="334"/>
    <s v="Mark Buis"/>
    <s v="GOOCHIL"/>
    <s v="Finished"/>
    <s v="CADENCE PREMIER CARGO INC"/>
    <s v="SFIK"/>
    <n v="600"/>
    <s v="GOOCHIL"/>
    <s v="GOOCHIL"/>
    <s v="PALLET BUILDERS"/>
    <s v="PALFAIN"/>
    <s v="GOOSE ISLAND BEER CO."/>
    <s v="GOOCHIL"/>
    <m/>
    <n v="186"/>
    <s v="Andrew Schenck"/>
    <s v="GOOSE ISLAND BEER CO."/>
    <s v="1"/>
    <s v="1"/>
    <n v="0.3"/>
    <s v="Yes"/>
  </r>
  <r>
    <n v="168951"/>
    <x v="2"/>
    <x v="386"/>
    <s v="FORT COLLINS"/>
    <s v="CO"/>
    <d v="2016-01-15T07:00:00"/>
    <s v="GRAND FORKS"/>
    <s v="ND"/>
    <d v="2016-01-13T15:03:37"/>
    <d v="2016-01-15T14:22:02"/>
    <x v="17"/>
    <n v="693.23"/>
    <n v="1693.23"/>
    <x v="766"/>
    <s v="Jon T Slusser"/>
    <s v="ANHSAMO"/>
    <s v="Finished"/>
    <s v="DAHL TRUCKING LLC"/>
    <s v="TFB"/>
    <n v="1000"/>
    <s v="ANHSAMO"/>
    <s v="ANHSAMO"/>
    <s v="DAKOTA SALES CO"/>
    <s v="DAKGRND"/>
    <s v="ANHEUSER-BUSCH"/>
    <s v="ANHFOCO"/>
    <s v="JON"/>
    <n v="969"/>
    <s v="Andrew Schenck"/>
    <s v="ANHEUSER BUSCH"/>
    <s v="2"/>
    <s v="1"/>
    <n v="0.2"/>
    <s v="Yes"/>
  </r>
  <r>
    <n v="169009"/>
    <x v="2"/>
    <x v="386"/>
    <s v="LAFAYETTE"/>
    <s v="IN"/>
    <d v="2016-01-14T07:00:00"/>
    <s v="INDIANAPOLIS"/>
    <s v="IN"/>
    <d v="2016-01-13T18:33:45"/>
    <d v="2016-01-14T17:00:28"/>
    <x v="123"/>
    <n v="120"/>
    <n v="495"/>
    <x v="767"/>
    <s v="Michael Burns"/>
    <s v="NEWPEIN"/>
    <s v="Finished"/>
    <s v="VTI SPECIALIZED TRANSPORTATION LLP"/>
    <s v="MB"/>
    <n v="375"/>
    <s v="NEWPEIN"/>
    <s v="NEWPEIN"/>
    <s v="ALEXANDRIA (MID-AM)"/>
    <s v="ALEININ"/>
    <s v="Nanshan"/>
    <s v="NANLAIN"/>
    <s v="MBURNS"/>
    <n v="63"/>
    <s v="Andrew Schenck"/>
    <s v="NEWCO METALS"/>
    <s v="1"/>
    <s v="1"/>
    <n v="0.27500000000000002"/>
    <s v="Yes"/>
  </r>
  <r>
    <n v="169010"/>
    <x v="2"/>
    <x v="386"/>
    <s v="LAFAYETTE"/>
    <s v="IN"/>
    <d v="2016-01-14T07:00:00"/>
    <s v="INDIANAPOLIS"/>
    <s v="IN"/>
    <d v="2016-01-13T18:43:50"/>
    <d v="2016-01-15T15:41:36"/>
    <x v="123"/>
    <n v="45"/>
    <n v="495"/>
    <x v="767"/>
    <s v="Michael Burns"/>
    <s v="NEWPEIN"/>
    <s v="Finished"/>
    <s v="VTI SPECIALIZED LLC"/>
    <s v="MB"/>
    <n v="450"/>
    <s v="NEWPEIN"/>
    <s v="NEWPEIN"/>
    <s v="ALEXANDRIA (MID-AM)"/>
    <s v="ALEININ"/>
    <s v="Nanshan"/>
    <s v="NANLAIN"/>
    <s v="MBURNS"/>
    <n v="63"/>
    <s v="Andrew Schenck"/>
    <s v="NEWCO METALS"/>
    <s v="1"/>
    <s v="1"/>
    <n v="0.27500000000000002"/>
    <s v="Yes"/>
  </r>
  <r>
    <n v="168888"/>
    <x v="2"/>
    <x v="387"/>
    <s v="LEBANON"/>
    <s v="IN"/>
    <d v="2016-01-15T11:00:00"/>
    <s v="TERRE HAUTE"/>
    <s v="IN"/>
    <d v="2016-01-13T13:10:12"/>
    <d v="2016-01-15T11:45:44"/>
    <x v="41"/>
    <n v="103.43"/>
    <n v="503.43"/>
    <x v="419"/>
    <s v="Kelsey Hartman"/>
    <s v="GRETEIN"/>
    <s v="Finished"/>
    <s v="MORRIS TRUCKING CORP"/>
    <s v="KLH"/>
    <n v="400"/>
    <s v="GRESAGA"/>
    <s v="GRETEIN"/>
    <s v="GREAT DANE LTD PARTNERSHIP"/>
    <s v="GRETEIN"/>
    <s v="HENDRICKSON TRAILER"/>
    <s v="HENLEIN"/>
    <s v="KELSEY"/>
    <n v="97"/>
    <s v="Ben Leitz"/>
    <s v="GREAT DANE LTD PARTNERSHIP"/>
    <s v="1"/>
    <s v="1"/>
    <n v="0.3"/>
    <s v="No"/>
  </r>
  <r>
    <n v="167243"/>
    <x v="2"/>
    <x v="388"/>
    <s v="DANVILLE"/>
    <s v="IL"/>
    <d v="2016-01-14T18:00:00"/>
    <s v="WOODRIDGE"/>
    <s v="IL"/>
    <d v="2016-01-04T11:14:15"/>
    <d v="2016-01-15T14:46:45"/>
    <x v="27"/>
    <n v="27.44"/>
    <n v="427.44"/>
    <x v="230"/>
    <s v="Grant Troutman"/>
    <s v="KIKAUFL"/>
    <s v="Finished"/>
    <s v="JVQ TRUCKING"/>
    <s v="TFB"/>
    <n v="400"/>
    <s v="KIKAUFL"/>
    <s v="KIKAUFL"/>
    <s v="KIK CHAMPION"/>
    <s v="KIKWOIL02"/>
    <s v="DAWSON LOGISTICS"/>
    <s v="KIKDAIL02"/>
    <s v="GRANT"/>
    <n v="170"/>
    <s v="Andrew Schenck"/>
    <s v="KIK CUSTOMS PRODUCTS"/>
    <s v="1"/>
    <s v="1"/>
    <n v="0.3"/>
    <s v="Yes"/>
  </r>
  <r>
    <n v="167456"/>
    <x v="2"/>
    <x v="388"/>
    <s v="SAINT CLAIR"/>
    <s v="MI"/>
    <d v="2016-01-15T07:00:00"/>
    <s v="CLEVELAND"/>
    <s v="TN"/>
    <d v="2016-01-05T09:24:12"/>
    <d v="2016-01-15T11:16:03"/>
    <x v="29"/>
    <n v="375"/>
    <n v="1475"/>
    <x v="768"/>
    <s v="Brad Young"/>
    <s v="MAYININ"/>
    <s v="Finished"/>
    <s v="AUTOKING TRUCKING"/>
    <s v="BY"/>
    <n v="1100"/>
    <s v="MAYININ"/>
    <s v="MAYININ"/>
    <s v="MARS"/>
    <s v="MARCLTN"/>
    <s v="CARGILL SALT"/>
    <s v="CARSTMI"/>
    <s v="BENJAMIN"/>
    <n v="646"/>
    <s v="Ben Leitz"/>
    <s v="MAYS CHEMICAL COMPANY"/>
    <s v="1"/>
    <s v="1"/>
    <n v="0.3"/>
    <s v="Yes"/>
  </r>
  <r>
    <n v="167581"/>
    <x v="2"/>
    <x v="388"/>
    <s v="SAINT CLAIR"/>
    <s v="MI"/>
    <d v="2016-01-15T09:00:00"/>
    <s v="WHEELING"/>
    <s v="IL"/>
    <d v="2016-01-05T15:05:20"/>
    <d v="2016-01-15T12:35:31"/>
    <x v="29"/>
    <n v="75"/>
    <n v="575"/>
    <x v="89"/>
    <s v="Brad Young"/>
    <s v="MAYININ"/>
    <s v="Finished"/>
    <s v="M B T TRANSPORT INC"/>
    <s v="BY"/>
    <n v="500"/>
    <s v="MAYININ"/>
    <s v="MAYININ"/>
    <s v="HIDDEN VALLEY - WHEELING"/>
    <s v="HIDWHIL"/>
    <s v="CARGILL SALT"/>
    <s v="CARSTMI"/>
    <s v="BRAD"/>
    <n v="367"/>
    <s v="Andrew Schenck"/>
    <s v="MAYS CHEMICAL COMPANY"/>
    <s v="1"/>
    <s v="1"/>
    <n v="0.3"/>
    <s v="Yes"/>
  </r>
  <r>
    <n v="167642"/>
    <x v="2"/>
    <x v="388"/>
    <s v="OKOLONA"/>
    <s v="MS"/>
    <d v="2016-01-15T08:00:00"/>
    <s v="INDIANAPOLIS"/>
    <s v="IN"/>
    <d v="2016-01-06T08:12:24"/>
    <d v="2016-01-15T11:19:51"/>
    <x v="67"/>
    <n v="174"/>
    <n v="1054"/>
    <x v="232"/>
    <s v="Mark Buis"/>
    <s v="AMEININ"/>
    <s v="Finished"/>
    <s v="M &amp; M TRANSPORT"/>
    <s v="SFIK"/>
    <n v="880"/>
    <s v="AMEININ"/>
    <s v="AMEININ"/>
    <s v="AMERICAN WHOLESALE FURNITURE"/>
    <s v="AMEININ"/>
    <s v="UNITED FURNITURE"/>
    <s v="UNIOKMS"/>
    <s v="MARK"/>
    <n v="527"/>
    <s v="Andrew Schenck"/>
    <s v="AMERICAN WHOLESALE FURNITURE"/>
    <s v="1"/>
    <s v="1"/>
    <n v="0.3"/>
    <s v="No"/>
  </r>
  <r>
    <n v="167889"/>
    <x v="2"/>
    <x v="388"/>
    <s v="OKOLONA"/>
    <s v="MS"/>
    <d v="2016-01-15T08:00:00"/>
    <s v="INDIANAPOLIS"/>
    <s v="IN"/>
    <d v="2016-01-07T09:05:01"/>
    <d v="2016-01-15T15:34:21"/>
    <x v="67"/>
    <n v="174"/>
    <n v="1054"/>
    <x v="232"/>
    <s v="Mark Buis"/>
    <s v="AMEININ"/>
    <s v="Picked Up"/>
    <s v="M &amp; M TRANSPORT"/>
    <s v="SFIK"/>
    <n v="880"/>
    <s v="AMEININ"/>
    <s v="AMEININ"/>
    <s v="AMERICAN WHOLESALE FURNITURE"/>
    <s v="AMEININ"/>
    <s v="UNITED FURNITURE"/>
    <s v="UNIOKMS"/>
    <s v="MARK"/>
    <n v="527"/>
    <s v="Andrew Schenck"/>
    <s v="AMERICAN WHOLESALE FURNITURE"/>
    <s v="1"/>
    <s v="1"/>
    <n v="0.3"/>
    <s v="No"/>
  </r>
  <r>
    <n v="168055"/>
    <x v="2"/>
    <x v="388"/>
    <s v="MONTICELLO"/>
    <s v="IN"/>
    <d v="2016-01-14T17:00:00"/>
    <s v="TOLEDO"/>
    <s v="OH"/>
    <d v="2016-01-07T16:07:54"/>
    <d v="2016-01-14T11:14:35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8135"/>
    <x v="2"/>
    <x v="388"/>
    <s v="COWPENS"/>
    <s v="SC"/>
    <d v="2016-01-15T06:00:00"/>
    <s v="ANDERSON"/>
    <s v="IN"/>
    <d v="2016-01-08T08:32:36"/>
    <d v="2016-01-15T07:03:41"/>
    <x v="7"/>
    <n v="303.31"/>
    <n v="1203.31"/>
    <x v="17"/>
    <s v="Steven Hall"/>
    <s v="BERCOSC"/>
    <s v="Finished"/>
    <s v="PKG EXPRESS INC"/>
    <s v="SMH"/>
    <n v="900"/>
    <s v="BERCOSC"/>
    <s v="BERCOSC"/>
    <s v="NESTLE"/>
    <s v="NESANIN"/>
    <s v="BERICAP SC LLC"/>
    <s v="BERCOSC"/>
    <s v="STEVEN"/>
    <n v="549"/>
    <s v="Andrew Schenck"/>
    <s v="BERICAP SC LLC"/>
    <s v="1"/>
    <s v="1"/>
    <n v="0.3"/>
    <s v="No"/>
  </r>
  <r>
    <n v="168136"/>
    <x v="2"/>
    <x v="388"/>
    <s v="COWPENS"/>
    <s v="SC"/>
    <d v="2016-01-15T07:00:00"/>
    <s v="ORLANDO"/>
    <s v="FL"/>
    <d v="2016-01-08T08:32:37"/>
    <d v="2016-01-15T10:32:28"/>
    <x v="7"/>
    <n v="101.3"/>
    <n v="1451.3"/>
    <x v="91"/>
    <s v="Steven Hall"/>
    <s v="BERCOSC"/>
    <s v="Finished"/>
    <s v="M &amp; R TRUCKING ENTERPRISES INC"/>
    <s v="SMH"/>
    <n v="1350"/>
    <s v="BERCOSC"/>
    <s v="BERCOSC"/>
    <s v="PEPSI BOTTLING COMP."/>
    <s v="PEPORFL"/>
    <s v="BERICAP SC LLC"/>
    <s v="BERCOSC"/>
    <s v="STEVEN"/>
    <n v="535"/>
    <s v="Andrew Schenck"/>
    <s v="BERICAP SC LLC"/>
    <s v="1"/>
    <s v="1"/>
    <n v="0.3"/>
    <s v="No"/>
  </r>
  <r>
    <n v="168163"/>
    <x v="2"/>
    <x v="388"/>
    <s v="BLYTHEWOOD"/>
    <s v="SC"/>
    <d v="2016-01-14T10:00:00"/>
    <s v="GREER"/>
    <s v="SC"/>
    <d v="2016-01-08T09:27:46"/>
    <d v="2016-01-14T08:39:02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311"/>
    <x v="2"/>
    <x v="388"/>
    <s v="LEXINGTON"/>
    <s v="KY"/>
    <d v="2016-01-14T22:00:00"/>
    <s v="LAWRENCEBURG"/>
    <s v="IN"/>
    <d v="2016-01-08T16:16:25"/>
    <d v="2016-01-15T12:47:20"/>
    <x v="0"/>
    <n v="132.82"/>
    <n v="532.82000000000005"/>
    <x v="769"/>
    <s v="Alex Buening"/>
    <s v="AMCFRIN"/>
    <s v="Delivered"/>
    <s v="PHOENIX TRANSPORTATION SERVICES LLC"/>
    <s v="CAT"/>
    <n v="400"/>
    <s v="AMCFRIN"/>
    <s v="AMCFRIN"/>
    <s v="PROXIMO DISTILLERS INDIANA"/>
    <s v="PROLAIN1"/>
    <s v="FISTER WAREHOUSE "/>
    <s v="AMCLEKY1"/>
    <s v="BENJAMIN"/>
    <n v="99"/>
    <s v="Ben Leitz"/>
    <s v="AMCOR RIGID PLASTICS - FRANKLIN"/>
    <s v="1"/>
    <s v="1"/>
    <n v="0.27500000000000002"/>
    <s v="Yes"/>
  </r>
  <r>
    <n v="168313"/>
    <x v="2"/>
    <x v="388"/>
    <s v="LEXINGTON"/>
    <s v="KY"/>
    <d v="2016-01-15T00:01:00"/>
    <s v="LAWRENCEBURG"/>
    <s v="IN"/>
    <d v="2016-01-08T16:16:27"/>
    <d v="2016-01-15T12:46:40"/>
    <x v="0"/>
    <n v="132.82"/>
    <n v="532.82000000000005"/>
    <x v="769"/>
    <s v="Alex Buening"/>
    <s v="AMCFRIN"/>
    <s v="Delivered"/>
    <s v="PHOENIX TRANSPORTATION SERVICES LLC"/>
    <s v="CAT"/>
    <n v="400"/>
    <s v="AMCFRIN"/>
    <s v="AMCFRIN"/>
    <s v="PROXIMO DISTILLERS INDIANA"/>
    <s v="PROLAIN1"/>
    <s v="FISTER WAREHOUSE "/>
    <s v="AMCLEKY1"/>
    <s v="BENJAMIN"/>
    <n v="99"/>
    <s v="Ben Leitz"/>
    <s v="AMCOR RIGID PLASTICS - FRANKLIN"/>
    <s v="1"/>
    <s v="1"/>
    <n v="0.27500000000000002"/>
    <s v="Yes"/>
  </r>
  <r>
    <n v="168455"/>
    <x v="2"/>
    <x v="388"/>
    <s v="WEST JEFFERSON"/>
    <s v="OH"/>
    <d v="2016-01-14T20:00:00"/>
    <s v="SALEM"/>
    <s v="VA"/>
    <d v="2016-01-11T10:47:24"/>
    <d v="2016-01-15T15:09:54"/>
    <x v="4"/>
    <n v="-132.16"/>
    <n v="867.84"/>
    <x v="26"/>
    <s v="Theo Mascari"/>
    <s v="KROSHIN"/>
    <s v="Delivered"/>
    <s v="NH TRUCKING INC"/>
    <s v="TSM"/>
    <n v="1000"/>
    <s v="KROSHIN"/>
    <s v="KROSHIN"/>
    <s v="ATLAS COLD STORAGE/MID ATLANTIC"/>
    <s v="ATLSAVA"/>
    <s v="KELLOGG SUPPLY"/>
    <s v="KELWEOH"/>
    <s v="THEO"/>
    <n v="341"/>
    <s v="Andrew Schenck"/>
    <s v="KROGER COMPANY - ATLAS"/>
    <s v="1"/>
    <s v="1"/>
    <n v="0.3"/>
    <s v="Yes"/>
  </r>
  <r>
    <n v="168467"/>
    <x v="2"/>
    <x v="388"/>
    <s v="WILLIAMSPORT"/>
    <s v="PA"/>
    <d v="2016-01-18T09:00:00"/>
    <s v="DANVILLE"/>
    <s v="IL"/>
    <d v="2016-01-11T11:28:54"/>
    <d v="2016-01-15T15:34:56"/>
    <x v="27"/>
    <n v="90"/>
    <n v="940"/>
    <x v="770"/>
    <s v="Grant Troutman"/>
    <s v="KIKAUFL"/>
    <s v="Picked Up"/>
    <s v="CAM TRANSPORT INC"/>
    <s v="TFB"/>
    <n v="850"/>
    <s v="KIKCOON"/>
    <s v="KIKAUFL"/>
    <s v="KIK CUSTOM PRODUCTS"/>
    <s v="KIKDAIL"/>
    <s v="LONZA "/>
    <s v="LONWIPA"/>
    <s v="GRANT"/>
    <n v="644"/>
    <s v="Andrew Schenck"/>
    <s v="KIK CUSTOMS PRODUCTS"/>
    <s v="1"/>
    <s v="1"/>
    <n v="0.3"/>
    <s v="Yes"/>
  </r>
  <r>
    <n v="168544"/>
    <x v="2"/>
    <x v="388"/>
    <s v="INDIANAPOLIS"/>
    <s v="IN"/>
    <d v="2016-01-15T07:00:00"/>
    <s v="WEST CHICAGO"/>
    <s v="IL"/>
    <d v="2016-01-11T16:30:26"/>
    <d v="2016-01-15T10:31:48"/>
    <x v="29"/>
    <n v="77.8"/>
    <n v="492.8"/>
    <x v="771"/>
    <s v="Brad Young"/>
    <s v="MAYININ"/>
    <s v="Finished"/>
    <s v="VIA LOGISTICS INC"/>
    <s v="BY"/>
    <n v="415"/>
    <s v="MAYININ"/>
    <s v="MAYININ"/>
    <s v="THE JEL SERT COMPANY"/>
    <s v="JELWEIL1"/>
    <s v="MAYS CHEMICAL COMPANY"/>
    <s v="MAYININ"/>
    <s v="BRAD"/>
    <n v="210"/>
    <s v="Andrew Schenck"/>
    <s v="MAYS CHEMICAL COMPANY"/>
    <s v="1"/>
    <s v="1"/>
    <n v="0.3"/>
    <s v="Yes"/>
  </r>
  <r>
    <n v="168716"/>
    <x v="2"/>
    <x v="388"/>
    <s v="AMES"/>
    <s v="IA"/>
    <d v="2016-01-15T07:12:00"/>
    <s v="DYERSBURG"/>
    <s v="TN"/>
    <d v="2016-01-12T15:45:23"/>
    <d v="2016-01-15T16:07:54"/>
    <x v="8"/>
    <n v="195"/>
    <n v="1146.1500000000001"/>
    <x v="137"/>
    <s v="Alex Buening"/>
    <s v="AMCAMIA"/>
    <s v="Finished"/>
    <s v="FAST TRACKS LLC"/>
    <s v="CAT"/>
    <n v="951.15"/>
    <s v="AMCFRIN"/>
    <s v="AMCAMIA"/>
    <s v="WIS PAK OF DYERSBURG"/>
    <s v="WISDYTN"/>
    <s v="AMCOR RIGID PLASTICS - AMES"/>
    <s v="AMCAMIA"/>
    <s v="TYLER"/>
    <n v="595"/>
    <s v="Andrew Schenck"/>
    <s v="AMCOR RIGID PLASTICS - AMES"/>
    <s v="1"/>
    <s v="1"/>
    <n v="0.25"/>
    <s v="Yes"/>
  </r>
  <r>
    <n v="168786"/>
    <x v="2"/>
    <x v="388"/>
    <s v="LAKE CITY"/>
    <s v="PA"/>
    <d v="2016-01-15T04:00:00"/>
    <s v="DENVER"/>
    <s v="PA"/>
    <d v="2016-01-13T09:08:14"/>
    <d v="2016-01-15T09:14:58"/>
    <x v="36"/>
    <n v="155"/>
    <n v="1205"/>
    <x v="772"/>
    <s v="Blake Snodgrass"/>
    <s v="MAPGIPA"/>
    <s v="Finished"/>
    <s v="SJ TRANSPORT LLC"/>
    <s v="BS"/>
    <n v="1050"/>
    <s v="MAPGIPA"/>
    <s v="MAPGIPA"/>
    <s v="SUPERVALU LANCASTER - 83"/>
    <s v="SUPLAPA"/>
    <s v="MAPLE DONUTS  (LAKE CITY, PA)"/>
    <s v="MAPLAPA"/>
    <s v="BLAKE"/>
    <n v="337"/>
    <s v="Andrew Schenck"/>
    <s v="MAPLE DONUTS"/>
    <s v="1"/>
    <s v="1"/>
    <n v="0.3"/>
    <s v="No"/>
  </r>
  <r>
    <n v="168934"/>
    <x v="2"/>
    <x v="388"/>
    <s v="SAINT LOUIS"/>
    <s v="MO"/>
    <d v="2016-01-15T08:00:00"/>
    <s v="INDIANAPOLIS"/>
    <s v="IN"/>
    <d v="2016-01-13T14:21:49"/>
    <d v="2016-01-15T09:46:29"/>
    <x v="136"/>
    <n v="125"/>
    <n v="575"/>
    <x v="755"/>
    <s v="Benjamin Routon"/>
    <s v="IFCININ"/>
    <s v="Finished"/>
    <s v="CITY TO CITY TRANSPORTATION CORP"/>
    <s v="BR"/>
    <n v="450"/>
    <s v="IFCELTX"/>
    <s v="IFCININ"/>
    <s v="IFCO SYSTEMS -INDIANAPOLIS"/>
    <s v="IFCININ"/>
    <s v="IFCO SYSTEMS"/>
    <s v="IFCSAMO"/>
    <s v="ROBER"/>
    <n v="242"/>
    <s v="Robert Eddy"/>
    <s v="IFCO SYSTEMS -INDIANAPOLIS"/>
    <s v="1"/>
    <s v="1"/>
    <n v="0.2"/>
    <s v="Yes"/>
  </r>
  <r>
    <n v="168977"/>
    <x v="2"/>
    <x v="388"/>
    <s v="TUNKHANNOCK"/>
    <s v="PA"/>
    <d v="2016-01-14T11:00:00"/>
    <s v="ELMIRA"/>
    <s v="NY"/>
    <d v="2016-01-13T15:46:06"/>
    <d v="2016-01-14T10:29:09"/>
    <x v="134"/>
    <n v="50"/>
    <n v="650"/>
    <x v="773"/>
    <s v="Brett Hodgson"/>
    <s v="LAKTUPA"/>
    <s v="Finished"/>
    <s v="DG TRUCKING LLC"/>
    <s v="BDT"/>
    <n v="600"/>
    <s v="LAKTUPA01"/>
    <s v="LAKTUPA"/>
    <s v="VASCO BRANDS"/>
    <s v="VASELNY"/>
    <s v="LAKE PAPER "/>
    <s v="LAKTUPA"/>
    <s v="BRETT"/>
    <n v="77"/>
    <s v="Andrew Schenck"/>
    <s v="LAKE PAPER "/>
    <s v="1"/>
    <s v="1"/>
    <n v="0.3"/>
    <s v="No"/>
  </r>
  <r>
    <n v="168997"/>
    <x v="2"/>
    <x v="388"/>
    <s v="TINTON FALLS"/>
    <s v="NJ"/>
    <d v="2016-01-18T05:00:00"/>
    <s v="PLAINFIELD"/>
    <s v="IL"/>
    <d v="2016-01-13T16:31:55"/>
    <d v="2016-01-15T15:36:20"/>
    <x v="33"/>
    <n v="65"/>
    <n v="940"/>
    <x v="96"/>
    <s v="Jeremiah Pearson"/>
    <s v="KUUPHPA"/>
    <s v="Picked Up"/>
    <s v="LIBERTY TRANSPORT SOLUTIONS INC"/>
    <s v="JJBS"/>
    <n v="875"/>
    <s v="KUUPHPA"/>
    <s v="KUUPHPA"/>
    <s v="KUUSAKOSKI"/>
    <s v="KUUPLIL2"/>
    <s v="MONMOUTH WIRE &amp; COMPUTER RECYCLING"/>
    <s v="MONTINJ"/>
    <s v="BENJAMIN"/>
    <n v="844"/>
    <s v="Ben Leitz"/>
    <s v="KUUSAKOSKI PHILADELPHIA, LLC"/>
    <s v="1"/>
    <s v="1"/>
    <n v="0.3"/>
    <s v="No"/>
  </r>
  <r>
    <n v="169046"/>
    <x v="2"/>
    <x v="388"/>
    <s v="SOMERSET"/>
    <s v="KY"/>
    <d v="2016-01-15T08:00:00"/>
    <s v="TERRE HAUTE"/>
    <s v="IN"/>
    <d v="2016-01-14T09:20:33"/>
    <d v="2016-01-15T07:59:41"/>
    <x v="41"/>
    <n v="44.62"/>
    <n v="544.62"/>
    <x v="774"/>
    <s v="Kelsey Hartman"/>
    <s v="GRETEIN"/>
    <s v="Finished"/>
    <s v="R AND E TRANNSPORTATION"/>
    <s v="KLH"/>
    <n v="500"/>
    <s v="GRESAGA"/>
    <s v="GRETEIN"/>
    <s v="GREAT DANE LTD PARTNERSHIP"/>
    <s v="GRETEIN"/>
    <s v="HENDRICKSON TRAILER"/>
    <s v="HENSOKY"/>
    <s v="KELSEY"/>
    <n v="313"/>
    <s v="Andrew Schenck"/>
    <s v="GREAT DANE LTD PARTNERSHIP"/>
    <s v="1"/>
    <s v="1"/>
    <n v="0.3"/>
    <s v="No"/>
  </r>
  <r>
    <n v="169075"/>
    <x v="2"/>
    <x v="388"/>
    <s v="LEBANON"/>
    <s v="IN"/>
    <d v="2016-01-15T08:00:00"/>
    <s v="CIRCLEVILLE"/>
    <s v="OH"/>
    <d v="2016-01-14T09:36:18"/>
    <d v="2016-01-15T10:37:09"/>
    <x v="90"/>
    <n v="150"/>
    <n v="700"/>
    <x v="775"/>
    <s v="Brad Young"/>
    <s v="DALLEIN"/>
    <s v="Finished"/>
    <s v="RYAN LOGISTICS, INC"/>
    <s v="BY"/>
    <n v="550"/>
    <s v="DALLEIN"/>
    <s v="DALLEIN"/>
    <s v="LYKINS ENERGY"/>
    <s v="LYKCIOH01"/>
    <s v="DA LUBRICANT"/>
    <s v="DALLEIN"/>
    <s v="BRAD"/>
    <n v="226"/>
    <s v="Andrew Schenck"/>
    <s v="DA LUBRICANT"/>
    <s v="1"/>
    <s v="1"/>
    <n v="0.27500000000000002"/>
    <s v="Yes"/>
  </r>
  <r>
    <n v="167780"/>
    <x v="2"/>
    <x v="389"/>
    <s v="DECATUR"/>
    <s v="IL"/>
    <d v="2016-01-15T07:00:00"/>
    <s v="BEEMER "/>
    <s v="NE"/>
    <d v="2016-01-06T15:31:14"/>
    <d v="2016-01-15T10:31:05"/>
    <x v="137"/>
    <n v="50"/>
    <n v="1050"/>
    <x v="776"/>
    <s v="Jon T Slusser"/>
    <s v="RIDMAMN"/>
    <s v="Finished"/>
    <s v="DELTA TRUCKING"/>
    <s v="TFB"/>
    <n v="1000"/>
    <s v="RIDMAMN"/>
    <s v="RIDMAMN"/>
    <s v="PRINZ GRAIN"/>
    <s v="PRIBENE"/>
    <s v="ADM BIOPRODUCTS"/>
    <s v="ADMDEIL08"/>
    <s v="JON"/>
    <n v="540"/>
    <s v="Andrew Schenck"/>
    <s v="RIDLEY INC"/>
    <s v="1"/>
    <s v="1"/>
    <n v="0.2"/>
    <s v="Yes"/>
  </r>
  <r>
    <n v="168574"/>
    <x v="2"/>
    <x v="389"/>
    <s v="OKLAHOMA CITY"/>
    <s v="OK"/>
    <d v="2016-01-16T15:00:00"/>
    <s v="RICHMOND"/>
    <s v="IN"/>
    <d v="2016-01-12T08:22:14"/>
    <d v="2016-01-15T15:35:07"/>
    <x v="68"/>
    <n v="45"/>
    <n v="1045"/>
    <x v="777"/>
    <s v="Christopher Kirtz"/>
    <s v="CELCOCA"/>
    <s v="Picked Up"/>
    <s v="BUILDING SYSTEMS TRANS"/>
    <s v="CK"/>
    <n v="1000"/>
    <s v="CELCOCA"/>
    <s v="CELCOCA"/>
    <s v="PERPETUAL RECYCLING SOLUTIONS"/>
    <s v="PERRIIN"/>
    <s v="BATLINER RECYCLING"/>
    <s v="BATOKOK"/>
    <s v="ROBER"/>
    <n v="0"/>
    <s v="Robert Eddy"/>
    <s v="CELLMARK, INC. "/>
    <s v="1"/>
    <s v="1"/>
    <n v="0.3"/>
    <s v="No"/>
  </r>
  <r>
    <n v="165691"/>
    <x v="2"/>
    <x v="390"/>
    <s v="TERRE HAUTE"/>
    <s v="IN"/>
    <d v="2016-01-15T08:00:00"/>
    <s v="NORTH LITTLE ROCK"/>
    <s v="AR"/>
    <d v="2015-12-22T10:59:11"/>
    <d v="2016-01-15T13:15:57"/>
    <x v="41"/>
    <n v="84.5"/>
    <n v="1160.05"/>
    <x v="436"/>
    <s v="Kelsey Hartman"/>
    <s v="GRETEIN"/>
    <s v="Finished"/>
    <s v="JT EXPRESS, INC"/>
    <s v="KLH"/>
    <n v="1075.55"/>
    <s v="GRESAGA"/>
    <s v="GRETEIN"/>
    <s v="GREAT DANE TRAILERS"/>
    <s v="GRENOAR"/>
    <s v="GREAT DANE LTD PARTNERSHIP"/>
    <s v="GRETEIN"/>
    <s v="ANITA"/>
    <n v="545"/>
    <s v="Andrew Schenck"/>
    <s v="GREAT DANE LTD PARTNERSHIP"/>
    <s v="3"/>
    <s v="1"/>
    <n v="0.3"/>
    <s v="No"/>
  </r>
  <r>
    <n v="165692"/>
    <x v="2"/>
    <x v="390"/>
    <s v="TERRE HAUTE"/>
    <s v="IN"/>
    <d v="2016-01-14T08:00:00"/>
    <s v="INDIANAPOLIS"/>
    <s v="IN"/>
    <d v="2015-12-22T10:59:13"/>
    <d v="2016-01-14T10:05:05"/>
    <x v="41"/>
    <n v="14.7"/>
    <n v="315"/>
    <x v="435"/>
    <s v="Kelsey Hartman"/>
    <s v="GRETEIN"/>
    <s v="Finished"/>
    <s v="DODD SAW MILLS TRUCKING INC"/>
    <s v="KLH"/>
    <n v="300.3"/>
    <s v="GRESAGA"/>
    <s v="GRETEIN"/>
    <s v="GREAT DANE TRAILERS"/>
    <s v="GREININ02"/>
    <s v="GREAT DANE LTD PARTNERSHIP"/>
    <s v="GRETEIN"/>
    <s v="ANITA"/>
    <n v="70"/>
    <s v="Andrew Schenck"/>
    <s v="GREAT DANE LTD PARTNERSHIP"/>
    <s v="1"/>
    <s v="1"/>
    <n v="0.3"/>
    <s v="No"/>
  </r>
  <r>
    <n v="165689"/>
    <x v="2"/>
    <x v="390"/>
    <s v="TERRE HAUTE"/>
    <s v="IN"/>
    <d v="2016-01-18T08:00:00"/>
    <s v="WEST FARGO"/>
    <s v="ND"/>
    <d v="2015-12-22T10:59:13"/>
    <d v="2016-01-15T15:33:48"/>
    <x v="41"/>
    <n v="775.7"/>
    <n v="3055"/>
    <x v="778"/>
    <s v="Kelsey Hartman"/>
    <s v="GRETEIN"/>
    <s v="Picked Up"/>
    <s v="MORRELL TRANSFER INC."/>
    <s v="KLH"/>
    <n v="2279.3000000000002"/>
    <s v="GRESAGA"/>
    <s v="GRETEIN"/>
    <s v="WALLWORK TRUCK CENTER"/>
    <s v="WALWEND"/>
    <s v="GREAT DANE LTD PARTNERSHIP"/>
    <s v="GRETEIN"/>
    <s v="ANITA"/>
    <n v="910"/>
    <s v="Andrew Schenck"/>
    <s v="GREAT DANE LTD PARTNERSHIP"/>
    <s v="6"/>
    <s v="1"/>
    <n v="0.3"/>
    <s v="No"/>
  </r>
  <r>
    <n v="165687"/>
    <x v="2"/>
    <x v="390"/>
    <s v="TERRE HAUTE"/>
    <s v="IN"/>
    <d v="2016-01-14T00:01:00"/>
    <s v="WILMINGTON"/>
    <s v="OH"/>
    <d v="2015-12-22T10:59:14"/>
    <d v="2016-01-14T13:15:22"/>
    <x v="41"/>
    <n v="18.8"/>
    <n v="1032.76"/>
    <x v="438"/>
    <s v="Kelsey Hartman"/>
    <s v="GRETEIN"/>
    <s v="Finished"/>
    <s v="MORRIS TRUCKING CORP"/>
    <s v="KLH"/>
    <n v="1013.96"/>
    <s v="GRESAGA"/>
    <s v="GRETEIN"/>
    <s v="ROBERTS TRUCK SALES"/>
    <s v="ROBWIOH"/>
    <s v="GREAT DANE LTD PARTNERSHIP"/>
    <s v="GRETEIN"/>
    <s v="ANITA"/>
    <n v="269"/>
    <s v="Andrew Schenck"/>
    <s v="GREAT DANE LTD PARTNERSHIP"/>
    <s v="4"/>
    <s v="1"/>
    <n v="0.3"/>
    <s v="No"/>
  </r>
  <r>
    <n v="165686"/>
    <x v="2"/>
    <x v="390"/>
    <s v="TERRE HAUTE"/>
    <s v="IN"/>
    <d v="2016-01-15T08:30:00"/>
    <s v="OKLAHOMA CITY"/>
    <s v="OK"/>
    <d v="2015-12-22T10:59:19"/>
    <d v="2016-01-15T15:33:50"/>
    <x v="41"/>
    <n v="141.12"/>
    <n v="1841.12"/>
    <x v="433"/>
    <s v="Kelsey Hartman"/>
    <s v="GRETEIN"/>
    <s v="Picked Up"/>
    <s v="BECHE LUIS LLC"/>
    <s v="KLH"/>
    <n v="1700"/>
    <s v="GRESAGA"/>
    <s v="GRETEIN"/>
    <s v="CITY TRAILER "/>
    <s v="CITOKOK"/>
    <s v="GREAT DANE LTD PARTNERSHIP"/>
    <s v="GRETEIN"/>
    <s v="KELSEY"/>
    <n v="779"/>
    <s v="Andrew Schenck"/>
    <s v="GREAT DANE LTD PARTNERSHIP"/>
    <s v="2"/>
    <s v="1"/>
    <n v="0.3"/>
    <s v="No"/>
  </r>
  <r>
    <n v="165688"/>
    <x v="2"/>
    <x v="390"/>
    <s v="TERRE HAUTE"/>
    <s v="IN"/>
    <d v="2016-01-18T08:00:00"/>
    <s v="LAREDO"/>
    <s v="TX"/>
    <d v="2015-12-22T10:59:21"/>
    <d v="2016-01-15T15:33:50"/>
    <x v="41"/>
    <n v="-23.13"/>
    <n v="2619.69"/>
    <x v="437"/>
    <s v="Kelsey Hartman"/>
    <s v="GRETEIN"/>
    <s v="Picked Up"/>
    <s v="KOVAC EXPRESS"/>
    <s v="KLH"/>
    <n v="2642.82"/>
    <s v="GRESAGA"/>
    <s v="GRETEIN"/>
    <s v="TEXAS FORWARDING"/>
    <s v="TEXLATX01"/>
    <s v="GREAT DANE LTD PARTNERSHIP"/>
    <s v="GRETEIN"/>
    <s v="ANITA"/>
    <n v="1259"/>
    <s v="Andrew Schenck"/>
    <s v="GREAT DANE LTD PARTNERSHIP"/>
    <s v="4"/>
    <s v="1"/>
    <n v="0.3"/>
    <s v="No"/>
  </r>
  <r>
    <n v="165685"/>
    <x v="2"/>
    <x v="390"/>
    <s v="TERRE HAUTE"/>
    <s v="IN"/>
    <d v="2016-01-15T08:00:00"/>
    <s v="VALLEY VIEW"/>
    <s v="OH"/>
    <d v="2015-12-22T10:59:21"/>
    <d v="2016-01-15T11:22:01"/>
    <x v="41"/>
    <n v="185.9"/>
    <n v="1085.9000000000001"/>
    <x v="779"/>
    <s v="Kelsey Hartman"/>
    <s v="GRETEIN"/>
    <s v="Finished"/>
    <s v="J RAYL TRANSPORT, INC."/>
    <s v="KLH"/>
    <n v="900"/>
    <s v="GRESAGA"/>
    <s v="GRETEIN"/>
    <s v="OHIO SEMI TRAILER INC"/>
    <s v="OHIVAOH"/>
    <s v="GREAT DANE LTD PARTNERSHIP"/>
    <s v="GRETEIN"/>
    <s v="KELSEY"/>
    <n v="395"/>
    <s v="Andrew Schenck"/>
    <s v="GREAT DANE LTD PARTNERSHIP"/>
    <s v="2"/>
    <s v="1"/>
    <n v="0.3"/>
    <s v="No"/>
  </r>
  <r>
    <n v="165671"/>
    <x v="2"/>
    <x v="390"/>
    <s v="TERRE HAUTE"/>
    <s v="IN"/>
    <d v="2016-01-20T08:00:00"/>
    <s v="MONTREAL"/>
    <s v="PQ"/>
    <d v="2015-12-22T10:59:23"/>
    <d v="2016-01-15T15:33:51"/>
    <x v="41"/>
    <n v="239.4"/>
    <n v="2739.1"/>
    <x v="780"/>
    <s v="Kelsey Hartman"/>
    <s v="GRETEIN"/>
    <s v="Picked Up"/>
    <s v="ASHLAND TRANSPORT PALMERSTON INC"/>
    <s v="KLH"/>
    <n v="2499.6999999999998"/>
    <s v="GRESAGA"/>
    <s v="GRETEIN"/>
    <s v="GROUPE ST-HENRI INC"/>
    <s v="GROMOPQ"/>
    <s v="GREAT DANE LTD PARTNERSHIP"/>
    <s v="GRETEIN"/>
    <s v="ANITA"/>
    <n v="580"/>
    <s v="Andrew Schenck"/>
    <s v="GREAT DANE LTD PARTNERSHIP"/>
    <s v="2"/>
    <s v="1"/>
    <n v="0.3"/>
    <s v="No"/>
  </r>
  <r>
    <n v="167410"/>
    <x v="2"/>
    <x v="390"/>
    <s v="MELROSE PARK"/>
    <s v="IL"/>
    <d v="2016-01-15T07:30:00"/>
    <s v="GREEN ISLE"/>
    <s v="MN"/>
    <d v="2016-01-04T17:23:28"/>
    <d v="2016-01-15T16:02:37"/>
    <x v="124"/>
    <n v="140"/>
    <n v="915"/>
    <x v="781"/>
    <s v="Theo Mascari"/>
    <s v="ZINGLIL"/>
    <s v="Finished"/>
    <s v="D&amp;N TRUCKING, INC"/>
    <s v="TSM"/>
    <n v="775"/>
    <s v="ZINGLIL"/>
    <s v="ZINGLIL"/>
    <s v="LOCHER BROTHERS INC"/>
    <s v="LOCGRMN"/>
    <s v="TONE PRODUCTS"/>
    <s v="TONMEIL"/>
    <s v="THEO"/>
    <n v="449"/>
    <s v="Andrew Schenck"/>
    <s v="ZING ZANG INC."/>
    <s v="1"/>
    <s v="1"/>
    <n v="0.27500000000000002"/>
    <s v="Yes"/>
  </r>
  <r>
    <n v="167968"/>
    <x v="2"/>
    <x v="390"/>
    <s v="COLUMBUS"/>
    <s v="OH"/>
    <d v="2016-01-15T07:00:00"/>
    <s v="GREENWOOD"/>
    <s v="IN"/>
    <d v="2016-01-07T11:26:08"/>
    <d v="2016-01-15T08:32:16"/>
    <x v="44"/>
    <n v="174.56"/>
    <n v="574.55999999999995"/>
    <x v="120"/>
    <s v="Dan Alexander"/>
    <s v="SHACOOH"/>
    <s v="Finished"/>
    <s v="UNICORN TRUCKING LLC"/>
    <s v="BDT"/>
    <n v="400"/>
    <s v="SHACOOH"/>
    <s v="SHACOOH"/>
    <s v="UNFI"/>
    <s v="UNFGRIN"/>
    <s v="SHASTA BEVERAGE"/>
    <s v="SHACOOH"/>
    <s v="BRETT"/>
    <n v="192"/>
    <s v="Blair McCall"/>
    <s v="SHASTA BEVERAGE"/>
    <s v="1"/>
    <s v="1"/>
    <n v="0.22500000000000001"/>
    <s v="Yes"/>
  </r>
  <r>
    <n v="168017"/>
    <x v="2"/>
    <x v="390"/>
    <s v="WINDBER"/>
    <s v="PA"/>
    <d v="2016-01-15T07:30:00"/>
    <s v="PLAINFIELD"/>
    <s v="IL"/>
    <d v="2016-01-07T14:57:15"/>
    <d v="2016-01-15T09:05:00"/>
    <x v="49"/>
    <n v="160.80000000000001"/>
    <n v="860.8"/>
    <x v="241"/>
    <s v="Jeremiah Pearson"/>
    <s v="VINROIL"/>
    <s v="Finished"/>
    <s v="HALA EXPRESS INC"/>
    <s v="JJBS"/>
    <n v="700"/>
    <s v="VINROIL"/>
    <s v="VINROIL"/>
    <s v="VINTAGE TECH"/>
    <s v="VINPLIL"/>
    <s v="GOODWILL OF CONEMAUGH VALLEY"/>
    <s v="GOOWIPA"/>
    <s v="JEREMIAH"/>
    <n v="560"/>
    <s v="Andrew Schenck"/>
    <s v="VINTAGE TECH"/>
    <s v="1"/>
    <s v="1"/>
    <n v="0.3"/>
    <s v="No"/>
  </r>
  <r>
    <n v="168016"/>
    <x v="2"/>
    <x v="390"/>
    <s v="WINDBER"/>
    <s v="PA"/>
    <d v="2016-01-15T07:30:00"/>
    <s v="PLAINFIELD"/>
    <s v="IL"/>
    <d v="2016-01-07T14:57:16"/>
    <d v="2016-01-15T07:31:07"/>
    <x v="49"/>
    <n v="110.8"/>
    <n v="860.8"/>
    <x v="241"/>
    <s v="Jeremiah Pearson"/>
    <s v="VINROIL"/>
    <s v="Finished"/>
    <s v="MMJ TRANSPORTATION INC"/>
    <s v="JJBS"/>
    <n v="750"/>
    <s v="VINROIL"/>
    <s v="VINROIL"/>
    <s v="VINTAGE TECH"/>
    <s v="VINPLIL"/>
    <s v="GOODWILL OF CONEMAUGH VALLEY"/>
    <s v="GOOWIPA"/>
    <s v="BLAIR"/>
    <n v="560"/>
    <s v="Blair McCall"/>
    <s v="VINTAGE TECH"/>
    <s v="1"/>
    <s v="1"/>
    <n v="0.3"/>
    <s v="No"/>
  </r>
  <r>
    <n v="168072"/>
    <x v="2"/>
    <x v="390"/>
    <s v="ALLENTOWN"/>
    <s v="PA"/>
    <d v="2016-01-14T23:00:00"/>
    <s v="DUNKIRK"/>
    <s v="NY"/>
    <d v="2016-01-07T16:19:23"/>
    <d v="2016-01-15T11:21:28"/>
    <x v="1"/>
    <n v="-72.180000000000007"/>
    <n v="777.82"/>
    <x v="571"/>
    <s v="Alex Buening"/>
    <s v="AMCALPA"/>
    <s v="Finished"/>
    <s v="LANA EXPRESS LLC"/>
    <s v="CAT"/>
    <n v="850"/>
    <s v="AMCFRIN"/>
    <s v="AMCFRIN"/>
    <s v="AMCOR - DUNKIRK"/>
    <s v="AMCDUNY"/>
    <s v="AMCOR RIGID PLASTICS - ALLENTOWN"/>
    <s v="AMCALPA"/>
    <s v="LARRY"/>
    <n v="349"/>
    <s v="Andrew Schenck"/>
    <s v="AMCOR RIGID PLASTICS - ALLENTOWN"/>
    <s v="1"/>
    <s v="1"/>
    <n v="0.27500000000000002"/>
    <s v="Yes"/>
  </r>
  <r>
    <n v="168210"/>
    <x v="2"/>
    <x v="390"/>
    <s v="FALLS CREEK"/>
    <s v="PA"/>
    <d v="2016-01-15T10:30:00"/>
    <s v="PLAINFIELD"/>
    <s v="IL"/>
    <d v="2016-01-08T11:18:08"/>
    <d v="2016-01-15T14:23:16"/>
    <x v="49"/>
    <n v="140"/>
    <n v="890"/>
    <x v="497"/>
    <s v="Jeremiah Pearson"/>
    <s v="VINROIL"/>
    <s v="Finished"/>
    <s v="HMD TRUCKING, INC."/>
    <s v="JJBS"/>
    <n v="750"/>
    <s v="VINROIL"/>
    <s v="VINROIL"/>
    <s v="VINTAGE TECH"/>
    <s v="VINPLIL"/>
    <s v="GOODWILL INDUSTRIES OF NCPA"/>
    <s v="GOOFAPA"/>
    <s v="YOLANDA"/>
    <n v="527"/>
    <s v="Andrew Schenck"/>
    <s v="VINTAGE TECH"/>
    <s v="1"/>
    <s v="1"/>
    <n v="0.3"/>
    <s v="No"/>
  </r>
  <r>
    <n v="168300"/>
    <x v="2"/>
    <x v="390"/>
    <s v="PITTSBURGH"/>
    <s v="PA"/>
    <d v="2016-01-15T09:00:00"/>
    <s v="PLAINFIELD"/>
    <s v="IL"/>
    <d v="2016-01-08T16:06:19"/>
    <d v="2016-01-15T12:21:05"/>
    <x v="49"/>
    <n v="226.77"/>
    <n v="876.77"/>
    <x v="248"/>
    <s v="Jeremiah Pearson"/>
    <s v="VINROIL"/>
    <s v="Finished"/>
    <s v="TAYLOR TRUCK LINE INC"/>
    <s v="JJBS"/>
    <n v="650"/>
    <s v="VINROIL"/>
    <s v="VINROIL"/>
    <s v="VINTAGE TECH"/>
    <s v="VINPLIL"/>
    <s v="IRON CITY INCORPORATED"/>
    <s v="IROPIPA"/>
    <s v="JEREMIAH"/>
    <n v="483"/>
    <s v="Andrew Schenck"/>
    <s v="VINTAGE TECH"/>
    <s v="1"/>
    <s v="1"/>
    <n v="0.3"/>
    <s v="No"/>
  </r>
  <r>
    <n v="168495"/>
    <x v="2"/>
    <x v="390"/>
    <s v="SAN ANTONIO"/>
    <s v="TX"/>
    <d v="2016-01-15T09:00:00"/>
    <s v="MARFA"/>
    <s v="TX"/>
    <d v="2016-01-11T12:58:30"/>
    <d v="2016-01-15T16:04:28"/>
    <x v="52"/>
    <n v="-149.99"/>
    <n v="0.01"/>
    <x v="782"/>
    <s v="Benjamin Routon"/>
    <s v="CHEORFL"/>
    <s v="Finished"/>
    <s v="GARAY TRUCKING "/>
    <s v="BR"/>
    <n v="150"/>
    <s v="CHEORFL"/>
    <s v="CHEORFL"/>
    <s v="Village Farms-Presido"/>
    <s v="VILMATX"/>
    <s v="IFCO SYSTEMS SAN ANTONIO"/>
    <s v="IFCSATX"/>
    <s v="BENNY"/>
    <n v="407"/>
    <s v="Andrew Schenck"/>
    <s v="CHEP Pallets"/>
    <s v="1"/>
    <s v="1"/>
    <n v="0.2"/>
    <s v="Yes"/>
  </r>
  <r>
    <n v="168565"/>
    <x v="2"/>
    <x v="390"/>
    <s v="COLUMBUS"/>
    <s v="OH"/>
    <d v="2016-01-15T08:00:00"/>
    <s v="LENEXA"/>
    <s v="KS"/>
    <d v="2016-01-11T17:34:04"/>
    <d v="2016-01-15T14:22:02"/>
    <x v="44"/>
    <n v="102.76"/>
    <n v="1102.76"/>
    <x v="253"/>
    <s v="Dan Alexander"/>
    <s v="SHACOOH"/>
    <s v="Finished"/>
    <s v="MNT INC"/>
    <s v="BDT"/>
    <n v="1000"/>
    <s v="SHACOOH"/>
    <s v="SHACOOH"/>
    <s v="SHASTA - NEW DELIVERY WH FOR COLUMBUS "/>
    <s v="SHALEKS1"/>
    <s v="SHASTA BEVERAGE"/>
    <s v="SHACOOH"/>
    <s v="ROBER"/>
    <n v="682"/>
    <s v="Robert Eddy"/>
    <s v="SHASTA BEVERAGE"/>
    <s v="1"/>
    <s v="1"/>
    <n v="0.22500000000000001"/>
    <s v="Yes"/>
  </r>
  <r>
    <n v="168629"/>
    <x v="2"/>
    <x v="390"/>
    <s v="ROCHESTER"/>
    <s v="NY"/>
    <d v="2016-01-18T10:00:00"/>
    <s v="COLUMBUS"/>
    <s v="OH"/>
    <d v="2016-01-12T11:10:36"/>
    <d v="2016-01-15T15:35:15"/>
    <x v="48"/>
    <n v="66.33"/>
    <n v="766.33"/>
    <x v="130"/>
    <s v="Alexander Bova"/>
    <s v="THEPIPA"/>
    <s v="Picked Up"/>
    <s v="CAROLINA FURNITURE INC"/>
    <s v="AB"/>
    <n v="700"/>
    <s v="THEPIPA"/>
    <s v="THEPIPA"/>
    <s v="Hyperlogistics - Claycraft Road"/>
    <s v="HYPCOOH2"/>
    <s v="THERMO FISHER SCIENTIFIC"/>
    <s v="THERONY"/>
    <s v="ALEXANDER"/>
    <n v="402"/>
    <s v="Andrew Schenck"/>
    <s v="THERMO FISHER SCIENTIFIC"/>
    <s v="1"/>
    <s v="1"/>
    <n v="0.22500000000000001"/>
    <s v="Yes"/>
  </r>
  <r>
    <n v="168758"/>
    <x v="2"/>
    <x v="390"/>
    <s v="OAKLAND"/>
    <s v="CA"/>
    <d v="2016-01-18T08:00:00"/>
    <s v="BALTIMORE"/>
    <s v="MD"/>
    <d v="2016-01-13T08:47:24"/>
    <d v="2016-01-15T15:35:32"/>
    <x v="74"/>
    <n v="850"/>
    <n v="5300"/>
    <x v="783"/>
    <s v="Theo Mascari"/>
    <s v="MAISACA"/>
    <s v="Picked Up"/>
    <s v="ARROW LOGISTICS LLC"/>
    <s v="TSM"/>
    <n v="4450"/>
    <s v="MAISACA"/>
    <s v="MAISACA"/>
    <s v="MAINFREIGHT BWI"/>
    <s v="MAIBAMD"/>
    <s v="PEETS COFFEE-OAKLAND"/>
    <s v="PEEOACA"/>
    <s v="THEO"/>
    <n v="2849"/>
    <s v="Andrew Schenck"/>
    <s v="MAINFREIGHT SFO"/>
    <s v="1"/>
    <s v="1"/>
    <n v="0.3"/>
    <s v="No"/>
  </r>
  <r>
    <n v="168794"/>
    <x v="2"/>
    <x v="390"/>
    <s v="ROCHESTER"/>
    <s v="NY"/>
    <d v="2016-01-15T08:00:00"/>
    <s v="COLUMBUS"/>
    <s v="OH"/>
    <d v="2016-01-13T09:30:12"/>
    <d v="2016-01-15T09:36:24"/>
    <x v="48"/>
    <n v="66.33"/>
    <n v="766.33"/>
    <x v="130"/>
    <s v="Alexander Bova"/>
    <s v="THEPIPA"/>
    <s v="Finished"/>
    <s v="ACCURATE TRANSPORTATION INC"/>
    <s v="AB"/>
    <n v="700"/>
    <s v="THEPIPA"/>
    <s v="THEPIPA"/>
    <s v="Hyperlogistics - Claycraft Road"/>
    <s v="HYPCOOH2"/>
    <s v="THERMO FISHER SCIENTIFIC"/>
    <s v="THERONY"/>
    <s v="ALEXANDER"/>
    <n v="402"/>
    <s v="Andrew Schenck"/>
    <s v="THERMO FISHER SCIENTIFIC"/>
    <s v="1"/>
    <s v="1"/>
    <n v="0.22500000000000001"/>
    <s v="Yes"/>
  </r>
  <r>
    <n v="168795"/>
    <x v="2"/>
    <x v="390"/>
    <s v="ROCHESTER"/>
    <s v="NY"/>
    <d v="2016-01-18T07:00:00"/>
    <s v="COLUMBUS"/>
    <s v="OH"/>
    <d v="2016-01-13T09:30:13"/>
    <d v="2016-01-15T15:35:42"/>
    <x v="48"/>
    <n v="16.329999999999998"/>
    <n v="766.33"/>
    <x v="130"/>
    <s v="Alexander Bova"/>
    <s v="THEPIPA"/>
    <s v="Picked Up"/>
    <s v="W PATIALA TRUCKING LLC"/>
    <s v="AB"/>
    <n v="750"/>
    <s v="THEPIPA"/>
    <s v="THEPIPA"/>
    <s v="Hyperlogistics - Claycraft Road"/>
    <s v="HYPCOOH2"/>
    <s v="THERMO FISHER SCIENTIFIC"/>
    <s v="THERONY"/>
    <s v="ALEXANDER"/>
    <n v="402"/>
    <s v="Andrew Schenck"/>
    <s v="THERMO FISHER SCIENTIFIC"/>
    <s v="1"/>
    <s v="1"/>
    <n v="0.22500000000000001"/>
    <s v="Yes"/>
  </r>
  <r>
    <n v="168797"/>
    <x v="2"/>
    <x v="390"/>
    <s v="PORTSMOUTH"/>
    <s v="OH"/>
    <d v="2016-01-15T01:15:00"/>
    <s v="HUMBOLDT"/>
    <s v="TN"/>
    <d v="2016-01-13T09:32:31"/>
    <d v="2016-01-15T12:54:31"/>
    <x v="45"/>
    <n v="650"/>
    <n v="1550"/>
    <x v="784"/>
    <s v="Theo Mascari"/>
    <s v="EVAPOOH"/>
    <s v="Finished"/>
    <s v="MC EXPRESS LLC"/>
    <s v="TSM"/>
    <n v="900"/>
    <s v="EVAPOOH"/>
    <s v="EVAPOOH"/>
    <s v="SAVE A LOT"/>
    <s v="SAVHUTN"/>
    <s v="EVANS FOOD GROUP"/>
    <s v="EVAPOOH"/>
    <s v="THEO"/>
    <n v="489"/>
    <s v="Andrew Schenck"/>
    <s v="EVANS FOOD GROUP - PORTSMOUTH"/>
    <s v="1"/>
    <s v="1"/>
    <n v="0.25"/>
    <s v="Yes"/>
  </r>
  <r>
    <n v="168796"/>
    <x v="2"/>
    <x v="390"/>
    <s v="DECATUR"/>
    <s v="IL"/>
    <d v="2016-01-15T07:00:00"/>
    <s v="LEBANON"/>
    <s v="IN"/>
    <d v="2016-01-13T09:32:32"/>
    <d v="2016-01-15T12:54:29"/>
    <x v="90"/>
    <n v="145"/>
    <n v="795"/>
    <x v="371"/>
    <s v="Brad Young"/>
    <s v="DALLEIN"/>
    <s v="Finished"/>
    <s v="RONEY TRUCKING"/>
    <s v="BY"/>
    <n v="650"/>
    <s v="DALLEIN"/>
    <s v="DALLEIN"/>
    <s v="DA LUBRICANT"/>
    <s v="DALLEIN"/>
    <s v="PARKE WAREHOUSES"/>
    <s v="PARDEIL"/>
    <s v="CARA"/>
    <n v="144"/>
    <s v="Andrew Schenck"/>
    <s v="DA LUBRICANT"/>
    <s v="1"/>
    <s v="2"/>
    <n v="0.27500000000000002"/>
    <s v="Yes"/>
  </r>
  <r>
    <n v="168813"/>
    <x v="2"/>
    <x v="390"/>
    <s v="BEDFORD PARK"/>
    <s v="IL"/>
    <d v="2016-01-14T15:00:00"/>
    <s v="ELKHART"/>
    <s v="IN"/>
    <d v="2016-01-13T10:16:11"/>
    <d v="2016-01-14T15:28:02"/>
    <x v="27"/>
    <n v="80"/>
    <n v="530"/>
    <x v="359"/>
    <s v="Grant Troutman"/>
    <s v="KIKAUFL"/>
    <s v="Finished"/>
    <s v="STRON LOGISTICS INC"/>
    <s v="TFB"/>
    <n v="450"/>
    <s v="KIKCOON"/>
    <s v="KIKAUFL"/>
    <s v="KIK CUSTOM PRODUCTS"/>
    <s v="KIKELIN"/>
    <s v="Traylek Warehouse"/>
    <s v="TRABEIL"/>
    <s v="GRANT"/>
    <n v="116"/>
    <s v="Andrew Schenck"/>
    <s v="KIK CUSTOMS PRODUCTS"/>
    <s v="1"/>
    <s v="1"/>
    <n v="0.3"/>
    <s v="Yes"/>
  </r>
  <r>
    <n v="168837"/>
    <x v="2"/>
    <x v="390"/>
    <s v="AMES"/>
    <s v="IA"/>
    <d v="2016-01-14T14:00:00"/>
    <s v="QUINCY"/>
    <s v="IL"/>
    <d v="2016-01-13T10:40:43"/>
    <d v="2016-01-15T15:39:11"/>
    <x v="8"/>
    <n v="209.88"/>
    <n v="809.88"/>
    <x v="115"/>
    <s v="Alex Buening"/>
    <s v="AMCAMIA"/>
    <s v="Finished"/>
    <s v="BACK ROADS EXPRESS LLC"/>
    <s v="CAT"/>
    <n v="600"/>
    <s v="AMCFRIN"/>
    <s v="AMCAMIA"/>
    <s v="WIS PAK"/>
    <s v="WISQUIL"/>
    <s v="AMCOR RIGID PLASTICS - AMES"/>
    <s v="AMCAMIA"/>
    <s v="LARRY"/>
    <n v="264"/>
    <s v="Andrew Schenck"/>
    <s v="AMCOR RIGID PLASTICS - AMES"/>
    <s v="1"/>
    <s v="1"/>
    <n v="0.25"/>
    <s v="Yes"/>
  </r>
  <r>
    <n v="168836"/>
    <x v="2"/>
    <x v="390"/>
    <s v="PORTSMOUTH"/>
    <s v="OH"/>
    <d v="2016-01-15T10:00:00"/>
    <s v="WEBSTER"/>
    <s v="MA"/>
    <d v="2016-01-13T10:40:49"/>
    <d v="2016-01-15T11:07:40"/>
    <x v="45"/>
    <n v="800"/>
    <n v="2900"/>
    <x v="785"/>
    <s v="Theo Mascari"/>
    <s v="EVAPOOH"/>
    <s v="Finished"/>
    <s v="NATIONWIDE ENTERPRISES CORP"/>
    <s v="TSM"/>
    <n v="2100"/>
    <s v="EVAPOOH"/>
    <s v="EVAPOOH"/>
    <s v="GOYA FOODS SERVICES"/>
    <s v="GOYWEMA"/>
    <s v="EVANS FOOD GROUP"/>
    <s v="EVAPOOH"/>
    <s v="THEO"/>
    <n v="796"/>
    <s v="Andrew Schenck"/>
    <s v="EVANS FOOD GROUP - PORTSMOUTH"/>
    <s v="1"/>
    <s v="1"/>
    <n v="0.25"/>
    <s v="Yes"/>
  </r>
  <r>
    <n v="168854"/>
    <x v="2"/>
    <x v="390"/>
    <s v="BALTIMORE"/>
    <s v="MD"/>
    <d v="2016-01-15T08:00:00"/>
    <s v="GREENSBORO"/>
    <s v="NC"/>
    <d v="2016-01-13T11:13:20"/>
    <d v="2016-01-15T12:02:04"/>
    <x v="47"/>
    <n v="175"/>
    <n v="775"/>
    <x v="786"/>
    <s v="Mark Buis"/>
    <s v="DUCBAMD"/>
    <s v="Finished"/>
    <s v="MATHER TRUCKING INC"/>
    <s v="SFIK"/>
    <n v="600"/>
    <s v="DUCBAMD"/>
    <s v="DUCBAMD"/>
    <s v="CAFFEY DISTRIBUTING CO."/>
    <s v="CAFGRNC"/>
    <s v="DUCLAW BREWING COMPANY"/>
    <s v="DUCBAMD"/>
    <s v="SCOTTR"/>
    <n v="343"/>
    <s v="Andrew Schenck"/>
    <s v="DUCLAW BREWING COMPANY"/>
    <s v="1"/>
    <s v="1"/>
    <n v="0.3"/>
    <s v="No"/>
  </r>
  <r>
    <n v="168945"/>
    <x v="2"/>
    <x v="390"/>
    <s v="MOUNTAIN TOP"/>
    <s v="PA"/>
    <d v="2016-01-15T00:00:00"/>
    <s v="FRANKLIN"/>
    <s v="IN"/>
    <d v="2016-01-13T14:43:50"/>
    <d v="2016-01-15T16:17:02"/>
    <x v="0"/>
    <n v="84.48"/>
    <n v="784.48"/>
    <x v="721"/>
    <s v="Alex Buening"/>
    <s v="AMCFRIN"/>
    <s v="Finished"/>
    <s v="A &amp; J CARGO INC"/>
    <s v="CAT"/>
    <n v="700"/>
    <s v="AMCFRIN"/>
    <s v="AMCFRIN"/>
    <s v="FRANKLIN"/>
    <s v="AMCFRIN"/>
    <s v="MOUNTAIN TOP"/>
    <s v="AMCMOPA"/>
    <s v="ALEX"/>
    <n v="644"/>
    <s v="Andrew Schenck"/>
    <s v="AMCOR RIGID PLASTICS - FRANKLIN"/>
    <s v="1"/>
    <s v="1"/>
    <n v="0.27500000000000002"/>
    <s v="Yes"/>
  </r>
  <r>
    <n v="168947"/>
    <x v="2"/>
    <x v="390"/>
    <s v="OAKLAND"/>
    <s v="CA"/>
    <d v="2016-01-18T08:00:00"/>
    <s v="DULLES"/>
    <s v="VA"/>
    <d v="2016-01-13T14:47:39"/>
    <d v="2016-01-15T15:36:11"/>
    <x v="74"/>
    <n v="900"/>
    <n v="5300"/>
    <x v="787"/>
    <s v="Theo Mascari"/>
    <s v="MAISACA"/>
    <s v="Picked Up"/>
    <s v="WHITE ARROW LOGISTICS LLC"/>
    <s v="TSM"/>
    <n v="4400"/>
    <s v="MAISACA"/>
    <s v="MAISACA"/>
    <s v="EXPEDITED CARTAGE SOLUTIONS"/>
    <s v="EXPDUVA"/>
    <s v="PEETS COFFEE-OAKLAND"/>
    <s v="PEEOACA"/>
    <s v="THEO"/>
    <n v="2837"/>
    <s v="Andrew Schenck"/>
    <s v="MAINFREIGHT SFO"/>
    <s v="1"/>
    <s v="1"/>
    <n v="0.3"/>
    <s v="No"/>
  </r>
  <r>
    <n v="169013"/>
    <x v="2"/>
    <x v="390"/>
    <s v="TERRE HAUTE"/>
    <s v="IN"/>
    <d v="2016-01-15T08:00:00"/>
    <s v="HOUSTON"/>
    <s v="TX"/>
    <d v="2016-01-14T08:02:50"/>
    <d v="2016-01-15T14:46:49"/>
    <x v="41"/>
    <n v="380"/>
    <n v="2180"/>
    <x v="450"/>
    <s v="Kelsey Hartman"/>
    <s v="GRETEIN"/>
    <s v="Finished"/>
    <s v="KLUG TRANSPORT, INC"/>
    <s v="KLH"/>
    <n v="1800"/>
    <s v="GRESAGA"/>
    <s v="GRETEIN"/>
    <s v="GREAT DANE TRAILERS"/>
    <s v="GREHOTX"/>
    <s v="GREAT DANE LTD PARTNERSHIP"/>
    <s v="GRETEIN"/>
    <s v="KELSEY"/>
    <n v="952"/>
    <s v="Andrew Schenck"/>
    <s v="GREAT DANE LTD PARTNERSHIP"/>
    <s v="1"/>
    <s v="1"/>
    <n v="0.3"/>
    <s v="No"/>
  </r>
  <r>
    <n v="169048"/>
    <x v="2"/>
    <x v="390"/>
    <s v="PLANT CITY"/>
    <s v="FL"/>
    <d v="2016-01-16T04:00:00"/>
    <s v="MECHANICSVILLE"/>
    <s v="VA"/>
    <d v="2016-01-14T09:20:41"/>
    <d v="2016-01-15T15:36:34"/>
    <x v="9"/>
    <n v="441.18"/>
    <n v="2541.1799999999998"/>
    <x v="21"/>
    <s v="Kreg Hunter"/>
    <s v="SUPEDMN"/>
    <s v="Picked Up"/>
    <s v="DELTA EXPRESS INC"/>
    <s v="KH"/>
    <n v="2100"/>
    <s v="SUPDATX1"/>
    <s v="SUPEDMN"/>
    <s v="SUPERVALU Mechanicsville - 44"/>
    <s v="SUPMEVA"/>
    <s v="Grimes Produce - 1"/>
    <s v="GRIPLFL"/>
    <s v="KREG"/>
    <n v="1070"/>
    <s v="Andrew Schenck"/>
    <s v="SUPERVALU"/>
    <s v="1"/>
    <s v="3"/>
    <n v="0.27500000000000002"/>
    <s v="Yes"/>
  </r>
  <r>
    <n v="169057"/>
    <x v="2"/>
    <x v="390"/>
    <s v="HASTINGS"/>
    <s v="NE"/>
    <d v="2016-01-18T07:00:00"/>
    <s v="WASCO"/>
    <s v="OR"/>
    <d v="2016-01-14T09:34:19"/>
    <d v="2016-01-15T15:36:38"/>
    <x v="43"/>
    <n v="77.02"/>
    <n v="475"/>
    <x v="788"/>
    <s v="Brad Young"/>
    <s v="SPIZIIN"/>
    <s v="Picked Up"/>
    <s v="ESTES-EXPRESS"/>
    <s v="BY"/>
    <n v="397.98"/>
    <s v="SPIZIIN"/>
    <s v="SPIZIIN"/>
    <s v="SHERMAN COUNTY FARM CHEMICAL"/>
    <s v="SHEWAOR"/>
    <s v="AURORA COOP"/>
    <s v="AURHANE"/>
    <m/>
    <n v="1437"/>
    <s v="Andrew Schenck"/>
    <s v="SPINNER AG INC."/>
    <s v="1"/>
    <s v="1"/>
    <n v="0.2"/>
    <s v="Yes"/>
  </r>
  <r>
    <n v="169059"/>
    <x v="2"/>
    <x v="390"/>
    <s v="SOUTH BRUNSWICK"/>
    <s v="NJ"/>
    <d v="2016-01-14T08:00:00"/>
    <s v="MYERSTOWN"/>
    <s v="PA"/>
    <d v="2016-01-14T09:34:22"/>
    <d v="2016-01-14T16:27:29"/>
    <x v="34"/>
    <n v="150"/>
    <n v="550"/>
    <x v="789"/>
    <s v="Michael Burns"/>
    <s v="CHACLMI"/>
    <s v="Finished"/>
    <s v="DR EXPRESS INC"/>
    <s v="MB"/>
    <n v="400"/>
    <s v="CHACLMI"/>
    <s v="CHACLMI"/>
    <s v="T&amp;S DENTAL &amp; PLASTICS"/>
    <s v="T&amp;SMYPA"/>
    <s v="HERMANN WAREHOUSE"/>
    <s v="HERSONJ"/>
    <s v="MBURNS"/>
    <n v="121"/>
    <s v="Andrew Schenck"/>
    <s v="CHASE PLASTIC SERVICES, INC."/>
    <s v="1"/>
    <s v="1"/>
    <n v="0.3"/>
    <s v="No"/>
  </r>
  <r>
    <n v="169129"/>
    <x v="2"/>
    <x v="390"/>
    <s v="ROCHESTER"/>
    <s v="NY"/>
    <d v="2016-01-15T06:00:00"/>
    <s v="SOMERVILLE"/>
    <s v="NJ"/>
    <d v="2016-01-14T10:39:34"/>
    <d v="2016-01-15T08:07:22"/>
    <x v="77"/>
    <n v="190"/>
    <n v="1090"/>
    <x v="309"/>
    <s v="Alexander Bova"/>
    <s v="ROCBEOR"/>
    <s v="Finished"/>
    <s v="DINO TRUCKING INC"/>
    <s v="AB"/>
    <n v="900"/>
    <s v="ROCBEOR"/>
    <s v="ROCBEOR"/>
    <s v="ROCHE MOLECULAR SYSTEMS INC"/>
    <s v="ROCSONJ"/>
    <s v="THERMO FISHER SCIENTIFIC"/>
    <s v="THERONY"/>
    <s v="ALEXANDER"/>
    <n v="303"/>
    <s v="Andrew Schenck"/>
    <s v="ROCHE MOLECULAR SYSTEMS"/>
    <s v="1"/>
    <s v="1"/>
    <n v="0.22500000000000001"/>
    <s v="Yes"/>
  </r>
  <r>
    <n v="169190"/>
    <x v="2"/>
    <x v="390"/>
    <s v="FISHERS"/>
    <s v="IN"/>
    <d v="2016-01-19T08:00:00"/>
    <s v="MARIETTA"/>
    <s v="OH"/>
    <d v="2016-01-14T13:49:40"/>
    <d v="2016-01-15T11:45:44"/>
    <x v="21"/>
    <n v="50"/>
    <n v="127.68"/>
    <x v="790"/>
    <s v="Kreg Hunter"/>
    <s v="IMAFIIN"/>
    <s v="Finished"/>
    <s v="ESTES-EXPRESS"/>
    <s v="KH"/>
    <n v="77.680000000000007"/>
    <s v="IMAFIIN"/>
    <s v="IMAFIIN"/>
    <s v="Putnam Auto Sales &amp; Signs"/>
    <m/>
    <s v="Ai Innovations"/>
    <m/>
    <s v="KPA"/>
    <n v="313"/>
    <s v="Andrew Schenck"/>
    <s v="IMAGE ONE, LLC"/>
    <s v="1"/>
    <s v="1"/>
    <n v="0.3"/>
    <s v="No"/>
  </r>
  <r>
    <n v="169204"/>
    <x v="2"/>
    <x v="390"/>
    <s v="FISHERS"/>
    <s v="IN"/>
    <d v="2016-01-19T08:00:00"/>
    <s v="WAKEFIELD"/>
    <s v="MA"/>
    <d v="2016-01-14T14:36:32"/>
    <d v="2016-01-15T15:37:09"/>
    <x v="21"/>
    <n v="70.41"/>
    <n v="469.38"/>
    <x v="791"/>
    <s v="Kreg Hunter"/>
    <s v="IMAFIIN"/>
    <s v="Picked Up"/>
    <s v="YRC"/>
    <s v="KH"/>
    <n v="398.97"/>
    <s v="IMAFIIN"/>
    <s v="IMAFIIN"/>
    <s v="Boston Building Wraps"/>
    <m/>
    <s v="Ai Innovations"/>
    <m/>
    <s v="KPA"/>
    <n v="953"/>
    <s v="Andrew Schenck"/>
    <s v="IMAGE ONE, LLC"/>
    <s v="1"/>
    <s v="1"/>
    <n v="0.3"/>
    <s v="No"/>
  </r>
  <r>
    <n v="169225"/>
    <x v="2"/>
    <x v="390"/>
    <s v="FISHERS"/>
    <s v="IN"/>
    <d v="2016-01-19T08:00:00"/>
    <s v="HALETHORPE"/>
    <s v="MD"/>
    <d v="2016-01-14T14:56:34"/>
    <d v="2016-01-15T15:37:13"/>
    <x v="21"/>
    <n v="50"/>
    <n v="161.13999999999999"/>
    <x v="73"/>
    <s v="Kreg Hunter"/>
    <s v="IMAFIIN"/>
    <s v="Picked Up"/>
    <s v="ESTES-EXPRESS"/>
    <s v="KH"/>
    <n v="111.14"/>
    <s v="IMAFIIN"/>
    <s v="IMAFIIN"/>
    <s v="TRIANGLE SIGN &amp; SERVICE"/>
    <m/>
    <s v="Ai Innovations"/>
    <m/>
    <s v="KPA"/>
    <n v="588"/>
    <s v="Andrew Schenck"/>
    <s v="IMAGE ONE, LLC"/>
    <s v="1"/>
    <s v="1"/>
    <n v="0.3"/>
    <s v="No"/>
  </r>
  <r>
    <n v="169233"/>
    <x v="2"/>
    <x v="390"/>
    <s v="SALEM"/>
    <s v="VA"/>
    <d v="2016-01-15T08:00:00"/>
    <s v="LOUISVILLE"/>
    <s v="KY"/>
    <d v="2016-01-14T15:27:52"/>
    <d v="2016-01-15T11:35:05"/>
    <x v="4"/>
    <n v="150"/>
    <n v="950"/>
    <x v="792"/>
    <s v="Theo Mascari"/>
    <s v="KROSHIN"/>
    <s v="Finished"/>
    <s v="CO LINES INC"/>
    <s v="TSM"/>
    <n v="800"/>
    <s v="KROSHIN"/>
    <s v="KROSHIN"/>
    <s v="ZENITH LOGISTICS"/>
    <s v="ZENLOKY"/>
    <s v="ATLAS COLD STORAGE/MID ATLANTIC"/>
    <s v="ATLSAVA"/>
    <s v="THEO"/>
    <n v="406"/>
    <s v="Andrew Schenck"/>
    <s v="KROGER COMPANY - ATLAS"/>
    <s v="1"/>
    <s v="1"/>
    <n v="0.3"/>
    <s v="Yes"/>
  </r>
  <r>
    <n v="169247"/>
    <x v="2"/>
    <x v="390"/>
    <s v="FISHERS"/>
    <s v="IN"/>
    <d v="2016-01-19T08:00:00"/>
    <s v="AKRON"/>
    <s v="OH"/>
    <d v="2016-01-14T15:53:02"/>
    <d v="2016-01-15T15:37:18"/>
    <x v="21"/>
    <n v="50"/>
    <n v="315.72000000000003"/>
    <x v="793"/>
    <s v="Kreg Hunter"/>
    <s v="IMAFIIN"/>
    <s v="Picked Up"/>
    <s v="ESTES-EXPRESS"/>
    <s v="KH"/>
    <n v="265.72000000000003"/>
    <s v="IMAFIIN"/>
    <s v="IMAFIIN"/>
    <s v="LAAD Sign &amp; Lighting"/>
    <m/>
    <s v="Ai Innovations"/>
    <m/>
    <s v="KPA"/>
    <n v="309"/>
    <s v="Andrew Schenck"/>
    <s v="IMAGE ONE, LLC"/>
    <s v="1"/>
    <s v="1"/>
    <n v="0.3"/>
    <s v="No"/>
  </r>
  <r>
    <n v="169252"/>
    <x v="2"/>
    <x v="390"/>
    <s v="FISHERS"/>
    <s v="IN"/>
    <d v="2016-01-19T08:00:00"/>
    <s v="VIRGINIA BEACH"/>
    <s v="VA"/>
    <d v="2016-01-14T16:13:04"/>
    <d v="2016-01-15T15:37:19"/>
    <x v="21"/>
    <n v="66.95"/>
    <n v="446.31"/>
    <x v="794"/>
    <s v="Kreg Hunter"/>
    <s v="IMAFIIN"/>
    <s v="Picked Up"/>
    <s v="ESTES-EXPRESS"/>
    <s v="KH"/>
    <n v="379.36"/>
    <s v="IMAFIIN"/>
    <s v="IMAFIIN"/>
    <s v="Admiral Sign Co"/>
    <m/>
    <s v="Ai Innovations"/>
    <m/>
    <m/>
    <n v="738"/>
    <s v="Andrew Schenck"/>
    <s v="IMAGE ONE, LLC"/>
    <s v="1"/>
    <s v="1"/>
    <n v="0.3"/>
    <s v="No"/>
  </r>
  <r>
    <n v="168164"/>
    <x v="2"/>
    <x v="391"/>
    <s v="BLYTHEWOOD"/>
    <s v="SC"/>
    <d v="2016-01-14T12:00:00"/>
    <s v="GREER"/>
    <s v="SC"/>
    <d v="2016-01-08T09:30:42"/>
    <d v="2016-01-14T12:07:33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233"/>
    <x v="2"/>
    <x v="391"/>
    <s v="WYTHEVILLE"/>
    <s v="VA"/>
    <d v="2016-01-15T14:00:00"/>
    <s v="ANDERSON"/>
    <s v="IN"/>
    <d v="2016-01-08T12:28:43"/>
    <d v="2016-01-15T14:23:20"/>
    <x v="93"/>
    <n v="266.14"/>
    <n v="1066.1400000000001"/>
    <x v="377"/>
    <s v="Alex Buening"/>
    <s v="AMCWYVA"/>
    <s v="Finished"/>
    <s v="RGT LOGISTICS LLC"/>
    <s v="CAT"/>
    <n v="800"/>
    <s v="AMCFRIN"/>
    <s v="AMCWYVA"/>
    <s v="NESTLE"/>
    <s v="NESANIN"/>
    <s v="AMCOR RIGID PLASTICS - WYTHEVILLE"/>
    <s v="AMCWYVA"/>
    <s v="ROBER"/>
    <n v="423"/>
    <s v="Robert Eddy"/>
    <s v="AMCOR RIGID PLASTICS - WYTHEVILLE"/>
    <s v="1"/>
    <s v="1"/>
    <n v="0.27500000000000002"/>
    <s v="Yes"/>
  </r>
  <r>
    <n v="168324"/>
    <x v="2"/>
    <x v="391"/>
    <s v="PHILADELPHIA"/>
    <s v="PA"/>
    <d v="2016-01-20T06:00:00"/>
    <s v="PLAINFIELD"/>
    <s v="IL"/>
    <d v="2016-01-08T17:08:46"/>
    <d v="2016-01-15T15:34:34"/>
    <x v="49"/>
    <n v="96"/>
    <n v="870"/>
    <x v="275"/>
    <s v="Jeremiah Pearson"/>
    <s v="VINROIL"/>
    <s v="Picked Up"/>
    <s v="CSX Intermodal, Inc."/>
    <s v="JJBS"/>
    <n v="774"/>
    <s v="VINROIL"/>
    <s v="VINROIL"/>
    <s v="VINTAGE TECH"/>
    <s v="VINPLIL"/>
    <s v="VINTAGE TECH RECYCLERS"/>
    <s v="VINPHPA"/>
    <s v="JEREMIAH"/>
    <n v="791"/>
    <s v="Andrew Schenck"/>
    <s v="VINTAGE TECH"/>
    <s v="1"/>
    <s v="1"/>
    <n v="0.3"/>
    <s v="No"/>
  </r>
  <r>
    <n v="168326"/>
    <x v="2"/>
    <x v="391"/>
    <s v="BLYTHEWOOD"/>
    <s v="SC"/>
    <d v="2016-01-14T15:00:00"/>
    <s v="WYTHEVILLE"/>
    <s v="VA"/>
    <d v="2016-01-08T17:16:27"/>
    <d v="2016-01-14T09:47:34"/>
    <x v="0"/>
    <n v="93.16"/>
    <n v="693.16"/>
    <x v="1"/>
    <s v="Alex Buening"/>
    <s v="AMCFRIN"/>
    <s v="Finished"/>
    <s v="CADENCE PREMIER CARGO INC"/>
    <s v="CAT"/>
    <n v="6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9015"/>
    <x v="2"/>
    <x v="391"/>
    <s v="SAINT LOUIS"/>
    <s v="MO"/>
    <d v="2016-01-15T06:00:00"/>
    <s v="MEMPHIS"/>
    <s v="TN"/>
    <d v="2016-01-14T08:06:00"/>
    <d v="2016-01-15T12:19:38"/>
    <x v="136"/>
    <n v="-150"/>
    <n v="600"/>
    <x v="795"/>
    <s v="Benjamin Routon"/>
    <s v="IFCININ"/>
    <s v="Finished"/>
    <s v="EUROTRANS LLC"/>
    <s v="BR"/>
    <n v="750"/>
    <s v="IFCELTX"/>
    <s v="IFCMETN"/>
    <s v="IFCO SYSTEMS - MEMPHIS"/>
    <s v="IFCMETN"/>
    <s v="IFCO SYSTEMS - ST. LOUIS"/>
    <s v="IFCSAMO"/>
    <s v="BENNY"/>
    <n v="296"/>
    <s v="Blair McCall"/>
    <s v="IFCO SYSTEMS -INDIANAPOLIS"/>
    <s v="1"/>
    <s v="1"/>
    <n v="0.3"/>
    <s v="Yes"/>
  </r>
  <r>
    <n v="169017"/>
    <x v="2"/>
    <x v="391"/>
    <s v="SAINT LOUIS"/>
    <s v="MO"/>
    <d v="2016-01-15T06:00:00"/>
    <s v="MEMPHIS"/>
    <s v="TN"/>
    <d v="2016-01-14T08:18:48"/>
    <d v="2016-01-15T12:46:24"/>
    <x v="135"/>
    <n v="-150"/>
    <n v="600"/>
    <x v="795"/>
    <s v="Benjamin Routon"/>
    <s v="IFCSAMO"/>
    <s v="Finished"/>
    <s v="EUROTRANS LLC"/>
    <s v="BR"/>
    <n v="750"/>
    <s v="IFCELTX"/>
    <s v="IFCMETN"/>
    <s v="IFCO SYSTEMS - MEMPHIS"/>
    <s v="IFCMETN"/>
    <s v="IFCO SYSTEMS - ST. LOUIS"/>
    <s v="IFCSAMO"/>
    <s v="BENNY"/>
    <n v="296"/>
    <s v="Andrew Schenck"/>
    <s v="Ifco Systems - Saint Louis, MO"/>
    <s v="1"/>
    <s v="1"/>
    <n v="0.3"/>
    <m/>
  </r>
  <r>
    <n v="167967"/>
    <x v="2"/>
    <x v="392"/>
    <s v="CARSON"/>
    <s v="CA"/>
    <d v="2016-01-14T15:30:00"/>
    <s v="EL MONTE"/>
    <s v="CA"/>
    <d v="2016-01-07T11:26:13"/>
    <d v="2016-01-15T15:31:27"/>
    <x v="14"/>
    <n v="-70"/>
    <n v="376"/>
    <x v="398"/>
    <s v="Brett Hodgson"/>
    <s v="DANWHNY"/>
    <s v="Finished"/>
    <s v="C AND A DEDICATED"/>
    <s v="BDT"/>
    <n v="446"/>
    <s v="DANWHNY"/>
    <s v="DANWHNY"/>
    <s v="VONS MEAT CENTER EL MONTE"/>
    <s v="VONELCA"/>
    <s v="JERICH INTERNATIONAL"/>
    <s v="JERCACA"/>
    <s v="BENJAMIN"/>
    <n v="28"/>
    <s v="Ben Leitz"/>
    <s v="THE DANNON COMPANY"/>
    <s v="1"/>
    <s v="1"/>
    <n v="0.25"/>
    <s v="Yes"/>
  </r>
  <r>
    <n v="168056"/>
    <x v="2"/>
    <x v="392"/>
    <s v="MONTICELLO"/>
    <s v="IN"/>
    <d v="2016-01-14T20:00:00"/>
    <s v="TOLEDO"/>
    <s v="OH"/>
    <d v="2016-01-07T16:07:53"/>
    <d v="2016-01-14T11:06:11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8457"/>
    <x v="2"/>
    <x v="392"/>
    <s v="VANDALIA"/>
    <s v="OH"/>
    <d v="2016-01-14T21:00:00"/>
    <s v="SALEM"/>
    <s v="VA"/>
    <d v="2016-01-11T10:48:45"/>
    <d v="2016-01-14T21:52:47"/>
    <x v="4"/>
    <n v="107.18"/>
    <n v="957.18"/>
    <x v="143"/>
    <s v="Theo Mascari"/>
    <s v="KROSHIN"/>
    <s v="Finished"/>
    <s v="RED CELL EXPRESS INC"/>
    <s v="TSM"/>
    <n v="850"/>
    <s v="KROSHIN"/>
    <s v="KROSHIN"/>
    <s v="ATLAS COLD STORAGE/MID ATLANTIC"/>
    <s v="ATLSAVA"/>
    <s v="PROCTER &amp; GAMBLE DC"/>
    <s v="PROVAOH"/>
    <s v="THEO"/>
    <n v="372"/>
    <s v="Andrew Schenck"/>
    <s v="KROGER COMPANY - ATLAS"/>
    <s v="1"/>
    <s v="1"/>
    <n v="0.3"/>
    <s v="Yes"/>
  </r>
  <r>
    <n v="168458"/>
    <x v="2"/>
    <x v="392"/>
    <s v="WEST JEFFERSON"/>
    <s v="OH"/>
    <d v="2016-01-14T21:00:00"/>
    <s v="SALEM"/>
    <s v="VA"/>
    <d v="2016-01-11T10:55:58"/>
    <d v="2016-01-14T21:10:21"/>
    <x v="4"/>
    <n v="67.84"/>
    <n v="867.84"/>
    <x v="26"/>
    <s v="Theo Mascari"/>
    <s v="KROSHIN"/>
    <s v="Finished"/>
    <s v="SOUTHLAND TRANSPORTATION COMPANY"/>
    <s v="TSM"/>
    <n v="800"/>
    <s v="KROSHIN"/>
    <s v="KROSHIN"/>
    <s v="ATLAS COLD STORAGE/MID ATLANTIC"/>
    <s v="ATLSAVA"/>
    <s v="KELLOGG SUPPLY"/>
    <s v="KELWEOH"/>
    <s v="MATT"/>
    <n v="341"/>
    <s v="Andrew Schenck"/>
    <s v="KROGER COMPANY - ATLAS"/>
    <s v="1"/>
    <s v="1"/>
    <n v="0.3"/>
    <s v="Yes"/>
  </r>
  <r>
    <n v="168669"/>
    <x v="2"/>
    <x v="392"/>
    <s v="INDIANAPOLIS"/>
    <s v="IN"/>
    <d v="2016-01-14T19:00:00"/>
    <s v="DELAWARE"/>
    <s v="OH"/>
    <d v="2016-01-12T13:01:24"/>
    <d v="2016-01-14T18:36:49"/>
    <x v="4"/>
    <n v="250"/>
    <n v="850"/>
    <x v="796"/>
    <s v="Theo Mascari"/>
    <s v="KROSHIN"/>
    <s v="Finished"/>
    <s v="HJ TRANS INC"/>
    <s v="TSM"/>
    <n v="600"/>
    <s v="KROSHIN"/>
    <s v="KROSHIN"/>
    <s v="KROGER - GREAT LAKES DISTRIBUTION"/>
    <s v="KRODEOH"/>
    <s v="CROSSROAD FARMS DAIRY"/>
    <s v="CROININ1"/>
    <s v="THEO"/>
    <n v="178"/>
    <s v="Andrew Schenck"/>
    <s v="KROGER COMPANY - ATLAS"/>
    <s v="1"/>
    <s v="1"/>
    <n v="0.3"/>
    <s v="Yes"/>
  </r>
  <r>
    <n v="168873"/>
    <x v="2"/>
    <x v="392"/>
    <s v="WILSON"/>
    <s v="NC"/>
    <d v="2016-01-15T00:01:00"/>
    <s v="BLYTHEWOOD"/>
    <s v="SC"/>
    <d v="2016-01-13T12:28:13"/>
    <d v="2016-01-15T07:12:33"/>
    <x v="20"/>
    <n v="67.8"/>
    <n v="567.79999999999995"/>
    <x v="459"/>
    <s v="Steven Hall"/>
    <s v="CLIDUNY"/>
    <s v="Finished"/>
    <s v="BIG BLUE EXPRESS"/>
    <s v="SMH"/>
    <n v="500"/>
    <s v="COTDATX"/>
    <s v="CLIDUNY"/>
    <s v="AMCOR RIGID PLASTICS - BLYTHEWOOD"/>
    <s v="AMCBLSC"/>
    <s v="COTT BEVERAGES "/>
    <s v="COTWINC"/>
    <s v="STEVEN"/>
    <n v="240"/>
    <s v="Andrew Schenck"/>
    <s v="COTT-CLIFFSTAR"/>
    <s v="1"/>
    <s v="1"/>
    <n v="0.22500000000000001"/>
    <s v="Yes"/>
  </r>
  <r>
    <n v="168889"/>
    <x v="2"/>
    <x v="392"/>
    <s v="INDIANAPOLIS"/>
    <s v="IN"/>
    <d v="2016-01-15T08:00:00"/>
    <s v="BENSENVILLE"/>
    <s v="IL"/>
    <d v="2016-01-13T13:10:19"/>
    <d v="2016-01-15T11:19:50"/>
    <x v="138"/>
    <n v="50"/>
    <n v="450"/>
    <x v="797"/>
    <s v="Kreg Hunter"/>
    <s v="PRELOKY"/>
    <s v="Finished"/>
    <s v="WILD EAGLE EXPRESS CORP"/>
    <s v="KH"/>
    <n v="400"/>
    <s v="PRELOKY"/>
    <s v="PRELOKY"/>
    <s v="PREMIER PACKAGING"/>
    <s v="PREBEIL01"/>
    <s v="PREMIER PACKAGING"/>
    <s v="PREININ01"/>
    <s v="ROBER"/>
    <n v="196"/>
    <s v="Robert Eddy"/>
    <s v="PREMIER PACKAGING INC"/>
    <s v="1"/>
    <s v="1"/>
    <n v="0.2"/>
    <s v="Yes"/>
  </r>
  <r>
    <n v="168980"/>
    <x v="2"/>
    <x v="392"/>
    <s v="BELLE GLADE"/>
    <s v="FL"/>
    <d v="2016-01-16T07:00:00"/>
    <s v="DENVER"/>
    <s v="PA"/>
    <d v="2016-01-13T15:46:09"/>
    <d v="2016-01-15T15:36:15"/>
    <x v="9"/>
    <n v="632.34"/>
    <n v="2532.34"/>
    <x v="22"/>
    <s v="Kreg Hunter"/>
    <s v="SUPEDMN"/>
    <s v="Picked Up"/>
    <s v="PETERS BROTHERS INC"/>
    <s v="KH"/>
    <n v="1900"/>
    <s v="SUPDATX1"/>
    <s v="SUPEDMN"/>
    <s v="SUPER VALUE"/>
    <s v="SUPDEPA"/>
    <s v="DUDA AND SONS "/>
    <s v="DUDBEFL"/>
    <s v="KREG"/>
    <n v="1149"/>
    <s v="Andrew Schenck"/>
    <s v="SUPERVALU"/>
    <s v="1"/>
    <s v="1"/>
    <n v="0.27500000000000002"/>
    <s v="Yes"/>
  </r>
  <r>
    <n v="168661"/>
    <x v="2"/>
    <x v="393"/>
    <s v="HARRODSBURG"/>
    <s v="KY"/>
    <d v="2016-01-15T07:00:00"/>
    <s v="HARRODSBURG"/>
    <s v="KY"/>
    <d v="2016-01-12T12:25:38"/>
    <d v="2016-01-15T10:21:15"/>
    <x v="40"/>
    <n v="200"/>
    <n v="1600"/>
    <x v="108"/>
    <s v="Michael Burns"/>
    <s v="HEAGRIN"/>
    <s v="Finished"/>
    <s v="D&amp;M TRUCKING"/>
    <s v="MB"/>
    <n v="1400"/>
    <s v="HEAGRIN1"/>
    <s v="HEAGRIN"/>
    <s v="TBKY- HARRODSBURG"/>
    <s v="TBKHAKY"/>
    <s v="TBKY- HARRODSBURG"/>
    <s v="TBKHAKY"/>
    <s v="MBURNS"/>
    <n v="504"/>
    <s v="Andrew Schenck"/>
    <s v="HEARTLAND AUTOMOTIVE"/>
    <s v="2"/>
    <s v="2"/>
    <n v="0.3"/>
    <s v="Yes"/>
  </r>
  <r>
    <n v="167386"/>
    <x v="2"/>
    <x v="394"/>
    <s v="PICKERING"/>
    <s v="ON"/>
    <d v="2016-01-15T08:00:00"/>
    <s v="GREENWICH"/>
    <s v="NY"/>
    <d v="2016-01-04T15:14:33"/>
    <d v="2016-01-15T11:19:52"/>
    <x v="107"/>
    <n v="187"/>
    <n v="1287"/>
    <x v="625"/>
    <s v="Brett Hodgson"/>
    <s v="TREMANJ"/>
    <s v="Finished"/>
    <s v="TRUK-KING LOGISTICS INC"/>
    <s v="BDT"/>
    <n v="1100"/>
    <s v="TREMANJ01"/>
    <s v="TREMANJ"/>
    <s v="SCA TISSUE"/>
    <s v="SCAGRNY"/>
    <s v="CASCADES TISSUE GROUP"/>
    <s v="CASPION"/>
    <s v="MICHE"/>
    <n v="0"/>
    <s v="Andrew Schenck"/>
    <s v="TREBOR INC"/>
    <s v="1"/>
    <s v="1"/>
    <n v="0.3"/>
    <s v="No"/>
  </r>
  <r>
    <n v="167964"/>
    <x v="2"/>
    <x v="394"/>
    <s v="INDIANAPOLIS"/>
    <s v="IN"/>
    <d v="2016-01-15T07:30:00"/>
    <s v="CALVERT CITY"/>
    <s v="KY"/>
    <d v="2016-01-07T11:10:02"/>
    <d v="2016-01-15T08:35:14"/>
    <x v="29"/>
    <n v="-6.28"/>
    <n v="993.72"/>
    <x v="798"/>
    <s v="Brad Young"/>
    <s v="MAYININ"/>
    <s v="Finished"/>
    <s v="PRESTIGE INC"/>
    <s v="BY"/>
    <n v="1000"/>
    <s v="MAYININ"/>
    <s v="MAYININ"/>
    <s v="BRENNTAG MID SOUTH"/>
    <s v="BRECAKY"/>
    <s v="MAYS CHEMICAL COMPANY"/>
    <s v="MAYININ"/>
    <s v="BRAD"/>
    <n v="326"/>
    <s v="Andrew Schenck"/>
    <s v="MAYS CHEMICAL COMPANY"/>
    <s v="1"/>
    <s v="1"/>
    <n v="0.3"/>
    <s v="Yes"/>
  </r>
  <r>
    <n v="168385"/>
    <x v="2"/>
    <x v="394"/>
    <s v="FRANKFORT"/>
    <s v="KY"/>
    <d v="2016-01-15T10:00:00"/>
    <s v="LAWRENCE"/>
    <s v="KS"/>
    <d v="2016-01-11T07:44:00"/>
    <d v="2016-01-15T15:53:47"/>
    <x v="60"/>
    <n v="349.35"/>
    <n v="1649.35"/>
    <x v="799"/>
    <s v="Dan Alexander"/>
    <s v="SAZLOKY"/>
    <s v="Delivered"/>
    <s v="USKO EXPRESS INC"/>
    <s v="BDT"/>
    <n v="1300"/>
    <s v="SAZLOKY1"/>
    <s v="SAZLOKY"/>
    <s v="STANDARD BEVERAGE"/>
    <s v="STALAKS"/>
    <s v="BUFFALO TRACE"/>
    <s v="BUFFRKY01"/>
    <s v="MICHE"/>
    <n v="666"/>
    <s v="Andrew Schenck"/>
    <s v="SAZERAC NORTH AMERICA, INC"/>
    <s v="1"/>
    <s v="2"/>
    <n v="0.3"/>
    <s v="No"/>
  </r>
  <r>
    <n v="168388"/>
    <x v="2"/>
    <x v="394"/>
    <s v="LOCK HAVEN"/>
    <s v="PA"/>
    <d v="2016-01-16T02:15:00"/>
    <s v="GREENWOOD"/>
    <s v="IN"/>
    <d v="2016-01-11T08:09:51"/>
    <d v="2016-01-15T15:34:46"/>
    <x v="2"/>
    <n v="-71.64"/>
    <n v="728.36"/>
    <x v="148"/>
    <s v="Michael Burns"/>
    <s v="FIRMCPA"/>
    <s v="Picked Up"/>
    <s v="KINGS EAGLE INC"/>
    <s v="MB"/>
    <n v="800"/>
    <s v="FIRMCPA"/>
    <s v="FIRMCPA"/>
    <s v="SAM'S CLUB"/>
    <m/>
    <s v="FQT LOCK HAVEN"/>
    <s v="FIRLOPA"/>
    <s v="MBURNS"/>
    <n v="544"/>
    <s v="Andrew Schenck"/>
    <s v="FIRST QUALITY"/>
    <s v="1"/>
    <s v="1"/>
    <n v="0.3"/>
    <s v="Yes"/>
  </r>
  <r>
    <n v="168666"/>
    <x v="2"/>
    <x v="394"/>
    <s v="AURORA"/>
    <s v="CO"/>
    <d v="2016-01-15T07:00:00"/>
    <s v="DICKINSON"/>
    <s v="ND"/>
    <d v="2016-01-12T12:49:41"/>
    <d v="2016-01-15T16:02:40"/>
    <x v="17"/>
    <n v="76.040000000000006"/>
    <n v="1076.04"/>
    <x v="589"/>
    <s v="Jon T Slusser"/>
    <s v="ANHSAMO"/>
    <s v="Finished"/>
    <s v="MGBR LOGSTICS, INC."/>
    <s v="TFB"/>
    <n v="1000"/>
    <s v="ANHSAMO"/>
    <s v="ANHSAMO"/>
    <s v="QUEEN CITY BEVERAGE"/>
    <s v="QUEDIND"/>
    <s v="AB COLORADO DC c/o NFI INDUSTRIES"/>
    <s v="ANHDCCO"/>
    <s v="JON"/>
    <n v="615"/>
    <s v="Andrew Schenck"/>
    <s v="ANHEUSER BUSCH"/>
    <s v="1"/>
    <s v="1"/>
    <n v="0.2"/>
    <s v="Yes"/>
  </r>
  <r>
    <n v="168830"/>
    <x v="2"/>
    <x v="394"/>
    <s v="STURGIS"/>
    <s v="MI"/>
    <d v="2016-01-15T07:00:00"/>
    <s v="LOUDON"/>
    <s v="TN"/>
    <d v="2016-01-13T10:31:16"/>
    <d v="2016-01-15T09:14:58"/>
    <x v="24"/>
    <n v="154"/>
    <n v="1254"/>
    <x v="84"/>
    <s v="Kelsey Hartman"/>
    <s v="MORSTMI"/>
    <s v="Finished"/>
    <s v="SUNGOR TRANSPORTATION INC"/>
    <s v="KLH"/>
    <n v="1100"/>
    <s v="MORSTMI"/>
    <s v="MORSTMI"/>
    <s v="MORGAN OLSON"/>
    <s v="MORLOTN"/>
    <s v="MORGAN OLSON"/>
    <s v="MORSTMI01"/>
    <s v="KELSEY"/>
    <n v="492"/>
    <s v="Andrew Schenck"/>
    <s v="MORGAN OLSON"/>
    <s v="1"/>
    <s v="1"/>
    <n v="0.3"/>
    <s v="No"/>
  </r>
  <r>
    <n v="168936"/>
    <x v="2"/>
    <x v="394"/>
    <s v="NICHOLASVILLE"/>
    <s v="KY"/>
    <d v="2016-01-14T20:00:00"/>
    <s v="FRANKLIN"/>
    <s v="IN"/>
    <d v="2016-01-13T14:33:03"/>
    <d v="2016-01-14T20:58:29"/>
    <x v="0"/>
    <n v="54.58"/>
    <n v="454.58"/>
    <x v="800"/>
    <s v="Alex Buening"/>
    <s v="AMCFRIN"/>
    <s v="Finished"/>
    <s v="AMRIT FREIGHT TRANSPORT INC"/>
    <s v="CAT"/>
    <n v="400"/>
    <s v="AMCFRIN"/>
    <s v="AMCFRIN"/>
    <s v="FRANKLIN"/>
    <s v="AMCFRIN"/>
    <s v="AMCOR "/>
    <s v="AMCNIKY02"/>
    <s v="LARRY"/>
    <n v="174"/>
    <s v="Andrew Schenck"/>
    <s v="AMCOR RIGID PLASTICS - FRANKLIN"/>
    <s v="1"/>
    <s v="1"/>
    <n v="0.27500000000000002"/>
    <s v="Yes"/>
  </r>
  <r>
    <n v="169191"/>
    <x v="2"/>
    <x v="394"/>
    <s v="EFFINGHAM"/>
    <s v="IL"/>
    <d v="2016-01-15T06:00:00"/>
    <s v="RUSSELLVILLE"/>
    <s v="AR"/>
    <d v="2016-01-14T13:49:36"/>
    <d v="2016-01-15T12:47:21"/>
    <x v="62"/>
    <n v="75"/>
    <n v="975"/>
    <x v="801"/>
    <s v="Dan Alexander"/>
    <s v="ADMQUIL"/>
    <s v="Finished"/>
    <s v="BLUE JAY EXPRESS LLC"/>
    <s v="BDT"/>
    <n v="900"/>
    <s v="ADMQUIL"/>
    <s v="ADMQUIL"/>
    <s v="MARS PET CARE / AN-PRO"/>
    <s v="MARRUAR"/>
    <s v="ADM ALLIANCE NUTRITION"/>
    <s v="ADMEFIL1"/>
    <s v="DANA"/>
    <n v="509"/>
    <s v="Andrew Schenck"/>
    <s v="ADM ALLIANCE NUTRITION - QUINCY"/>
    <s v="1"/>
    <s v="1"/>
    <n v="0.3"/>
    <s v="Yes"/>
  </r>
  <r>
    <n v="166511"/>
    <x v="2"/>
    <x v="395"/>
    <s v="CONYERS"/>
    <s v="GA"/>
    <d v="2016-01-18T09:00:00"/>
    <s v="SANTA FE SPRINGS"/>
    <s v="CA"/>
    <d v="2015-12-29T08:27:18"/>
    <d v="2016-01-15T15:33:53"/>
    <x v="27"/>
    <n v="487"/>
    <n v="3175"/>
    <x v="464"/>
    <s v="Grant Troutman"/>
    <s v="KIKAUFL"/>
    <s v="Picked Up"/>
    <s v="PASCHALL TRUCK LINES INC"/>
    <s v="TFB"/>
    <n v="2688"/>
    <s v="KIKCOON"/>
    <s v="KIKAUFL"/>
    <s v="KIK-SoCal inc"/>
    <s v="KIKSACA1"/>
    <s v="BIO - LAB"/>
    <s v="BIOCOGE"/>
    <s v="BLAIR"/>
    <n v="2204"/>
    <s v="Blair McCall"/>
    <s v="KIK CUSTOMS PRODUCTS"/>
    <s v="1"/>
    <s v="1"/>
    <n v="0.3"/>
    <s v="Yes"/>
  </r>
  <r>
    <n v="167223"/>
    <x v="2"/>
    <x v="395"/>
    <s v="CEDAR CITY"/>
    <s v="UT"/>
    <d v="2016-01-17T09:00:00"/>
    <s v="FRANKLIN"/>
    <s v="IN"/>
    <d v="2016-01-04T09:50:41"/>
    <d v="2016-01-15T15:33:56"/>
    <x v="0"/>
    <n v="-235"/>
    <n v="2501.3200000000002"/>
    <x v="50"/>
    <s v="Alex Buening"/>
    <s v="AMCFRIN"/>
    <s v="Picked Up"/>
    <s v="MOUNTAIN WEST MILK TRANSPORT INC"/>
    <s v="CAT"/>
    <n v="2736.32"/>
    <s v="AMCFRIN"/>
    <s v="AMCFRIN"/>
    <s v="AMCOR RIGID PLASTICS - FRANKLIN"/>
    <s v="AMCFRIN"/>
    <s v="WESTERN QUALITY FOODS"/>
    <s v="WESCEUT"/>
    <s v="LARRY"/>
    <n v="1674"/>
    <s v="Andrew Schenck"/>
    <s v="AMCOR RIGID PLASTICS - FRANKLIN"/>
    <s v="1"/>
    <s v="1"/>
    <n v="0.27500000000000002"/>
    <s v="Yes"/>
  </r>
  <r>
    <n v="167845"/>
    <x v="2"/>
    <x v="395"/>
    <s v="FORT COLLINS"/>
    <s v="CO"/>
    <d v="2016-01-18T07:00:00"/>
    <s v="POMPANO BEACH"/>
    <s v="FL"/>
    <d v="2016-01-06T17:01:32"/>
    <d v="2016-01-15T15:34:20"/>
    <x v="76"/>
    <n v="800"/>
    <n v="4900"/>
    <x v="565"/>
    <s v="Brad Young"/>
    <s v="NEWFOCO"/>
    <s v="Picked Up"/>
    <s v="RAMWAY NATIONAL CORP"/>
    <s v="BY"/>
    <n v="4100"/>
    <s v="NEWFOCO"/>
    <s v="NEWFOCO"/>
    <s v="GOLD COAST BEVERAGE DISTRIBUTORS"/>
    <s v="GOLPOFL"/>
    <s v="NEW BELGIUM BREWING COMPANY"/>
    <s v="NEWFOCO"/>
    <s v="BRAD"/>
    <n v="2083"/>
    <s v="Andrew Schenck"/>
    <s v="NEW BELGIUM BREWING COMPANY"/>
    <s v="1"/>
    <s v="1"/>
    <n v="0.25"/>
    <s v="Yes"/>
  </r>
  <r>
    <n v="167868"/>
    <x v="2"/>
    <x v="395"/>
    <s v="WYTHEVILLE"/>
    <s v="VA"/>
    <d v="2016-01-15T06:00:00"/>
    <s v="SALISBURY"/>
    <s v="MD"/>
    <d v="2016-01-07T08:25:42"/>
    <d v="2016-01-15T09:18:20"/>
    <x v="6"/>
    <n v="297.27999999999997"/>
    <n v="1547.28"/>
    <x v="62"/>
    <s v="Mark Buis"/>
    <s v="PEPCHIL"/>
    <s v="Finished"/>
    <s v="MARINER DISTRIBUTION INC"/>
    <s v="SFIK"/>
    <n v="1250"/>
    <s v="PEPINBO"/>
    <s v="PEPCHIL"/>
    <s v="PEPSI BOTTLING COMPANY"/>
    <s v="PEPSAMD"/>
    <s v="AMCOR"/>
    <s v="AMCWYVA"/>
    <s v="MARK"/>
    <n v="429"/>
    <s v="Andrew Schenck"/>
    <s v="PEPSICO"/>
    <s v="1"/>
    <s v="1"/>
    <n v="0.3"/>
    <s v="No"/>
  </r>
  <r>
    <n v="168165"/>
    <x v="2"/>
    <x v="395"/>
    <s v="BLYTHEWOOD"/>
    <s v="SC"/>
    <d v="2016-01-14T15:00:00"/>
    <s v="GREER"/>
    <s v="SC"/>
    <d v="2016-01-08T09:30:40"/>
    <d v="2016-01-15T07:12:30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320"/>
    <x v="2"/>
    <x v="395"/>
    <s v="PHILADELPHIA"/>
    <s v="PA"/>
    <d v="2016-01-20T07:00:00"/>
    <s v="PLAINFIELD"/>
    <s v="IL"/>
    <d v="2016-01-08T17:03:56"/>
    <d v="2016-01-15T15:34:33"/>
    <x v="49"/>
    <n v="96"/>
    <n v="870"/>
    <x v="275"/>
    <s v="Jeremiah Pearson"/>
    <s v="VINROIL"/>
    <s v="Picked Up"/>
    <s v="CSX Intermodal, Inc."/>
    <s v="JJBS"/>
    <n v="774"/>
    <s v="VINROIL"/>
    <s v="VINROIL"/>
    <s v="KUUSAKOSKI"/>
    <s v="KUUPLIL2"/>
    <s v="VINTAGE TECH RECYCLERS"/>
    <s v="VINPHPA"/>
    <s v="JEREMIAH"/>
    <n v="791"/>
    <s v="Andrew Schenck"/>
    <s v="VINTAGE TECH"/>
    <s v="1"/>
    <s v="1"/>
    <n v="0.3"/>
    <s v="No"/>
  </r>
  <r>
    <n v="168392"/>
    <x v="2"/>
    <x v="395"/>
    <s v="LOCK HAVEN"/>
    <s v="PA"/>
    <d v="2016-01-15T10:00:00"/>
    <s v="FLORENCE"/>
    <s v="KY"/>
    <d v="2016-01-11T08:09:52"/>
    <d v="2016-01-15T10:21:14"/>
    <x v="2"/>
    <n v="63.75"/>
    <n v="838.75"/>
    <x v="45"/>
    <s v="Michael Burns"/>
    <s v="FIRMCPA"/>
    <s v="Finished"/>
    <s v="JASMIN LOGISTICS LLC"/>
    <s v="MB"/>
    <n v="775"/>
    <s v="FIRMCPA"/>
    <s v="FIRMCPA"/>
    <s v="COSTCO-FLORENCE"/>
    <s v="COSFLKY"/>
    <s v="FQT LOCK HAVEN"/>
    <s v="FIRLOPA"/>
    <s v="MBURNS"/>
    <n v="493"/>
    <s v="Andrew Schenck"/>
    <s v="FIRST QUALITY"/>
    <s v="3"/>
    <s v="1"/>
    <n v="0.3"/>
    <s v="Yes"/>
  </r>
  <r>
    <n v="168442"/>
    <x v="2"/>
    <x v="395"/>
    <s v="AMES"/>
    <s v="IA"/>
    <d v="2016-01-15T08:00:00"/>
    <s v="LENEXA"/>
    <s v="KS"/>
    <d v="2016-01-11T09:40:15"/>
    <d v="2016-01-15T12:11:46"/>
    <x v="8"/>
    <n v="16.559999999999999"/>
    <n v="616.55999999999995"/>
    <x v="415"/>
    <s v="Alex Buening"/>
    <s v="AMCAMIA"/>
    <s v="Finished"/>
    <s v="DIAMONDBACK SERVICES, INC"/>
    <s v="CAT"/>
    <n v="600"/>
    <s v="AMCFRIN"/>
    <s v="AMCAMIA"/>
    <s v="SHASTA BEVERAGE"/>
    <s v="SHALEKS"/>
    <s v="AMCOR RIGID PLASTICS - AMES"/>
    <s v="AMCAMIA"/>
    <s v="LARRY"/>
    <n v="242"/>
    <s v="Andrew Schenck"/>
    <s v="AMCOR RIGID PLASTICS - AMES"/>
    <s v="1"/>
    <s v="1"/>
    <n v="0.25"/>
    <s v="Yes"/>
  </r>
  <r>
    <n v="168668"/>
    <x v="2"/>
    <x v="395"/>
    <s v="CHICAGO"/>
    <s v="IL"/>
    <d v="2016-01-15T06:00:00"/>
    <s v="YORKTOWN"/>
    <s v="IN"/>
    <d v="2016-01-12T13:01:35"/>
    <d v="2016-01-15T09:02:01"/>
    <x v="139"/>
    <n v="-70"/>
    <n v="630"/>
    <x v="802"/>
    <s v="Adam Kolakowski"/>
    <s v="SSWCHIL"/>
    <s v="Finished"/>
    <s v="TRANSCO LOGISTICS CO"/>
    <s v="ASK"/>
    <n v="700"/>
    <s v="SSWCHIL"/>
    <s v="SSWCHIL"/>
    <s v="MURSIX CORPORATION"/>
    <s v="MURYOIN"/>
    <s v="STANDARD STEEL &amp; WIRE"/>
    <s v="SSWCHIL"/>
    <s v="ADAMK"/>
    <n v="226"/>
    <s v="Andrew Schenck"/>
    <s v="STANDARD STEEL &amp; WIRE"/>
    <s v="1"/>
    <s v="1"/>
    <n v="0.3"/>
    <s v="No"/>
  </r>
  <r>
    <n v="168194"/>
    <x v="2"/>
    <x v="396"/>
    <s v="WYTHEVILLE"/>
    <s v="VA"/>
    <d v="2016-01-15T06:00:00"/>
    <s v="WHARTON"/>
    <s v="NJ"/>
    <d v="2016-01-08T10:58:37"/>
    <d v="2016-01-15T07:28:18"/>
    <x v="6"/>
    <n v="182"/>
    <n v="1582"/>
    <x v="61"/>
    <s v="Mark Buis"/>
    <s v="PEPCHIL"/>
    <s v="Finished"/>
    <s v="KM TRUCKING MIDWEST INCORPORATED"/>
    <s v="SFIK"/>
    <n v="14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7575"/>
    <x v="2"/>
    <x v="397"/>
    <s v="LOCKBOURNE"/>
    <s v="OH"/>
    <d v="2016-01-19T20:00:00"/>
    <s v="CLACKAMAS"/>
    <s v="OR"/>
    <d v="2016-01-05T14:58:24"/>
    <d v="2016-01-15T15:34:12"/>
    <x v="4"/>
    <n v="281.2"/>
    <n v="3931.2"/>
    <x v="118"/>
    <s v="Theo Mascari"/>
    <s v="KROSHIN"/>
    <s v="Picked Up"/>
    <s v="TOTAL EXPRESS SERVICES LTD"/>
    <s v="TSM"/>
    <n v="3650"/>
    <s v="KROSHIN"/>
    <s v="KROSHIN"/>
    <s v="FRED MEYER"/>
    <s v="FRECLOR"/>
    <s v="COLUMBUS BAKERY-LOCKBOURNE"/>
    <s v="COLLOOH"/>
    <s v="MATT"/>
    <n v="2447"/>
    <s v="Andrew Schenck"/>
    <s v="KROGER COMPANY - ATLAS"/>
    <s v="1"/>
    <s v="1"/>
    <n v="0.3"/>
    <s v="Yes"/>
  </r>
  <r>
    <n v="167776"/>
    <x v="2"/>
    <x v="397"/>
    <s v="LAKE WALES"/>
    <s v="FL"/>
    <d v="2016-01-19T06:00:00"/>
    <s v="BISMARCK"/>
    <s v="ND"/>
    <d v="2016-01-06T15:23:23"/>
    <d v="2016-01-15T15:34:20"/>
    <x v="54"/>
    <n v="60.02"/>
    <n v="2960.02"/>
    <x v="803"/>
    <s v="Jeremiah Pearson"/>
    <s v="USFCHIL"/>
    <s v="Picked Up"/>
    <s v="NORTH TERRACE TRANSFER LLC"/>
    <s v="JJBS"/>
    <n v="2900"/>
    <s v="USFCHIL"/>
    <s v="USFCHIL"/>
    <s v="US FOODS 3J"/>
    <s v="USFBIND"/>
    <s v="CITRUS WORLD"/>
    <s v="CSWLWFL"/>
    <s v="BENJAMIN"/>
    <n v="2179"/>
    <s v="Ben Leitz"/>
    <s v="U.S. FOODSERVICES"/>
    <s v="2"/>
    <s v="1"/>
    <n v="0.2"/>
    <s v="Yes"/>
  </r>
  <r>
    <n v="168057"/>
    <x v="2"/>
    <x v="397"/>
    <s v="MONTICELLO"/>
    <s v="IN"/>
    <d v="2016-01-14T23:00:00"/>
    <s v="TOLEDO"/>
    <s v="OH"/>
    <d v="2016-01-07T16:07:51"/>
    <d v="2016-01-14T23:17:25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8335"/>
    <x v="2"/>
    <x v="397"/>
    <s v="BLYTHEWOOD"/>
    <s v="SC"/>
    <d v="2016-01-14T20:00:00"/>
    <s v="WYTHEVILLE"/>
    <s v="VA"/>
    <d v="2016-01-08T17:16:28"/>
    <d v="2016-01-14T22:40:01"/>
    <x v="0"/>
    <n v="93.16"/>
    <n v="693.16"/>
    <x v="1"/>
    <s v="Alex Buening"/>
    <s v="AMCFRIN"/>
    <s v="Finished"/>
    <s v="NUWAY LOGISTICS INC"/>
    <s v="CAT"/>
    <n v="600"/>
    <s v="AMCFRIN"/>
    <s v="AMCFRIN"/>
    <s v="AMCOR RIGID PLASTICS - WYTHEVILLE"/>
    <s v="AMCWYVA"/>
    <s v="AMCOR RIGID PLASTICS - BLYTHEWOOD"/>
    <s v="AMCBLSC"/>
    <s v="LARRY"/>
    <n v="212"/>
    <s v="Andrew Schenck"/>
    <s v="AMCOR RIGID PLASTICS - FRANKLIN"/>
    <s v="1"/>
    <s v="1"/>
    <n v="0.27500000000000002"/>
    <s v="Yes"/>
  </r>
  <r>
    <n v="168937"/>
    <x v="2"/>
    <x v="397"/>
    <s v="WILKES BARRE"/>
    <s v="PA"/>
    <d v="2016-01-15T12:00:00"/>
    <s v="HEBRON"/>
    <s v="KY"/>
    <d v="2016-01-13T14:33:00"/>
    <d v="2016-01-15T10:54:53"/>
    <x v="56"/>
    <n v="140"/>
    <n v="940"/>
    <x v="316"/>
    <s v="Dan Alexander"/>
    <s v="CHRMIOH"/>
    <s v="Finished"/>
    <s v="SURREY EXPRESS LLC"/>
    <s v="BDT"/>
    <n v="800"/>
    <s v="CHRMIOH"/>
    <s v="CHRMIOH"/>
    <s v="HEIDELBERG DIST CO KY"/>
    <s v="HEICOKY"/>
    <s v="LION BREWERY "/>
    <s v="LBC"/>
    <s v="MICHE"/>
    <n v="593"/>
    <s v="Andrew Schenck"/>
    <s v="CHRISTIAN MOERLEIN BREWING CO"/>
    <s v="3"/>
    <s v="1"/>
    <n v="0.2"/>
    <s v="Yes"/>
  </r>
  <r>
    <n v="169232"/>
    <x v="2"/>
    <x v="398"/>
    <s v="MOXEE CITY"/>
    <s v="WA"/>
    <d v="2016-01-15T16:08:00"/>
    <s v="GRANDVIEW"/>
    <s v="WA"/>
    <d v="2016-01-14T15:19:12"/>
    <d v="2016-01-15T16:17:23"/>
    <x v="50"/>
    <n v="225"/>
    <n v="625"/>
    <x v="481"/>
    <s v="Benjamin Routon"/>
    <s v="IFCPOOR"/>
    <s v="Finished"/>
    <s v="B W LOGISTICS LLC"/>
    <s v="BR"/>
    <n v="400"/>
    <s v="IFCELTX"/>
    <s v="IFCPOOR"/>
    <s v="Pallet Maxx"/>
    <s v="PALGRWA"/>
    <s v="Ace Hardware"/>
    <s v="ACEMOWA"/>
    <s v="BENNY"/>
    <n v="45"/>
    <s v="Andrew Schenck"/>
    <s v="IFCO Systems Portland Site 524"/>
    <s v="1"/>
    <s v="1"/>
    <n v="0.2"/>
    <s v="No"/>
  </r>
  <r>
    <n v="168628"/>
    <x v="2"/>
    <x v="399"/>
    <s v="NAZARETH"/>
    <s v="PA"/>
    <d v="2016-01-15T06:00:00"/>
    <s v="CLIFTON PARK"/>
    <s v="NY"/>
    <d v="2016-01-12T11:10:25"/>
    <d v="2016-01-15T09:36:24"/>
    <x v="54"/>
    <n v="473.76"/>
    <n v="1173.76"/>
    <x v="804"/>
    <s v="Jeremiah Pearson"/>
    <s v="USFCHIL"/>
    <s v="Finished"/>
    <s v="RIST TRANSPORT, LTD"/>
    <s v="JJBS"/>
    <n v="700"/>
    <s v="USFCHIL"/>
    <s v="USFCHIL"/>
    <s v="US FOOD 9B"/>
    <s v="USFCPNY"/>
    <s v="B &amp; G FOODS INC"/>
    <s v="B&amp;GNAPA"/>
    <s v="JEREMIAH"/>
    <n v="224"/>
    <s v="Andrew Schenck"/>
    <s v="U.S. FOODSERVICES"/>
    <s v="1"/>
    <s v="1"/>
    <n v="0.2"/>
    <s v="Yes"/>
  </r>
  <r>
    <n v="167745"/>
    <x v="2"/>
    <x v="400"/>
    <s v="WYTHEVILLE"/>
    <s v="VA"/>
    <d v="2016-01-15T10:00:00"/>
    <s v="ALLENTOWN"/>
    <s v="PA"/>
    <d v="2016-01-06T14:13:21"/>
    <d v="2016-01-15T04:27:24"/>
    <x v="0"/>
    <n v="307.39999999999998"/>
    <n v="1407.4"/>
    <x v="0"/>
    <s v="Alex Buening"/>
    <s v="AMCFRIN"/>
    <s v="Finished"/>
    <s v="S &amp; S TRANSPORTERS INC"/>
    <s v="CAT"/>
    <n v="1100"/>
    <s v="AMCFRIN"/>
    <s v="AMCFRIN"/>
    <s v="AMCOR - ALLENTOWN"/>
    <s v="AMCALPA"/>
    <s v="AMCOR RIGID PLASTICS - WYTHEVILLE"/>
    <s v="AMCWYVA"/>
    <s v="LARRY"/>
    <n v="430"/>
    <s v="Andrew Schenck"/>
    <s v="AMCOR RIGID PLASTICS - FRANKLIN"/>
    <s v="1"/>
    <s v="1"/>
    <n v="0.27500000000000002"/>
    <s v="Yes"/>
  </r>
  <r>
    <n v="167884"/>
    <x v="2"/>
    <x v="400"/>
    <s v="CHAMPAIGN"/>
    <s v="IL"/>
    <d v="2016-01-15T08:00:00"/>
    <s v="CORBIN"/>
    <s v="KY"/>
    <d v="2016-01-07T08:54:47"/>
    <d v="2016-01-15T09:36:27"/>
    <x v="6"/>
    <n v="77.680000000000007"/>
    <n v="877.68"/>
    <x v="474"/>
    <s v="Mark Buis"/>
    <s v="PEPCHIL"/>
    <s v="Finished"/>
    <s v="SKYHAWK EXPRESS INC"/>
    <s v="SFIK"/>
    <n v="800"/>
    <s v="PEPINBO"/>
    <s v="PEPCHIL"/>
    <s v="PEPSI- CORBIN"/>
    <s v="PEPCOKY"/>
    <s v="PLASTIPAK#64"/>
    <s v="PLACHIL2"/>
    <s v="MARK"/>
    <n v="399"/>
    <s v="Andrew Schenck"/>
    <s v="PEPSICO"/>
    <s v="1"/>
    <s v="1"/>
    <n v="0.3"/>
    <s v="No"/>
  </r>
  <r>
    <n v="168111"/>
    <x v="2"/>
    <x v="400"/>
    <s v="FRANKLIN"/>
    <s v="IN"/>
    <d v="2016-01-15T13:00:00"/>
    <s v="ITASCA"/>
    <s v="IL"/>
    <d v="2016-01-07T17:52:38"/>
    <d v="2016-01-15T13:29:22"/>
    <x v="0"/>
    <n v="61.04"/>
    <n v="461.04"/>
    <x v="250"/>
    <s v="Alex Buening"/>
    <s v="AMCFRIN"/>
    <s v="Finished"/>
    <s v="AOU INC"/>
    <s v="CAT"/>
    <n v="400"/>
    <s v="AMCFRIN"/>
    <s v="AMCFRIN"/>
    <s v="AMCOR RIGID PLASTICS - ITASCA"/>
    <s v="AMCITIL"/>
    <s v="AMCOR RIGID PLASTICS - FRANKLIN"/>
    <s v="AMCFRIN"/>
    <s v="ALEX"/>
    <n v="228"/>
    <s v="Andrew Schenck"/>
    <s v="AMCOR RIGID PLASTICS - FRANKLIN"/>
    <s v="1"/>
    <s v="1"/>
    <n v="0.27500000000000002"/>
    <s v="Yes"/>
  </r>
  <r>
    <n v="168518"/>
    <x v="2"/>
    <x v="400"/>
    <s v="WEBB CITY"/>
    <s v="MO"/>
    <d v="2016-01-15T06:00:00"/>
    <s v="SHELBYVILLE"/>
    <s v="IN"/>
    <d v="2016-01-11T14:17:58"/>
    <d v="2016-01-15T08:19:15"/>
    <x v="3"/>
    <n v="275"/>
    <n v="1625"/>
    <x v="8"/>
    <s v="Brett Hodgson"/>
    <s v="JASJOMO"/>
    <s v="Finished"/>
    <s v="WRAICH TRUCKLINES INC"/>
    <s v="BDT"/>
    <n v="1350"/>
    <s v="JASJOMO"/>
    <s v="JASJOMO"/>
    <s v="KROGER COMPANY - ATLAS"/>
    <s v="KROSHIN"/>
    <s v="Don's Cold Storage"/>
    <s v="DONWEMO"/>
    <s v="BRETT"/>
    <n v="560"/>
    <s v="Andrew Schenck"/>
    <s v="JASPER PRODUCTS, LLC"/>
    <s v="1"/>
    <s v="1"/>
    <n v="0.2"/>
    <s v="Yes"/>
  </r>
  <r>
    <n v="168857"/>
    <x v="2"/>
    <x v="400"/>
    <s v="LEXINGTON"/>
    <s v="KY"/>
    <d v="2016-01-15T21:00:00"/>
    <s v="KELLER"/>
    <s v="TX"/>
    <d v="2016-01-13T11:23:49"/>
    <d v="2016-01-15T16:17:04"/>
    <x v="4"/>
    <n v="226.55"/>
    <n v="2239.4"/>
    <x v="312"/>
    <s v="Theo Mascari"/>
    <s v="KROSHIN"/>
    <s v="Picked Up"/>
    <s v="MR TRANS LLC"/>
    <s v="TSM"/>
    <n v="2012.85"/>
    <s v="KROSHIN"/>
    <s v="KROSHIN"/>
    <s v="KROGER "/>
    <s v="KROKETX"/>
    <s v="WT YOUNG STORAGE"/>
    <s v="WTYLEKY"/>
    <s v="THEO"/>
    <n v="915"/>
    <s v="Andrew Schenck"/>
    <s v="KROGER COMPANY - ATLAS"/>
    <s v="1"/>
    <s v="1"/>
    <n v="0.3"/>
    <s v="Yes"/>
  </r>
  <r>
    <n v="168950"/>
    <x v="2"/>
    <x v="400"/>
    <s v="AURORA"/>
    <s v="CO"/>
    <d v="2016-01-15T07:00:00"/>
    <s v="SALT LAKE CITY"/>
    <s v="UT"/>
    <d v="2016-01-13T14:55:28"/>
    <d v="2016-01-15T13:19:20"/>
    <x v="17"/>
    <n v="142.31"/>
    <n v="1142.31"/>
    <x v="805"/>
    <s v="Jon T Slusser"/>
    <s v="ANHSAMO"/>
    <s v="Finished"/>
    <s v="ITRANSPORT LLC"/>
    <s v="TFB"/>
    <n v="1000"/>
    <s v="ANHSAMO"/>
    <s v="ANHSAMO"/>
    <s v="GENERAL DISTRIBUTING COMPANY"/>
    <s v="GENSAUT"/>
    <s v="AB COLORADO DC c/o NFI INDUSTRIES"/>
    <s v="ANHDCCO"/>
    <s v="GRANT"/>
    <n v="603"/>
    <s v="Andrew Schenck"/>
    <s v="ANHEUSER BUSCH"/>
    <s v="2"/>
    <s v="1"/>
    <n v="0.2"/>
    <s v="Yes"/>
  </r>
  <r>
    <n v="168995"/>
    <x v="2"/>
    <x v="400"/>
    <s v="JOPLIN"/>
    <s v="MO"/>
    <d v="2016-01-15T15:00:00"/>
    <s v="AMES"/>
    <s v="IA"/>
    <d v="2016-01-13T16:22:42"/>
    <d v="2016-01-15T15:36:20"/>
    <x v="0"/>
    <n v="89.6"/>
    <n v="739.6"/>
    <x v="219"/>
    <s v="Alex Buening"/>
    <s v="AMCFRIN"/>
    <s v="Picked Up"/>
    <s v="UKR TRANSPORTATION INC"/>
    <s v="CAT"/>
    <n v="650"/>
    <s v="AMCFRIN"/>
    <s v="AMCFRIN"/>
    <s v="AMCOR RIGID PLASTICS - AMES"/>
    <s v="AMCAMIA"/>
    <s v="AMCOR RIGID PLASTICS - JOPLIN"/>
    <s v="AMCJOMO"/>
    <s v="LARRY"/>
    <n v="380"/>
    <s v="Andrew Schenck"/>
    <s v="AMCOR RIGID PLASTICS - FRANKLIN"/>
    <s v="1"/>
    <s v="1"/>
    <n v="0.27500000000000002"/>
    <s v="Yes"/>
  </r>
  <r>
    <n v="168994"/>
    <x v="2"/>
    <x v="400"/>
    <s v="JACKSON CENTER"/>
    <s v="OH"/>
    <d v="2016-01-15T10:00:00"/>
    <s v="MUNSTER"/>
    <s v="IN"/>
    <d v="2016-01-13T16:22:51"/>
    <d v="2016-01-15T14:14:45"/>
    <x v="6"/>
    <n v="102.24"/>
    <n v="602.24"/>
    <x v="53"/>
    <s v="Mark Buis"/>
    <s v="PEPCHIL"/>
    <s v="Finished"/>
    <s v="ROYAL WAY INC."/>
    <s v="SFIK"/>
    <n v="500"/>
    <s v="PEPINBO"/>
    <s v="PEPCHIL"/>
    <s v="PEPSI BEVERAGES COMPANY"/>
    <s v="PEPMUIN"/>
    <s v="PLASTIPAK #61"/>
    <s v="PLAJAOH"/>
    <s v="SCOTTR"/>
    <n v="232"/>
    <s v="Andrew Schenck"/>
    <s v="PEPSICO"/>
    <s v="1"/>
    <s v="1"/>
    <n v="0.3"/>
    <s v="No"/>
  </r>
  <r>
    <n v="169160"/>
    <x v="2"/>
    <x v="400"/>
    <s v="ROCHESTER"/>
    <s v="NY"/>
    <d v="2016-01-15T06:00:00"/>
    <s v="SOMERVILLE"/>
    <s v="NJ"/>
    <d v="2016-01-14T11:58:06"/>
    <d v="2016-01-15T06:45:56"/>
    <x v="77"/>
    <n v="215"/>
    <n v="1090"/>
    <x v="309"/>
    <s v="Alexander Bova"/>
    <s v="ROCBEOR"/>
    <s v="Finished"/>
    <s v="RIST TRANSPORT, LTD"/>
    <s v="AB"/>
    <n v="875"/>
    <s v="ROCBEOR"/>
    <s v="ROCBEOR"/>
    <s v="ROCHE MOLECULAR SYSTEMS INC"/>
    <s v="ROCSONJ"/>
    <s v="THERMO FISHER SCIENTIFIC"/>
    <s v="THERONY"/>
    <s v="ALEXANDER"/>
    <n v="303"/>
    <s v="Andrew Schenck"/>
    <s v="ROCHE MOLECULAR SYSTEMS"/>
    <s v="1"/>
    <s v="1"/>
    <n v="0.22500000000000001"/>
    <s v="Yes"/>
  </r>
  <r>
    <n v="167668"/>
    <x v="2"/>
    <x v="401"/>
    <s v="SOUTHARD"/>
    <s v="OK"/>
    <d v="2016-01-15T12:00:00"/>
    <s v="NEW CENTURY"/>
    <s v="KS"/>
    <d v="2016-01-06T09:58:59"/>
    <d v="2016-01-15T13:45:38"/>
    <x v="29"/>
    <n v="120.25"/>
    <n v="720.25"/>
    <x v="486"/>
    <s v="Brad Young"/>
    <s v="MAYININ"/>
    <s v="Finished"/>
    <s v="SDX, INC"/>
    <s v="BY"/>
    <n v="600"/>
    <s v="MAYININ"/>
    <s v="MAYININ"/>
    <s v="DANISCO"/>
    <s v="DANNEKS"/>
    <s v="US GYPSUM"/>
    <s v="USGSOOK"/>
    <s v="BRAD"/>
    <n v="335"/>
    <s v="Andrew Schenck"/>
    <s v="MAYS CHEMICAL COMPANY"/>
    <s v="1"/>
    <s v="1"/>
    <n v="0.3"/>
    <s v="Yes"/>
  </r>
  <r>
    <n v="169208"/>
    <x v="2"/>
    <x v="402"/>
    <s v="MOXEE CITY"/>
    <s v="WA"/>
    <m/>
    <s v="GRANDVIEW"/>
    <s v="WA"/>
    <d v="2016-01-14T14:36:28"/>
    <d v="2016-01-15T16:17:05"/>
    <x v="50"/>
    <n v="225"/>
    <n v="625"/>
    <x v="481"/>
    <s v="Benjamin Routon"/>
    <s v="IFCPOOR"/>
    <s v="Finished"/>
    <s v="B W LOGISTICS LLC"/>
    <s v="BR"/>
    <n v="400"/>
    <s v="IFCELTX"/>
    <s v="IFCPOOR"/>
    <s v="Pallet Maxx"/>
    <s v="PALGRWA"/>
    <s v="Ace Hardware"/>
    <s v="ACEMOWA"/>
    <s v="BENNY"/>
    <n v="45"/>
    <s v="Andrew Schenck"/>
    <s v="IFCO Systems Portland Site 524"/>
    <s v="1"/>
    <s v="1"/>
    <n v="0.2"/>
    <s v="No"/>
  </r>
  <r>
    <n v="167937"/>
    <x v="2"/>
    <x v="403"/>
    <s v="LOCK HAVEN"/>
    <s v="PA"/>
    <d v="2016-01-15T04:00:00"/>
    <s v="HINCKLEY"/>
    <s v="OH"/>
    <d v="2016-01-07T10:35:36"/>
    <d v="2016-01-15T12:32:23"/>
    <x v="2"/>
    <n v="27.5"/>
    <n v="527.5"/>
    <x v="72"/>
    <s v="Michael Burns"/>
    <s v="FIRMCPA"/>
    <s v="Finished"/>
    <s v="PS LOGISTICS LLC"/>
    <s v="MB"/>
    <n v="500"/>
    <s v="FIRMCPA"/>
    <s v="FIRMCPA"/>
    <s v="ALDI INC-HINCKLEY"/>
    <s v="ALDHIOH"/>
    <s v="FQT LOCK HAVEN"/>
    <s v="FIRLOPA"/>
    <s v="NATE"/>
    <n v="261"/>
    <s v="Andrew Schenck"/>
    <s v="FIRST QUALITY"/>
    <s v="1"/>
    <s v="1"/>
    <n v="0.3"/>
    <s v="Yes"/>
  </r>
  <r>
    <n v="167962"/>
    <x v="2"/>
    <x v="403"/>
    <s v="LOCK HAVEN"/>
    <s v="PA"/>
    <d v="2016-01-16T02:00:00"/>
    <s v="EVANSVILLE"/>
    <s v="IN"/>
    <d v="2016-01-07T11:06:34"/>
    <d v="2016-01-15T15:34:22"/>
    <x v="2"/>
    <n v="-125.77"/>
    <n v="1374.23"/>
    <x v="651"/>
    <s v="Michael Burns"/>
    <s v="FIRMCPA"/>
    <s v="Picked Up"/>
    <s v="SUNTECK TRANSPORT GROUP INCORPORATED"/>
    <s v="MB"/>
    <n v="1500"/>
    <s v="FIRMCPA"/>
    <s v="FIRMCPA"/>
    <s v="SAM'S CLUB"/>
    <m/>
    <s v="FQT LOCK HAVEN"/>
    <s v="FIRLOPA"/>
    <s v="MBURNS"/>
    <n v="923"/>
    <s v="Andrew Schenck"/>
    <s v="FIRST QUALITY"/>
    <s v="2"/>
    <s v="1"/>
    <n v="0.3"/>
    <s v="Yes"/>
  </r>
  <r>
    <n v="168077"/>
    <x v="2"/>
    <x v="403"/>
    <s v="WEBB CITY"/>
    <s v="MO"/>
    <d v="2016-01-15T10:00:00"/>
    <s v="SHELBYVILLE"/>
    <s v="IN"/>
    <d v="2016-01-07T16:26:22"/>
    <d v="2016-01-15T16:17:19"/>
    <x v="3"/>
    <n v="225"/>
    <n v="1625"/>
    <x v="8"/>
    <s v="Brett Hodgson"/>
    <s v="JASJOMO"/>
    <s v="Finished"/>
    <s v="G &amp; S TRUCKING"/>
    <s v="BDT"/>
    <n v="1400"/>
    <s v="JASJOMO"/>
    <s v="JASJOMO"/>
    <s v="KROGER COMPANY - ATLAS"/>
    <s v="KROSHIN"/>
    <s v="Don's Cold Storage"/>
    <s v="DONWEMO"/>
    <s v="BRETT"/>
    <n v="560"/>
    <s v="Andrew Schenck"/>
    <s v="JASPER PRODUCTS, LLC"/>
    <s v="1"/>
    <s v="1"/>
    <n v="0.2"/>
    <s v="Yes"/>
  </r>
  <r>
    <n v="168166"/>
    <x v="2"/>
    <x v="403"/>
    <s v="BLYTHEWOOD"/>
    <s v="SC"/>
    <d v="2016-01-14T18:00:00"/>
    <s v="GREER"/>
    <s v="SC"/>
    <d v="2016-01-08T09:30:42"/>
    <d v="2016-01-15T07:12:30"/>
    <x v="20"/>
    <n v="55.34"/>
    <n v="440.34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234"/>
    <x v="2"/>
    <x v="403"/>
    <s v="LOCK HAVEN"/>
    <s v="PA"/>
    <d v="2016-01-15T06:00:00"/>
    <s v="PERRYSBURG"/>
    <s v="OH"/>
    <d v="2016-01-08T12:36:15"/>
    <d v="2016-01-15T08:49:16"/>
    <x v="2"/>
    <n v="39.51"/>
    <n v="589.51"/>
    <x v="41"/>
    <s v="Michael Burns"/>
    <s v="FIRMCPA"/>
    <s v="Finished"/>
    <s v="TR SPEED INC"/>
    <s v="MB"/>
    <n v="550"/>
    <s v="FIRMCPA"/>
    <s v="FIRMCPA"/>
    <s v="COSTCO WHOLESALE"/>
    <m/>
    <s v="FQT LOCK HAVEN"/>
    <s v="FIRLOPA"/>
    <s v="MBURNS"/>
    <n v="357"/>
    <s v="Andrew Schenck"/>
    <s v="FIRST QUALITY"/>
    <s v="1"/>
    <s v="1"/>
    <n v="0.3"/>
    <s v="Yes"/>
  </r>
  <r>
    <n v="168802"/>
    <x v="2"/>
    <x v="404"/>
    <s v="WYTHEVILLE"/>
    <s v="VA"/>
    <d v="2016-01-15T08:00:00"/>
    <s v="SALISBURY"/>
    <s v="MD"/>
    <d v="2016-01-13T09:40:12"/>
    <d v="2016-01-15T11:17:48"/>
    <x v="6"/>
    <n v="297.27999999999997"/>
    <n v="1547.28"/>
    <x v="62"/>
    <s v="Mark Buis"/>
    <s v="PEPCHIL"/>
    <s v="Finished"/>
    <s v="MARINER DISTRIBUTION INC"/>
    <s v="SFIK"/>
    <n v="1250"/>
    <s v="PEPINBO"/>
    <s v="PEPCHIL"/>
    <s v="PEPSI BOTTLING COMPANY"/>
    <s v="PEPSAMD"/>
    <s v="AMCOR"/>
    <s v="AMCWYVA"/>
    <s v="MARK"/>
    <n v="429"/>
    <s v="Andrew Schenck"/>
    <s v="PEPSICO"/>
    <s v="1"/>
    <s v="1"/>
    <n v="0.3"/>
    <s v="No"/>
  </r>
  <r>
    <n v="167373"/>
    <x v="2"/>
    <x v="405"/>
    <s v="CARSON"/>
    <s v="CA"/>
    <d v="2016-01-15T11:30:00"/>
    <s v="ONTARIO"/>
    <s v="CA"/>
    <d v="2016-01-04T15:07:12"/>
    <d v="2016-01-15T15:33:57"/>
    <x v="14"/>
    <n v="83.23"/>
    <n v="458.23"/>
    <x v="806"/>
    <s v="Brett Hodgson"/>
    <s v="DANWHNY"/>
    <s v="Picked Up"/>
    <s v="GERARDO BAILON NUNEZ"/>
    <s v="BDT"/>
    <n v="375"/>
    <s v="DANWHNY"/>
    <s v="DANWHNY"/>
    <s v="SAMS CLUB #6493"/>
    <s v="SAMONCA"/>
    <s v="JERICH INTERNATIONAL"/>
    <s v="JERCACA"/>
    <s v="MICHE"/>
    <n v="62"/>
    <s v="Andrew Schenck"/>
    <s v="THE DANNON COMPANY"/>
    <s v="2"/>
    <s v="1"/>
    <n v="0.25"/>
    <s v="Yes"/>
  </r>
  <r>
    <n v="168061"/>
    <x v="2"/>
    <x v="405"/>
    <s v="MONTICELLO"/>
    <s v="IN"/>
    <d v="2016-01-15T02:00:00"/>
    <s v="TOLEDO"/>
    <s v="OH"/>
    <d v="2016-01-07T16:07:52"/>
    <d v="2016-01-14T18:47:22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8742"/>
    <x v="2"/>
    <x v="405"/>
    <s v="ANDERSON"/>
    <s v="SC"/>
    <d v="2016-01-15T06:00:00"/>
    <s v="CHARLESTON"/>
    <s v="SC"/>
    <d v="2016-01-13T08:11:33"/>
    <d v="2016-01-15T08:50:32"/>
    <x v="2"/>
    <n v="49.98"/>
    <n v="549.98"/>
    <x v="483"/>
    <s v="Michael Burns"/>
    <s v="FIRMCPA"/>
    <s v="Finished"/>
    <s v="DCM TRUCKING LLC"/>
    <s v="MB"/>
    <n v="500"/>
    <s v="FIRMCPA"/>
    <s v="FIRMCPA"/>
    <s v="COSTCO WHOLESALE"/>
    <s v="COSCHSC"/>
    <s v="FQTSE ANDERSON"/>
    <s v="FIRANSC"/>
    <s v="NATE"/>
    <n v="222"/>
    <s v="Andrew Schenck"/>
    <s v="FIRST QUALITY"/>
    <s v="1"/>
    <s v="1"/>
    <n v="0.3"/>
    <s v="Yes"/>
  </r>
  <r>
    <n v="168196"/>
    <x v="2"/>
    <x v="406"/>
    <s v="WYTHEVILLE"/>
    <s v="VA"/>
    <d v="2016-01-15T10:00:00"/>
    <s v="WHARTON"/>
    <s v="NJ"/>
    <d v="2016-01-08T10:58:39"/>
    <d v="2016-01-14T16:37:35"/>
    <x v="6"/>
    <n v="82"/>
    <n v="1582"/>
    <x v="61"/>
    <s v="Mark Buis"/>
    <s v="PEPCHIL"/>
    <s v="Finished"/>
    <s v="CHARLES DALTON TRUCKING"/>
    <s v="SFIK"/>
    <n v="15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8351"/>
    <x v="2"/>
    <x v="407"/>
    <s v="BLYTHEWOOD"/>
    <s v="SC"/>
    <d v="2016-01-14T23:00:00"/>
    <s v="WYTHEVILLE"/>
    <s v="VA"/>
    <d v="2016-01-08T17:16:32"/>
    <d v="2016-01-14T22:43:55"/>
    <x v="0"/>
    <n v="193.16"/>
    <n v="693.16"/>
    <x v="1"/>
    <s v="Alex Buening"/>
    <s v="AMCFRIN"/>
    <s v="Finished"/>
    <s v="VLADIMIR TOMA"/>
    <s v="CAT"/>
    <n v="500"/>
    <s v="AMCFRIN"/>
    <s v="AMCFRIN"/>
    <s v="AMCOR RIGID PLASTICS - WYTHEVILLE"/>
    <s v="AMCWYVA"/>
    <s v="AMCOR RIGID PLASTICS - BLYTHEWOOD"/>
    <s v="AMCBLSC"/>
    <s v="LARRY"/>
    <n v="212"/>
    <s v="Andrew Schenck"/>
    <s v="AMCOR RIGID PLASTICS - FRANKLIN"/>
    <s v="1"/>
    <s v="1"/>
    <n v="0.27500000000000002"/>
    <s v="Yes"/>
  </r>
  <r>
    <n v="169161"/>
    <x v="2"/>
    <x v="408"/>
    <s v="ROCHESTER"/>
    <s v="NY"/>
    <d v="2016-01-15T06:00:00"/>
    <s v="SOMERVILLE"/>
    <s v="NJ"/>
    <d v="2016-01-14T11:58:06"/>
    <d v="2016-01-15T09:14:57"/>
    <x v="77"/>
    <n v="190"/>
    <n v="1090"/>
    <x v="309"/>
    <s v="Alexander Bova"/>
    <s v="ROCBEOR"/>
    <s v="Finished"/>
    <s v="REAL TRANSPORT"/>
    <s v="AB"/>
    <n v="900"/>
    <s v="ROCBEOR"/>
    <s v="ROCBEOR"/>
    <s v="ROCHE MOLECULAR SYSTEMS INC"/>
    <s v="ROCSONJ"/>
    <s v="THERMO FISHER SCIENTIFIC"/>
    <s v="THERONY"/>
    <s v="ALEXANDER"/>
    <n v="303"/>
    <s v="Andrew Schenck"/>
    <s v="ROCHE MOLECULAR SYSTEMS"/>
    <s v="1"/>
    <s v="1"/>
    <n v="0.22500000000000001"/>
    <s v="Yes"/>
  </r>
  <r>
    <n v="166894"/>
    <x v="2"/>
    <x v="409"/>
    <s v="FRANKLIN"/>
    <s v="IN"/>
    <d v="2016-01-16T06:00:00"/>
    <s v="FORT WORTH"/>
    <s v="TX"/>
    <d v="2015-12-30T14:22:24"/>
    <d v="2016-01-15T15:33:55"/>
    <x v="0"/>
    <n v="108.48"/>
    <n v="1908.48"/>
    <x v="278"/>
    <s v="Alex Buening"/>
    <s v="AMCFRIN"/>
    <s v="Picked Up"/>
    <s v="U FIRST TRANSPORTATION LLC"/>
    <s v="CAT"/>
    <n v="1800"/>
    <s v="AMCFRIN"/>
    <s v="AMCFRIN"/>
    <s v="AMCOR - FORT WORTH"/>
    <s v="AMCFOTX"/>
    <s v="AMCOR RIGID PLASTICS - FRANKLIN"/>
    <s v="AMCFRIN"/>
    <s v="ROBER"/>
    <n v="936"/>
    <s v="Robert Eddy"/>
    <s v="AMCOR RIGID PLASTICS - FRANKLIN"/>
    <s v="1"/>
    <s v="1"/>
    <n v="0.27500000000000002"/>
    <s v="Yes"/>
  </r>
  <r>
    <n v="168481"/>
    <x v="2"/>
    <x v="410"/>
    <s v="LATROBE"/>
    <s v="PA"/>
    <d v="2016-01-15T12:25:00"/>
    <s v="GLENWILLOW"/>
    <s v="OH"/>
    <d v="2016-01-11T12:15:46"/>
    <d v="2016-01-15T14:21:55"/>
    <x v="71"/>
    <n v="50"/>
    <n v="550"/>
    <x v="807"/>
    <s v="Brad Young"/>
    <s v="SUPGLOH"/>
    <s v="Finished"/>
    <s v="MAGNETIC LOGISTICS INC"/>
    <s v="BY"/>
    <n v="500"/>
    <s v="SUPGLOH"/>
    <s v="SUPGLOH"/>
    <s v="SUPERIOR BEVERAGE"/>
    <s v="SUPGLOH"/>
    <s v="PITTSBURGH BREWING &amp; DUQUESNE "/>
    <s v="PITLAPA"/>
    <s v="CARA"/>
    <n v="160"/>
    <s v="Andrew Schenck"/>
    <s v="SUPERIOR BEVERAGE"/>
    <s v="1"/>
    <s v="1"/>
    <n v="0.27500000000000002"/>
    <s v="Yes"/>
  </r>
  <r>
    <n v="168670"/>
    <x v="2"/>
    <x v="410"/>
    <s v="INDIANAPOLIS"/>
    <s v="IN"/>
    <d v="2016-01-15T08:00:00"/>
    <s v="DELAWARE"/>
    <s v="OH"/>
    <d v="2016-01-12T13:01:24"/>
    <d v="2016-01-15T12:03:18"/>
    <x v="4"/>
    <n v="300"/>
    <n v="850"/>
    <x v="796"/>
    <s v="Theo Mascari"/>
    <s v="KROSHIN"/>
    <s v="Finished"/>
    <s v="ZDL EXPRESS INC."/>
    <s v="TSM"/>
    <n v="550"/>
    <s v="KROSHIN"/>
    <s v="KROSHIN"/>
    <s v="KROGER - GREAT LAKES DISTRIBUTION"/>
    <s v="KRODEOH"/>
    <s v="CROSSROAD FARMS DAIRY"/>
    <s v="CROININ1"/>
    <s v="THEO"/>
    <n v="178"/>
    <s v="Andrew Schenck"/>
    <s v="KROGER COMPANY - ATLAS"/>
    <s v="1"/>
    <s v="1"/>
    <n v="0.3"/>
    <s v="Yes"/>
  </r>
  <r>
    <n v="169158"/>
    <x v="2"/>
    <x v="410"/>
    <s v="COLUMBUS"/>
    <s v="OH"/>
    <d v="2016-01-15T16:00:00"/>
    <s v="LINCOLN"/>
    <s v="NE"/>
    <d v="2016-01-14T11:51:19"/>
    <d v="2016-01-15T16:02:32"/>
    <x v="48"/>
    <n v="229.12"/>
    <n v="1629.12"/>
    <x v="763"/>
    <s v="Alexander Bova"/>
    <s v="THEPIPA"/>
    <s v="Finished"/>
    <s v="BSR TRANSPORTATION LLC"/>
    <s v="AB"/>
    <n v="1400"/>
    <s v="THEPIPA"/>
    <s v="THEPIPA"/>
    <s v="DISTRIBUTION INC"/>
    <s v="DISLINE"/>
    <s v="HYPERLOGISTICS"/>
    <s v="HYPCOOH"/>
    <s v="ALEXANDER"/>
    <n v="839"/>
    <s v="Andrew Schenck"/>
    <s v="THERMO FISHER SCIENTIFIC"/>
    <s v="1"/>
    <s v="1"/>
    <n v="0.22500000000000001"/>
    <s v="Yes"/>
  </r>
  <r>
    <n v="168062"/>
    <x v="2"/>
    <x v="411"/>
    <s v="MONTICELLO"/>
    <s v="IN"/>
    <d v="2016-01-15T05:00:00"/>
    <s v="TOLEDO"/>
    <s v="OH"/>
    <d v="2016-01-07T16:07:50"/>
    <d v="2016-01-15T01:50:05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8872"/>
    <x v="2"/>
    <x v="411"/>
    <s v="WILKES BARRE"/>
    <s v="PA"/>
    <d v="2016-01-15T08:00:00"/>
    <s v="CINCINNATI"/>
    <s v="OH"/>
    <d v="2016-01-13T12:28:19"/>
    <d v="2016-01-15T11:17:51"/>
    <x v="56"/>
    <n v="209"/>
    <n v="859"/>
    <x v="808"/>
    <s v="Dan Alexander"/>
    <s v="CHRMIOH"/>
    <s v="Finished"/>
    <s v="AG EXPRESS LINE INC"/>
    <s v="BDT"/>
    <n v="650"/>
    <s v="CHRMIOH"/>
    <s v="CHRMIOH"/>
    <s v="CHRISTIAN MOERLEIN BREWING CO"/>
    <s v="CHRMIOH"/>
    <s v="LION BREWERY "/>
    <s v="LBC"/>
    <s v="DANA"/>
    <n v="573"/>
    <s v="Andrew Schenck"/>
    <s v="CHRISTIAN MOERLEIN BREWING CO"/>
    <s v="1"/>
    <s v="1"/>
    <n v="0.2"/>
    <s v="Yes"/>
  </r>
  <r>
    <n v="168197"/>
    <x v="2"/>
    <x v="412"/>
    <s v="WYTHEVILLE"/>
    <s v="VA"/>
    <d v="2016-01-15T13:00:00"/>
    <s v="WHARTON"/>
    <s v="NJ"/>
    <d v="2016-01-08T10:58:38"/>
    <d v="2016-01-14T14:53:04"/>
    <x v="6"/>
    <n v="182"/>
    <n v="1582"/>
    <x v="61"/>
    <s v="Mark Buis"/>
    <s v="PEPCHIL"/>
    <s v="Finished"/>
    <s v="L B T TRUCKING INC"/>
    <s v="SFIK"/>
    <n v="14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8402"/>
    <x v="2"/>
    <x v="412"/>
    <s v="OWENSBORO"/>
    <s v="KY"/>
    <d v="2016-01-15T08:00:00"/>
    <s v="KNOXVILLE"/>
    <s v="TN"/>
    <d v="2016-01-11T08:28:34"/>
    <d v="2016-01-15T15:39:41"/>
    <x v="60"/>
    <n v="286.11"/>
    <n v="936.11"/>
    <x v="764"/>
    <s v="Dan Alexander"/>
    <s v="SAZLOKY"/>
    <s v="Picked Up"/>
    <s v="PASCHALL TRUCK LINES INC"/>
    <s v="BDT"/>
    <n v="650"/>
    <s v="SAZLOKY1"/>
    <s v="SAZLOKY"/>
    <s v="KNOXVILLE BEVERAGE"/>
    <s v="KNOKNTN1"/>
    <s v="GLENMORE DISTILLERY (SAZERAC)"/>
    <s v="GLEOWKY"/>
    <s v="BLAIR"/>
    <n v="287"/>
    <s v="Blair McCall"/>
    <s v="SAZERAC NORTH AMERICA, INC"/>
    <s v="1"/>
    <s v="1"/>
    <n v="0.3"/>
    <s v="No"/>
  </r>
  <r>
    <n v="168329"/>
    <x v="2"/>
    <x v="413"/>
    <s v="BLYTHEWOOD"/>
    <s v="SC"/>
    <d v="2016-01-15T04:00:00"/>
    <s v="WYTHEVILLE"/>
    <s v="VA"/>
    <d v="2016-01-08T17:16:32"/>
    <d v="2016-01-15T12:12:56"/>
    <x v="0"/>
    <n v="93.16"/>
    <n v="693.16"/>
    <x v="1"/>
    <s v="Alex Buening"/>
    <s v="AMCFRIN"/>
    <s v="Finished"/>
    <s v="T WATTS LLC"/>
    <s v="CAT"/>
    <n v="600"/>
    <s v="AMCFRIN"/>
    <s v="AMCFRIN"/>
    <s v="AMCOR RIGID PLASTICS - WYTHEVILLE"/>
    <s v="AMCWYVA"/>
    <s v="AMCOR RIGID PLASTICS - BLYTHEWOOD"/>
    <s v="AMCBLSC"/>
    <s v="ROBER"/>
    <n v="212"/>
    <s v="Robert Eddy"/>
    <s v="AMCOR RIGID PLASTICS - FRANKLIN"/>
    <s v="1"/>
    <s v="1"/>
    <n v="0.27500000000000002"/>
    <s v="Yes"/>
  </r>
  <r>
    <n v="168063"/>
    <x v="2"/>
    <x v="414"/>
    <s v="MONTICELLO"/>
    <s v="IN"/>
    <d v="2016-01-15T08:00:00"/>
    <s v="TOLEDO"/>
    <s v="OH"/>
    <d v="2016-01-07T16:07:52"/>
    <d v="2016-01-15T09:02:06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8199"/>
    <x v="2"/>
    <x v="415"/>
    <s v="WYTHEVILLE"/>
    <s v="VA"/>
    <d v="2016-01-15T17:00:00"/>
    <s v="WHARTON"/>
    <s v="NJ"/>
    <d v="2016-01-08T10:58:38"/>
    <d v="2016-01-14T14:53:04"/>
    <x v="6"/>
    <n v="182"/>
    <n v="1582"/>
    <x v="61"/>
    <s v="Mark Buis"/>
    <s v="PEPCHIL"/>
    <s v="Finished"/>
    <s v="L B T TRUCKING INC"/>
    <s v="SFIK"/>
    <n v="1400"/>
    <s v="PEPCHIL"/>
    <s v="PEPCHIL"/>
    <s v="WHITLOCK "/>
    <s v="WHIWHNJ"/>
    <s v="AMCOR RIGID PLASTICS - WYTHEVILLE"/>
    <s v="AMCWYVA"/>
    <s v="MARK"/>
    <n v="500"/>
    <s v="Andrew Schenck"/>
    <s v="PEPSICO"/>
    <s v="1"/>
    <s v="1"/>
    <n v="0.3"/>
    <s v="No"/>
  </r>
  <r>
    <n v="168892"/>
    <x v="2"/>
    <x v="415"/>
    <s v="DUNKIRK"/>
    <s v="NY"/>
    <d v="2016-01-15T07:00:00"/>
    <s v="ALLENTOWN"/>
    <s v="PA"/>
    <d v="2016-01-13T13:14:08"/>
    <d v="2016-01-15T10:46:33"/>
    <x v="0"/>
    <n v="156.16"/>
    <n v="1006.16"/>
    <x v="809"/>
    <s v="Alex Buening"/>
    <s v="AMCFRIN"/>
    <s v="Finished"/>
    <s v="LANA EXPRESS LLC"/>
    <s v="CAT"/>
    <n v="850"/>
    <s v="AMCFRIN"/>
    <s v="AMCFRIN"/>
    <s v="AMCOR - ALLENTOWN"/>
    <s v="AMCALPA"/>
    <s v="AMCOR - DUNKIRK"/>
    <s v="AMCDUNY"/>
    <s v="LARRY"/>
    <n v="348"/>
    <s v="Andrew Schenck"/>
    <s v="AMCOR RIGID PLASTICS - FRANKLIN"/>
    <s v="1"/>
    <s v="1"/>
    <n v="0.27500000000000002"/>
    <s v="Yes"/>
  </r>
  <r>
    <n v="168327"/>
    <x v="2"/>
    <x v="416"/>
    <s v="BLYTHEWOOD"/>
    <s v="SC"/>
    <d v="2016-01-15T07:00:00"/>
    <s v="WYTHEVILLE"/>
    <s v="VA"/>
    <d v="2016-01-08T17:16:25"/>
    <d v="2016-01-15T07:12:31"/>
    <x v="0"/>
    <n v="143.16"/>
    <n v="693.16"/>
    <x v="1"/>
    <s v="Alex Buening"/>
    <s v="AMCFRIN"/>
    <s v="Finished"/>
    <s v="CADENCE PREMIER CARGO INC"/>
    <s v="CAT"/>
    <n v="550"/>
    <s v="AMCFRIN"/>
    <s v="AMCFRIN"/>
    <s v="AMCOR RIGID PLASTICS - WYTHEVILLE"/>
    <s v="AMCWYVA"/>
    <s v="AMCOR RIGID PLASTICS - BLYTHEWOOD"/>
    <s v="AMCBLSC"/>
    <s v="LARRY"/>
    <n v="212"/>
    <s v="Andrew Schenck"/>
    <s v="AMCOR RIGID PLASTICS - FRANKLIN"/>
    <s v="1"/>
    <s v="1"/>
    <n v="0.27500000000000002"/>
    <s v="Yes"/>
  </r>
  <r>
    <n v="169405"/>
    <x v="2"/>
    <x v="417"/>
    <s v="FRANKLIN"/>
    <s v="IN"/>
    <d v="2016-01-18T08:00:00"/>
    <s v="AMES"/>
    <s v="IA"/>
    <d v="2016-01-15T15:18:59"/>
    <d v="2016-01-15T16:01:58"/>
    <x v="0"/>
    <m/>
    <n v="813.06"/>
    <x v="30"/>
    <s v="Alex Buening"/>
    <s v="AMCFRIN"/>
    <s v="Planned"/>
    <m/>
    <s v="CAT"/>
    <m/>
    <s v="AMCFRIN"/>
    <s v="AMCFRIN"/>
    <s v="AMCOR RIGID PLASTICS - AMES"/>
    <s v="AMCAMIA"/>
    <s v="AMCOR RIGID PLASTICS - FRANKLIN"/>
    <s v="AMCFRIN"/>
    <s v="ALEX"/>
    <n v="518"/>
    <s v="Andrew Schenck"/>
    <s v="AMCOR RIGID PLASTICS - FRANKLIN"/>
    <s v="1"/>
    <s v="1"/>
    <m/>
    <s v="Yes"/>
  </r>
  <r>
    <n v="168694"/>
    <x v="2"/>
    <x v="418"/>
    <s v="MOORHEAD"/>
    <s v="MN"/>
    <d v="2016-01-18T07:30:00"/>
    <s v="CHEROKEE"/>
    <s v="IA"/>
    <d v="2016-01-12T14:27:49"/>
    <d v="2016-01-15T15:35:23"/>
    <x v="26"/>
    <n v="175"/>
    <n v="850"/>
    <x v="661"/>
    <s v="Brett Hodgson"/>
    <s v="SUNHOMN"/>
    <s v="Picked Up"/>
    <s v="HARTOG ELEVATOR INC"/>
    <s v="BDT"/>
    <n v="675"/>
    <s v="SUNHOMN"/>
    <s v="SUNHOMN"/>
    <s v="ANS"/>
    <s v="ANSCHIA"/>
    <s v="SUNOPTA - MOOREHEAD"/>
    <s v="SUNMOMN"/>
    <s v="ROBER"/>
    <n v="368"/>
    <s v="Robert Eddy"/>
    <s v="SUNOPTA - HOPE"/>
    <s v="1"/>
    <s v="1"/>
    <n v="0.3"/>
    <s v="No"/>
  </r>
  <r>
    <n v="168783"/>
    <x v="2"/>
    <x v="418"/>
    <s v="TUCSON"/>
    <s v="AZ"/>
    <d v="2016-01-18T06:00:00"/>
    <s v="MONTEBELLO"/>
    <s v="CA"/>
    <d v="2016-01-13T09:08:14"/>
    <d v="2016-01-15T16:17:24"/>
    <x v="105"/>
    <n v="102.45"/>
    <n v="677.45"/>
    <x v="490"/>
    <s v="Alex Buening"/>
    <s v="AMCTUAZ"/>
    <s v="Picked Up"/>
    <s v="VERSUS TRANSPORTATION INC"/>
    <s v="CAT"/>
    <n v="575"/>
    <s v="AMCFRIN"/>
    <s v="AMCTUAZ"/>
    <s v="UNIX"/>
    <s v="UNIMOCA01"/>
    <s v="AMCOR RIGID PLASTICS - TUSCON"/>
    <s v="AMCTUAZ"/>
    <s v="TYLER"/>
    <n v="485"/>
    <s v="Andrew Schenck"/>
    <s v="AMCOR RIGID PLASTICS - TUSCON"/>
    <s v="1"/>
    <s v="1"/>
    <n v="0.3"/>
    <s v="Yes"/>
  </r>
  <r>
    <n v="168784"/>
    <x v="2"/>
    <x v="418"/>
    <s v="TUCSON"/>
    <s v="AZ"/>
    <d v="2016-01-18T13:00:00"/>
    <s v="MONTEBELLO"/>
    <s v="CA"/>
    <d v="2016-01-13T09:08:14"/>
    <d v="2016-01-15T15:35:41"/>
    <x v="105"/>
    <n v="102.45"/>
    <n v="677.45"/>
    <x v="490"/>
    <s v="Alex Buening"/>
    <s v="AMCTUAZ"/>
    <s v="Planned"/>
    <s v="AMERICAN TRUCKING COMPANY"/>
    <s v="CAT"/>
    <n v="575"/>
    <s v="AMCFRIN"/>
    <s v="AMCTUAZ"/>
    <s v="UNIX"/>
    <s v="UNIMOCA01"/>
    <s v="AMCOR RIGID PLASTICS - TUSCON"/>
    <s v="AMCTUAZ"/>
    <s v="ALEX"/>
    <n v="485"/>
    <s v="Andrew Schenck"/>
    <s v="AMCOR RIGID PLASTICS - TUSCON"/>
    <s v="1"/>
    <s v="1"/>
    <n v="0.3"/>
    <s v="Yes"/>
  </r>
  <r>
    <n v="168823"/>
    <x v="2"/>
    <x v="418"/>
    <s v="FRANKLIN"/>
    <s v="IN"/>
    <d v="2016-01-19T08:00:00"/>
    <s v="FORT WORTH"/>
    <s v="TX"/>
    <d v="2016-01-13T10:26:36"/>
    <d v="2016-01-15T16:06:14"/>
    <x v="0"/>
    <n v="99.12"/>
    <n v="1899.12"/>
    <x v="278"/>
    <s v="Alex Buening"/>
    <s v="AMCFRIN"/>
    <s v="Planned"/>
    <s v="BLITZ EXPRESS LLC"/>
    <s v="CAT"/>
    <n v="1800"/>
    <s v="AMCFRIN"/>
    <s v="AMCFRIN"/>
    <s v="AMCOR - FORT WORTH"/>
    <s v="AMCFOTX"/>
    <s v="AMCOR RIGID PLASTICS - FRANKLIN"/>
    <s v="AMCFRIN"/>
    <s v="ROBER"/>
    <n v="936"/>
    <s v="Robert Eddy"/>
    <s v="AMCOR RIGID PLASTICS - FRANKLIN"/>
    <s v="1"/>
    <s v="1"/>
    <n v="0.27500000000000002"/>
    <s v="Yes"/>
  </r>
  <r>
    <n v="169063"/>
    <x v="2"/>
    <x v="418"/>
    <s v="AMES"/>
    <s v="IA"/>
    <d v="2016-01-18T10:00:00"/>
    <s v="MARYLAND HEIGHTS"/>
    <s v="MO"/>
    <d v="2016-01-14T09:34:12"/>
    <d v="2016-01-15T15:36:37"/>
    <x v="20"/>
    <n v="15.48"/>
    <n v="715.48"/>
    <x v="78"/>
    <s v="Steven Hall"/>
    <s v="CLIDUNY"/>
    <s v="Picked Up"/>
    <s v="CAYENNE EXPRESS, INC"/>
    <s v="SMH"/>
    <n v="700"/>
    <s v="COTDATX"/>
    <s v="CLIDUNY"/>
    <s v="COTT BEV USA "/>
    <s v="COTMAMO"/>
    <s v="AMCOR RIGID PLASTICS - AMES"/>
    <s v="AMCAMIA"/>
    <s v="ROBER"/>
    <n v="379"/>
    <s v="Robert Eddy"/>
    <s v="COTT-CLIFFSTAR"/>
    <s v="1"/>
    <s v="1"/>
    <n v="0.22500000000000001"/>
    <s v="Yes"/>
  </r>
  <r>
    <n v="169397"/>
    <x v="2"/>
    <x v="418"/>
    <s v="TOLEDO"/>
    <s v="OH"/>
    <d v="2016-01-15T00:01:00"/>
    <s v="MONTICELLO"/>
    <s v="IN"/>
    <d v="2016-01-15T14:33:42"/>
    <d v="2016-01-15T15:37:57"/>
    <x v="5"/>
    <n v="39.6"/>
    <n v="339.6"/>
    <x v="417"/>
    <s v="Mark Buis"/>
    <s v="BALMOIN"/>
    <s v="Picked Up"/>
    <s v="KM TRUCKING MIDWEST INCORPORATED"/>
    <s v="SFIK"/>
    <n v="300"/>
    <s v="BALMOIN"/>
    <s v="BALMOIN"/>
    <s v="BALL METAL CORP-192"/>
    <s v="BALMOIN"/>
    <s v="PEPSI-TOLEDO"/>
    <s v="PEPTOOH"/>
    <m/>
    <n v="198"/>
    <s v="Andrew Schenck"/>
    <s v="BALL METAL CORP-192"/>
    <s v="1"/>
    <s v="1"/>
    <n v="0.3"/>
    <s v="Yes"/>
  </r>
  <r>
    <n v="168064"/>
    <x v="2"/>
    <x v="419"/>
    <s v="MONTICELLO"/>
    <s v="IN"/>
    <d v="2016-01-15T11:00:00"/>
    <s v="TOLEDO"/>
    <s v="OH"/>
    <d v="2016-01-07T16:07:53"/>
    <d v="2016-01-15T08:52:35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8617"/>
    <x v="2"/>
    <x v="420"/>
    <s v="BLYTHEWOOD"/>
    <s v="SC"/>
    <d v="2016-01-15T06:00:00"/>
    <s v="GREER"/>
    <s v="SC"/>
    <d v="2016-01-12T10:57:21"/>
    <d v="2016-01-15T07:12:31"/>
    <x v="20"/>
    <n v="54.16"/>
    <n v="439.16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065"/>
    <x v="2"/>
    <x v="421"/>
    <s v="MONTICELLO"/>
    <s v="IN"/>
    <d v="2016-01-15T14:00:00"/>
    <s v="TOLEDO"/>
    <s v="OH"/>
    <d v="2016-01-07T16:10:03"/>
    <d v="2016-01-15T16:17:18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9229"/>
    <x v="2"/>
    <x v="421"/>
    <s v="WYTHEVILLE"/>
    <s v="VA"/>
    <d v="2016-01-16T14:00:00"/>
    <s v="ALLENTOWN"/>
    <s v="PA"/>
    <d v="2016-01-14T15:08:03"/>
    <d v="2016-01-15T15:37:14"/>
    <x v="0"/>
    <n v="203.1"/>
    <n v="1403.1"/>
    <x v="0"/>
    <s v="Alex Buening"/>
    <s v="AMCFRIN"/>
    <s v="Picked Up"/>
    <s v="CADENCE PREMIER CARGO INC"/>
    <s v="CAT"/>
    <n v="1200"/>
    <s v="AMCFRIN"/>
    <s v="AMCFRIN"/>
    <s v="AMCOR - ALLENTOWN"/>
    <s v="AMCALPA"/>
    <s v="PCUS - WYTHEVILLE"/>
    <s v="AMCWYVA"/>
    <s v="LARRY"/>
    <n v="430"/>
    <s v="Andrew Schenck"/>
    <s v="AMCOR RIGID PLASTICS - FRANKLIN"/>
    <s v="1"/>
    <s v="1"/>
    <n v="0.27500000000000002"/>
    <s v="Yes"/>
  </r>
  <r>
    <n v="168119"/>
    <x v="2"/>
    <x v="422"/>
    <s v="VAN NUYS"/>
    <s v="CA"/>
    <d v="2016-01-18T07:00:00"/>
    <s v="RAPID CITY"/>
    <s v="SD"/>
    <d v="2016-01-08T08:12:44"/>
    <d v="2016-01-15T15:34:26"/>
    <x v="17"/>
    <n v="152.88"/>
    <n v="2252.88"/>
    <x v="810"/>
    <s v="Jon T Slusser"/>
    <s v="ANHSAMO"/>
    <s v="Picked Up"/>
    <s v="TRANSFREIGHT EXPRESS, LLC"/>
    <s v="TFB"/>
    <n v="2100"/>
    <s v="ANHSAMO"/>
    <s v="ANHSAMO"/>
    <s v="EAGLE SALES OF THE BLACK HILLS"/>
    <s v="EAGRASD"/>
    <s v="ANHEUSER BREWERY LA"/>
    <s v="ANHVACA"/>
    <s v="JON"/>
    <n v="1335"/>
    <s v="Andrew Schenck"/>
    <s v="ANHEUSER BUSCH"/>
    <s v="1"/>
    <s v="1"/>
    <n v="0.2"/>
    <s v="Yes"/>
  </r>
  <r>
    <n v="168619"/>
    <x v="2"/>
    <x v="422"/>
    <s v="BLYTHEWOOD"/>
    <s v="SC"/>
    <d v="2016-01-15T08:00:00"/>
    <s v="GREER"/>
    <s v="SC"/>
    <d v="2016-01-12T10:57:23"/>
    <d v="2016-01-15T07:12:31"/>
    <x v="20"/>
    <n v="54.16"/>
    <n v="439.16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572"/>
    <x v="2"/>
    <x v="423"/>
    <s v="YORK"/>
    <s v="PA"/>
    <d v="2016-01-15T07:00:00"/>
    <s v="LAKE CITY"/>
    <s v="PA"/>
    <d v="2016-01-12T07:39:44"/>
    <d v="2016-01-15T16:08:12"/>
    <x v="25"/>
    <n v="135"/>
    <n v="900"/>
    <x v="85"/>
    <s v="Blake Snodgrass"/>
    <s v="MAPYOPA"/>
    <s v="Picked Up"/>
    <s v="SJ TRANSPORT LLC"/>
    <s v="BS"/>
    <n v="765"/>
    <s v="MAPYOPA"/>
    <s v="MAPYOPA"/>
    <s v="MAPLE DONUTS  (LAKE CITY, PA)"/>
    <s v="MAPLAPA"/>
    <s v="Maple Donuts (York, PA)"/>
    <s v="MAPYOPA01"/>
    <s v="BLAKE"/>
    <n v="322"/>
    <s v="Andrew Schenck"/>
    <s v="MAPLE DONUTS INC."/>
    <s v="1"/>
    <s v="1"/>
    <n v="0.3"/>
    <s v="No"/>
  </r>
  <r>
    <n v="168404"/>
    <x v="2"/>
    <x v="424"/>
    <s v="COWPENS"/>
    <s v="SC"/>
    <d v="2016-01-16T10:00:00"/>
    <s v="ANDERSON"/>
    <s v="IN"/>
    <d v="2016-01-11T08:28:33"/>
    <d v="2016-01-15T16:02:34"/>
    <x v="7"/>
    <n v="347.82"/>
    <n v="1197.82"/>
    <x v="17"/>
    <s v="Steven Hall"/>
    <s v="BERCOSC"/>
    <s v="Picked Up"/>
    <s v="ON TIME LOGISTICS"/>
    <s v="SMH"/>
    <n v="850"/>
    <s v="BERCOSC"/>
    <s v="BERCOSC"/>
    <s v="NESTLE"/>
    <s v="NESANIN"/>
    <s v="BERICAP SC LLC"/>
    <s v="BERCOSC"/>
    <s v="KELSEY"/>
    <n v="549"/>
    <s v="Andrew Schenck"/>
    <s v="BERICAP SC LLC"/>
    <s v="1"/>
    <s v="1"/>
    <n v="0.3"/>
    <s v="No"/>
  </r>
  <r>
    <n v="168620"/>
    <x v="2"/>
    <x v="424"/>
    <s v="BLYTHEWOOD"/>
    <s v="SC"/>
    <d v="2016-01-15T10:00:00"/>
    <s v="GREER"/>
    <s v="SC"/>
    <d v="2016-01-12T10:57:23"/>
    <d v="2016-01-15T07:20:26"/>
    <x v="20"/>
    <n v="54.16"/>
    <n v="439.16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751"/>
    <x v="2"/>
    <x v="424"/>
    <s v="SOMERSET"/>
    <s v="NJ"/>
    <d v="2016-01-18T11:00:00"/>
    <s v="CAROL STREAM"/>
    <s v="IL"/>
    <d v="2016-01-13T08:27:27"/>
    <d v="2016-01-15T15:35:31"/>
    <x v="35"/>
    <n v="179.5"/>
    <n v="1179.5"/>
    <x v="101"/>
    <s v="Brett Hodgson"/>
    <s v="HOUSONJ"/>
    <s v="Picked Up"/>
    <s v="TAKATA INC"/>
    <s v="BDT"/>
    <n v="1000"/>
    <s v="HOUSONJ"/>
    <s v="HOUSONJ"/>
    <s v="WISMETTAC ASIAN FOODS"/>
    <s v="WISCAIL"/>
    <s v="HOUSE FOODS AMERICA CORP"/>
    <s v="HOUSONJ"/>
    <s v="BRETT"/>
    <n v="828"/>
    <s v="Andrew Schenck"/>
    <s v="HOUSE FOODS AMERICA CORP"/>
    <s v="2"/>
    <s v="1"/>
    <n v="0.3"/>
    <s v="No"/>
  </r>
  <r>
    <n v="168944"/>
    <x v="2"/>
    <x v="424"/>
    <s v="SAINT LOUIS"/>
    <s v="MO"/>
    <d v="2016-01-18T08:00:00"/>
    <s v="INDIANAPOLIS"/>
    <s v="IN"/>
    <d v="2016-01-13T14:42:35"/>
    <d v="2016-01-15T16:17:22"/>
    <x v="136"/>
    <n v="50"/>
    <n v="575"/>
    <x v="755"/>
    <s v="Benjamin Routon"/>
    <s v="IFCININ"/>
    <s v="Planned"/>
    <s v="CAYENNE EXPRESS, INC"/>
    <s v="BR"/>
    <n v="525"/>
    <s v="IFCELTX"/>
    <s v="IFCININ"/>
    <s v="IFCO SYSTEMS -INDIANAPOLIS"/>
    <s v="IFCININ"/>
    <s v="IFCO SYSTEMS"/>
    <s v="IFCSAMO"/>
    <s v="ROBER"/>
    <n v="242"/>
    <s v="Robert Eddy"/>
    <s v="IFCO SYSTEMS -INDIANAPOLIS"/>
    <s v="1"/>
    <s v="1"/>
    <n v="0.2"/>
    <s v="Yes"/>
  </r>
  <r>
    <n v="168949"/>
    <x v="2"/>
    <x v="424"/>
    <s v="LITTLE CANADA"/>
    <s v="MN"/>
    <d v="2016-01-18T09:00:00"/>
    <s v="PLAINFIELD"/>
    <s v="IL"/>
    <d v="2016-01-13T14:55:31"/>
    <d v="2016-01-15T15:36:11"/>
    <x v="30"/>
    <n v="95"/>
    <n v="795"/>
    <x v="90"/>
    <s v="Jeremiah Pearson"/>
    <s v="RETOWMN"/>
    <s v="Picked Up"/>
    <s v="MIDWEST EXPRESS, INC"/>
    <s v="JJBS"/>
    <n v="700"/>
    <s v="RETOWMN"/>
    <s v="RETOWMN"/>
    <s v="VINTAGE TECH"/>
    <s v="VINPLIL"/>
    <s v="THE RETROFIT COMPANIES"/>
    <s v="RETLIMN"/>
    <s v="BLAIR"/>
    <n v="404"/>
    <s v="Blair McCall"/>
    <s v="RETROFIT COMPANIES"/>
    <s v="1"/>
    <s v="1"/>
    <n v="0.3"/>
    <s v="No"/>
  </r>
  <r>
    <n v="169044"/>
    <x v="2"/>
    <x v="424"/>
    <s v="OKOLONA"/>
    <s v="MS"/>
    <d v="2016-01-18T08:00:00"/>
    <s v="INDIANAPOLIS"/>
    <s v="IN"/>
    <d v="2016-01-14T09:20:27"/>
    <d v="2016-01-15T16:17:19"/>
    <x v="67"/>
    <n v="174"/>
    <n v="1054"/>
    <x v="232"/>
    <s v="Mark Buis"/>
    <s v="AMEININ"/>
    <s v="Planned"/>
    <s v="M &amp; M TRANSPORT"/>
    <s v="SFIK"/>
    <n v="880"/>
    <s v="AMEININ"/>
    <s v="AMEININ"/>
    <s v="AMERICAN WHOLESALE FURNITURE"/>
    <s v="AMEININ"/>
    <s v="UNITED FURNITURE"/>
    <s v="UNIOKMS"/>
    <s v="MARK"/>
    <n v="527"/>
    <s v="Andrew Schenck"/>
    <s v="AMERICAN WHOLESALE FURNITURE"/>
    <s v="1"/>
    <s v="1"/>
    <n v="0.3"/>
    <s v="No"/>
  </r>
  <r>
    <n v="169064"/>
    <x v="2"/>
    <x v="424"/>
    <s v="LA CROSSE"/>
    <s v="WI"/>
    <d v="2016-01-18T08:00:00"/>
    <s v="GREENWOOD"/>
    <s v="IN"/>
    <d v="2016-01-14T09:34:14"/>
    <d v="2016-01-15T15:36:37"/>
    <x v="29"/>
    <n v="250"/>
    <n v="1250"/>
    <x v="811"/>
    <s v="Brad Young"/>
    <s v="MAYININ"/>
    <s v="Picked Up"/>
    <s v="AMP EXPRESS INC"/>
    <s v="BY"/>
    <n v="1000"/>
    <s v="MAYININ"/>
    <s v="MAYININ"/>
    <s v="MAYS CHEMICAL"/>
    <s v="MAYGRIN"/>
    <s v="DMV-LACROSSE"/>
    <s v="DMVLAWI"/>
    <s v="CARA"/>
    <n v="478"/>
    <s v="Andrew Schenck"/>
    <s v="MAYS CHEMICAL COMPANY"/>
    <s v="1"/>
    <s v="1"/>
    <n v="0.3"/>
    <s v="Yes"/>
  </r>
  <r>
    <n v="169188"/>
    <x v="2"/>
    <x v="424"/>
    <s v="PENDLETON"/>
    <s v="IN"/>
    <d v="2016-01-15T07:00:00"/>
    <s v="PENDLETON"/>
    <s v="IN"/>
    <d v="2016-01-14T13:41:49"/>
    <d v="2016-01-15T14:38:31"/>
    <x v="123"/>
    <n v="35"/>
    <n v="435"/>
    <x v="812"/>
    <s v="Michael Burns"/>
    <s v="NEWPEIN"/>
    <s v="Finished"/>
    <s v="317 TRANSPORT INC"/>
    <s v="MB"/>
    <n v="400"/>
    <s v="NEWPEIN"/>
    <s v="NEWPEIN"/>
    <s v="NEWCO METALS"/>
    <s v="NEWPEIN"/>
    <s v="NEWCO METALS"/>
    <s v="NEWPEIN"/>
    <s v="ROBER"/>
    <n v="158"/>
    <s v="Robert Eddy"/>
    <s v="NEWCO METALS"/>
    <s v="2"/>
    <s v="1"/>
    <n v="0.27500000000000002"/>
    <s v="Yes"/>
  </r>
  <r>
    <n v="169294"/>
    <x v="2"/>
    <x v="424"/>
    <s v="NORTH KANSAS CITY"/>
    <s v="MO"/>
    <d v="2016-01-18T08:00:00"/>
    <s v="LEBANON"/>
    <s v="IN"/>
    <d v="2016-01-15T07:33:53"/>
    <d v="2016-01-15T15:37:31"/>
    <x v="90"/>
    <n v="200"/>
    <n v="950"/>
    <x v="813"/>
    <s v="Brad Young"/>
    <s v="DALLEIN"/>
    <s v="Picked Up"/>
    <s v="PLATINUM TRANSPORT, INC"/>
    <s v="BY"/>
    <n v="750"/>
    <s v="DALLEIN"/>
    <s v="DALLEIN"/>
    <s v="DA LUBRICANT"/>
    <s v="DALLEIN"/>
    <s v="AXEL AMERICAS LLC"/>
    <s v="AXEKAMO1"/>
    <s v="BRAD"/>
    <n v="506"/>
    <s v="Andrew Schenck"/>
    <s v="DA LUBRICANT"/>
    <s v="1"/>
    <s v="1"/>
    <n v="0.27500000000000002"/>
    <s v="Yes"/>
  </r>
  <r>
    <n v="167784"/>
    <x v="2"/>
    <x v="425"/>
    <s v="DECATUR"/>
    <s v="IL"/>
    <d v="2016-01-18T07:00:00"/>
    <s v="LAKE CITY"/>
    <s v="MN"/>
    <d v="2016-01-06T15:49:06"/>
    <d v="2016-01-15T15:34:20"/>
    <x v="137"/>
    <n v="140"/>
    <n v="1040"/>
    <x v="814"/>
    <s v="Jon T Slusser"/>
    <s v="RIDMAMN"/>
    <s v="Picked Up"/>
    <s v="LAWRENCE TRANSPORTATION CO"/>
    <s v="TFB"/>
    <n v="900"/>
    <s v="RIDMAMN"/>
    <s v="RIDMAMN"/>
    <s v="KOHLNHOFER FARMS"/>
    <s v="KOHLAMN"/>
    <s v="ADM BIOPRODUCTS"/>
    <s v="ADMDEIL08"/>
    <s v="GRANT"/>
    <n v="450"/>
    <s v="Andrew Schenck"/>
    <s v="RIDLEY INC"/>
    <s v="1"/>
    <s v="1"/>
    <n v="0.2"/>
    <s v="Yes"/>
  </r>
  <r>
    <n v="169037"/>
    <x v="2"/>
    <x v="425"/>
    <s v="SAINT LOUIS"/>
    <s v="MO"/>
    <d v="2016-01-18T06:00:00"/>
    <s v="MEMPHIS"/>
    <s v="TN"/>
    <d v="2016-01-14T09:11:31"/>
    <d v="2016-01-15T16:17:09"/>
    <x v="140"/>
    <n v="-100"/>
    <n v="600"/>
    <x v="795"/>
    <s v="Benjamin Routon"/>
    <s v="IFCMETN"/>
    <s v="Picked Up"/>
    <s v="EUROTRANS LLC"/>
    <s v="BR"/>
    <n v="700"/>
    <s v="IFCELTX"/>
    <s v="IFCMETN"/>
    <s v="IFCO SYSTEMS - MEMPHIS"/>
    <s v="IFCMETN"/>
    <s v="IFCO SYSTEMS - ST. LOUIS"/>
    <s v="IFCSAMO"/>
    <s v="BENNY"/>
    <n v="296"/>
    <s v="Andrew Schenck"/>
    <s v="IFCO SYSTEMS - MEMPHIS"/>
    <s v="1"/>
    <s v="1"/>
    <n v="0.3"/>
    <s v="No"/>
  </r>
  <r>
    <n v="169039"/>
    <x v="2"/>
    <x v="425"/>
    <s v="SAINT LOUIS"/>
    <s v="MO"/>
    <d v="2016-01-18T06:00:00"/>
    <s v="MEMPHIS"/>
    <s v="TN"/>
    <d v="2016-01-14T09:11:31"/>
    <d v="2016-01-15T15:50:21"/>
    <x v="140"/>
    <n v="75"/>
    <n v="600"/>
    <x v="795"/>
    <s v="Benjamin Routon"/>
    <s v="IFCMETN"/>
    <s v="Planned"/>
    <s v="ARMSTRONG TRANSPORTATION"/>
    <s v="BR"/>
    <n v="525"/>
    <s v="IFCELTX"/>
    <s v="IFCMETN"/>
    <s v="IFCO SYSTEMS - MEMPHIS"/>
    <s v="IFCMETN"/>
    <s v="IFCO SYSTEMS - ST. LOUIS"/>
    <s v="IFCSAMO"/>
    <s v="BENNY"/>
    <n v="296"/>
    <s v="Andrew Schenck"/>
    <s v="IFCO SYSTEMS - MEMPHIS"/>
    <s v="1"/>
    <s v="1"/>
    <n v="0.3"/>
    <s v="No"/>
  </r>
  <r>
    <n v="169344"/>
    <x v="2"/>
    <x v="426"/>
    <s v="FORT WORTH"/>
    <s v="TX"/>
    <d v="2016-01-17T00:01:00"/>
    <s v="FRANKLIN"/>
    <s v="IN"/>
    <d v="2016-01-15T11:06:12"/>
    <d v="2016-01-15T16:06:14"/>
    <x v="0"/>
    <n v="199.12"/>
    <n v="1099.1199999999999"/>
    <x v="815"/>
    <s v="Alex Buening"/>
    <s v="AMCFRIN"/>
    <s v="Planned"/>
    <s v="OROZCO TRUCKING INC"/>
    <s v="CAT"/>
    <n v="900"/>
    <s v="AMCFRIN"/>
    <s v="AMCFRIN"/>
    <s v="AMCOR RIGID PLASTICS - FRANKLIN"/>
    <s v="AMCFRIN"/>
    <s v="AMCOR RIGID PLASTICS- FT WORTH"/>
    <s v="AMCFOTX"/>
    <s v="TYLER"/>
    <n v="936"/>
    <s v="Blair McCall"/>
    <s v="AMCOR RIGID PLASTICS - FRANKLIN"/>
    <s v="1"/>
    <s v="1"/>
    <n v="0.27500000000000002"/>
    <s v="Yes"/>
  </r>
  <r>
    <n v="165694"/>
    <x v="2"/>
    <x v="427"/>
    <s v="TERRE HAUTE"/>
    <s v="IN"/>
    <d v="2016-01-19T08:00:00"/>
    <s v="FRESNO"/>
    <s v="CA"/>
    <d v="2015-12-22T10:59:11"/>
    <d v="2016-01-15T15:33:48"/>
    <x v="41"/>
    <n v="319.77"/>
    <n v="3963.88"/>
    <x v="509"/>
    <s v="Kelsey Hartman"/>
    <s v="GRETEIN"/>
    <s v="Picked Up"/>
    <s v="FREIGHT SYSTEMS LLC"/>
    <s v="KLH"/>
    <n v="3644.11"/>
    <s v="GRESAGA"/>
    <s v="GRETEIN"/>
    <s v="CENTRAL VALLEY TRAILER REPAIR"/>
    <s v="CENFRCA"/>
    <s v="GREAT DANE LTD PARTNERSHIP"/>
    <s v="GRETEIN"/>
    <s v="ANITA"/>
    <n v="2229"/>
    <s v="Andrew Schenck"/>
    <s v="GREAT DANE LTD PARTNERSHIP"/>
    <s v="3"/>
    <s v="1"/>
    <n v="0.3"/>
    <s v="No"/>
  </r>
  <r>
    <n v="165700"/>
    <x v="2"/>
    <x v="427"/>
    <s v="TERRE HAUTE"/>
    <s v="IN"/>
    <d v="2016-01-19T08:30:00"/>
    <s v="SPOKANE"/>
    <s v="WA"/>
    <d v="2015-12-22T10:59:15"/>
    <d v="2016-01-15T15:33:49"/>
    <x v="41"/>
    <n v="187.94"/>
    <n v="4026.14"/>
    <x v="816"/>
    <s v="Kelsey Hartman"/>
    <s v="GRETEIN"/>
    <s v="Picked Up"/>
    <s v="KOVAC EXPRESS"/>
    <s v="KLH"/>
    <n v="3838.2"/>
    <s v="GRESAGA"/>
    <s v="GRETEIN"/>
    <s v="WESTERN TRAILERS"/>
    <s v="WESSPWA"/>
    <s v="GREAT DANE LTD PARTNERSHIP"/>
    <s v="GRETEIN"/>
    <s v="ANITA"/>
    <n v="2049"/>
    <s v="Andrew Schenck"/>
    <s v="GREAT DANE LTD PARTNERSHIP"/>
    <s v="4"/>
    <s v="1"/>
    <n v="0.3"/>
    <s v="No"/>
  </r>
  <r>
    <n v="165698"/>
    <x v="2"/>
    <x v="427"/>
    <s v="TERRE HAUTE"/>
    <s v="IN"/>
    <d v="2016-01-15T07:00:00"/>
    <s v="OAK CREEK"/>
    <s v="WI"/>
    <d v="2015-12-22T10:59:18"/>
    <d v="2016-01-15T15:33:49"/>
    <x v="41"/>
    <n v="-19.13"/>
    <n v="731.12"/>
    <x v="246"/>
    <s v="Kelsey Hartman"/>
    <s v="GRETEIN"/>
    <s v="Picked Up"/>
    <s v="MORRIS TRUCKING CORP"/>
    <s v="KLH"/>
    <n v="750.25"/>
    <s v="GRESAGA"/>
    <s v="GRETEIN"/>
    <s v="TRUDELL TRAILERS"/>
    <s v="TRUOAWI"/>
    <s v="GREAT DANE LTD PARTNERSHIP"/>
    <s v="GRETEIN"/>
    <s v="ANITA"/>
    <n v="289"/>
    <s v="Andrew Schenck"/>
    <s v="GREAT DANE LTD PARTNERSHIP"/>
    <s v="3"/>
    <s v="1"/>
    <n v="0.3"/>
    <s v="No"/>
  </r>
  <r>
    <n v="165699"/>
    <x v="2"/>
    <x v="427"/>
    <s v="TERRE HAUTE"/>
    <s v="IN"/>
    <d v="2016-01-18T08:00:00"/>
    <s v="HILLSBOROUGH"/>
    <s v="NJ"/>
    <d v="2015-12-22T10:59:19"/>
    <d v="2016-01-15T15:33:49"/>
    <x v="41"/>
    <n v="153.19999999999999"/>
    <n v="2037.56"/>
    <x v="244"/>
    <s v="Kelsey Hartman"/>
    <s v="GRETEIN"/>
    <s v="Picked Up"/>
    <s v="AXIS LOGISTICS INC"/>
    <s v="KLH"/>
    <n v="1884.36"/>
    <s v="GRESAGA"/>
    <s v="GRETEIN"/>
    <s v="GREAT DANE TRAILERS"/>
    <s v="GREHINJ"/>
    <s v="GREAT DANE LTD PARTNERSHIP"/>
    <s v="GRETEIN"/>
    <s v="ANITA"/>
    <n v="766"/>
    <s v="Andrew Schenck"/>
    <s v="GREAT DANE LTD PARTNERSHIP"/>
    <s v="1"/>
    <s v="1"/>
    <n v="0.3"/>
    <s v="No"/>
  </r>
  <r>
    <n v="165696"/>
    <x v="2"/>
    <x v="427"/>
    <s v="TERRE HAUTE"/>
    <s v="IN"/>
    <d v="2016-01-19T08:00:00"/>
    <s v="BOISE"/>
    <s v="ID"/>
    <d v="2015-12-22T10:59:19"/>
    <d v="2016-01-15T15:33:50"/>
    <x v="41"/>
    <n v="197.86"/>
    <n v="3764.26"/>
    <x v="507"/>
    <s v="Kelsey Hartman"/>
    <s v="GRETEIN"/>
    <s v="Picked Up"/>
    <s v="KOVAC EXPRESS"/>
    <s v="KLH"/>
    <n v="3566.4"/>
    <s v="GRESAGA"/>
    <s v="GRETEIN"/>
    <s v="WESTERN TRAILERS / OEM WAREHOUSE"/>
    <s v="WESBOID02"/>
    <s v="GREAT DANE LTD PARTNERSHIP"/>
    <s v="GRETEIN"/>
    <s v="ANITA"/>
    <n v="1898"/>
    <s v="Andrew Schenck"/>
    <s v="GREAT DANE LTD PARTNERSHIP"/>
    <s v="4"/>
    <s v="1"/>
    <n v="0.3"/>
    <s v="No"/>
  </r>
  <r>
    <n v="165697"/>
    <x v="2"/>
    <x v="427"/>
    <s v="TERRE HAUTE"/>
    <s v="IN"/>
    <d v="2016-01-19T08:00:00"/>
    <s v="SURREY"/>
    <s v="BC"/>
    <d v="2015-12-22T10:59:21"/>
    <d v="2016-01-15T15:33:50"/>
    <x v="41"/>
    <n v="1598.54"/>
    <n v="6575.42"/>
    <x v="505"/>
    <s v="Kelsey Hartman"/>
    <s v="GRETEIN"/>
    <s v="Picked Up"/>
    <s v="COIN LLC"/>
    <s v="KLH"/>
    <n v="4976.88"/>
    <s v="GRESAGA"/>
    <s v="GRETEIN"/>
    <s v="TRAILINE TRAILER PARTS"/>
    <s v="TRASUBC"/>
    <s v="GREAT DANE LTD PARTNERSHIP"/>
    <s v="GRETEIN"/>
    <s v="ANITA"/>
    <n v="2385"/>
    <s v="Andrew Schenck"/>
    <s v="GREAT DANE LTD PARTNERSHIP"/>
    <s v="4"/>
    <s v="1"/>
    <n v="0.3"/>
    <s v="No"/>
  </r>
  <r>
    <n v="165695"/>
    <x v="2"/>
    <x v="427"/>
    <s v="TERRE HAUTE"/>
    <s v="IN"/>
    <d v="2016-01-19T08:00:00"/>
    <s v="WOODLAND"/>
    <s v="CA"/>
    <d v="2015-12-22T10:59:23"/>
    <d v="2016-01-15T15:33:51"/>
    <x v="41"/>
    <n v="142.65"/>
    <n v="3960.1"/>
    <x v="817"/>
    <s v="Kelsey Hartman"/>
    <s v="GRETEIN"/>
    <s v="Picked Up"/>
    <s v="SIERRA LOGISTICS GROUP INC"/>
    <s v="KLH"/>
    <n v="3817.45"/>
    <s v="GRESAGA"/>
    <s v="GRETEIN"/>
    <s v="PENSKE TRUCK COLLISION REPAIR"/>
    <s v="PENWOCA"/>
    <s v="GREAT DANE LTD PARTNERSHIP"/>
    <s v="GRETEIN"/>
    <s v="ANITA"/>
    <n v="2253"/>
    <s v="Andrew Schenck"/>
    <s v="GREAT DANE LTD PARTNERSHIP"/>
    <s v="3"/>
    <s v="1"/>
    <n v="0.3"/>
    <s v="No"/>
  </r>
  <r>
    <n v="167409"/>
    <x v="2"/>
    <x v="427"/>
    <s v="NEWARK"/>
    <s v="NJ"/>
    <d v="2016-01-16T05:00:00"/>
    <s v="PITTSBURGH"/>
    <s v="PA"/>
    <d v="2016-01-04T17:23:34"/>
    <d v="2016-01-15T16:02:33"/>
    <x v="14"/>
    <n v="245.97"/>
    <n v="845.97"/>
    <x v="818"/>
    <s v="Brett Hodgson"/>
    <s v="DANWHNY"/>
    <s v="Picked Up"/>
    <s v="ADDLINE TRANSPORT, LLC"/>
    <s v="BDT"/>
    <n v="600"/>
    <s v="DANWHNY"/>
    <s v="DANWHNY"/>
    <s v="OK GROCERY COMPANY"/>
    <s v="OKGPIPA"/>
    <s v="NEWARK SALSON EAST (EVIAN)"/>
    <s v="NEWNENJ"/>
    <s v="BRETT"/>
    <n v="365"/>
    <s v="Andrew Schenck"/>
    <s v="THE DANNON COMPANY"/>
    <s v="2"/>
    <s v="1"/>
    <n v="0.25"/>
    <s v="Yes"/>
  </r>
  <r>
    <n v="168103"/>
    <x v="2"/>
    <x v="427"/>
    <s v="YOUNGSTOWN"/>
    <s v="OH"/>
    <d v="2016-01-18T07:00:00"/>
    <s v="ORRVILLE"/>
    <s v="OH"/>
    <d v="2016-01-07T17:08:01"/>
    <d v="2016-01-15T14:25:12"/>
    <x v="89"/>
    <n v="41.59"/>
    <n v="416.59"/>
    <x v="819"/>
    <s v="Benjamin Routon"/>
    <s v="OSHOSWI"/>
    <s v="Finished"/>
    <s v="AZ LOGISTICS LLC"/>
    <s v="BR"/>
    <n v="375"/>
    <s v="JLGSTMO"/>
    <s v="OSHOSWI"/>
    <s v="JLG"/>
    <s v="JLGOROH"/>
    <s v="INTERNATIONAL STEEL &amp; CWT"/>
    <s v="INTYOOH"/>
    <s v="BENNY"/>
    <n v="79"/>
    <s v="Andrew Schenck"/>
    <s v="OSHKOSH CORPORATION"/>
    <s v="1"/>
    <s v="1"/>
    <n v="0.2"/>
    <s v="Yes"/>
  </r>
  <r>
    <n v="168309"/>
    <x v="2"/>
    <x v="427"/>
    <s v="PITTSBURGH"/>
    <s v="PA"/>
    <d v="2016-01-18T10:30:00"/>
    <s v="PLAINFIELD"/>
    <s v="IL"/>
    <d v="2016-01-08T16:16:24"/>
    <d v="2016-01-15T15:34:32"/>
    <x v="49"/>
    <n v="201.58"/>
    <n v="876.58"/>
    <x v="248"/>
    <s v="Jeremiah Pearson"/>
    <s v="VINROIL"/>
    <s v="Picked Up"/>
    <s v="LAMA EXPRESS INC"/>
    <s v="JJBS"/>
    <n v="675"/>
    <s v="VINROIL"/>
    <s v="VINROIL"/>
    <s v="VINTAGE TECH"/>
    <s v="VINPLIL"/>
    <s v="WM CURBSIDE"/>
    <s v="WMCPIPA"/>
    <s v="JEREMIAH"/>
    <n v="482"/>
    <s v="Andrew Schenck"/>
    <s v="VINTAGE TECH"/>
    <s v="1"/>
    <s v="1"/>
    <n v="0.3"/>
    <s v="No"/>
  </r>
  <r>
    <n v="168454"/>
    <x v="2"/>
    <x v="427"/>
    <s v="ROME"/>
    <s v="GA"/>
    <d v="2016-01-18T09:30:00"/>
    <s v="GODDARD"/>
    <s v="KS"/>
    <d v="2016-01-11T10:45:45"/>
    <d v="2016-01-15T15:34:55"/>
    <x v="4"/>
    <n v="349.86"/>
    <n v="1549.86"/>
    <x v="820"/>
    <s v="Theo Mascari"/>
    <s v="KROSHIN"/>
    <s v="Picked Up"/>
    <s v="M BRUENGER &amp; CO INC"/>
    <s v="TSM"/>
    <n v="1200"/>
    <s v="KROSHIN"/>
    <s v="KROSHIN"/>
    <s v="DILLON STORES"/>
    <s v="DILGOKS"/>
    <s v="SOUTHEASTERN MILLS"/>
    <s v="SOUROGA"/>
    <s v="MATT"/>
    <n v="942"/>
    <s v="Andrew Schenck"/>
    <s v="KROGER COMPANY - ATLAS"/>
    <s v="1"/>
    <s v="1"/>
    <n v="0.3"/>
    <s v="Yes"/>
  </r>
  <r>
    <n v="168539"/>
    <x v="2"/>
    <x v="427"/>
    <s v="ELIZABETH"/>
    <s v="NJ"/>
    <d v="2016-01-21T08:00:00"/>
    <s v="MOBILE"/>
    <s v="AL"/>
    <d v="2016-01-11T15:44:26"/>
    <d v="2016-01-15T15:35:05"/>
    <x v="38"/>
    <n v="201"/>
    <n v="1000"/>
    <x v="821"/>
    <s v="Brad Young"/>
    <s v="GULPEFL"/>
    <s v="Planned"/>
    <s v="ESTES-EXPRESS"/>
    <s v="BY"/>
    <n v="799"/>
    <s v="GULPEFL"/>
    <s v="GULPEFL"/>
    <s v="GULF DISTRIBUTING"/>
    <s v="GULMOAL"/>
    <s v="EAST COAST WAREHOUSE"/>
    <s v="EASELNJ"/>
    <s v="BRAD"/>
    <n v="1201"/>
    <s v="Andrew Schenck"/>
    <s v="GOLDRING GULF DISTRIBUTING CO. LLC"/>
    <s v="1"/>
    <s v="1"/>
    <n v="0.2"/>
    <s v="Yes"/>
  </r>
  <r>
    <n v="168763"/>
    <x v="2"/>
    <x v="427"/>
    <s v="CHICAGO"/>
    <s v="IL"/>
    <d v="2016-01-18T08:00:00"/>
    <s v="HANOVER"/>
    <s v="PA"/>
    <d v="2016-01-13T08:55:11"/>
    <d v="2016-01-15T15:35:33"/>
    <x v="13"/>
    <n v="217"/>
    <n v="2092"/>
    <x v="37"/>
    <s v="Theo Mascari"/>
    <s v="EVACHIL"/>
    <s v="Picked Up"/>
    <s v="MERX GLOBAL LOGISTICS"/>
    <s v="TSM"/>
    <n v="1875"/>
    <s v="EVACHIL"/>
    <s v="EVACHIL"/>
    <s v="UTZ QUALITY FOODS INC"/>
    <s v="UTZHAPA01"/>
    <s v="EVANS FOOD GROUP"/>
    <s v="EVACHIL"/>
    <s v="THEO"/>
    <n v="662"/>
    <s v="Andrew Schenck"/>
    <s v="EVANS FOOD GROUP - CHICAGO"/>
    <s v="2"/>
    <s v="1"/>
    <n v="0.27500000000000002"/>
    <s v="Yes"/>
  </r>
  <r>
    <n v="169055"/>
    <x v="2"/>
    <x v="427"/>
    <s v="GREENFIELD"/>
    <s v="IN"/>
    <d v="2016-01-18T08:00:00"/>
    <s v="CEDAR RAPIDS"/>
    <s v="IA"/>
    <d v="2016-01-14T09:20:32"/>
    <d v="2016-01-15T15:36:33"/>
    <x v="46"/>
    <n v="59.8"/>
    <n v="734.8"/>
    <x v="752"/>
    <s v="Theo Mascari"/>
    <s v="SPOININ"/>
    <s v="Picked Up"/>
    <s v="FARR TRANSPORT, INC"/>
    <s v="TSM"/>
    <n v="675"/>
    <s v="SPOININ"/>
    <s v="SPOININ"/>
    <s v="SPORTS LICENSED DIVISION - IOWA"/>
    <s v="ADICEIA"/>
    <s v="SPORTS LICENSED DIVISION"/>
    <s v="SPOGRIN"/>
    <s v="THEO"/>
    <n v="420"/>
    <s v="Andrew Schenck"/>
    <s v="SPORTS LICENSED DIVISION"/>
    <s v="1"/>
    <s v="2"/>
    <n v="0.25"/>
    <s v="Yes"/>
  </r>
  <r>
    <n v="169109"/>
    <x v="2"/>
    <x v="427"/>
    <s v="ROCHESTER"/>
    <s v="NY"/>
    <d v="2016-01-18T08:00:00"/>
    <s v="COLUMBUS"/>
    <s v="OH"/>
    <d v="2016-01-14T10:09:13"/>
    <d v="2016-01-15T16:08:10"/>
    <x v="48"/>
    <n v="16.329999999999998"/>
    <n v="766.33"/>
    <x v="130"/>
    <s v="Alexander Bova"/>
    <s v="THEPIPA"/>
    <s v="Picked Up"/>
    <s v="W PATIALA TRUCKING LLC"/>
    <s v="AB"/>
    <n v="750"/>
    <s v="THEPIPA"/>
    <s v="THEPIPA"/>
    <s v="Hyperlogistics - Claycraft Road"/>
    <s v="HYPCOOH2"/>
    <s v="THERMO FISHER SCIENTIFIC"/>
    <s v="THERONY"/>
    <s v="ALEXANDER"/>
    <n v="402"/>
    <s v="Andrew Schenck"/>
    <s v="THERMO FISHER SCIENTIFIC"/>
    <s v="1"/>
    <s v="1"/>
    <n v="0.22500000000000001"/>
    <s v="Yes"/>
  </r>
  <r>
    <n v="169111"/>
    <x v="2"/>
    <x v="427"/>
    <s v="ROCHESTER"/>
    <s v="NY"/>
    <d v="2016-01-18T09:00:00"/>
    <s v="COLUMBUS"/>
    <s v="OH"/>
    <d v="2016-01-14T10:10:54"/>
    <d v="2016-01-15T15:36:48"/>
    <x v="48"/>
    <n v="66.33"/>
    <n v="766.33"/>
    <x v="130"/>
    <s v="Alexander Bova"/>
    <s v="THEPIPA"/>
    <s v="Picked Up"/>
    <s v="ACCURATE TRANSPORTATION INC"/>
    <s v="AB"/>
    <n v="700"/>
    <s v="THEPIPA"/>
    <s v="THEPIPA"/>
    <s v="Hyperlogistics - Claycraft Road"/>
    <s v="HYPCOOH2"/>
    <s v="THERMO FISHER SCIENTIFIC"/>
    <s v="THERONY"/>
    <s v="ALEXANDER"/>
    <n v="402"/>
    <s v="Andrew Schenck"/>
    <s v="THERMO FISHER SCIENTIFIC"/>
    <s v="1"/>
    <s v="1"/>
    <n v="0.22500000000000001"/>
    <s v="Yes"/>
  </r>
  <r>
    <n v="169132"/>
    <x v="2"/>
    <x v="427"/>
    <s v="DETROIT"/>
    <s v="MI"/>
    <d v="2016-01-18T05:30:00"/>
    <s v="WELLINGTON"/>
    <s v="OH"/>
    <d v="2016-01-14T10:49:47"/>
    <d v="2016-01-15T15:36:52"/>
    <x v="31"/>
    <n v="-95"/>
    <n v="605"/>
    <x v="822"/>
    <s v="Christopher Kirtz"/>
    <s v="DUBCIOH"/>
    <s v="Picked Up"/>
    <s v="365 GROUP INC"/>
    <s v="CK"/>
    <n v="700"/>
    <s v="DUBCIOH"/>
    <s v="DUBCIOH"/>
    <s v="SHILOH - WELLINGTON MFG DIV"/>
    <s v="SHIWEOH"/>
    <s v="HEATBATH"/>
    <s v="HEADEMI"/>
    <s v="CHRISK"/>
    <n v="140"/>
    <s v="Andrew Schenck"/>
    <s v="DUBOIS CHEMICALS, INC"/>
    <s v="1"/>
    <s v="1"/>
    <n v="0.22500000000000001"/>
    <s v="Yes"/>
  </r>
  <r>
    <n v="169155"/>
    <x v="2"/>
    <x v="427"/>
    <s v="REDMOND"/>
    <s v="UT"/>
    <d v="2016-01-18T12:00:00"/>
    <s v="INDIANAPOLIS"/>
    <s v="IN"/>
    <d v="2016-01-14T11:38:12"/>
    <d v="2016-01-15T15:37:01"/>
    <x v="119"/>
    <n v="120"/>
    <n v="2070"/>
    <x v="823"/>
    <s v="Anthony Bova"/>
    <s v="CISININ"/>
    <s v="Picked Up"/>
    <s v="WESTERN FLYER EXPRESS INC"/>
    <s v="AMB"/>
    <n v="1950"/>
    <s v="CISININ"/>
    <s v="CISININ"/>
    <s v="THE CISCO COMPANIES"/>
    <s v="CISININ"/>
    <s v="Redmond Minerals"/>
    <s v="REDREUT"/>
    <s v="ROBER"/>
    <n v="1544"/>
    <s v="Robert Eddy"/>
    <s v="THE CISCO COMPANIES"/>
    <s v="1"/>
    <s v="1"/>
    <n v="0.3"/>
    <s v="No"/>
  </r>
  <r>
    <n v="169171"/>
    <x v="2"/>
    <x v="427"/>
    <s v="HOMESTEAD"/>
    <s v="FL"/>
    <d v="2016-01-18T08:00:00"/>
    <s v="ORLANDO"/>
    <s v="FL"/>
    <d v="2016-01-14T12:30:27"/>
    <d v="2016-01-15T15:37:03"/>
    <x v="57"/>
    <n v="46.12"/>
    <n v="325"/>
    <x v="824"/>
    <s v="Brad Young"/>
    <s v="FLOORFL"/>
    <s v="Planned"/>
    <s v="ESTES-EXPRESS"/>
    <s v="BY"/>
    <n v="278.88"/>
    <s v="FLOORFL01"/>
    <s v="FLOORFL"/>
    <s v="FLORIDA DIST CO"/>
    <s v="FLOORFL"/>
    <s v="SCHNEBLY REDLAND'S WINERY"/>
    <s v="SCHHOFL"/>
    <s v="BRAD"/>
    <n v="272"/>
    <s v="Andrew Schenck"/>
    <s v="FLORIDA DIST CO"/>
    <s v="1"/>
    <s v="1"/>
    <n v="0.25"/>
    <s v="Yes"/>
  </r>
  <r>
    <n v="169209"/>
    <x v="2"/>
    <x v="427"/>
    <s v="CHICAGO"/>
    <s v="IL"/>
    <d v="2016-01-19T08:00:00"/>
    <s v="SAN FRANCISCO"/>
    <s v="CA"/>
    <d v="2016-01-14T14:42:58"/>
    <d v="2016-01-15T15:37:11"/>
    <x v="82"/>
    <n v="173.77"/>
    <n v="1158.47"/>
    <x v="825"/>
    <s v="Mark Buis"/>
    <s v="GOOCHIL"/>
    <s v="Planned"/>
    <s v="BUDRECK TRUCK LINES INC"/>
    <s v="SFIK"/>
    <n v="984.7"/>
    <s v="GOOCHIL"/>
    <s v="GOOCHIL"/>
    <s v="MATAGRANO INC"/>
    <s v="MATSACA"/>
    <s v="GOOSE ISLAND BEER CO."/>
    <s v="GOOCHIL"/>
    <s v="ADAM"/>
    <n v="2130"/>
    <s v="Andrew Schenck"/>
    <s v="GOOSE ISLAND BEER CO."/>
    <s v="1"/>
    <s v="1"/>
    <n v="0.3"/>
    <s v="Yes"/>
  </r>
  <r>
    <n v="169303"/>
    <x v="2"/>
    <x v="427"/>
    <s v="ROCHESTER"/>
    <s v="NY"/>
    <d v="2016-01-19T06:00:00"/>
    <s v="SOMERVILLE"/>
    <s v="NJ"/>
    <d v="2016-01-15T07:42:55"/>
    <d v="2016-01-15T15:37:33"/>
    <x v="77"/>
    <n v="190"/>
    <n v="1090"/>
    <x v="309"/>
    <s v="Alexander Bova"/>
    <s v="ROCBEOR"/>
    <s v="Picked Up"/>
    <s v="DINO TRUCKING INC"/>
    <s v="AB"/>
    <n v="900"/>
    <s v="ROCBEOR"/>
    <s v="ROCBEOR"/>
    <s v="ROCHE MOLECULAR SYSTEMS INC"/>
    <s v="ROCSONJ"/>
    <s v="THERMO FISHER SCIENTIFIC"/>
    <s v="THERONY"/>
    <s v="ALEXANDER"/>
    <n v="303"/>
    <s v="Andrew Schenck"/>
    <s v="ROCHE MOLECULAR SYSTEMS"/>
    <s v="1"/>
    <s v="1"/>
    <n v="0.22500000000000001"/>
    <s v="Yes"/>
  </r>
  <r>
    <n v="169304"/>
    <x v="2"/>
    <x v="427"/>
    <s v="TERRE HAUTE"/>
    <s v="IN"/>
    <d v="2016-01-19T08:00:00"/>
    <s v="FONTANA"/>
    <s v="CA"/>
    <d v="2016-01-15T07:44:21"/>
    <d v="2016-01-15T15:37:33"/>
    <x v="41"/>
    <n v="750"/>
    <n v="4850"/>
    <x v="826"/>
    <s v="Kelsey Hartman"/>
    <s v="GRETEIN"/>
    <s v="Picked Up"/>
    <s v="FREIGHT SYSTEMS LLC"/>
    <s v="KLH"/>
    <n v="4100"/>
    <s v="GRESAGA"/>
    <s v="GRETEIN"/>
    <s v="EIGHT POINTS TRAILER CORP"/>
    <s v="EIGFOCA"/>
    <s v="GREAT DANE LTD PARTNERSHIP"/>
    <s v="GRETEIN"/>
    <s v="ANITA"/>
    <n v="2009"/>
    <s v="Andrew Schenck"/>
    <s v="GREAT DANE LTD PARTNERSHIP"/>
    <s v="5"/>
    <s v="1"/>
    <n v="0.3"/>
    <s v="No"/>
  </r>
  <r>
    <n v="169309"/>
    <x v="2"/>
    <x v="427"/>
    <s v="TERRE HAUTE"/>
    <s v="IN"/>
    <d v="2016-01-18T08:00:00"/>
    <s v="HILLSBOROUGH"/>
    <s v="NJ"/>
    <d v="2016-01-15T08:35:15"/>
    <d v="2016-01-15T15:37:35"/>
    <x v="41"/>
    <n v="330"/>
    <n v="2180"/>
    <x v="244"/>
    <s v="Kelsey Hartman"/>
    <s v="GRETEIN"/>
    <s v="Picked Up"/>
    <s v="GJ GROUP INC"/>
    <s v="KLH"/>
    <n v="1850"/>
    <s v="GRESAGA"/>
    <s v="GRETEIN"/>
    <s v="GREAT DANE TRAILERS"/>
    <s v="GREHINJ"/>
    <s v="GREAT DANE LTD PARTNERSHIP"/>
    <s v="GRETEIN"/>
    <s v="KELSEY"/>
    <n v="766"/>
    <s v="Andrew Schenck"/>
    <s v="GREAT DANE LTD PARTNERSHIP"/>
    <s v="1"/>
    <s v="1"/>
    <n v="0.3"/>
    <s v="No"/>
  </r>
  <r>
    <n v="169319"/>
    <x v="2"/>
    <x v="427"/>
    <s v="CEDAR RAPIDS"/>
    <s v="IA"/>
    <d v="2016-01-18T08:00:00"/>
    <s v="INDIANAPOLIS"/>
    <s v="IN"/>
    <d v="2016-01-15T09:13:43"/>
    <d v="2016-01-15T15:37:41"/>
    <x v="46"/>
    <n v="175"/>
    <n v="1050"/>
    <x v="827"/>
    <s v="Theo Mascari"/>
    <s v="SPOININ"/>
    <s v="Picked Up"/>
    <s v="JP EXPRESS INC."/>
    <s v="TSM"/>
    <n v="875"/>
    <s v="SPOININ"/>
    <s v="SPOININ"/>
    <s v="SPORTS LICENSED DIVISION"/>
    <s v="SPOININ"/>
    <s v="SPORTS LICENSED DIVISION - IOWA"/>
    <s v="ADICEIA"/>
    <s v="THEO"/>
    <n v="401"/>
    <s v="Andrew Schenck"/>
    <s v="SPORTS LICENSED DIVISION"/>
    <s v="1"/>
    <s v="1"/>
    <n v="0.25"/>
    <s v="Yes"/>
  </r>
  <r>
    <n v="169323"/>
    <x v="2"/>
    <x v="427"/>
    <s v="BLOOMINGDALE"/>
    <s v="IN"/>
    <d v="2016-01-18T08:00:00"/>
    <s v="WYOMING"/>
    <s v="MI"/>
    <d v="2016-01-15T09:35:07"/>
    <d v="2016-01-15T15:51:54"/>
    <x v="39"/>
    <n v="50"/>
    <n v="650"/>
    <x v="828"/>
    <s v="Benjamin Routon"/>
    <s v="FUTBLIN"/>
    <s v="Picked Up"/>
    <s v="CARGOX INC"/>
    <s v="BR"/>
    <n v="600"/>
    <s v="FUTBLIN"/>
    <s v="FUTBLIN"/>
    <s v="Success By Design"/>
    <s v="SUCWYMI"/>
    <s v="FORMFLEX"/>
    <s v="FORBLIN"/>
    <s v="ROBER"/>
    <n v="300"/>
    <s v="Robert Eddy"/>
    <s v="FUTUREX INDUSTRIES, INC"/>
    <s v="1"/>
    <s v="1"/>
    <n v="0.2"/>
    <s v="Yes"/>
  </r>
  <r>
    <n v="169348"/>
    <x v="2"/>
    <x v="427"/>
    <s v="SOUTH BEND"/>
    <s v="IN"/>
    <d v="2016-01-15T08:00:00"/>
    <s v="TERRE HAUTE"/>
    <s v="IN"/>
    <d v="2016-01-15T11:34:45"/>
    <d v="2016-01-15T15:40:43"/>
    <x v="41"/>
    <n v="0"/>
    <n v="600"/>
    <x v="30"/>
    <s v="Kelsey Hartman"/>
    <s v="GRETEIN"/>
    <s v="Finished"/>
    <s v="JT EXPRESS, INC"/>
    <s v="KLH"/>
    <n v="600"/>
    <s v="GRESAGA"/>
    <s v="GRETEIN"/>
    <s v="GREAT DANE LTD PARTNERSHIP"/>
    <s v="GRETEIN"/>
    <s v="WHITEFORD KENWORTH"/>
    <s v="WHISOIN"/>
    <s v="KELSEY"/>
    <n v="217"/>
    <s v="Andrew Schenck"/>
    <s v="GREAT DANE LTD PARTNERSHIP"/>
    <s v="1"/>
    <s v="1"/>
    <n v="0.3"/>
    <s v="No"/>
  </r>
  <r>
    <n v="169367"/>
    <x v="2"/>
    <x v="427"/>
    <s v="EL PASO"/>
    <s v="TX"/>
    <d v="2016-01-19T07:30:00"/>
    <s v="PLAINFIELD"/>
    <s v="IN"/>
    <d v="2016-01-15T12:35:48"/>
    <d v="2016-01-15T16:02:39"/>
    <x v="92"/>
    <n v="600"/>
    <n v="2700"/>
    <x v="409"/>
    <s v="Theo Mascari"/>
    <s v="FOXPLIN"/>
    <s v="Planned"/>
    <s v="KNM TRANSPORT INC"/>
    <s v="TSM"/>
    <n v="2100"/>
    <s v="FOXPLIN"/>
    <s v="FOXPLIN"/>
    <s v="FOXCONN"/>
    <s v="FOXPLIN"/>
    <s v="EXPEDITORS"/>
    <s v="EXPELTX01"/>
    <s v="MATT"/>
    <n v="1414"/>
    <s v="Andrew Schenck"/>
    <s v="FOXCONN"/>
    <s v="1"/>
    <s v="1"/>
    <n v="0.3"/>
    <s v="No"/>
  </r>
  <r>
    <n v="169368"/>
    <x v="2"/>
    <x v="427"/>
    <s v="SCOTTSBURG"/>
    <s v="IN"/>
    <d v="2016-01-20T08:00:00"/>
    <s v="COVINGTON"/>
    <s v="LA"/>
    <d v="2016-01-15T12:46:42"/>
    <d v="2016-01-15T15:37:52"/>
    <x v="114"/>
    <n v="26.69"/>
    <n v="266.92"/>
    <x v="829"/>
    <s v="Benjamin Routon"/>
    <s v="INDSCIN"/>
    <s v="Planned"/>
    <s v="AAA COOPER TRANSPORTATION"/>
    <s v="BR"/>
    <n v="240.23"/>
    <s v="INDSCIN"/>
    <s v="INDSCIN"/>
    <s v="Mele Printing"/>
    <m/>
    <s v="Indiana Bottle Company"/>
    <m/>
    <s v="KPA"/>
    <n v="730"/>
    <s v="Andrew Schenck"/>
    <s v="INDIANA BOTTLE COMPANY"/>
    <s v="1"/>
    <s v="1"/>
    <n v="0.3"/>
    <s v="No"/>
  </r>
  <r>
    <n v="169370"/>
    <x v="2"/>
    <x v="427"/>
    <s v="SALEM"/>
    <s v="VA"/>
    <d v="2016-01-16T08:00:00"/>
    <s v="LOUISVILLE"/>
    <s v="KY"/>
    <d v="2016-01-15T13:14:27"/>
    <d v="2016-01-15T16:08:46"/>
    <x v="4"/>
    <n v="150"/>
    <n v="950"/>
    <x v="792"/>
    <s v="Theo Mascari"/>
    <s v="KROSHIN"/>
    <s v="Planned"/>
    <s v="CADENCE PREMIER CARGO INC"/>
    <s v="TSM"/>
    <n v="800"/>
    <s v="KROSHIN"/>
    <s v="KROSHIN"/>
    <s v="ZENITH LOGISTICS"/>
    <s v="ZENLOKY"/>
    <s v="ATLAS COLD STORAGE/MID ATLANTIC"/>
    <s v="ATLSAVA"/>
    <s v="THEO"/>
    <n v="406"/>
    <s v="Andrew Schenck"/>
    <s v="KROGER COMPANY - ATLAS"/>
    <s v="1"/>
    <s v="1"/>
    <n v="0.3"/>
    <s v="Yes"/>
  </r>
  <r>
    <n v="169399"/>
    <x v="2"/>
    <x v="427"/>
    <s v="ALBANY"/>
    <s v="KY"/>
    <d v="2016-01-18T08:00:00"/>
    <s v="SAUK VILLAGE"/>
    <s v="IL"/>
    <d v="2016-01-15T14:36:57"/>
    <d v="2016-01-15T15:37:58"/>
    <x v="133"/>
    <n v="150"/>
    <n v="900"/>
    <x v="830"/>
    <s v="Jon T Slusser"/>
    <s v="NUFBUIL"/>
    <s v="Picked Up"/>
    <s v="SV GROUP INC"/>
    <s v="TFB"/>
    <n v="750"/>
    <s v="NUFBUIL"/>
    <s v="NUFBUIL"/>
    <s v="NU FARM AMERICAS"/>
    <s v="NUFSAIL"/>
    <s v="CD POORE FERTILIZER"/>
    <s v="CDPALKY"/>
    <s v="JON"/>
    <n v="426"/>
    <s v="Andrew Schenck"/>
    <s v="NUFARM AMERICAS INC"/>
    <s v="1"/>
    <s v="1"/>
    <n v="0.27500000000000002"/>
    <s v="Yes"/>
  </r>
  <r>
    <n v="168188"/>
    <x v="2"/>
    <x v="428"/>
    <s v="WOODSTOCK"/>
    <s v="IL"/>
    <d v="2016-01-15T16:00:00"/>
    <s v="ELKHART"/>
    <s v="IN"/>
    <d v="2016-01-08T10:26:42"/>
    <d v="2016-01-15T15:53:49"/>
    <x v="27"/>
    <n v="82.49"/>
    <n v="557.49"/>
    <x v="142"/>
    <s v="Grant Troutman"/>
    <s v="KIKAUFL"/>
    <s v="Picked Up"/>
    <s v="GOLD STANDARD TRANS"/>
    <s v="TFB"/>
    <n v="475"/>
    <s v="KIKCOON"/>
    <s v="KIKAUFL"/>
    <s v="Kik custom products"/>
    <s v="KIKELIN3"/>
    <s v="Berry Plastics Corp"/>
    <s v="BERWOIL"/>
    <s v="BLAIR"/>
    <n v="171"/>
    <s v="Blair McCall"/>
    <s v="KIK CUSTOMS PRODUCTS"/>
    <s v="1"/>
    <s v="1"/>
    <n v="0.3"/>
    <s v="Yes"/>
  </r>
  <r>
    <n v="168321"/>
    <x v="2"/>
    <x v="428"/>
    <s v="PHILADELPHIA"/>
    <s v="PA"/>
    <d v="2016-01-21T08:00:00"/>
    <s v="PLAINFIELD"/>
    <s v="IL"/>
    <d v="2016-01-08T17:03:56"/>
    <d v="2016-01-15T15:34:33"/>
    <x v="49"/>
    <n v="96"/>
    <n v="870"/>
    <x v="275"/>
    <s v="Jeremiah Pearson"/>
    <s v="VINROIL"/>
    <s v="Picked Up"/>
    <s v="CSX Intermodal, Inc."/>
    <s v="JJBS"/>
    <n v="774"/>
    <s v="VINROIL"/>
    <s v="VINROIL"/>
    <s v="VINTAGE TECH"/>
    <s v="VINPLIL"/>
    <s v="VINTAGE TECH RECYCLERS"/>
    <s v="VINPHPA"/>
    <s v="JEREMIAH"/>
    <n v="791"/>
    <s v="Andrew Schenck"/>
    <s v="VINTAGE TECH"/>
    <s v="1"/>
    <s v="1"/>
    <n v="0.3"/>
    <s v="No"/>
  </r>
  <r>
    <n v="168367"/>
    <x v="2"/>
    <x v="428"/>
    <s v="BLYTHEWOOD"/>
    <s v="SC"/>
    <d v="2016-01-15T17:00:00"/>
    <s v="WYTHEVILLE"/>
    <s v="VA"/>
    <d v="2016-01-08T17:16:27"/>
    <d v="2016-01-15T15:31:22"/>
    <x v="0"/>
    <n v="193.16"/>
    <n v="693.16"/>
    <x v="1"/>
    <s v="Alex Buening"/>
    <s v="AMCFRIN"/>
    <s v="Finished"/>
    <s v="VLADIMIR TOMA"/>
    <s v="CAT"/>
    <n v="500"/>
    <s v="AMCFRIN"/>
    <s v="AMCFRIN"/>
    <s v="AMCOR RIGID PLASTICS - WYTHEVILLE"/>
    <s v="AMCWYVA"/>
    <s v="AMCOR RIGID PLASTICS - BLYTHEWOOD"/>
    <s v="AMCBLSC"/>
    <s v="LARRY"/>
    <n v="212"/>
    <s v="Andrew Schenck"/>
    <s v="AMCOR RIGID PLASTICS - FRANKLIN"/>
    <s v="1"/>
    <s v="1"/>
    <n v="0.27500000000000002"/>
    <s v="Yes"/>
  </r>
  <r>
    <n v="168616"/>
    <x v="2"/>
    <x v="428"/>
    <s v="BROWNSVILLE"/>
    <s v="TX"/>
    <d v="2016-01-18T05:30:00"/>
    <s v="TOLLESON"/>
    <s v="AZ"/>
    <d v="2016-01-12T10:49:25"/>
    <d v="2016-01-15T16:04:20"/>
    <x v="141"/>
    <n v="125"/>
    <n v="2425"/>
    <x v="831"/>
    <s v="Blake Snodgrass"/>
    <s v="LITBRTX"/>
    <s v="Planned"/>
    <s v="TAKATA INC"/>
    <s v="BS"/>
    <n v="2300"/>
    <s v="LITBRTX"/>
    <s v="LITBRTX"/>
    <s v="COSTCO DEPOT #936"/>
    <s v="COSTOAZ"/>
    <s v="LITTLE FARM FROZEN FOODS, INC."/>
    <s v="LITBRTX"/>
    <s v="BLAKE"/>
    <n v="1271"/>
    <s v="Andrew Schenck"/>
    <s v="LITTLE FARM FROZEN FOODS, INC."/>
    <s v="1"/>
    <s v="1"/>
    <n v="0.25"/>
    <s v="Yes"/>
  </r>
  <r>
    <n v="168621"/>
    <x v="2"/>
    <x v="428"/>
    <s v="BLYTHEWOOD"/>
    <s v="SC"/>
    <d v="2016-01-15T12:00:00"/>
    <s v="GREER"/>
    <s v="SC"/>
    <d v="2016-01-12T10:57:22"/>
    <d v="2016-01-15T10:46:34"/>
    <x v="20"/>
    <n v="54.16"/>
    <n v="439.16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955"/>
    <x v="2"/>
    <x v="428"/>
    <s v="THIEF RIVER FALLS"/>
    <s v="MN"/>
    <d v="2016-01-17T00:01:00"/>
    <s v="FORT COLLINS"/>
    <s v="CO"/>
    <d v="2016-01-13T15:14:02"/>
    <d v="2016-01-15T16:17:07"/>
    <x v="17"/>
    <n v="314.24"/>
    <n v="2314.2399999999998"/>
    <x v="832"/>
    <s v="Jon T Slusser"/>
    <s v="ANHSAMO"/>
    <s v="Picked Up"/>
    <s v="DAHL TRUCKING LLC"/>
    <s v="TFB"/>
    <n v="2000"/>
    <s v="ANHSAMO"/>
    <s v="ANHSAMO"/>
    <s v="ANHEUSER-BUSCH"/>
    <s v="ANHFOCO"/>
    <s v="NORTHWEST BEVERAGE CO INC"/>
    <s v="NORTHMN"/>
    <s v="JON"/>
    <n v="1010"/>
    <s v="Andrew Schenck"/>
    <s v="ANHEUSER BUSCH"/>
    <s v="1"/>
    <s v="1"/>
    <n v="0.2"/>
    <s v="Yes"/>
  </r>
  <r>
    <n v="169316"/>
    <x v="2"/>
    <x v="428"/>
    <s v="APPLETON"/>
    <s v="WI"/>
    <d v="2016-01-18T08:00:00"/>
    <s v="YORKTOWN"/>
    <s v="VA"/>
    <d v="2016-01-15T09:03:54"/>
    <d v="2016-01-15T16:06:26"/>
    <x v="89"/>
    <n v="0"/>
    <n v="1800"/>
    <x v="833"/>
    <s v="Benjamin Routon"/>
    <s v="OSHOSWI"/>
    <s v="Picked Up"/>
    <s v="STREAMLINE EXPRESS INC"/>
    <s v="BR"/>
    <n v="1800"/>
    <s v="PIESTMO"/>
    <s v="OSHOSWI"/>
    <s v="ATLANTIC EMERGENCY"/>
    <s v="ATLYOVA"/>
    <s v="PIERCE MFG"/>
    <s v="PIEAPWI"/>
    <s v="BENNY"/>
    <n v="1068"/>
    <s v="Andrew Schenck"/>
    <s v="OSHKOSH CORPORATION"/>
    <s v="1"/>
    <s v="1"/>
    <n v="0.2"/>
    <s v="Yes"/>
  </r>
  <r>
    <n v="167661"/>
    <x v="2"/>
    <x v="429"/>
    <s v="DES MOINES"/>
    <s v="IA"/>
    <d v="2016-01-18T07:00:00"/>
    <s v="BLUFFTON"/>
    <s v="IN"/>
    <d v="2016-01-06T09:04:44"/>
    <d v="2016-01-15T15:34:12"/>
    <x v="62"/>
    <n v="104.16"/>
    <n v="854.16"/>
    <x v="201"/>
    <s v="Dan Alexander"/>
    <s v="ADMQUIL"/>
    <s v="Picked Up"/>
    <s v="SR SCHAEFER TRUCKING LLC"/>
    <s v="BDT"/>
    <n v="750"/>
    <s v="ADMDEIA"/>
    <s v="ADMQUIL"/>
    <s v="ADM ALLIANCE NUTRITION INC"/>
    <s v="ADMBLIN"/>
    <s v="ADM ALLIANCE NUTRITION - DES MOINES"/>
    <s v="ADMDEIA"/>
    <s v="DANA"/>
    <n v="493"/>
    <s v="Andrew Schenck"/>
    <s v="ADM ALLIANCE NUTRITION - QUINCY"/>
    <s v="1"/>
    <s v="1"/>
    <n v="0.3"/>
    <s v="Yes"/>
  </r>
  <r>
    <n v="168312"/>
    <x v="2"/>
    <x v="429"/>
    <s v="PITTSBURGH"/>
    <s v="PA"/>
    <d v="2016-01-18T07:30:00"/>
    <s v="PLAINFIELD"/>
    <s v="IL"/>
    <d v="2016-01-08T16:16:23"/>
    <d v="2016-01-15T15:34:31"/>
    <x v="49"/>
    <n v="226.58"/>
    <n v="876.58"/>
    <x v="248"/>
    <s v="Jeremiah Pearson"/>
    <s v="VINROIL"/>
    <s v="Picked Up"/>
    <s v="KASTA TRANSPORTATION INC"/>
    <s v="JJBS"/>
    <n v="650"/>
    <s v="VINROIL"/>
    <s v="VINROIL"/>
    <s v="VINTAGE TECH"/>
    <s v="VINPLIL"/>
    <s v="WM CURBSIDE"/>
    <s v="WMCPIPA"/>
    <s v="JEREMIAH"/>
    <n v="482"/>
    <s v="Andrew Schenck"/>
    <s v="VINTAGE TECH"/>
    <s v="1"/>
    <s v="1"/>
    <n v="0.3"/>
    <s v="No"/>
  </r>
  <r>
    <n v="168480"/>
    <x v="2"/>
    <x v="429"/>
    <s v="FORT WORTH"/>
    <s v="TX"/>
    <d v="2016-01-16T12:45:00"/>
    <s v="ROBERT"/>
    <s v="LA"/>
    <d v="2016-01-11T12:13:54"/>
    <d v="2016-01-15T15:50:24"/>
    <x v="14"/>
    <n v="118.7"/>
    <n v="1118.7"/>
    <x v="42"/>
    <s v="Brett Hodgson"/>
    <s v="DANWHNY"/>
    <s v="Planned"/>
    <s v="QLS TRANSPORT"/>
    <s v="BDT"/>
    <n v="1000"/>
    <s v="DANWHNY"/>
    <s v="DANWHNY"/>
    <s v="WAL-MART"/>
    <s v="WALROLA"/>
    <s v="AMERICOLD FT WORTH"/>
    <s v="AMEFTTX"/>
    <s v="BLAIR"/>
    <n v="514"/>
    <s v="Blair McCall"/>
    <s v="THE DANNON COMPANY"/>
    <s v="1"/>
    <s v="1"/>
    <n v="0.25"/>
    <s v="Yes"/>
  </r>
  <r>
    <n v="168524"/>
    <x v="2"/>
    <x v="429"/>
    <s v="HILLSIDE"/>
    <s v="IL"/>
    <d v="2016-01-15T15:00:00"/>
    <s v="ELKHART"/>
    <s v="IN"/>
    <d v="2016-01-11T14:30:02"/>
    <d v="2016-01-15T15:35:03"/>
    <x v="27"/>
    <n v="105"/>
    <n v="530"/>
    <x v="834"/>
    <s v="Grant Troutman"/>
    <s v="KIKAUFL"/>
    <s v="Picked Up"/>
    <s v="GOLD STANDARD TRANS"/>
    <s v="TFB"/>
    <n v="425"/>
    <s v="KIKCOON"/>
    <s v="KIKAUFL"/>
    <s v="Kik custom products"/>
    <s v="KIKELIN3"/>
    <s v="RTS Packaging"/>
    <s v="RTSHIIL"/>
    <s v="BLAIR"/>
    <n v="125"/>
    <s v="Blair McCall"/>
    <s v="KIK CUSTOMS PRODUCTS"/>
    <s v="1"/>
    <s v="1"/>
    <n v="0.3"/>
    <s v="Yes"/>
  </r>
  <r>
    <n v="168707"/>
    <x v="2"/>
    <x v="429"/>
    <s v="FAIRFIELD"/>
    <s v="OH"/>
    <d v="2016-01-15T18:00:00"/>
    <s v="FAIRFIELD"/>
    <s v="OH"/>
    <d v="2016-01-12T15:01:21"/>
    <d v="2016-01-15T16:02:27"/>
    <x v="40"/>
    <n v="200"/>
    <n v="900"/>
    <x v="382"/>
    <s v="Michael Burns"/>
    <s v="HEAGRIN"/>
    <s v="Picked Up"/>
    <s v="J.T. EXPRESS INC"/>
    <s v="MB"/>
    <n v="700"/>
    <s v="HEAGRIN1"/>
    <s v="HEAGRIN"/>
    <s v="TAKUMI STAMPING"/>
    <s v="TAKFAOH"/>
    <s v="TAKUMI STAMPING"/>
    <s v="TAKFAOH"/>
    <s v="MBURNS"/>
    <n v="368"/>
    <s v="Andrew Schenck"/>
    <s v="HEARTLAND AUTOMOTIVE"/>
    <s v="2"/>
    <s v="2"/>
    <n v="0.3"/>
    <s v="Yes"/>
  </r>
  <r>
    <n v="164099"/>
    <x v="2"/>
    <x v="430"/>
    <s v="BELLEVUE"/>
    <s v="OH"/>
    <d v="2016-01-18T10:00:00"/>
    <s v="W SENECA"/>
    <s v="NY"/>
    <d v="2015-12-11T09:45:08"/>
    <d v="2016-01-15T16:02:38"/>
    <x v="128"/>
    <n v="471.76"/>
    <n v="1121.76"/>
    <x v="835"/>
    <s v="Alex Buening"/>
    <s v="AMCBEOH"/>
    <s v="Picked Up"/>
    <s v="REDAS INC"/>
    <s v="CAT"/>
    <n v="650"/>
    <s v="AMCFRIN"/>
    <s v="AMCBEOH"/>
    <s v="SONWIL DISTRIBUTION CENTER"/>
    <s v="SONSENY"/>
    <s v="AMCOR RIGID PLASTICS - BELLEVUE"/>
    <s v="AMCBEOH"/>
    <s v="TYLER"/>
    <n v="258"/>
    <s v="Andrew Schenck"/>
    <s v="AMCOR RIGID PLASTICS - BELLEVUE"/>
    <s v="1"/>
    <s v="1"/>
    <n v="0.3"/>
    <s v="Yes"/>
  </r>
  <r>
    <n v="167221"/>
    <x v="2"/>
    <x v="430"/>
    <s v="GREENWOOD"/>
    <s v="IN"/>
    <d v="2016-01-18T08:00:00"/>
    <s v="LA CROSSE"/>
    <s v="WI"/>
    <d v="2016-01-04T09:47:12"/>
    <d v="2016-01-15T15:33:55"/>
    <x v="0"/>
    <n v="76.86"/>
    <n v="701.86"/>
    <x v="387"/>
    <s v="Alex Buening"/>
    <s v="AMCFRIN"/>
    <s v="Picked Up"/>
    <s v="JOHN VERIHA TRUCKING INC"/>
    <s v="CAT"/>
    <n v="625"/>
    <s v="AMCFRIN"/>
    <s v="AMCFRIN"/>
    <s v="KWIK TRIP INC"/>
    <s v="KWILAWI"/>
    <s v="AMCOR - GREENWOOD"/>
    <s v="AMCGRIN"/>
    <m/>
    <n v="477"/>
    <s v="Andrew Schenck"/>
    <s v="AMCOR RIGID PLASTICS - FRANKLIN"/>
    <s v="1"/>
    <s v="1"/>
    <n v="0.27500000000000002"/>
    <s v="Yes"/>
  </r>
  <r>
    <n v="168066"/>
    <x v="2"/>
    <x v="430"/>
    <s v="MONTICELLO"/>
    <s v="IN"/>
    <d v="2016-01-15T21:00:00"/>
    <s v="TOLEDO"/>
    <s v="OH"/>
    <d v="2016-01-07T16:10:04"/>
    <d v="2016-01-15T16:02:41"/>
    <x v="5"/>
    <n v="156.58000000000001"/>
    <n v="906.58"/>
    <x v="14"/>
    <s v="Mark Buis"/>
    <s v="BALMOIN"/>
    <s v="Picked Up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8420"/>
    <x v="2"/>
    <x v="430"/>
    <s v="CONYERS"/>
    <s v="GA"/>
    <d v="2016-01-16T02:45:00"/>
    <s v="CLEVELAND"/>
    <s v="TN"/>
    <d v="2016-01-11T08:46:16"/>
    <d v="2016-01-15T15:34:50"/>
    <x v="142"/>
    <n v="41.56"/>
    <n v="441.56"/>
    <x v="836"/>
    <m/>
    <m/>
    <s v="Picked Up"/>
    <s v="CLASSIC EXPRESS INC"/>
    <s v="TFB"/>
    <n v="400"/>
    <s v="ODYCHNC"/>
    <s v="KIKAUFL"/>
    <s v="THE KROGER CO SOUTH"/>
    <s v="KROCLTN02"/>
    <s v="BIO - LAB"/>
    <s v="BIOCOGE"/>
    <s v="GRANT"/>
    <n v="166"/>
    <s v="Andrew Schenck"/>
    <m/>
    <s v="1"/>
    <s v="1"/>
    <n v="0.3"/>
    <m/>
  </r>
  <r>
    <n v="168530"/>
    <x v="2"/>
    <x v="430"/>
    <s v="AURORA"/>
    <s v="CO"/>
    <d v="2016-01-18T06:00:00"/>
    <s v="GALLUP"/>
    <s v="NM"/>
    <d v="2016-01-11T15:06:32"/>
    <d v="2016-01-15T16:17:24"/>
    <x v="17"/>
    <n v="-26.32"/>
    <n v="923.68"/>
    <x v="837"/>
    <s v="Jon T Slusser"/>
    <s v="ANHSAMO"/>
    <s v="Picked Up"/>
    <s v="QUALITY LOGISTICS LLC"/>
    <s v="TFB"/>
    <n v="950"/>
    <s v="ANHSAMO"/>
    <s v="ANHSAMO"/>
    <s v="PREIMERE DISTRIBUTING CO"/>
    <s v="PREGANM"/>
    <s v="AB COLORADO DC c/o NFI INDUSTRIES"/>
    <s v="ANHDCCO"/>
    <s v="JON"/>
    <n v="585"/>
    <s v="Andrew Schenck"/>
    <s v="ANHEUSER BUSCH"/>
    <s v="1"/>
    <s v="1"/>
    <n v="0.2"/>
    <s v="Yes"/>
  </r>
  <r>
    <n v="168623"/>
    <x v="2"/>
    <x v="430"/>
    <s v="BLYTHEWOOD"/>
    <s v="SC"/>
    <d v="2016-01-15T14:00:00"/>
    <s v="GREER"/>
    <s v="SC"/>
    <d v="2016-01-12T10:57:20"/>
    <d v="2016-01-15T13:47:32"/>
    <x v="20"/>
    <n v="54.16"/>
    <n v="439.16"/>
    <x v="150"/>
    <s v="Steven Hall"/>
    <s v="CLIDUNY"/>
    <s v="Finished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9239"/>
    <x v="2"/>
    <x v="430"/>
    <s v="OSSIAN"/>
    <s v="IN"/>
    <d v="2016-01-18T12:00:00"/>
    <s v="AMES"/>
    <s v="IA"/>
    <d v="2016-01-14T15:39:32"/>
    <d v="2016-01-15T15:37:16"/>
    <x v="8"/>
    <n v="138.4"/>
    <n v="863.4"/>
    <x v="838"/>
    <s v="Alex Buening"/>
    <s v="AMCAMIA"/>
    <s v="Picked Up"/>
    <s v="MCNAY TRUCK LINE"/>
    <s v="CAT"/>
    <n v="725"/>
    <s v="AMCSPOT"/>
    <s v="AMCAMIA"/>
    <s v="AMCOR RIGID PLASTICS - AMES"/>
    <s v="AMCAMIA"/>
    <s v="EDGE MANUFACTURING"/>
    <s v="EDGOSIN"/>
    <s v="TYLER"/>
    <n v="520"/>
    <s v="Andrew Schenck"/>
    <s v="AMCOR RIGID PLASTICS - AMES"/>
    <s v="1"/>
    <s v="1"/>
    <n v="0.25"/>
    <s v="Yes"/>
  </r>
  <r>
    <n v="167746"/>
    <x v="2"/>
    <x v="431"/>
    <s v="WYTHEVILLE"/>
    <s v="VA"/>
    <d v="2016-01-16T10:00:00"/>
    <s v="ALLENTOWN"/>
    <s v="PA"/>
    <d v="2016-01-06T14:13:18"/>
    <d v="2016-01-15T16:17:24"/>
    <x v="0"/>
    <n v="207.4"/>
    <n v="1407.4"/>
    <x v="0"/>
    <s v="Alex Buening"/>
    <s v="AMCFRIN"/>
    <s v="Planned"/>
    <s v="LOAD RUNNERS LLC"/>
    <s v="CAT"/>
    <n v="1200"/>
    <s v="AMCFRIN"/>
    <s v="AMCFRIN"/>
    <s v="AMCOR - ALLENTOWN"/>
    <s v="AMCALPA"/>
    <s v="AMCOR RIGID PLASTICS - WYTHEVILLE"/>
    <s v="AMCWYVA"/>
    <s v="ROBER"/>
    <n v="430"/>
    <s v="Robert Eddy"/>
    <s v="AMCOR RIGID PLASTICS - FRANKLIN"/>
    <s v="1"/>
    <s v="1"/>
    <n v="0.27500000000000002"/>
    <s v="Yes"/>
  </r>
  <r>
    <n v="167979"/>
    <x v="2"/>
    <x v="431"/>
    <s v="PRAIRIE DU CHIEN"/>
    <s v="WI"/>
    <d v="2016-01-18T06:00:00"/>
    <s v="GREENCASTLE"/>
    <s v="IN"/>
    <d v="2016-01-07T12:29:43"/>
    <d v="2016-01-15T15:34:23"/>
    <x v="40"/>
    <n v="288.83"/>
    <n v="1300"/>
    <x v="288"/>
    <s v="Michael Burns"/>
    <s v="HEAGRIN"/>
    <s v="Picked Up"/>
    <s v="BUSHMAN TRUCKING LLC"/>
    <s v="MB"/>
    <n v="1011.17"/>
    <s v="HEAGRIN1"/>
    <s v="HEAGRIN"/>
    <s v="HEARTLAND AUTOMOTIVE"/>
    <s v="HEAGRIN"/>
    <s v="3M PRAIRIE DU CHIEN"/>
    <s v="3MPPRWI"/>
    <s v="MBURNS"/>
    <n v="423"/>
    <s v="Andrew Schenck"/>
    <s v="HEARTLAND AUTOMOTIVE"/>
    <s v="1"/>
    <s v="1"/>
    <n v="0.3"/>
    <s v="Yes"/>
  </r>
  <r>
    <n v="168192"/>
    <x v="2"/>
    <x v="431"/>
    <s v="GREENWOOD"/>
    <s v="IN"/>
    <d v="2016-01-18T06:00:00"/>
    <s v="RANDOM LAKE"/>
    <s v="WI"/>
    <d v="2016-01-08T10:45:37"/>
    <d v="2016-01-15T15:34:28"/>
    <x v="0"/>
    <n v="169.4"/>
    <n v="669.4"/>
    <x v="765"/>
    <s v="Alex Buening"/>
    <s v="AMCFRIN"/>
    <s v="Picked Up"/>
    <s v="A.M. EXPRESS INC"/>
    <s v="CAT"/>
    <n v="500"/>
    <s v="AMCFRIN"/>
    <s v="AMCFRIN"/>
    <s v="KRIER FOODS INC"/>
    <s v="KRIRAWI"/>
    <s v="AMCOR - GREENWOOD"/>
    <s v="AMCGRIN"/>
    <s v="BENJAMIN"/>
    <n v="330"/>
    <s v="Ben Leitz"/>
    <s v="AMCOR RIGID PLASTICS - FRANKLIN"/>
    <s v="1"/>
    <s v="1"/>
    <n v="0.27500000000000002"/>
    <s v="Yes"/>
  </r>
  <r>
    <n v="168447"/>
    <x v="2"/>
    <x v="431"/>
    <s v="AMES"/>
    <s v="IA"/>
    <d v="2016-01-16T10:00:00"/>
    <s v="LENEXA"/>
    <s v="KS"/>
    <d v="2016-01-11T09:47:59"/>
    <d v="2016-01-15T15:34:55"/>
    <x v="8"/>
    <n v="16.559999999999999"/>
    <n v="616.55999999999995"/>
    <x v="415"/>
    <s v="Alex Buening"/>
    <s v="AMCAMIA"/>
    <s v="Picked Up"/>
    <s v="DIAMONDBACK SERVICES, INC"/>
    <s v="CAT"/>
    <n v="600"/>
    <s v="AMCFRIN"/>
    <s v="AMCAMIA"/>
    <s v="SHASTA BEVERAGE"/>
    <s v="SHALEKS"/>
    <s v="AMCOR RIGID PLASTICS - AMES"/>
    <s v="AMCAMIA"/>
    <s v="LARRY"/>
    <n v="242"/>
    <s v="Andrew Schenck"/>
    <s v="AMCOR RIGID PLASTICS - AMES"/>
    <s v="1"/>
    <s v="1"/>
    <n v="0.25"/>
    <s v="Yes"/>
  </r>
  <r>
    <n v="168465"/>
    <x v="2"/>
    <x v="431"/>
    <s v="LOCK HAVEN"/>
    <s v="PA"/>
    <d v="2016-01-18T00:15:00"/>
    <s v="WOODBURY"/>
    <s v="MN"/>
    <d v="2016-01-11T11:19:07"/>
    <d v="2016-01-15T15:34:55"/>
    <x v="2"/>
    <n v="127.36"/>
    <n v="1327.36"/>
    <x v="327"/>
    <s v="Michael Burns"/>
    <s v="FIRMCPA"/>
    <s v="Picked Up"/>
    <s v="DAHIR TRANSPORTATION LLC"/>
    <s v="MB"/>
    <n v="1200"/>
    <s v="FIRMCPA"/>
    <s v="FIRMCPA"/>
    <s v="SAM'S CLUB"/>
    <m/>
    <s v="FQT LOCK HAVEN"/>
    <s v="FIRLOPA"/>
    <s v="BENJAMIN"/>
    <n v="990"/>
    <s v="Ben Leitz"/>
    <s v="FIRST QUALITY"/>
    <s v="1"/>
    <s v="1"/>
    <n v="0.3"/>
    <s v="Yes"/>
  </r>
  <r>
    <n v="168952"/>
    <x v="2"/>
    <x v="431"/>
    <s v="BELLEVUE"/>
    <s v="OH"/>
    <d v="2016-01-18T05:00:00"/>
    <s v="FRANKLIN"/>
    <s v="IN"/>
    <d v="2016-01-13T15:13:59"/>
    <d v="2016-01-15T15:36:12"/>
    <x v="0"/>
    <n v="11.75"/>
    <n v="461.75"/>
    <x v="839"/>
    <s v="Alex Buening"/>
    <s v="AMCFRIN"/>
    <s v="Picked Up"/>
    <s v="JVS TRANSPORT LLC"/>
    <s v="CAT"/>
    <n v="450"/>
    <s v="AMCFRIN"/>
    <s v="AMCFRIN"/>
    <s v="AMCOR - FRANKLIN"/>
    <s v="AMCFRIN"/>
    <s v="AMCOR RIGID PLASTICS - BELLEVUE"/>
    <s v="AMCBEOH"/>
    <s v="ALEX"/>
    <n v="275"/>
    <s v="Andrew Schenck"/>
    <s v="AMCOR RIGID PLASTICS - FRANKLIN"/>
    <s v="1"/>
    <s v="1"/>
    <n v="0.27500000000000002"/>
    <s v="Yes"/>
  </r>
  <r>
    <n v="168993"/>
    <x v="2"/>
    <x v="431"/>
    <s v="VANDALIA"/>
    <s v="OH"/>
    <d v="2016-01-15T20:30:00"/>
    <s v="LOUISVILLE"/>
    <s v="KY"/>
    <d v="2016-01-13T16:22:44"/>
    <d v="2016-01-15T15:36:20"/>
    <x v="4"/>
    <n v="200"/>
    <n v="700"/>
    <x v="840"/>
    <s v="Theo Mascari"/>
    <s v="KROSHIN"/>
    <s v="Picked Up"/>
    <s v="TRANS NAGA TRANSPORTATION LLC"/>
    <s v="TSM"/>
    <n v="500"/>
    <s v="KROSHIN"/>
    <s v="KROSHIN"/>
    <s v="ZENITH LOGISTICS"/>
    <s v="ZENLOKY"/>
    <s v="PROCTER &amp; GAMBLE DC"/>
    <s v="PROVAOH"/>
    <s v="THEO"/>
    <n v="154"/>
    <s v="Andrew Schenck"/>
    <s v="KROGER COMPANY - ATLAS"/>
    <s v="1"/>
    <s v="1"/>
    <n v="0.3"/>
    <s v="Yes"/>
  </r>
  <r>
    <n v="169198"/>
    <x v="2"/>
    <x v="431"/>
    <s v="ONTARIO"/>
    <s v="CA"/>
    <d v="2016-01-18T08:00:00"/>
    <s v="HOUSTON"/>
    <s v="TX"/>
    <d v="2016-01-14T14:07:04"/>
    <d v="2016-01-15T16:07:22"/>
    <x v="27"/>
    <n v="183.26"/>
    <n v="2383.2600000000002"/>
    <x v="841"/>
    <s v="Grant Troutman"/>
    <s v="KIKAUFL"/>
    <s v="Picked Up"/>
    <s v="AFI TRANSPORT INC"/>
    <s v="TFB"/>
    <n v="2200"/>
    <s v="ODYCHNC"/>
    <s v="KIKAUFL"/>
    <s v="KIK Turning Basin"/>
    <s v="KIKHOTX2"/>
    <s v="BioLab"/>
    <s v="BIOONCA"/>
    <s v="GRANT"/>
    <n v="1519"/>
    <s v="Andrew Schenck"/>
    <s v="KIK CUSTOMS PRODUCTS"/>
    <s v="1"/>
    <s v="1"/>
    <n v="0.3"/>
    <s v="Yes"/>
  </r>
  <r>
    <n v="169201"/>
    <x v="2"/>
    <x v="431"/>
    <s v="GREENWOOD"/>
    <s v="IN"/>
    <d v="2016-01-18T10:00:00"/>
    <s v="RANDOM LAKE"/>
    <s v="WI"/>
    <d v="2016-01-14T14:12:37"/>
    <d v="2016-01-15T15:37:08"/>
    <x v="0"/>
    <n v="169.4"/>
    <n v="669.4"/>
    <x v="765"/>
    <s v="Alex Buening"/>
    <s v="AMCFRIN"/>
    <s v="Picked Up"/>
    <s v="A.M. EXPRESS INC"/>
    <s v="CAT"/>
    <n v="500"/>
    <s v="AMCFRIN"/>
    <s v="AMCFRIN"/>
    <s v="KRIER FOODS INC"/>
    <s v="KRIRAWI"/>
    <s v="AMCOR - GREENWOOD"/>
    <s v="AMCGRIN"/>
    <s v="BENJAMIN"/>
    <n v="330"/>
    <s v="Ben Leitz"/>
    <s v="AMCOR RIGID PLASTICS - FRANKLIN"/>
    <s v="1"/>
    <s v="1"/>
    <n v="0.27500000000000002"/>
    <s v="Yes"/>
  </r>
  <r>
    <n v="169237"/>
    <x v="2"/>
    <x v="431"/>
    <s v="JACKSON CENTER"/>
    <s v="OH"/>
    <d v="2016-01-16T13:00:00"/>
    <s v="MUNSTER"/>
    <s v="IN"/>
    <d v="2016-01-14T15:37:42"/>
    <d v="2016-01-15T15:37:16"/>
    <x v="6"/>
    <n v="52.24"/>
    <n v="602.24"/>
    <x v="53"/>
    <s v="Mark Buis"/>
    <s v="PEPCHIL"/>
    <s v="Planned"/>
    <s v="KM TRUCKING MIDWEST INCORPORATED"/>
    <s v="SFIK"/>
    <n v="550"/>
    <s v="PEPINBO"/>
    <s v="PEPCHIL"/>
    <s v="PEPSI BEVERAGES COMPANY"/>
    <s v="PEPMUIN"/>
    <s v="PLASTIPAK #61"/>
    <s v="PLAJAOH"/>
    <s v="MARK"/>
    <n v="232"/>
    <s v="Andrew Schenck"/>
    <s v="PEPSICO"/>
    <s v="1"/>
    <s v="1"/>
    <n v="0.3"/>
    <s v="No"/>
  </r>
  <r>
    <n v="169291"/>
    <x v="2"/>
    <x v="431"/>
    <s v="PHILADELPHIA"/>
    <s v="PA"/>
    <d v="2016-01-22T09:00:00"/>
    <s v="PLAINFIELD"/>
    <s v="IL"/>
    <d v="2016-01-14T17:28:37"/>
    <d v="2016-01-15T15:37:30"/>
    <x v="49"/>
    <n v="96"/>
    <n v="870"/>
    <x v="275"/>
    <s v="Jeremiah Pearson"/>
    <s v="VINROIL"/>
    <s v="Picked Up"/>
    <s v="CSX Intermodal, Inc."/>
    <s v="JJBS"/>
    <n v="774"/>
    <s v="VINROIL"/>
    <s v="VINROIL"/>
    <s v="KUUSAKOSKI"/>
    <s v="KUUPLIL2"/>
    <s v="VINTAGE TECH RECYCLERS"/>
    <s v="VINPHPA"/>
    <s v="JEREMIAH"/>
    <n v="791"/>
    <s v="Andrew Schenck"/>
    <s v="VINTAGE TECH"/>
    <s v="1"/>
    <s v="1"/>
    <n v="0.3"/>
    <s v="No"/>
  </r>
  <r>
    <n v="169314"/>
    <x v="2"/>
    <x v="431"/>
    <s v="GREER"/>
    <s v="SC"/>
    <d v="2016-01-15T14:00:00"/>
    <s v="BLYTHEWOOD"/>
    <s v="SC"/>
    <d v="2016-01-15T09:00:38"/>
    <d v="2016-01-15T09:04:01"/>
    <x v="20"/>
    <m/>
    <n v="214.16"/>
    <x v="30"/>
    <s v="Steven Hall"/>
    <s v="CLIDUNY"/>
    <s v="Finished"/>
    <m/>
    <s v="SMH"/>
    <m/>
    <s v="COTDUNN"/>
    <s v="CLIDUNY"/>
    <s v="AMCOR RIGID PLASTICS - BLYTHEWOOD"/>
    <s v="AMCBLSC"/>
    <s v="COTT BEVERAGE"/>
    <s v="CLIGRSC"/>
    <s v="STEVEN"/>
    <n v="118"/>
    <s v="Andrew Schenck"/>
    <s v="COTT-CLIFFSTAR"/>
    <s v="1"/>
    <s v="1"/>
    <m/>
    <s v="Yes"/>
  </r>
  <r>
    <n v="169390"/>
    <x v="2"/>
    <x v="431"/>
    <s v="PHILADELPHIA"/>
    <s v="PA"/>
    <d v="2016-01-25T08:00:00"/>
    <s v="PLAINFIELD"/>
    <s v="IL"/>
    <d v="2016-01-15T14:00:07"/>
    <d v="2016-01-15T15:37:55"/>
    <x v="49"/>
    <n v="96"/>
    <n v="870"/>
    <x v="275"/>
    <s v="Jeremiah Pearson"/>
    <s v="VINROIL"/>
    <s v="Planned"/>
    <s v="CSX Intermodal, Inc."/>
    <s v="JJBS"/>
    <n v="774"/>
    <s v="VINROIL"/>
    <s v="VINROIL"/>
    <s v="KUUSAKOSKI"/>
    <s v="KUUPLIL2"/>
    <s v="VINTAGE TECH RECYCLERS"/>
    <s v="VINPHPA"/>
    <s v="YOLANDA"/>
    <n v="791"/>
    <s v="Andrew Schenck"/>
    <s v="VINTAGE TECH"/>
    <s v="1"/>
    <s v="1"/>
    <n v="0.3"/>
    <s v="No"/>
  </r>
  <r>
    <n v="169424"/>
    <x v="2"/>
    <x v="431"/>
    <s v="MOXEE CITY"/>
    <s v="WA"/>
    <m/>
    <m/>
    <m/>
    <d v="2016-01-15T16:08:33"/>
    <d v="2016-01-15T16:17:06"/>
    <x v="50"/>
    <m/>
    <n v="625"/>
    <x v="30"/>
    <s v="Benjamin Routon"/>
    <s v="IFCPOOR"/>
    <s v="Picked Up"/>
    <m/>
    <s v="BR"/>
    <m/>
    <s v="IFCELTX"/>
    <s v="IFCPOOR"/>
    <m/>
    <m/>
    <s v="Ace Hardware"/>
    <s v="ACEMOWA"/>
    <m/>
    <n v="45"/>
    <s v="Andrew Schenck"/>
    <s v="IFCO Systems Portland Site 524"/>
    <s v="1"/>
    <s v="1"/>
    <m/>
    <s v="No"/>
  </r>
  <r>
    <n v="168748"/>
    <x v="2"/>
    <x v="432"/>
    <s v="EAST GREENVILLE"/>
    <s v="PA"/>
    <d v="2016-01-18T08:00:00"/>
    <s v="WAPPINGERS FALLS"/>
    <s v="NY"/>
    <d v="2016-01-13T08:23:46"/>
    <d v="2016-01-15T15:35:30"/>
    <x v="116"/>
    <n v="125"/>
    <n v="805"/>
    <x v="548"/>
    <s v="Mark Buis"/>
    <s v="KOCEAPA"/>
    <s v="Picked Up"/>
    <s v="FRANK SANTINI"/>
    <s v="SFIK"/>
    <n v="680"/>
    <s v="KOCEAPA"/>
    <s v="KOCEAPA"/>
    <s v="CRAWFORD FILTRATION"/>
    <s v="CRAWANY"/>
    <s v="KOCH FILTER"/>
    <s v="KOCEAPA"/>
    <s v="MARK"/>
    <n v="158"/>
    <s v="Andrew Schenck"/>
    <s v="KOCH FILTER"/>
    <s v="1"/>
    <s v="1"/>
    <n v="0.3"/>
    <s v="No"/>
  </r>
  <r>
    <n v="167479"/>
    <x v="2"/>
    <x v="433"/>
    <s v="SALEM"/>
    <s v="VA"/>
    <d v="2016-01-17T23:15:00"/>
    <s v="YORKTOWN"/>
    <s v="IN"/>
    <d v="2016-01-05T10:54:24"/>
    <d v="2016-01-15T15:34:01"/>
    <x v="27"/>
    <n v="142.13"/>
    <n v="892.13"/>
    <x v="842"/>
    <s v="Grant Troutman"/>
    <s v="KIKAUFL"/>
    <s v="Planned"/>
    <s v="DSE SERVICES, INC."/>
    <s v="TFB"/>
    <n v="750"/>
    <s v="KIKAUFL"/>
    <s v="KIKAUFL"/>
    <s v="SAVE-A-LOT"/>
    <s v="SAVYOIN"/>
    <s v="KIK INTERNATIONAL"/>
    <s v="KIKSAVA1"/>
    <s v="GRANT"/>
    <n v="456"/>
    <s v="Blair McCall"/>
    <s v="KIK CUSTOMS PRODUCTS"/>
    <s v="1"/>
    <s v="1"/>
    <n v="0.3"/>
    <s v="Yes"/>
  </r>
  <r>
    <n v="167758"/>
    <x v="2"/>
    <x v="433"/>
    <s v="PENDLETON"/>
    <s v="OR"/>
    <d v="2016-01-16T23:00:00"/>
    <s v="TRACY"/>
    <s v="CA"/>
    <d v="2016-01-06T14:28:57"/>
    <d v="2016-01-15T15:34:18"/>
    <x v="58"/>
    <n v="147.56"/>
    <n v="1447.56"/>
    <x v="184"/>
    <s v="Alexander Bova"/>
    <s v="NEWCHIL1"/>
    <s v="Planned"/>
    <s v="JOE'S LOGISTICS INC"/>
    <s v="AB"/>
    <n v="1300"/>
    <s v="NEWCHIL3"/>
    <s v="NEWCHIL1"/>
    <s v="SAFEWAY INC - NORCAL TRACY DIST"/>
    <s v="SAFTRCA"/>
    <s v="NEWLY WED FOODS INC"/>
    <s v="NEWPEOR"/>
    <s v="BLAIR"/>
    <n v="744"/>
    <s v="Blair McCall"/>
    <s v="NEWLY WEDS FOODS INC"/>
    <s v="1"/>
    <s v="1"/>
    <n v="0.3"/>
    <s v="No"/>
  </r>
  <r>
    <n v="167846"/>
    <x v="2"/>
    <x v="433"/>
    <s v="FORT COLLINS"/>
    <s v="CO"/>
    <d v="2016-01-18T09:00:00"/>
    <s v="DORAL"/>
    <s v="FL"/>
    <d v="2016-01-06T17:01:33"/>
    <d v="2016-01-15T15:34:21"/>
    <x v="76"/>
    <n v="800"/>
    <n v="4900"/>
    <x v="542"/>
    <s v="Brad Young"/>
    <s v="NEWFOCO"/>
    <s v="Picked Up"/>
    <s v="FOX POWER INC"/>
    <s v="BY"/>
    <n v="4100"/>
    <s v="NEWFOCO"/>
    <s v="NEWFOCO"/>
    <s v="GOLD COAST BEVERAGE LLC"/>
    <s v="GOLDOFL"/>
    <s v="NEW BELGIUM BREWING COMPANY"/>
    <s v="NEWFOCO"/>
    <s v="BRAD"/>
    <n v="2124"/>
    <s v="Andrew Schenck"/>
    <s v="NEW BELGIUM BREWING COMPANY"/>
    <s v="1"/>
    <s v="1"/>
    <n v="0.25"/>
    <s v="Yes"/>
  </r>
  <r>
    <n v="168032"/>
    <x v="2"/>
    <x v="433"/>
    <s v="LOCKBOURNE"/>
    <s v="OH"/>
    <d v="2016-01-21T20:00:00"/>
    <s v="CLACKAMAS"/>
    <s v="OR"/>
    <d v="2016-01-07T15:08:57"/>
    <d v="2016-01-15T16:08:43"/>
    <x v="4"/>
    <n v="331.2"/>
    <n v="3931.2"/>
    <x v="118"/>
    <s v="Theo Mascari"/>
    <s v="KROSHIN"/>
    <s v="Picked Up"/>
    <s v="TOTAL EXPRESS SERVICES LTD"/>
    <s v="TSM"/>
    <n v="3600"/>
    <s v="KROSHIN"/>
    <s v="KROSHIN"/>
    <s v="FRED MEYER"/>
    <s v="FRECLOR"/>
    <s v="COLUMBUS BAKERY-LOCKBOURNE"/>
    <s v="COLLOOH"/>
    <s v="MATT"/>
    <n v="2447"/>
    <s v="Andrew Schenck"/>
    <s v="KROGER COMPANY - ATLAS"/>
    <s v="1"/>
    <s v="1"/>
    <n v="0.3"/>
    <s v="Yes"/>
  </r>
  <r>
    <n v="168366"/>
    <x v="2"/>
    <x v="433"/>
    <s v="BLYTHEWOOD"/>
    <s v="SC"/>
    <d v="2016-01-15T20:00:00"/>
    <s v="WYTHEVILLE"/>
    <s v="VA"/>
    <d v="2016-01-08T17:16:28"/>
    <d v="2016-01-15T15:34:36"/>
    <x v="0"/>
    <n v="55"/>
    <n v="655"/>
    <x v="1"/>
    <s v="Alex Buening"/>
    <s v="AMCFRIN"/>
    <s v="Picked Up"/>
    <s v="SUNTECK TRANSPORT GROUP INCORPORATED"/>
    <s v="CAT"/>
    <n v="600"/>
    <s v="AMCFRIN"/>
    <s v="AMCFRIN"/>
    <s v="AMCOR RIGID PLASTICS - WYTHEVILLE"/>
    <s v="AMCWYVA"/>
    <s v="AMCOR RIGID PLASTICS - BLYTHEWOOD"/>
    <s v="AMCBLSC"/>
    <s v="TYLER"/>
    <n v="0"/>
    <s v="Andrew Schenck"/>
    <s v="AMCOR RIGID PLASTICS - FRANKLIN"/>
    <s v="1"/>
    <s v="1"/>
    <n v="0.27500000000000002"/>
    <s v="Yes"/>
  </r>
  <r>
    <n v="168400"/>
    <x v="2"/>
    <x v="433"/>
    <s v="CONYERS"/>
    <s v="GA"/>
    <d v="2016-01-18T06:00:00"/>
    <s v="ALACHUA"/>
    <s v="FL"/>
    <d v="2016-01-11T08:18:41"/>
    <d v="2016-01-15T16:17:25"/>
    <x v="27"/>
    <n v="89.9"/>
    <n v="864.9"/>
    <x v="154"/>
    <s v="Grant Troutman"/>
    <s v="KIKAUFL"/>
    <s v="Picked Up"/>
    <s v="AVILES-ROBBINS TRUCK LEASING LLC"/>
    <s v="TFB"/>
    <n v="775"/>
    <s v="ODYCHNC"/>
    <s v="KIKAUFL"/>
    <s v="Dollar General "/>
    <s v="DOLALFL"/>
    <s v="BIO - LAB"/>
    <s v="BIOCOGE"/>
    <s v="GRANT"/>
    <n v="310"/>
    <s v="Andrew Schenck"/>
    <s v="KIK CUSTOMS PRODUCTS"/>
    <s v="1"/>
    <s v="1"/>
    <n v="0.3"/>
    <s v="Yes"/>
  </r>
  <r>
    <n v="168624"/>
    <x v="2"/>
    <x v="433"/>
    <s v="BLYTHEWOOD"/>
    <s v="SC"/>
    <d v="2016-01-15T16:00:00"/>
    <s v="GREER"/>
    <s v="SC"/>
    <d v="2016-01-12T10:57:23"/>
    <d v="2016-01-15T15:35:14"/>
    <x v="20"/>
    <n v="54.16"/>
    <n v="439.16"/>
    <x v="150"/>
    <s v="Steven Hall"/>
    <s v="CLIDUNY"/>
    <s v="Picked Up"/>
    <s v="ILA TRANSPORTATION LLC"/>
    <s v="SMH"/>
    <n v="385"/>
    <s v="COTSHUT"/>
    <s v="CLIDUNY"/>
    <s v="COTT BEVERAGE"/>
    <s v="CLIGRSC"/>
    <s v="AMCOR RIGID PLASTICS - BLYTHEWOOD"/>
    <s v="AMCBLSC"/>
    <s v="STEVEN"/>
    <n v="118"/>
    <s v="Andrew Schenck"/>
    <s v="COTT-CLIFFSTAR"/>
    <s v="1"/>
    <s v="1"/>
    <n v="0.22500000000000001"/>
    <s v="Yes"/>
  </r>
  <r>
    <n v="168663"/>
    <x v="2"/>
    <x v="433"/>
    <s v="CONYERS"/>
    <s v="GA"/>
    <d v="2016-01-18T06:00:00"/>
    <s v="WEST PALM BEACH"/>
    <s v="FL"/>
    <d v="2016-01-12T12:25:35"/>
    <d v="2016-01-15T15:35:20"/>
    <x v="27"/>
    <n v="148.58000000000001"/>
    <n v="1373.58"/>
    <x v="843"/>
    <s v="Grant Troutman"/>
    <s v="KIKAUFL"/>
    <s v="Picked Up"/>
    <s v="MAG CARRIERS LLC."/>
    <s v="TFB"/>
    <n v="1225"/>
    <s v="ODYCHNC"/>
    <s v="KIKAUFL"/>
    <s v="COSTCO DEPOT #174"/>
    <s v="COSWEFL"/>
    <s v="Biolab Plant 25 (796A)"/>
    <s v="BIOCOGE2"/>
    <s v="BENJAMIN"/>
    <n v="587"/>
    <s v="Ben Leitz"/>
    <s v="KIK CUSTOMS PRODUCTS"/>
    <s v="1"/>
    <s v="1"/>
    <n v="0.3"/>
    <s v="Yes"/>
  </r>
  <r>
    <n v="168882"/>
    <x v="2"/>
    <x v="433"/>
    <s v="FORT COLLINS"/>
    <s v="CO"/>
    <d v="2016-01-18T09:00:00"/>
    <s v="RENTON"/>
    <s v="WA"/>
    <d v="2016-01-13T12:42:00"/>
    <d v="2016-01-15T16:02:30"/>
    <x v="17"/>
    <n v="109.96"/>
    <n v="1884.96"/>
    <x v="844"/>
    <s v="Jon T Slusser"/>
    <s v="ANHSAMO"/>
    <s v="Planned"/>
    <s v="REDBONE TRUCKING INC"/>
    <s v="TFB"/>
    <n v="1775"/>
    <s v="ANHSAMO"/>
    <s v="ANHSAMO"/>
    <s v="ANHEUSER BUSCH RENTON "/>
    <s v="ANHREWA"/>
    <s v="ANHEUSER-BUSCH"/>
    <s v="ANHFOCO"/>
    <s v="GRANT"/>
    <n v="1270"/>
    <s v="Andrew Schenck"/>
    <s v="ANHEUSER BUSCH"/>
    <s v="1"/>
    <s v="1"/>
    <n v="0.2"/>
    <s v="Yes"/>
  </r>
  <r>
    <n v="169322"/>
    <x v="2"/>
    <x v="433"/>
    <s v="OGALLALA"/>
    <s v="NE"/>
    <d v="2016-01-18T08:00:00"/>
    <s v="INDIANAPOLIS"/>
    <s v="IN"/>
    <d v="2016-01-15T09:24:39"/>
    <d v="2016-01-15T15:37:42"/>
    <x v="110"/>
    <n v="125"/>
    <n v="1300"/>
    <x v="845"/>
    <s v="Christopher O'Neal"/>
    <s v="NKHININ"/>
    <s v="Picked Up"/>
    <s v="JENN'S TRANSPORT LLC"/>
    <s v="CO"/>
    <n v="1175"/>
    <s v="NKHININ"/>
    <s v="NKHININ"/>
    <s v="NK HURST COMPANY"/>
    <s v="NKHININ"/>
    <s v="KELLY BEAN"/>
    <s v="KELOFNE"/>
    <s v="CHRISO"/>
    <n v="934"/>
    <s v="Andrew Schenck"/>
    <s v="NK HURST COMPANY"/>
    <s v="1"/>
    <s v="1"/>
    <n v="0.2"/>
    <s v="Yes"/>
  </r>
  <r>
    <n v="169426"/>
    <x v="2"/>
    <x v="433"/>
    <s v="MOXEE CITY"/>
    <s v="WA"/>
    <m/>
    <m/>
    <m/>
    <d v="2016-01-15T16:08:32"/>
    <d v="2016-01-15T16:17:05"/>
    <x v="50"/>
    <m/>
    <n v="625"/>
    <x v="30"/>
    <s v="Benjamin Routon"/>
    <s v="IFCPOOR"/>
    <s v="Picked Up"/>
    <m/>
    <s v="BR"/>
    <m/>
    <s v="IFCELTX"/>
    <s v="IFCPOOR"/>
    <m/>
    <m/>
    <s v="Ace Hardware"/>
    <s v="ACEMOWA"/>
    <m/>
    <n v="45"/>
    <s v="Andrew Schenck"/>
    <s v="IFCO Systems Portland Site 524"/>
    <s v="1"/>
    <s v="1"/>
    <m/>
    <s v="No"/>
  </r>
  <r>
    <n v="167773"/>
    <x v="2"/>
    <x v="434"/>
    <s v="SALEM"/>
    <s v="VA"/>
    <d v="2016-01-18T09:00:00"/>
    <s v="NOVI"/>
    <s v="MI"/>
    <d v="2016-01-06T15:05:10"/>
    <d v="2016-01-15T15:34:19"/>
    <x v="27"/>
    <n v="123.31"/>
    <n v="1098.31"/>
    <x v="846"/>
    <s v="Grant Troutman"/>
    <s v="KIKAUFL"/>
    <s v="Picked Up"/>
    <s v="NORTH TRANS LOGISTICS LLC"/>
    <s v="TFB"/>
    <n v="975"/>
    <s v="KIKAUFL"/>
    <s v="KIKAUFL"/>
    <s v="CVS Distribution"/>
    <s v="CVSNOMI"/>
    <s v="KIK INTERNATIONAL"/>
    <s v="KIKSAVA1"/>
    <s v="GRANT"/>
    <n v="534"/>
    <s v="Andrew Schenck"/>
    <s v="KIK CUSTOMS PRODUCTS"/>
    <s v="1"/>
    <s v="1"/>
    <n v="0.3"/>
    <s v="Yes"/>
  </r>
  <r>
    <n v="168067"/>
    <x v="2"/>
    <x v="434"/>
    <s v="MONTICELLO"/>
    <s v="IN"/>
    <d v="2016-01-16T00:01:00"/>
    <s v="TOLEDO"/>
    <s v="OH"/>
    <d v="2016-01-07T16:10:04"/>
    <d v="2016-01-15T09:36:32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8121"/>
    <x v="2"/>
    <x v="434"/>
    <s v="HOUSTON"/>
    <s v="TX"/>
    <d v="2016-01-18T09:00:00"/>
    <s v="PUEBLO"/>
    <s v="CO"/>
    <d v="2016-01-08T08:20:47"/>
    <d v="2016-01-15T15:34:26"/>
    <x v="17"/>
    <n v="127.17"/>
    <n v="1927.17"/>
    <x v="847"/>
    <s v="Jon T Slusser"/>
    <s v="ANHSAMO"/>
    <s v="Picked Up"/>
    <s v="5AAB TRANSPORT LLC"/>
    <s v="TFB"/>
    <n v="1800"/>
    <s v="ANHSAMO"/>
    <s v="ANHSAMO"/>
    <s v="STANDARD SALES COMPANY"/>
    <s v="STAPUCO"/>
    <s v="ANHEUSER-BUSCH - HOUSTON"/>
    <s v="ANHHOTX"/>
    <s v="BLAIR"/>
    <n v="930"/>
    <s v="Blair McCall"/>
    <s v="ANHEUSER BUSCH"/>
    <s v="1"/>
    <s v="1"/>
    <n v="0.2"/>
    <s v="Yes"/>
  </r>
  <r>
    <n v="168276"/>
    <x v="2"/>
    <x v="434"/>
    <s v="FORT COLLINS"/>
    <s v="CO"/>
    <d v="2016-01-18T07:00:00"/>
    <s v="ORLANDO"/>
    <s v="FL"/>
    <d v="2016-01-08T15:00:04"/>
    <d v="2016-01-15T15:34:31"/>
    <x v="76"/>
    <n v="700"/>
    <n v="4600"/>
    <x v="457"/>
    <s v="Brad Young"/>
    <s v="NEWFOCO"/>
    <s v="Picked Up"/>
    <s v="LAKE TRUCKING COMPANY"/>
    <s v="BY"/>
    <n v="3900"/>
    <s v="FLOORFL01"/>
    <s v="NEWFOCO"/>
    <s v="FLORIDA DIST CO"/>
    <s v="FLOORFL"/>
    <s v="NEW BELGIUM BREWING COMPANY"/>
    <s v="NEWFOCO"/>
    <s v="BRAD"/>
    <n v="1889"/>
    <s v="Andrew Schenck"/>
    <s v="NEW BELGIUM BREWING COMPANY"/>
    <s v="1"/>
    <s v="1"/>
    <n v="0.25"/>
    <s v="Yes"/>
  </r>
  <r>
    <n v="169194"/>
    <x v="2"/>
    <x v="434"/>
    <s v="LEXINGTON"/>
    <s v="KY"/>
    <d v="2016-01-18T04:00:00"/>
    <s v="HOUSTON"/>
    <s v="TX"/>
    <d v="2016-01-14T13:58:15"/>
    <d v="2016-01-15T16:17:18"/>
    <x v="4"/>
    <n v="305.17"/>
    <n v="2533.42"/>
    <x v="127"/>
    <s v="Theo Mascari"/>
    <s v="KROSHIN"/>
    <s v="Planned"/>
    <s v="MR TRANS LLC"/>
    <s v="TSM"/>
    <n v="2228.25"/>
    <s v="KROSHIN"/>
    <s v="KROSHIN"/>
    <s v="KROGER HOUSTON DC -034A"/>
    <s v="HOUHOTX03"/>
    <s v="WT YOUNG STORAGE"/>
    <s v="WTYLEKY"/>
    <s v="THEO"/>
    <n v="999"/>
    <s v="Andrew Schenck"/>
    <s v="KROGER COMPANY - ATLAS"/>
    <s v="1"/>
    <s v="1"/>
    <n v="0.3"/>
    <s v="Yes"/>
  </r>
  <r>
    <n v="169290"/>
    <x v="2"/>
    <x v="434"/>
    <s v="CLEMMONS"/>
    <s v="NC"/>
    <d v="2016-01-18T08:00:00"/>
    <s v="DARLINGTON"/>
    <s v="SC"/>
    <d v="2016-01-14T17:28:41"/>
    <d v="2016-01-15T16:17:20"/>
    <x v="21"/>
    <n v="184.85"/>
    <n v="659.85"/>
    <x v="848"/>
    <s v="Kreg Hunter"/>
    <s v="IMAFIIN"/>
    <s v="Picked Up"/>
    <s v="STRAIGHT PATH TRANS INC"/>
    <s v="KH"/>
    <n v="475"/>
    <s v="IMAFIIN"/>
    <s v="IMAFIIN"/>
    <s v="SIGNS PLUS"/>
    <s v="SIGDASC"/>
    <s v="AWNING INNOVATIONS NORTH CAROLINA"/>
    <s v="AWNCLNC"/>
    <s v="KREG"/>
    <n v="172"/>
    <s v="Andrew Schenck"/>
    <s v="IMAGE ONE, LLC"/>
    <s v="2"/>
    <s v="1"/>
    <n v="0.3"/>
    <s v="No"/>
  </r>
  <r>
    <n v="169334"/>
    <x v="2"/>
    <x v="434"/>
    <s v="WYTHEVILLE"/>
    <s v="VA"/>
    <d v="2016-01-15T22:00:00"/>
    <s v="BLYTHEWOOD"/>
    <s v="SC"/>
    <d v="2016-01-15T10:45:56"/>
    <d v="2016-01-15T16:17:24"/>
    <x v="0"/>
    <n v="177.04"/>
    <n v="577.04"/>
    <x v="2"/>
    <s v="Alex Buening"/>
    <s v="AMCFRIN"/>
    <s v="Picked Up"/>
    <s v="VLADIMIR TOMA"/>
    <s v="CAT"/>
    <n v="400"/>
    <s v="AMCFRIN"/>
    <s v="AMCFRIN"/>
    <s v="AMCOR RIGID PLASTICS - BLYTHEWOOD"/>
    <s v="AMCBLSC"/>
    <s v="AMCOR RIGID PLASTICS - WYTHEVILLE"/>
    <s v="AMCWYVA"/>
    <s v="LARRY"/>
    <n v="212"/>
    <s v="Andrew Schenck"/>
    <s v="AMCOR RIGID PLASTICS - FRANKLIN"/>
    <s v="1"/>
    <s v="1"/>
    <n v="0.27500000000000002"/>
    <s v="Yes"/>
  </r>
  <r>
    <n v="169346"/>
    <x v="2"/>
    <x v="434"/>
    <s v="EAGLE PASS"/>
    <s v="TX"/>
    <d v="2016-01-18T10:00:00"/>
    <s v="SEMINOLE"/>
    <s v="OK"/>
    <d v="2016-01-15T11:34:51"/>
    <d v="2016-01-15T15:37:47"/>
    <x v="143"/>
    <n v="295"/>
    <n v="1695"/>
    <x v="849"/>
    <s v="Jon T Slusser"/>
    <s v="VFSGRSC"/>
    <s v="Planned"/>
    <s v="MOB CARRIERS INC"/>
    <s v="TFB"/>
    <n v="1400"/>
    <s v="VFSGRSC"/>
    <s v="VFSGRSC"/>
    <s v="VF JEANSWEAR DC"/>
    <s v="VFCSEOK"/>
    <s v="INTERNATIONAL FORWARDING AGENCY"/>
    <s v="INTEATX"/>
    <s v="BLAIR"/>
    <n v="604"/>
    <s v="Blair McCall"/>
    <s v="VF SERVICES"/>
    <s v="1"/>
    <s v="1"/>
    <n v="0.2"/>
    <s v="Yes"/>
  </r>
  <r>
    <n v="167748"/>
    <x v="2"/>
    <x v="435"/>
    <s v="WYTHEVILLE"/>
    <s v="VA"/>
    <d v="2016-01-18T10:00:00"/>
    <s v="ALLENTOWN"/>
    <s v="PA"/>
    <d v="2016-01-06T14:13:20"/>
    <d v="2016-01-15T16:06:26"/>
    <x v="0"/>
    <n v="207.4"/>
    <n v="1407.4"/>
    <x v="0"/>
    <s v="Alex Buening"/>
    <s v="AMCFRIN"/>
    <s v="Planned"/>
    <s v="LOAD RUNNERS LLC"/>
    <s v="CAT"/>
    <n v="1200"/>
    <s v="AMCFRIN"/>
    <s v="AMCFRIN"/>
    <s v="AMCOR - ALLENTOWN"/>
    <s v="AMCALPA"/>
    <s v="AMCOR RIGID PLASTICS - WYTHEVILLE"/>
    <s v="AMCWYVA"/>
    <s v="ROBER"/>
    <n v="430"/>
    <s v="Robert Eddy"/>
    <s v="AMCOR RIGID PLASTICS - FRANKLIN"/>
    <s v="1"/>
    <s v="1"/>
    <n v="0.27500000000000002"/>
    <s v="Yes"/>
  </r>
  <r>
    <n v="167762"/>
    <x v="2"/>
    <x v="435"/>
    <s v="PENDLETON"/>
    <s v="OR"/>
    <d v="2016-01-18T07:00:00"/>
    <s v="PLOVER"/>
    <s v="WI"/>
    <d v="2016-01-06T14:37:15"/>
    <d v="2016-01-15T15:34:18"/>
    <x v="58"/>
    <n v="205.23"/>
    <n v="2905.23"/>
    <x v="850"/>
    <s v="Alexander Bova"/>
    <s v="NEWCHIL1"/>
    <s v="Picked Up"/>
    <s v="POTATO KING TRANSPORTATION INC"/>
    <s v="AB"/>
    <n v="2700"/>
    <s v="NEWCHIL3"/>
    <s v="NEWCHIL1"/>
    <s v="MCCAIN FOODS"/>
    <s v="MCCPLWI"/>
    <s v="NEWLY WED FOODS INC"/>
    <s v="NEWPEOR"/>
    <s v="ALEXANDER"/>
    <n v="1776"/>
    <s v="Andrew Schenck"/>
    <s v="NEWLY WEDS FOODS INC"/>
    <s v="1"/>
    <s v="1"/>
    <n v="0.3"/>
    <s v="No"/>
  </r>
  <r>
    <n v="168491"/>
    <x v="2"/>
    <x v="436"/>
    <s v="KENOSHA"/>
    <s v="WI"/>
    <d v="2016-01-18T07:30:00"/>
    <s v="BLUFFTON"/>
    <s v="IN"/>
    <d v="2016-01-11T12:44:05"/>
    <d v="2016-01-15T15:34:58"/>
    <x v="4"/>
    <n v="140.91999999999999"/>
    <n v="865.92"/>
    <x v="379"/>
    <s v="Theo Mascari"/>
    <s v="KROSHIN"/>
    <s v="Picked Up"/>
    <s v="KMS EXPRESS INC"/>
    <s v="TSM"/>
    <n v="725"/>
    <s v="PEYBLIN01"/>
    <s v="KROSHIN"/>
    <s v="PEYTON NORTHERN"/>
    <s v="PEYBLIN01"/>
    <s v="MANN PUBLIC WAREHOUSE"/>
    <s v="MANKEWI"/>
    <s v="MATT"/>
    <n v="251"/>
    <s v="Andrew Schenck"/>
    <s v="KROGER COMPANY - ATLAS"/>
    <s v="1"/>
    <s v="1"/>
    <n v="0.3"/>
    <s v="Yes"/>
  </r>
  <r>
    <n v="168531"/>
    <x v="2"/>
    <x v="436"/>
    <s v="WEBB CITY"/>
    <s v="MO"/>
    <d v="2016-01-16T11:00:00"/>
    <s v="SHELBYVILLE"/>
    <s v="IN"/>
    <d v="2016-01-11T15:19:05"/>
    <d v="2016-01-15T15:35:04"/>
    <x v="3"/>
    <n v="325"/>
    <n v="1625"/>
    <x v="8"/>
    <s v="Brett Hodgson"/>
    <s v="JASJOMO"/>
    <s v="Planned"/>
    <s v="B AND L TRANSPORT"/>
    <s v="BDT"/>
    <n v="1300"/>
    <s v="JASJOMO"/>
    <s v="JASJOMO"/>
    <s v="KROGER COMPANY - ATLAS"/>
    <s v="KROSHIN"/>
    <s v="Don's Cold Storage"/>
    <s v="DONWEMO"/>
    <s v="BRETT"/>
    <n v="560"/>
    <s v="Andrew Schenck"/>
    <s v="JASPER PRODUCTS, LLC"/>
    <s v="1"/>
    <s v="1"/>
    <n v="0.2"/>
    <s v="Yes"/>
  </r>
  <r>
    <n v="167460"/>
    <x v="2"/>
    <x v="437"/>
    <s v="ADAMS"/>
    <s v="MA"/>
    <d v="2016-01-18T07:30:00"/>
    <s v="INDIANAPOLIS"/>
    <s v="IN"/>
    <d v="2016-01-05T09:28:40"/>
    <d v="2016-01-15T16:17:22"/>
    <x v="29"/>
    <n v="100"/>
    <n v="250"/>
    <x v="197"/>
    <s v="Brad Young"/>
    <s v="MAYININ"/>
    <s v="Delivered"/>
    <s v="JTRANS, INC"/>
    <s v="BY"/>
    <n v="150"/>
    <s v="MAYININ"/>
    <s v="MAYININ"/>
    <s v="MAYS CHEMICAL COMPANY"/>
    <s v="MAYININ"/>
    <s v="SPECIALTY MINERALS, INC"/>
    <s v="SPEADMA"/>
    <s v="ROBER"/>
    <n v="853"/>
    <s v="Robert Eddy"/>
    <s v="MAYS CHEMICAL COMPANY"/>
    <s v="1"/>
    <s v="1"/>
    <n v="0.3"/>
    <s v="Yes"/>
  </r>
  <r>
    <n v="168492"/>
    <x v="2"/>
    <x v="437"/>
    <s v="ANDERSON"/>
    <s v="SC"/>
    <d v="2016-01-16T02:30:00"/>
    <s v="JOHNSON CITY,"/>
    <s v="TN"/>
    <d v="2016-01-11T12:44:10"/>
    <d v="2016-01-15T15:34:58"/>
    <x v="2"/>
    <n v="115.6"/>
    <n v="615.6"/>
    <x v="322"/>
    <s v="Michael Burns"/>
    <s v="FIRMCPA"/>
    <s v="Planned"/>
    <s v="BLACK TIP TRANSPORTATION INC"/>
    <s v="MB"/>
    <n v="500"/>
    <s v="FIRMCPA"/>
    <s v="FIRMCPA"/>
    <s v="SAM'S CLUB"/>
    <m/>
    <s v="FQTSE ANDERSON"/>
    <s v="FIRANSC"/>
    <s v="NATE"/>
    <n v="151"/>
    <s v="Andrew Schenck"/>
    <s v="FIRST QUALITY"/>
    <s v="1"/>
    <s v="1"/>
    <n v="0.3"/>
    <s v="Yes"/>
  </r>
  <r>
    <n v="168901"/>
    <x v="2"/>
    <x v="437"/>
    <s v="AMES"/>
    <s v="IA"/>
    <d v="2016-01-18T10:00:00"/>
    <s v="WATERTOWN"/>
    <s v="WI"/>
    <d v="2016-01-13T14:12:56"/>
    <d v="2016-01-15T15:36:04"/>
    <x v="8"/>
    <n v="99.91"/>
    <n v="699.91"/>
    <x v="19"/>
    <s v="Alex Buening"/>
    <s v="AMCAMIA"/>
    <s v="Planned"/>
    <s v="DEE ZEE TRANSPORTATION LLC"/>
    <s v="CAT"/>
    <n v="60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8902"/>
    <x v="2"/>
    <x v="437"/>
    <s v="AMES"/>
    <s v="IA"/>
    <d v="2016-01-18T12:00:00"/>
    <s v="WATERTOWN"/>
    <s v="WI"/>
    <d v="2016-01-13T14:12:56"/>
    <d v="2016-01-15T16:02:27"/>
    <x v="8"/>
    <n v="99.91"/>
    <n v="699.91"/>
    <x v="19"/>
    <s v="Alex Buening"/>
    <s v="AMCAMIA"/>
    <s v="Planned"/>
    <s v="DEE ZEE TRANSPORTATION LLC"/>
    <s v="CAT"/>
    <n v="60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9400"/>
    <x v="2"/>
    <x v="437"/>
    <s v="LEXINGTON"/>
    <s v="KY"/>
    <d v="2016-01-17T23:59:00"/>
    <s v="LAWRENCEBURG"/>
    <s v="IN"/>
    <d v="2016-01-15T14:45:35"/>
    <d v="2016-01-15T15:37:58"/>
    <x v="0"/>
    <n v="231.83"/>
    <n v="531.83000000000004"/>
    <x v="769"/>
    <s v="Alex Buening"/>
    <s v="AMCFRIN"/>
    <s v="Planned"/>
    <s v="OSBORNE TRUCKING CO INC"/>
    <s v="CAT"/>
    <n v="300"/>
    <s v="AMCFRIN"/>
    <s v="AMCFRIN"/>
    <s v="PROXIMO DISTILLERS INDIANA"/>
    <s v="PROLAIN1"/>
    <s v="FISTER WAREHOUSE "/>
    <s v="AMCLEKY1"/>
    <s v="TYLER"/>
    <n v="99"/>
    <s v="Andrew Schenck"/>
    <s v="AMCOR RIGID PLASTICS - FRANKLIN"/>
    <s v="1"/>
    <s v="1"/>
    <n v="0.27500000000000002"/>
    <s v="Yes"/>
  </r>
  <r>
    <n v="167747"/>
    <x v="2"/>
    <x v="438"/>
    <s v="WYTHEVILLE"/>
    <s v="VA"/>
    <d v="2016-01-17T10:00:00"/>
    <s v="ALLENTOWN"/>
    <s v="PA"/>
    <d v="2016-01-06T14:13:17"/>
    <d v="2016-01-15T16:01:57"/>
    <x v="0"/>
    <n v="207.4"/>
    <n v="1407.4"/>
    <x v="0"/>
    <s v="Alex Buening"/>
    <s v="AMCFRIN"/>
    <s v="Planned"/>
    <s v="LOAD RUNNERS LLC"/>
    <s v="CAT"/>
    <n v="1200"/>
    <s v="AMCFRIN"/>
    <s v="AMCFRIN"/>
    <s v="AMCOR - ALLENTOWN"/>
    <s v="AMCALPA"/>
    <s v="AMCOR RIGID PLASTICS - WYTHEVILLE"/>
    <s v="AMCWYVA"/>
    <s v="ROBER"/>
    <n v="430"/>
    <s v="Robert Eddy"/>
    <s v="AMCOR RIGID PLASTICS - FRANKLIN"/>
    <s v="1"/>
    <s v="1"/>
    <n v="0.27500000000000002"/>
    <s v="Yes"/>
  </r>
  <r>
    <n v="168328"/>
    <x v="2"/>
    <x v="439"/>
    <s v="BLYTHEWOOD"/>
    <s v="SC"/>
    <d v="2016-01-15T23:59:00"/>
    <s v="WYTHEVILLE"/>
    <s v="VA"/>
    <d v="2016-01-08T17:16:34"/>
    <d v="2016-01-15T16:17:02"/>
    <x v="0"/>
    <n v="93.16"/>
    <n v="693.16"/>
    <x v="1"/>
    <s v="Alex Buening"/>
    <s v="AMCFRIN"/>
    <s v="Planned"/>
    <s v="T WATTS LLC"/>
    <s v="CAT"/>
    <n v="600"/>
    <s v="AMCFRIN"/>
    <s v="AMCFRIN"/>
    <s v="AMCOR RIGID PLASTICS - WYTHEVILLE"/>
    <s v="AMCWYVA"/>
    <s v="AMCOR RIGID PLASTICS - BLYTHEWOOD"/>
    <s v="AMCBLSC"/>
    <s v="ROBER"/>
    <n v="212"/>
    <s v="Robert Eddy"/>
    <s v="AMCOR RIGID PLASTICS - FRANKLIN"/>
    <s v="1"/>
    <s v="1"/>
    <n v="0.27500000000000002"/>
    <s v="Yes"/>
  </r>
  <r>
    <n v="166895"/>
    <x v="2"/>
    <x v="440"/>
    <s v="FRANKLIN"/>
    <s v="IN"/>
    <d v="2016-01-17T06:00:00"/>
    <s v="FORT WORTH"/>
    <s v="TX"/>
    <d v="2015-12-30T14:22:20"/>
    <d v="2016-01-15T15:33:55"/>
    <x v="0"/>
    <n v="108.48"/>
    <n v="1908.48"/>
    <x v="278"/>
    <s v="Alex Buening"/>
    <s v="AMCFRIN"/>
    <s v="Picked Up"/>
    <s v="IMPERIAL LOGISTICS LLC"/>
    <s v="CAT"/>
    <n v="1800"/>
    <s v="AMCFRIN"/>
    <s v="AMCFRIN"/>
    <s v="AMCOR - FORT WORTH"/>
    <s v="AMCFOTX"/>
    <s v="AMCOR RIGID PLASTICS - FRANKLIN"/>
    <s v="AMCFRIN"/>
    <s v="ROBER"/>
    <n v="936"/>
    <s v="Robert Eddy"/>
    <s v="AMCOR RIGID PLASTICS - FRANKLIN"/>
    <s v="1"/>
    <s v="1"/>
    <n v="0.27500000000000002"/>
    <s v="Yes"/>
  </r>
  <r>
    <n v="169404"/>
    <x v="2"/>
    <x v="441"/>
    <s v="FRANKLIN"/>
    <s v="IN"/>
    <d v="2016-01-18T15:00:00"/>
    <s v="AMES"/>
    <s v="IA"/>
    <d v="2016-01-15T15:18:59"/>
    <d v="2016-01-15T16:02:28"/>
    <x v="0"/>
    <n v="113.06"/>
    <n v="813.06"/>
    <x v="30"/>
    <s v="Alex Buening"/>
    <s v="AMCFRIN"/>
    <s v="Planned"/>
    <s v="TAK TRUCKING INC"/>
    <s v="CAT"/>
    <n v="700"/>
    <s v="AMCFRIN"/>
    <s v="AMCFRIN"/>
    <s v="AMES"/>
    <s v="AMCAMIA"/>
    <s v="PCUS - FRANKLIN"/>
    <s v="AMCFRIN"/>
    <s v="TYLER"/>
    <n v="518"/>
    <s v="Andrew Schenck"/>
    <s v="AMCOR RIGID PLASTICS - FRANKLIN"/>
    <s v="1"/>
    <s v="1"/>
    <n v="0.27500000000000002"/>
    <s v="Yes"/>
  </r>
  <r>
    <n v="168068"/>
    <x v="2"/>
    <x v="442"/>
    <s v="MONTICELLO"/>
    <s v="IN"/>
    <d v="2016-01-16T04:00:00"/>
    <s v="TOLEDO"/>
    <s v="OH"/>
    <d v="2016-01-07T16:17:15"/>
    <d v="2016-01-15T16:02:40"/>
    <x v="5"/>
    <n v="156.58000000000001"/>
    <n v="906.58"/>
    <x v="14"/>
    <s v="Mark Buis"/>
    <s v="BALMOIN"/>
    <s v="Finish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8725"/>
    <x v="2"/>
    <x v="442"/>
    <s v="AUSTIN"/>
    <s v="TX"/>
    <d v="2016-01-18T09:00:00"/>
    <s v="SUWANEE"/>
    <s v="GA"/>
    <d v="2016-01-12T16:42:35"/>
    <d v="2016-01-15T15:35:28"/>
    <x v="144"/>
    <n v="0"/>
    <n v="1700"/>
    <x v="851"/>
    <s v="Blake Snodgrass"/>
    <s v="SMAAUTX"/>
    <s v="Picked Up"/>
    <s v="TIME LOGISTICS LLC"/>
    <s v="BS"/>
    <n v="1700"/>
    <s v="SMAAUTX"/>
    <s v="SMAAUTX"/>
    <s v="SOFO FOODS OF GEORGIA (SUWANEE, GA)"/>
    <s v="SOFSUGA"/>
    <s v="SMART FLOUR FOODS (AUSTIN, TX)"/>
    <s v="SMAAUTX01"/>
    <s v="BLAKE"/>
    <n v="944"/>
    <s v="Andrew Schenck"/>
    <s v="SMART FLOUR FOODS, LLC"/>
    <s v="1"/>
    <s v="1"/>
    <n v="0.3"/>
    <s v="No"/>
  </r>
  <r>
    <n v="169301"/>
    <x v="2"/>
    <x v="442"/>
    <s v="ALLENTOWN"/>
    <s v="PA"/>
    <d v="2016-01-16T00:01:00"/>
    <s v="WYTHEVILLE"/>
    <s v="VA"/>
    <d v="2016-01-15T07:42:46"/>
    <d v="2016-01-15T15:37:31"/>
    <x v="0"/>
    <n v="53.44"/>
    <n v="578.44000000000005"/>
    <x v="572"/>
    <s v="Alex Buening"/>
    <s v="AMCFRIN"/>
    <s v="Planned"/>
    <s v="CADENCE PREMIER CARGO INC"/>
    <s v="CAT"/>
    <n v="525"/>
    <s v="AMCFRIN"/>
    <s v="AMCFRIN"/>
    <s v="AMCOR RIGID PLASTICS - WYTHEVILLE"/>
    <s v="AMCWYVA"/>
    <s v="AMCOR RIGID PLASTICS - ALLENTOWN"/>
    <s v="AMCALPA"/>
    <s v="LARRY"/>
    <n v="432"/>
    <s v="Andrew Schenck"/>
    <s v="AMCOR RIGID PLASTICS - FRANKLIN"/>
    <s v="1"/>
    <s v="1"/>
    <n v="0.27500000000000002"/>
    <s v="Yes"/>
  </r>
  <r>
    <n v="169313"/>
    <x v="2"/>
    <x v="442"/>
    <s v="COLUMBUS"/>
    <s v="OH"/>
    <d v="2016-01-18T14:00:00"/>
    <s v="LINCOLN"/>
    <s v="NE"/>
    <d v="2016-01-15T08:50:05"/>
    <d v="2016-01-15T15:37:36"/>
    <x v="48"/>
    <n v="229.12"/>
    <n v="1629.12"/>
    <x v="763"/>
    <s v="Alexander Bova"/>
    <s v="THEPIPA"/>
    <s v="Picked Up"/>
    <s v="TRANSIT CORE LLC"/>
    <s v="AB"/>
    <n v="1400"/>
    <s v="THEPIPA"/>
    <s v="THEPIPA"/>
    <s v="DISTRIBUTION INC"/>
    <s v="DISLINE"/>
    <s v="HYPERLOGISTICS"/>
    <s v="HYPCOOH"/>
    <s v="ALEXANDER"/>
    <n v="839"/>
    <s v="Andrew Schenck"/>
    <s v="THERMO FISHER SCIENTIFIC"/>
    <s v="1"/>
    <s v="1"/>
    <n v="0.22500000000000001"/>
    <s v="Yes"/>
  </r>
  <r>
    <n v="169391"/>
    <x v="2"/>
    <x v="442"/>
    <s v="JAMESTOWN"/>
    <s v="NY"/>
    <d v="2016-01-16T08:00:00"/>
    <s v="PLATTSBURGH"/>
    <s v="NY"/>
    <d v="2016-01-15T14:02:13"/>
    <d v="2016-01-15T16:03:42"/>
    <x v="122"/>
    <n v="150"/>
    <n v="1550"/>
    <x v="654"/>
    <s v="Steven Hall"/>
    <s v="TITJANY"/>
    <s v="Planned"/>
    <s v="CADENCE PREMIER CARGO INC"/>
    <s v="SMH"/>
    <n v="1400"/>
    <s v="TITJANY"/>
    <s v="TITJANY"/>
    <s v="PREVOST"/>
    <s v="PREPLNY"/>
    <s v="TITAN X"/>
    <s v="TITJANY1"/>
    <s v="STEVEN"/>
    <n v="504"/>
    <s v="Andrew Schenck"/>
    <s v="TITAN X"/>
    <s v="1"/>
    <s v="1"/>
    <n v="0.3"/>
    <s v="No"/>
  </r>
  <r>
    <n v="168895"/>
    <x v="2"/>
    <x v="443"/>
    <s v="HOUSTON"/>
    <s v="TX"/>
    <d v="2016-01-18T09:00:00"/>
    <s v="SANTA FE SPRINGS"/>
    <s v="CA"/>
    <d v="2016-01-13T13:25:11"/>
    <d v="2016-01-15T15:35:58"/>
    <x v="27"/>
    <n v="63.22"/>
    <n v="1863.22"/>
    <x v="852"/>
    <s v="Grant Troutman"/>
    <s v="KIKAUFL"/>
    <s v="Planned"/>
    <s v="L &amp; L FREIGHT LLC"/>
    <s v="TFB"/>
    <n v="1800"/>
    <s v="KIKAUFL"/>
    <s v="KIKAUFL"/>
    <s v="KIK-SoCal inc"/>
    <s v="KIKSACA1"/>
    <s v="KIK HOUSTON"/>
    <s v="KIKHOTX"/>
    <s v="GRANT"/>
    <n v="1536"/>
    <s v="Andrew Schenck"/>
    <s v="KIK CUSTOMS PRODUCTS"/>
    <s v="1"/>
    <s v="1"/>
    <n v="0.3"/>
    <s v="Yes"/>
  </r>
  <r>
    <n v="169351"/>
    <x v="2"/>
    <x v="444"/>
    <s v="WYTHEVILLE"/>
    <s v="VA"/>
    <d v="2016-01-18T16:00:00"/>
    <s v="ANDERSON"/>
    <s v="IN"/>
    <d v="2016-01-15T11:45:35"/>
    <d v="2016-01-15T15:37:48"/>
    <x v="93"/>
    <n v="211.91"/>
    <n v="1061.9100000000001"/>
    <x v="377"/>
    <s v="Alex Buening"/>
    <s v="AMCWYVA"/>
    <s v="Planned"/>
    <s v="SAFEWAY EXPRESS INC"/>
    <s v="CAT"/>
    <n v="850"/>
    <s v="AMCFRIN"/>
    <s v="AMCWYVA"/>
    <s v="NESTLE"/>
    <s v="NESANIN"/>
    <s v="AMCOR RIGID PLASTICS - WYTHEVILLE"/>
    <s v="AMCWYVA"/>
    <s v="LARRY"/>
    <n v="423"/>
    <s v="Andrew Schenck"/>
    <s v="AMCOR RIGID PLASTICS - WYTHEVILLE"/>
    <s v="1"/>
    <s v="1"/>
    <n v="0.27500000000000002"/>
    <s v="Yes"/>
  </r>
  <r>
    <n v="168350"/>
    <x v="2"/>
    <x v="445"/>
    <s v="BLYTHEWOOD"/>
    <s v="SC"/>
    <d v="2016-01-16T03:00:00"/>
    <s v="WYTHEVILLE"/>
    <s v="VA"/>
    <d v="2016-01-08T17:16:34"/>
    <d v="2016-01-15T15:34:41"/>
    <x v="0"/>
    <n v="93.16"/>
    <n v="693.16"/>
    <x v="1"/>
    <s v="Alex Buening"/>
    <s v="AMCFRIN"/>
    <s v="Planned"/>
    <s v="SKRAP HAULING LLC"/>
    <s v="CAT"/>
    <n v="6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8983"/>
    <x v="2"/>
    <x v="445"/>
    <s v="MINSTER"/>
    <s v="OH"/>
    <d v="2016-01-16T13:00:00"/>
    <s v="ALLENTOWN"/>
    <s v="PA"/>
    <d v="2016-01-13T16:01:21"/>
    <d v="2016-01-15T15:36:17"/>
    <x v="14"/>
    <n v="101.95"/>
    <n v="1501.95"/>
    <x v="484"/>
    <s v="Brett Hodgson"/>
    <s v="DANWHNY"/>
    <s v="Planned"/>
    <s v="CADENCE PREMIER CARGO INC"/>
    <s v="BDT"/>
    <n v="1400"/>
    <s v="DANWHNY"/>
    <s v="DANWHNY"/>
    <s v="OREFIELD COLD STORAGE"/>
    <s v="OREALPA"/>
    <s v="THE DANNON COMPANY INC."/>
    <m/>
    <s v="DANA"/>
    <n v="545"/>
    <s v="Andrew Schenck"/>
    <s v="THE DANNON COMPANY"/>
    <s v="1"/>
    <s v="1"/>
    <n v="0.25"/>
    <s v="Yes"/>
  </r>
  <r>
    <n v="168069"/>
    <x v="2"/>
    <x v="446"/>
    <s v="MONTICELLO"/>
    <s v="IN"/>
    <d v="2016-01-16T08:00:00"/>
    <s v="TOLEDO"/>
    <s v="OH"/>
    <d v="2016-01-07T16:17:16"/>
    <d v="2016-01-15T15:34:25"/>
    <x v="5"/>
    <n v="156.58000000000001"/>
    <n v="906.58"/>
    <x v="14"/>
    <s v="Mark Buis"/>
    <s v="BALMOIN"/>
    <s v="Planned"/>
    <s v="KM TRUCKING MIDWEST INCORPORATED"/>
    <s v="SFIK"/>
    <n v="750"/>
    <s v="BALMOIN"/>
    <s v="BALMOIN"/>
    <s v="PEPSI-TOLEDO"/>
    <s v="PEPTOOH"/>
    <s v="G &amp; D INTEGRATED LOGISTICS"/>
    <s v="G&amp;DMOIN"/>
    <s v="MARK"/>
    <n v="198"/>
    <s v="Andrew Schenck"/>
    <s v="BALL METAL CORP-192"/>
    <s v="1"/>
    <s v="1"/>
    <n v="0.3"/>
    <s v="Yes"/>
  </r>
  <r>
    <n v="168349"/>
    <x v="2"/>
    <x v="447"/>
    <s v="BLYTHEWOOD"/>
    <s v="SC"/>
    <d v="2016-01-16T07:00:00"/>
    <s v="WYTHEVILLE"/>
    <s v="VA"/>
    <d v="2016-01-08T17:16:33"/>
    <d v="2016-01-15T15:34:40"/>
    <x v="0"/>
    <n v="93.16"/>
    <n v="693.16"/>
    <x v="1"/>
    <s v="Alex Buening"/>
    <s v="AMCFRIN"/>
    <s v="Planned"/>
    <s v="SKRAP HAULING LLC"/>
    <s v="CAT"/>
    <n v="6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8445"/>
    <x v="2"/>
    <x v="447"/>
    <s v="AMES"/>
    <s v="IA"/>
    <d v="2016-01-16T08:00:00"/>
    <s v="LENEXA"/>
    <s v="KS"/>
    <d v="2016-01-11T09:47:59"/>
    <d v="2016-01-15T15:34:54"/>
    <x v="8"/>
    <n v="116.56"/>
    <n v="616.55999999999995"/>
    <x v="415"/>
    <s v="Alex Buening"/>
    <s v="AMCAMIA"/>
    <s v="Planned"/>
    <s v="MTM TRUCKING LLC"/>
    <s v="CAT"/>
    <n v="500"/>
    <s v="AMCFRIN"/>
    <s v="AMCAMIA"/>
    <s v="SHASTA BEVERAGE"/>
    <s v="SHALEKS"/>
    <s v="AMCOR RIGID PLASTICS - AMES"/>
    <s v="AMCAMIA"/>
    <s v="ALEX"/>
    <n v="242"/>
    <s v="Andrew Schenck"/>
    <s v="AMCOR RIGID PLASTICS - AMES"/>
    <s v="1"/>
    <s v="1"/>
    <n v="0.25"/>
    <s v="Yes"/>
  </r>
  <r>
    <n v="169025"/>
    <x v="0"/>
    <x v="448"/>
    <s v="JOPLIN"/>
    <s v="MO"/>
    <d v="2016-01-18T15:00:00"/>
    <s v="AMES"/>
    <s v="IA"/>
    <d v="2016-01-14T08:41:12"/>
    <d v="2016-01-15T15:36:25"/>
    <x v="0"/>
    <n v="39.6"/>
    <n v="739.6"/>
    <x v="219"/>
    <s v="Alex Buening"/>
    <s v="AMCFRIN"/>
    <s v="Planned"/>
    <s v="RICH GILCHRIST"/>
    <s v="CAT"/>
    <n v="700"/>
    <s v="AMCFRIN"/>
    <s v="AMCFRIN"/>
    <s v="AMCOR RIGID PLASTICS - AMES"/>
    <s v="AMCAMIA"/>
    <s v="AMCOR RIGID PLASTICS - JOPLIN"/>
    <s v="AMCJOMO"/>
    <s v="SCOTTR"/>
    <n v="380"/>
    <s v="Andrew Schenck"/>
    <s v="AMCOR RIGID PLASTICS - FRANKLIN"/>
    <s v="1"/>
    <s v="1"/>
    <n v="0.27500000000000002"/>
    <s v="Yes"/>
  </r>
  <r>
    <n v="169056"/>
    <x v="0"/>
    <x v="448"/>
    <s v="AMES"/>
    <s v="IA"/>
    <d v="2016-01-18T12:00:00"/>
    <s v="MARYLAND HEIGHTS"/>
    <s v="MO"/>
    <d v="2016-01-14T09:34:09"/>
    <d v="2016-01-15T15:36:35"/>
    <x v="20"/>
    <n v="15.48"/>
    <n v="715.48"/>
    <x v="78"/>
    <s v="Steven Hall"/>
    <s v="CLIDUNY"/>
    <s v="Planned"/>
    <s v="RIO L DOOLITTLE, LLC"/>
    <s v="SMH"/>
    <n v="700"/>
    <s v="COTDATX"/>
    <s v="CLIDUNY"/>
    <s v="COTT BEV USA "/>
    <s v="COTMAMO"/>
    <s v="AMCOR RIGID PLASTICS - AMES"/>
    <s v="AMCAMIA"/>
    <s v="ROBER"/>
    <n v="379"/>
    <s v="Robert Eddy"/>
    <s v="COTT-CLIFFSTAR"/>
    <s v="1"/>
    <s v="1"/>
    <n v="0.22500000000000001"/>
    <s v="Yes"/>
  </r>
  <r>
    <n v="168497"/>
    <x v="0"/>
    <x v="449"/>
    <s v="FORT WORTH"/>
    <s v="TX"/>
    <d v="2016-01-17T14:15:00"/>
    <s v="ROBERT"/>
    <s v="LA"/>
    <d v="2016-01-11T12:58:34"/>
    <d v="2016-01-15T15:34:59"/>
    <x v="14"/>
    <n v="68.7"/>
    <n v="1118.7"/>
    <x v="42"/>
    <s v="Brett Hodgson"/>
    <s v="DANWHNY"/>
    <s v="Planned"/>
    <s v="GARY TRANSPORT INC"/>
    <s v="BDT"/>
    <n v="1050"/>
    <s v="DANWHNY"/>
    <s v="DANWHNY"/>
    <s v="WALMART HAMMOND 6057"/>
    <s v="WALROLA"/>
    <s v="AMERICOLD FT WORTH"/>
    <s v="AMEFTTX"/>
    <s v="MICHE"/>
    <n v="514"/>
    <s v="Andrew Schenck"/>
    <s v="THE DANNON COMPANY"/>
    <s v="1"/>
    <s v="1"/>
    <n v="0.25"/>
    <s v="Yes"/>
  </r>
  <r>
    <n v="168898"/>
    <x v="0"/>
    <x v="450"/>
    <s v="YORK"/>
    <s v="PA"/>
    <d v="2016-01-17T07:00:00"/>
    <s v="LAKE CITY"/>
    <s v="PA"/>
    <d v="2016-01-13T13:56:07"/>
    <d v="2016-01-15T15:39:40"/>
    <x v="25"/>
    <n v="100"/>
    <n v="900"/>
    <x v="85"/>
    <s v="Blake Snodgrass"/>
    <s v="MAPYOPA"/>
    <s v="Planned"/>
    <s v="JMJ TRANSPORTATION LLC"/>
    <s v="BS"/>
    <n v="800"/>
    <s v="MAPYOPA"/>
    <s v="MAPYOPA"/>
    <s v="MAPLE DONUTS  (LAKE CITY, PA)"/>
    <s v="MAPLAPA"/>
    <s v="Maple Donuts (York, PA)"/>
    <s v="MAPYOPA01"/>
    <s v="BLAKE"/>
    <n v="322"/>
    <s v="Andrew Schenck"/>
    <s v="MAPLE DONUTS INC."/>
    <s v="1"/>
    <s v="1"/>
    <n v="0.3"/>
    <s v="No"/>
  </r>
  <r>
    <n v="168405"/>
    <x v="0"/>
    <x v="451"/>
    <s v="COWPENS"/>
    <s v="SC"/>
    <d v="2016-01-18T08:00:00"/>
    <s v="ANDERSON"/>
    <s v="IN"/>
    <d v="2016-01-11T08:28:32"/>
    <d v="2016-01-15T15:34:48"/>
    <x v="7"/>
    <n v="297.82"/>
    <n v="1197.82"/>
    <x v="17"/>
    <s v="Steven Hall"/>
    <s v="BERCOSC"/>
    <s v="Planned"/>
    <s v="PKG EXPRESS INC"/>
    <s v="SMH"/>
    <n v="900"/>
    <s v="BERCOSC"/>
    <s v="BERCOSC"/>
    <s v="NESTLE"/>
    <s v="NESANIN"/>
    <s v="BERICAP SC LLC"/>
    <s v="BERCOSC"/>
    <s v="STEVEN"/>
    <n v="549"/>
    <s v="Andrew Schenck"/>
    <s v="BERICAP SC LLC"/>
    <s v="1"/>
    <s v="1"/>
    <n v="0.3"/>
    <s v="No"/>
  </r>
  <r>
    <n v="169326"/>
    <x v="0"/>
    <x v="451"/>
    <s v="WEST JORDAN"/>
    <s v="UT"/>
    <d v="2016-01-18T08:00:00"/>
    <s v="CLAYTON"/>
    <s v="OH"/>
    <d v="2016-01-15T09:45:39"/>
    <d v="2016-01-15T15:37:43"/>
    <x v="14"/>
    <n v="115"/>
    <n v="2515"/>
    <x v="853"/>
    <s v="Brett Hodgson"/>
    <s v="DANWHNY"/>
    <s v="Planned"/>
    <s v="US FREIGHTWAYS LOGISTICS"/>
    <s v="BDT"/>
    <n v="2400"/>
    <s v="DANWHNY"/>
    <s v="DANWHNY"/>
    <s v="DANNON (EXEL ENGLEWOOD)"/>
    <s v="DANCLOH"/>
    <s v="THE DANNON COMPANY INC"/>
    <s v="DANWEUR"/>
    <s v="DANA"/>
    <n v="1642"/>
    <s v="Andrew Schenck"/>
    <s v="THE DANNON COMPANY"/>
    <s v="1"/>
    <s v="1"/>
    <n v="0.25"/>
    <s v="Yes"/>
  </r>
  <r>
    <n v="169226"/>
    <x v="0"/>
    <x v="452"/>
    <s v="RANCHO CUCAMONGA"/>
    <s v="CA"/>
    <d v="2016-01-18T07:00:00"/>
    <s v="YERINGTON"/>
    <s v="NV"/>
    <d v="2016-01-14T14:56:33"/>
    <d v="2016-01-15T15:37:13"/>
    <x v="52"/>
    <n v="-296.42"/>
    <n v="1053.58"/>
    <x v="391"/>
    <s v="Benjamin Routon"/>
    <s v="CHEORFL"/>
    <s v="Planned"/>
    <s v="MEGA FLEET CORP"/>
    <s v="BR"/>
    <n v="1350"/>
    <s v="CHEORFL"/>
    <s v="CHEORFL"/>
    <s v="PERI &amp; SONS FARMS"/>
    <s v="PERYENV"/>
    <s v="IFCO SYSTEMS RANCHO"/>
    <s v="IFCRACA"/>
    <s v="BENNY"/>
    <n v="426"/>
    <s v="Andrew Schenck"/>
    <s v="CHEP Pallets"/>
    <s v="1"/>
    <s v="1"/>
    <n v="0.2"/>
    <s v="Yes"/>
  </r>
  <r>
    <n v="169383"/>
    <x v="0"/>
    <x v="452"/>
    <s v="FRANKLIN"/>
    <s v="IN"/>
    <d v="2016-01-16T23:00:00"/>
    <s v="DUNKIRK"/>
    <s v="NY"/>
    <d v="2016-01-15T13:21:30"/>
    <d v="2016-01-15T15:37:54"/>
    <x v="0"/>
    <n v="131.26"/>
    <n v="1131.26"/>
    <x v="222"/>
    <s v="Alex Buening"/>
    <s v="AMCFRIN"/>
    <s v="Planned"/>
    <s v="FORS CORP"/>
    <s v="CAT"/>
    <n v="1000"/>
    <s v="AMCFRIN"/>
    <s v="AMCFRIN"/>
    <s v="AMCOR - DUNKIRK"/>
    <s v="AMCDUNY"/>
    <s v="AMCOR RIGID PLASTICS - FRANKLIN"/>
    <s v="AMCFRIN"/>
    <s v="TYLER"/>
    <n v="478"/>
    <s v="Andrew Schenck"/>
    <s v="AMCOR RIGID PLASTICS - FRANKLIN"/>
    <s v="1"/>
    <s v="1"/>
    <n v="0.27500000000000002"/>
    <s v="Yes"/>
  </r>
  <r>
    <n v="168348"/>
    <x v="0"/>
    <x v="453"/>
    <s v="BLYTHEWOOD"/>
    <s v="SC"/>
    <d v="2016-01-16T20:00:00"/>
    <s v="WYTHEVILLE"/>
    <s v="VA"/>
    <d v="2016-01-08T17:16:31"/>
    <d v="2016-01-15T15:34:39"/>
    <x v="0"/>
    <n v="93.16"/>
    <n v="693.16"/>
    <x v="1"/>
    <s v="Alex Buening"/>
    <s v="AMCFRIN"/>
    <s v="Planned"/>
    <s v="SUNTECK TRANSPORT GROUP INCORPORATED"/>
    <s v="CAT"/>
    <n v="6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8665"/>
    <x v="0"/>
    <x v="454"/>
    <s v="SALT LAKE CITY"/>
    <s v="UT"/>
    <d v="2016-01-18T09:00:00"/>
    <s v="COMMERCE CITY"/>
    <s v="CO"/>
    <d v="2016-01-12T12:40:49"/>
    <d v="2016-01-15T15:35:20"/>
    <x v="14"/>
    <n v="429"/>
    <n v="1629"/>
    <x v="47"/>
    <s v="Brett Hodgson"/>
    <s v="DANWHNY"/>
    <s v="Planned"/>
    <s v="RUAN TRANSPORT CORP"/>
    <s v="BDT"/>
    <n v="1200"/>
    <s v="DANWHNY"/>
    <s v="DANWHNY"/>
    <s v="SHAMROCK FOODS COMERCE CITY"/>
    <s v="SHACOCO"/>
    <s v="SALT LAKE CITY EXEL"/>
    <s v="SLCSAUT"/>
    <s v="BRETT"/>
    <n v="528"/>
    <s v="Andrew Schenck"/>
    <s v="THE DANNON COMPANY"/>
    <s v="2"/>
    <s v="1"/>
    <n v="0.25"/>
    <s v="Yes"/>
  </r>
  <r>
    <n v="169139"/>
    <x v="0"/>
    <x v="454"/>
    <s v="LENEXA"/>
    <s v="KS"/>
    <d v="2016-01-16T00:01:00"/>
    <s v="AMES"/>
    <s v="IA"/>
    <d v="2016-01-14T11:06:24"/>
    <d v="2016-01-15T15:36:54"/>
    <x v="8"/>
    <n v="96.14"/>
    <n v="546.14"/>
    <x v="854"/>
    <s v="Alex Buening"/>
    <s v="AMCAMIA"/>
    <s v="Planned"/>
    <s v="MTM TRUCKING LLC"/>
    <s v="CAT"/>
    <n v="450"/>
    <s v="AMCFRIN"/>
    <s v="AMCAMIA"/>
    <s v="AMCOR RIGID PLASTICS - AMES"/>
    <s v="AMCAMIA"/>
    <s v="SHASTA BEVERAGE"/>
    <s v="SHALEKS"/>
    <s v="ALEX"/>
    <n v="242"/>
    <s v="Andrew Schenck"/>
    <s v="AMCOR RIGID PLASTICS - AMES"/>
    <s v="1"/>
    <s v="1"/>
    <n v="0.25"/>
    <s v="Yes"/>
  </r>
  <r>
    <n v="168193"/>
    <x v="0"/>
    <x v="455"/>
    <s v="GREENWOOD"/>
    <s v="IN"/>
    <d v="2016-01-18T07:00:00"/>
    <s v="RANDOM LAKE"/>
    <s v="WI"/>
    <d v="2016-01-08T10:47:29"/>
    <d v="2016-01-15T16:17:18"/>
    <x v="0"/>
    <m/>
    <n v="669.4"/>
    <x v="765"/>
    <s v="Alex Buening"/>
    <s v="AMCFRIN"/>
    <s v="Planned"/>
    <m/>
    <s v="CAT"/>
    <m/>
    <s v="AMCFRIN"/>
    <s v="AMCFRIN"/>
    <s v="KRIER FOODS INC"/>
    <s v="KRIRAWI"/>
    <s v="AMCOR - GREENWOOD"/>
    <s v="AMCGRIN"/>
    <s v="BENJAMIN"/>
    <n v="330"/>
    <s v="Ben Leitz"/>
    <s v="AMCOR RIGID PLASTICS - FRANKLIN"/>
    <s v="1"/>
    <s v="1"/>
    <m/>
    <s v="Yes"/>
  </r>
  <r>
    <n v="168698"/>
    <x v="0"/>
    <x v="455"/>
    <s v="LOCK HAVEN"/>
    <s v="PA"/>
    <d v="2016-01-17T01:30:00"/>
    <s v="CINCINNATI"/>
    <s v="OH"/>
    <d v="2016-01-12T14:30:08"/>
    <d v="2016-01-15T16:02:38"/>
    <x v="2"/>
    <n v="0.75"/>
    <n v="600.75"/>
    <x v="58"/>
    <s v="Michael Burns"/>
    <s v="FIRMCPA"/>
    <s v="Planned"/>
    <s v="PALMER LOGISTICS LLC"/>
    <s v="MB"/>
    <n v="600"/>
    <s v="FIRMCPA"/>
    <s v="FIRMCPA"/>
    <s v="SAM'S CLUB"/>
    <m/>
    <s v="FQT LOCK HAVEN"/>
    <s v="FIRLOPA"/>
    <s v="NATE"/>
    <n v="475"/>
    <s v="Andrew Schenck"/>
    <s v="FIRST QUALITY"/>
    <s v="1"/>
    <s v="1"/>
    <n v="0.3"/>
    <s v="Yes"/>
  </r>
  <r>
    <n v="168914"/>
    <x v="0"/>
    <x v="456"/>
    <s v="ANDERSON"/>
    <s v="SC"/>
    <d v="2016-01-16T22:00:00"/>
    <s v="FAYETTEVILLE"/>
    <s v="NC"/>
    <d v="2016-01-13T14:13:08"/>
    <d v="2016-01-15T16:09:49"/>
    <x v="2"/>
    <n v="184.32"/>
    <n v="784.32"/>
    <x v="855"/>
    <s v="Michael Burns"/>
    <s v="FIRMCPA"/>
    <s v="Planned"/>
    <s v="HARDBODY TRUCKING INC"/>
    <s v="MB"/>
    <n v="600"/>
    <s v="FIRMCPA"/>
    <s v="FIRMCPA"/>
    <s v="SAM'S CLUB"/>
    <m/>
    <s v="FQTSE ANDERSON"/>
    <s v="FIRANSC"/>
    <s v="MBURNS"/>
    <n v="263"/>
    <s v="Andrew Schenck"/>
    <s v="FIRST QUALITY"/>
    <s v="1"/>
    <s v="1"/>
    <n v="0.3"/>
    <s v="Yes"/>
  </r>
  <r>
    <n v="168357"/>
    <x v="0"/>
    <x v="457"/>
    <s v="BLYTHEWOOD"/>
    <s v="SC"/>
    <d v="2016-01-16T21:00:00"/>
    <s v="WYTHEVILLE"/>
    <s v="VA"/>
    <d v="2016-01-08T17:16:32"/>
    <d v="2016-01-15T15:34:40"/>
    <x v="0"/>
    <n v="93.16"/>
    <n v="693.16"/>
    <x v="1"/>
    <s v="Alex Buening"/>
    <s v="AMCFRIN"/>
    <s v="Planned"/>
    <s v="NUWAY LOGISTICS INC"/>
    <s v="CAT"/>
    <n v="600"/>
    <s v="AMCFRIN"/>
    <s v="AMCFRIN"/>
    <s v="AMCOR RIGID PLASTICS - WYTHEVILLE"/>
    <s v="AMCWYVA"/>
    <s v="AMCOR RIGID PLASTICS - BLYTHEWOOD"/>
    <s v="AMCBLSC"/>
    <s v="TYLER"/>
    <n v="212"/>
    <s v="Andrew Schenck"/>
    <s v="AMCOR RIGID PLASTICS - FRANKLIN"/>
    <s v="1"/>
    <s v="1"/>
    <n v="0.27500000000000002"/>
    <s v="Yes"/>
  </r>
  <r>
    <n v="168769"/>
    <x v="0"/>
    <x v="457"/>
    <s v="LOCK HAVEN"/>
    <s v="PA"/>
    <d v="2016-01-17T00:15:00"/>
    <s v="HOLLAND"/>
    <s v="OH"/>
    <d v="2016-01-13T08:57:04"/>
    <d v="2016-01-15T16:17:24"/>
    <x v="2"/>
    <m/>
    <n v="601.20000000000005"/>
    <x v="179"/>
    <s v="Michael Burns"/>
    <s v="FIRMCPA"/>
    <s v="Planned"/>
    <m/>
    <s v="MB"/>
    <m/>
    <s v="FIRMCPA"/>
    <s v="FIRMCPA"/>
    <s v="SAM'S CLUB"/>
    <m/>
    <s v="FQT LOCK HAVEN"/>
    <s v="FIRLOPA"/>
    <s v="MBURNS"/>
    <n v="362"/>
    <s v="Andrew Schenck"/>
    <s v="FIRST QUALITY"/>
    <s v="1"/>
    <s v="1"/>
    <m/>
    <s v="Yes"/>
  </r>
  <r>
    <n v="168602"/>
    <x v="0"/>
    <x v="458"/>
    <s v="LOCK HAVEN"/>
    <s v="PA"/>
    <d v="2016-01-18T02:00:00"/>
    <s v="CINCINNATI"/>
    <s v="OH"/>
    <d v="2016-01-12T10:26:43"/>
    <d v="2016-01-15T16:17:24"/>
    <x v="2"/>
    <n v="0.75"/>
    <n v="600.75"/>
    <x v="58"/>
    <s v="Michael Burns"/>
    <s v="FIRMCPA"/>
    <s v="Planned"/>
    <s v="FREIGHT LEADER INC"/>
    <s v="MB"/>
    <n v="600"/>
    <s v="FIRMCPA"/>
    <s v="FIRMCPA"/>
    <s v="SAM'S CLUB"/>
    <s v="SAMCIOH"/>
    <s v="FQT LOCK HAVEN"/>
    <s v="FIRLOPA"/>
    <s v="NATE"/>
    <n v="475"/>
    <s v="Andrew Schenck"/>
    <s v="FIRST QUALITY"/>
    <s v="1"/>
    <s v="1"/>
    <n v="0.3"/>
    <s v="Yes"/>
  </r>
  <r>
    <n v="168962"/>
    <x v="0"/>
    <x v="458"/>
    <s v="JOPLIN"/>
    <s v="MO"/>
    <d v="2016-01-18T08:00:00"/>
    <s v="ATLANTA"/>
    <s v="GA"/>
    <d v="2016-01-13T15:28:30"/>
    <d v="2016-01-15T15:36:13"/>
    <x v="20"/>
    <n v="118.24"/>
    <n v="1368.24"/>
    <x v="856"/>
    <s v="Steven Hall"/>
    <s v="CLIDUNY"/>
    <s v="Planned"/>
    <s v="TRUCKING EXPERTS LLC"/>
    <s v="SMH"/>
    <n v="1250"/>
    <s v="COTDATX"/>
    <s v="CLIDUNY"/>
    <s v="CORE-MARK ATLANTA"/>
    <s v="CORATGA01"/>
    <s v="CLIFFSTAR CORPORATION "/>
    <s v="CLIJOMO01"/>
    <s v="STEVEN"/>
    <n v="777"/>
    <s v="Andrew Schenck"/>
    <s v="COTT-CLIFFSTAR"/>
    <s v="1"/>
    <s v="1"/>
    <n v="0.22500000000000001"/>
    <s v="Yes"/>
  </r>
  <r>
    <n v="168642"/>
    <x v="0"/>
    <x v="459"/>
    <s v="HOLTON"/>
    <s v="KS"/>
    <d v="2016-01-18T06:00:00"/>
    <s v="SHEBOYGAN FALLS"/>
    <s v="WI"/>
    <d v="2016-01-12T11:32:04"/>
    <d v="2016-01-15T15:35:17"/>
    <x v="11"/>
    <n v="88"/>
    <n v="1188"/>
    <x v="28"/>
    <s v="Blake Snodgrass"/>
    <s v="JOHSHWI"/>
    <s v="Planned"/>
    <s v="P &amp; A TRANSPORT, LLC"/>
    <s v="BS"/>
    <n v="1100"/>
    <s v="JOHSHWI"/>
    <s v="JOHSHWI"/>
    <s v="COUNTRYSIDE"/>
    <m/>
    <s v="BANNER CREEK, LLC"/>
    <m/>
    <s v="BLAKE"/>
    <n v="661"/>
    <s v="Andrew Schenck"/>
    <s v="JOHNSONVILLE SAUSAGE LLC"/>
    <s v="1"/>
    <s v="1"/>
    <n v="0.2"/>
    <s v="Yes"/>
  </r>
  <r>
    <n v="168821"/>
    <x v="0"/>
    <x v="459"/>
    <s v="FRANKLIN"/>
    <s v="IN"/>
    <d v="2016-01-18T08:00:00"/>
    <s v="FORT WORTH"/>
    <s v="TX"/>
    <d v="2016-01-13T10:26:37"/>
    <d v="2016-01-15T15:49:58"/>
    <x v="0"/>
    <n v="99.12"/>
    <n v="1899.12"/>
    <x v="278"/>
    <s v="Alex Buening"/>
    <s v="AMCFRIN"/>
    <s v="Planned"/>
    <s v="SINGH IS KING INC"/>
    <s v="CAT"/>
    <n v="1800"/>
    <s v="AMCFRIN"/>
    <s v="AMCFRIN"/>
    <s v="AMCOR - FORT WORTH"/>
    <s v="AMCFOTX"/>
    <s v="AMCOR RIGID PLASTICS - FRANKLIN"/>
    <s v="AMCFRIN"/>
    <s v="ROBER"/>
    <n v="936"/>
    <s v="Robert Eddy"/>
    <s v="AMCOR RIGID PLASTICS - FRANKLIN"/>
    <s v="1"/>
    <s v="1"/>
    <n v="0.27500000000000002"/>
    <s v="Yes"/>
  </r>
  <r>
    <n v="168347"/>
    <x v="0"/>
    <x v="460"/>
    <s v="BLYTHEWOOD"/>
    <s v="SC"/>
    <d v="2016-01-16T23:59:00"/>
    <s v="WYTHEVILLE"/>
    <s v="VA"/>
    <d v="2016-01-08T17:16:25"/>
    <d v="2016-01-15T15:34:34"/>
    <x v="0"/>
    <n v="93.16"/>
    <n v="693.16"/>
    <x v="1"/>
    <s v="Alex Buening"/>
    <s v="AMCFRIN"/>
    <s v="Planned"/>
    <s v="SKRAP HAULING LLC"/>
    <s v="CAT"/>
    <n v="6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8822"/>
    <x v="0"/>
    <x v="460"/>
    <s v="FRANKLIN"/>
    <s v="IN"/>
    <d v="2016-01-18T18:00:00"/>
    <s v="FORT WORTH"/>
    <s v="TX"/>
    <d v="2016-01-13T10:26:37"/>
    <d v="2016-01-15T16:07:51"/>
    <x v="0"/>
    <n v="99.12"/>
    <n v="1899.12"/>
    <x v="278"/>
    <s v="Alex Buening"/>
    <s v="AMCFRIN"/>
    <s v="Planned"/>
    <s v="BLITZ EXPRESS LLC"/>
    <s v="CAT"/>
    <n v="1800"/>
    <s v="AMCFRIN"/>
    <s v="AMCFRIN"/>
    <s v="AMCOR - FORT WORTH"/>
    <s v="AMCFOTX"/>
    <s v="AMCOR RIGID PLASTICS - FRANKLIN"/>
    <s v="AMCFRIN"/>
    <s v="ROBER"/>
    <n v="936"/>
    <s v="Robert Eddy"/>
    <s v="AMCOR RIGID PLASTICS - FRANKLIN"/>
    <s v="1"/>
    <s v="1"/>
    <n v="0.27500000000000002"/>
    <s v="Yes"/>
  </r>
  <r>
    <n v="168532"/>
    <x v="0"/>
    <x v="461"/>
    <s v="WEBB CITY"/>
    <s v="MO"/>
    <d v="2016-01-17T12:00:00"/>
    <s v="SHELBYVILLE"/>
    <s v="IN"/>
    <d v="2016-01-11T15:19:06"/>
    <d v="2016-01-15T15:35:04"/>
    <x v="3"/>
    <n v="150"/>
    <n v="1625"/>
    <x v="8"/>
    <s v="Brett Hodgson"/>
    <s v="JASJOMO"/>
    <s v="Planned"/>
    <s v="CROSSET COMPANY LLC"/>
    <s v="BDT"/>
    <n v="1475"/>
    <s v="JASJOMO"/>
    <s v="JASJOMO"/>
    <s v="KROGER COMPANY - ATLAS"/>
    <s v="KROSHIN"/>
    <s v="Don's Cold Storage"/>
    <s v="DONWEMO"/>
    <s v="BRETT"/>
    <n v="560"/>
    <s v="Andrew Schenck"/>
    <s v="JASPER PRODUCTS, LLC"/>
    <s v="1"/>
    <s v="1"/>
    <n v="0.2"/>
    <s v="Yes"/>
  </r>
  <r>
    <n v="168355"/>
    <x v="0"/>
    <x v="462"/>
    <s v="BLYTHEWOOD"/>
    <s v="SC"/>
    <d v="2016-01-17T04:00:00"/>
    <s v="WYTHEVILLE"/>
    <s v="VA"/>
    <d v="2016-01-08T17:16:25"/>
    <d v="2016-01-15T15:34:34"/>
    <x v="0"/>
    <n v="93.16"/>
    <n v="693.16"/>
    <x v="1"/>
    <s v="Alex Buening"/>
    <s v="AMCFRIN"/>
    <s v="Planned"/>
    <s v="SKRAP HAULING LLC"/>
    <s v="CAT"/>
    <n v="6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8346"/>
    <x v="0"/>
    <x v="463"/>
    <s v="BLYTHEWOOD"/>
    <s v="SC"/>
    <d v="2016-01-17T07:00:00"/>
    <s v="WYTHEVILLE"/>
    <s v="VA"/>
    <d v="2016-01-08T17:16:27"/>
    <d v="2016-01-15T15:34:35"/>
    <x v="0"/>
    <n v="93.16"/>
    <n v="693.16"/>
    <x v="1"/>
    <s v="Alex Buening"/>
    <s v="AMCFRIN"/>
    <s v="Planned"/>
    <s v="SUNTECK TRANSPORT GROUP INCORPORATED"/>
    <s v="CAT"/>
    <n v="6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8120"/>
    <x v="0"/>
    <x v="464"/>
    <s v="FORT COLLINS"/>
    <s v="CO"/>
    <d v="2016-01-18T06:00:00"/>
    <s v="GALLUP"/>
    <s v="NM"/>
    <d v="2016-01-08T08:14:01"/>
    <d v="2016-01-15T15:34:26"/>
    <x v="17"/>
    <n v="43.28"/>
    <n v="1043.28"/>
    <x v="638"/>
    <s v="Jon T Slusser"/>
    <s v="ANHSAMO"/>
    <s v="Planned"/>
    <s v="5AAB TRANSPORT LLC"/>
    <s v="TFB"/>
    <n v="1000"/>
    <s v="ANHSAMO"/>
    <s v="ANHSAMO"/>
    <s v="PREIMERE DISTRIBUTING CO"/>
    <s v="PREGANM"/>
    <s v="ANHEUSER-BUSCH"/>
    <s v="ANHFOCO"/>
    <s v="BLAIR"/>
    <n v="642"/>
    <s v="Blair McCall"/>
    <s v="ANHEUSER BUSCH"/>
    <s v="1"/>
    <s v="1"/>
    <n v="0.2"/>
    <s v="Yes"/>
  </r>
  <r>
    <n v="168353"/>
    <x v="0"/>
    <x v="465"/>
    <s v="BLYTHEWOOD"/>
    <s v="SC"/>
    <d v="2016-01-17T12:00:00"/>
    <s v="WYTHEVILLE"/>
    <s v="VA"/>
    <d v="2016-01-08T17:16:29"/>
    <d v="2016-01-15T15:34:37"/>
    <x v="0"/>
    <n v="93.16"/>
    <n v="693.16"/>
    <x v="1"/>
    <s v="Alex Buening"/>
    <s v="AMCFRIN"/>
    <s v="Planned"/>
    <s v="SUNTECK TRANSPORT GROUP INCORPORATED"/>
    <s v="CAT"/>
    <n v="6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5690"/>
    <x v="0"/>
    <x v="466"/>
    <s v="TERRE HAUTE"/>
    <s v="IN"/>
    <d v="2016-01-19T08:00:00"/>
    <s v="AMARILLO"/>
    <s v="TX"/>
    <d v="2015-12-22T10:59:19"/>
    <d v="2016-01-15T15:33:49"/>
    <x v="41"/>
    <n v="352.4"/>
    <n v="2771.2"/>
    <x v="586"/>
    <s v="Kelsey Hartman"/>
    <s v="GRETEIN"/>
    <s v="Planned"/>
    <s v="ON TIME LOGISTICS"/>
    <s v="KLH"/>
    <n v="2418.8000000000002"/>
    <s v="GRESAGA"/>
    <s v="GRETEIN"/>
    <s v="AMERICAN EQUIPMENT AND TRAILER"/>
    <s v="AMEAMTX"/>
    <s v="GREAT DANE LTD PARTNERSHIP"/>
    <s v="GRETEIN"/>
    <s v="ANITA"/>
    <n v="1240"/>
    <s v="Andrew Schenck"/>
    <s v="GREAT DANE LTD PARTNERSHIP"/>
    <s v="3"/>
    <s v="1"/>
    <n v="0.3"/>
    <s v="No"/>
  </r>
  <r>
    <n v="169384"/>
    <x v="0"/>
    <x v="466"/>
    <s v="FRANKLIN"/>
    <s v="IN"/>
    <d v="2016-01-17T23:00:00"/>
    <s v="DUNKIRK"/>
    <s v="NY"/>
    <d v="2016-01-15T13:21:31"/>
    <d v="2016-01-15T15:49:59"/>
    <x v="0"/>
    <n v="131.26"/>
    <n v="1131.26"/>
    <x v="222"/>
    <s v="Alex Buening"/>
    <s v="AMCFRIN"/>
    <s v="Planned"/>
    <s v="MNS1 EXPRESS INC"/>
    <s v="CAT"/>
    <n v="1000"/>
    <s v="AMCFRIN"/>
    <s v="AMCFRIN"/>
    <s v="AMCOR - DUNKIRK"/>
    <s v="AMCDUNY"/>
    <s v="AMCOR RIGID PLASTICS - FRANKLIN"/>
    <s v="AMCFRIN"/>
    <s v="ALEX"/>
    <n v="478"/>
    <s v="Andrew Schenck"/>
    <s v="AMCOR RIGID PLASTICS - FRANKLIN"/>
    <s v="1"/>
    <s v="1"/>
    <n v="0.27500000000000002"/>
    <s v="Yes"/>
  </r>
  <r>
    <n v="165210"/>
    <x v="0"/>
    <x v="467"/>
    <s v="GREENWOOD"/>
    <s v="IN"/>
    <d v="2016-01-20T09:00:00"/>
    <s v="CEDAR CITY"/>
    <s v="UT"/>
    <d v="2015-12-18T14:07:55"/>
    <d v="2016-01-15T15:33:47"/>
    <x v="0"/>
    <n v="514.91999999999996"/>
    <n v="3232.8"/>
    <x v="281"/>
    <s v="Alex Buening"/>
    <s v="AMCFRIN"/>
    <s v="Planned"/>
    <s v="MOUNTAIN WEST MILK TRANSPORT INC"/>
    <s v="CAT"/>
    <n v="2717.88"/>
    <s v="AMCFRIN"/>
    <s v="AMCFRIN"/>
    <s v="WESTERN QUALITY FOODS"/>
    <s v="WESCEUT"/>
    <s v="AMCOR - GREENWOOD"/>
    <s v="AMCGRIN"/>
    <s v="TYLER"/>
    <n v="1664"/>
    <s v="Andrew Schenck"/>
    <s v="AMCOR RIGID PLASTICS - FRANKLIN"/>
    <s v="1"/>
    <s v="1"/>
    <n v="0.27500000000000002"/>
    <s v="Yes"/>
  </r>
  <r>
    <n v="168345"/>
    <x v="0"/>
    <x v="467"/>
    <s v="BLYTHEWOOD"/>
    <s v="SC"/>
    <d v="2016-01-17T16:00:00"/>
    <s v="WYTHEVILLE"/>
    <s v="VA"/>
    <d v="2016-01-08T17:16:36"/>
    <d v="2016-01-15T15:34:43"/>
    <x v="0"/>
    <n v="93.16"/>
    <n v="693.16"/>
    <x v="1"/>
    <s v="Alex Buening"/>
    <s v="AMCFRIN"/>
    <s v="Planned"/>
    <s v="SUNTECK TRANSPORT GROUP INCORPORATED"/>
    <s v="CAT"/>
    <n v="6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8378"/>
    <x v="0"/>
    <x v="468"/>
    <s v="FORT COLLINS"/>
    <s v="CO"/>
    <d v="2016-01-18T13:00:00"/>
    <s v="INDEPENDENCE"/>
    <s v="KS"/>
    <d v="2016-01-09T09:55:39"/>
    <d v="2016-01-15T15:34:44"/>
    <x v="17"/>
    <n v="-17.420000000000002"/>
    <n v="732.58"/>
    <x v="176"/>
    <s v="Jon T Slusser"/>
    <s v="ANHSAMO"/>
    <s v="Planned"/>
    <s v="OBRAVODIC TRUCKING INC"/>
    <s v="TFB"/>
    <n v="750"/>
    <s v="ANHSAMO"/>
    <s v="ANHSAMO"/>
    <s v="DEMO DISTRIBUTORS INC"/>
    <s v="DEMINKS"/>
    <s v="ANHEUSER-BUSCH"/>
    <s v="ANHFOCO"/>
    <s v="GRANT"/>
    <n v="684"/>
    <s v="Andrew Schenck"/>
    <s v="ANHEUSER BUSCH"/>
    <s v="2"/>
    <s v="1"/>
    <n v="0.2"/>
    <s v="Yes"/>
  </r>
  <r>
    <n v="169302"/>
    <x v="0"/>
    <x v="469"/>
    <s v="ALLENTOWN"/>
    <s v="PA"/>
    <d v="2016-01-18T21:30:00"/>
    <s v="WYTHEVILLE"/>
    <s v="VA"/>
    <d v="2016-01-15T07:42:48"/>
    <d v="2016-01-15T16:17:03"/>
    <x v="0"/>
    <m/>
    <n v="578.44000000000005"/>
    <x v="572"/>
    <s v="Alex Buening"/>
    <s v="AMCFRIN"/>
    <s v="Planned"/>
    <m/>
    <s v="CAT"/>
    <m/>
    <s v="AMCFRIN"/>
    <s v="AMCFRIN"/>
    <s v="AMCOR RIGID PLASTICS - WYTHEVILLE"/>
    <s v="AMCWYVA"/>
    <s v="AMCOR RIGID PLASTICS - ALLENTOWN"/>
    <s v="AMCALPA"/>
    <s v="ALEX"/>
    <n v="432"/>
    <s v="Andrew Schenck"/>
    <s v="AMCOR RIGID PLASTICS - FRANKLIN"/>
    <s v="1"/>
    <s v="1"/>
    <m/>
    <s v="Yes"/>
  </r>
  <r>
    <n v="168546"/>
    <x v="0"/>
    <x v="470"/>
    <s v="WEBB CITY"/>
    <s v="MO"/>
    <d v="2016-01-18T06:00:00"/>
    <s v="SHELBYVILLE"/>
    <s v="IN"/>
    <d v="2016-01-11T16:32:44"/>
    <d v="2016-01-15T15:35:05"/>
    <x v="3"/>
    <n v="225"/>
    <n v="1625"/>
    <x v="8"/>
    <s v="Brett Hodgson"/>
    <s v="JASJOMO"/>
    <s v="Planned"/>
    <s v="G &amp; S TRUCKING"/>
    <s v="BDT"/>
    <n v="1400"/>
    <s v="JASJOMO"/>
    <s v="JASJOMO"/>
    <s v="KROGER COMPANY - ATLAS"/>
    <s v="KROSHIN"/>
    <s v="Don's Cold Storage"/>
    <s v="DONWEMO"/>
    <s v="BRETT"/>
    <n v="560"/>
    <s v="Andrew Schenck"/>
    <s v="JASPER PRODUCTS, LLC"/>
    <s v="1"/>
    <s v="1"/>
    <n v="0.2"/>
    <s v="Yes"/>
  </r>
  <r>
    <n v="168807"/>
    <x v="0"/>
    <x v="470"/>
    <s v="FORT COLLINS"/>
    <s v="CO"/>
    <d v="2016-01-18T08:00:00"/>
    <s v="MOBRIDGE"/>
    <s v="SD"/>
    <d v="2016-01-13T09:40:05"/>
    <d v="2016-01-15T15:35:43"/>
    <x v="17"/>
    <n v="-116.64"/>
    <n v="783.36"/>
    <x v="190"/>
    <s v="Jon T Slusser"/>
    <s v="ANHSAMO"/>
    <s v="Planned"/>
    <s v="ROUTE 55 TRUCKING INC"/>
    <s v="TFB"/>
    <n v="900"/>
    <s v="ANHSAMO"/>
    <s v="ANHSAMO"/>
    <s v="NORTHWEST BEVERAGE INC"/>
    <s v="NORMOSD"/>
    <s v="ANHEUSER-BUSCH"/>
    <s v="ANHFOCO"/>
    <s v="GRANT"/>
    <n v="558"/>
    <s v="Andrew Schenck"/>
    <s v="ANHEUSER BUSCH"/>
    <s v="1"/>
    <s v="1"/>
    <n v="0.2"/>
    <s v="Yes"/>
  </r>
  <r>
    <n v="169212"/>
    <x v="0"/>
    <x v="470"/>
    <s v="AMES"/>
    <s v="IA"/>
    <d v="2016-01-18T10:01:00"/>
    <s v="QUINCY"/>
    <s v="IL"/>
    <d v="2016-01-14T14:42:54"/>
    <d v="2016-01-15T15:37:10"/>
    <x v="8"/>
    <n v="209.88"/>
    <n v="809.88"/>
    <x v="115"/>
    <s v="Alex Buening"/>
    <s v="AMCAMIA"/>
    <s v="Planned"/>
    <s v="RICH GILCHRIST"/>
    <s v="CAT"/>
    <n v="600"/>
    <s v="AMCFRIN"/>
    <s v="AMCAMIA"/>
    <s v="WIS PAK"/>
    <s v="WISQUIL"/>
    <s v="AMCOR RIGID PLASTICS - AMES"/>
    <s v="AMCAMIA"/>
    <s v="SCOTTR"/>
    <n v="264"/>
    <s v="Andrew Schenck"/>
    <s v="AMCOR RIGID PLASTICS - AMES"/>
    <s v="1"/>
    <s v="1"/>
    <n v="0.25"/>
    <s v="Yes"/>
  </r>
  <r>
    <n v="168344"/>
    <x v="0"/>
    <x v="471"/>
    <s v="BLYTHEWOOD"/>
    <s v="SC"/>
    <d v="2016-01-17T21:00:00"/>
    <s v="WYTHEVILLE"/>
    <s v="VA"/>
    <d v="2016-01-08T17:16:31"/>
    <d v="2016-01-15T15:34:39"/>
    <x v="0"/>
    <n v="93.16"/>
    <n v="693.16"/>
    <x v="1"/>
    <s v="Alex Buening"/>
    <s v="AMCFRIN"/>
    <s v="Planned"/>
    <s v="SKRAP HAULING LLC"/>
    <s v="CAT"/>
    <n v="6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9330"/>
    <x v="0"/>
    <x v="471"/>
    <s v="WEST JORDAN"/>
    <s v="UT"/>
    <d v="2016-01-19T13:00:00"/>
    <s v="PENDLETON"/>
    <s v="IN"/>
    <d v="2016-01-15T10:20:51"/>
    <d v="2016-01-15T15:37:44"/>
    <x v="14"/>
    <n v="92"/>
    <n v="2392"/>
    <x v="857"/>
    <s v="Brett Hodgson"/>
    <s v="DANWHNY"/>
    <s v="Planned"/>
    <s v="US FREIGHTWAYS LOGISTICS"/>
    <s v="BDT"/>
    <n v="2300"/>
    <s v="DANWHNY"/>
    <s v="DANWHNY"/>
    <s v="AMERICOLD (PENDLETON)"/>
    <s v="AMEPEIN"/>
    <s v="THE DANNON COMPANY INC"/>
    <s v="DANWEUR"/>
    <s v="DANA"/>
    <n v="1572"/>
    <s v="Andrew Schenck"/>
    <s v="THE DANNON COMPANY"/>
    <s v="1"/>
    <s v="1"/>
    <n v="0.25"/>
    <s v="Yes"/>
  </r>
  <r>
    <n v="168639"/>
    <x v="0"/>
    <x v="472"/>
    <s v="FORT WORTH"/>
    <s v="TX"/>
    <d v="2016-01-19T09:00:00"/>
    <s v="NASHVILLE"/>
    <s v="TN"/>
    <d v="2016-01-12T11:32:09"/>
    <d v="2016-01-15T15:35:17"/>
    <x v="14"/>
    <n v="203.4"/>
    <n v="1553.4"/>
    <x v="588"/>
    <s v="Brett Hodgson"/>
    <s v="DANWHNY"/>
    <s v="Planned"/>
    <s v="PRO INTERMODAL LLC"/>
    <s v="BDT"/>
    <n v="1350"/>
    <s v="DANWHNY"/>
    <s v="DANWHNY"/>
    <s v="SYSCO NASHVILLE (NASHVILLE, TN)"/>
    <s v="SYSNATN"/>
    <s v="AMERICOLD FT WORTH"/>
    <s v="AMEFTTX"/>
    <s v="BRETT"/>
    <n v="753"/>
    <s v="Andrew Schenck"/>
    <s v="THE DANNON COMPANY"/>
    <s v="4"/>
    <s v="1"/>
    <n v="0.25"/>
    <s v="Yes"/>
  </r>
  <r>
    <n v="169335"/>
    <x v="0"/>
    <x v="472"/>
    <s v="WYTHEVILLE"/>
    <s v="VA"/>
    <d v="2016-01-17T22:00:00"/>
    <s v="BLYTHEWOOD"/>
    <s v="SC"/>
    <d v="2016-01-15T10:45:54"/>
    <d v="2016-01-15T15:37:45"/>
    <x v="0"/>
    <n v="127.04"/>
    <n v="577.04"/>
    <x v="2"/>
    <s v="Alex Buening"/>
    <s v="AMCFRIN"/>
    <s v="Planned"/>
    <s v="SKRAP HAULING LLC"/>
    <s v="CAT"/>
    <n v="450"/>
    <s v="AMCFRIN"/>
    <s v="AMCFRIN"/>
    <s v="AMCOR RIGID PLASTICS - BLYTHEWOOD"/>
    <s v="AMCBLSC"/>
    <s v="AMCOR RIGID PLASTICS - WYTHEVILLE"/>
    <s v="AMCWYVA"/>
    <s v="ALEX"/>
    <n v="212"/>
    <s v="Andrew Schenck"/>
    <s v="AMCOR RIGID PLASTICS - FRANKLIN"/>
    <s v="1"/>
    <s v="1"/>
    <n v="0.27500000000000002"/>
    <s v="Yes"/>
  </r>
  <r>
    <n v="168365"/>
    <x v="0"/>
    <x v="473"/>
    <s v="BLYTHEWOOD"/>
    <s v="SC"/>
    <d v="2016-01-17T23:00:00"/>
    <s v="WYTHEVILLE"/>
    <s v="VA"/>
    <d v="2016-01-08T17:16:30"/>
    <d v="2016-01-15T15:34:38"/>
    <x v="0"/>
    <n v="93.16"/>
    <n v="693.16"/>
    <x v="1"/>
    <s v="Alex Buening"/>
    <s v="AMCFRIN"/>
    <s v="Planned"/>
    <s v="SKRAP HAULING LLC"/>
    <s v="CAT"/>
    <n v="6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8727"/>
    <x v="0"/>
    <x v="473"/>
    <s v="AURORA"/>
    <s v="CO"/>
    <d v="2016-01-18T08:00:00"/>
    <s v="BISMARCK"/>
    <s v="ND"/>
    <d v="2016-01-12T16:44:06"/>
    <d v="2016-01-15T15:52:16"/>
    <x v="17"/>
    <n v="349.32"/>
    <n v="1399.32"/>
    <x v="706"/>
    <s v="Jon T Slusser"/>
    <s v="ANHSAMO"/>
    <s v="Planned"/>
    <s v="FARGO CARGO"/>
    <s v="TFB"/>
    <n v="1050"/>
    <s v="ANHSAMO"/>
    <s v="ANHSAMO"/>
    <s v="MCQUADE DISTRIBUTING"/>
    <s v="MCQBIND"/>
    <s v="AB COLORADO DC c/o NFI INDUSTRIES"/>
    <s v="ANHDCCO"/>
    <s v="JON"/>
    <n v="712"/>
    <s v="Andrew Schenck"/>
    <s v="ANHEUSER BUSCH"/>
    <s v="2"/>
    <s v="1"/>
    <n v="0.2"/>
    <s v="Yes"/>
  </r>
  <r>
    <n v="168808"/>
    <x v="0"/>
    <x v="473"/>
    <s v="AURORA"/>
    <s v="CO"/>
    <d v="2016-01-18T12:00:00"/>
    <s v="BOZEMAN"/>
    <s v="MT"/>
    <d v="2016-01-13T09:40:05"/>
    <d v="2016-01-15T16:04:04"/>
    <x v="17"/>
    <n v="123.92"/>
    <n v="1423.92"/>
    <x v="858"/>
    <s v="Jon T Slusser"/>
    <s v="ANHSAMO"/>
    <s v="Planned"/>
    <s v="WESTERVELT TRANSPORT &amp; SET-UP INC"/>
    <s v="TFB"/>
    <n v="1300"/>
    <s v="ANHSAMO"/>
    <s v="ANHSAMO"/>
    <s v="CARDINAL DISTRIBUTING"/>
    <s v="CARBOMT"/>
    <s v="AB COLORADO DC c/o NFI INDUSTRIES"/>
    <s v="ANHDCCO"/>
    <s v="JON"/>
    <n v="704"/>
    <s v="Andrew Schenck"/>
    <s v="ANHEUSER BUSCH"/>
    <s v="1"/>
    <s v="1"/>
    <n v="0.2"/>
    <s v="Yes"/>
  </r>
  <r>
    <n v="168832"/>
    <x v="0"/>
    <x v="473"/>
    <s v="FRANKLIN"/>
    <s v="IN"/>
    <d v="2016-01-19T18:00:00"/>
    <s v="FORT WORTH"/>
    <s v="TX"/>
    <d v="2016-01-13T10:40:47"/>
    <d v="2016-01-15T16:06:25"/>
    <x v="0"/>
    <n v="199.12"/>
    <n v="1899.12"/>
    <x v="278"/>
    <s v="Alex Buening"/>
    <s v="AMCFRIN"/>
    <s v="Planned"/>
    <s v="ON TIME LOGISTICS"/>
    <s v="CAT"/>
    <n v="1700"/>
    <s v="AMCFRIN"/>
    <s v="AMCFRIN"/>
    <s v="AMCOR - FORT WORTH"/>
    <s v="AMCFOTX"/>
    <s v="AMCOR RIGID PLASTICS - FRANKLIN"/>
    <s v="AMCFRIN"/>
    <s v="KELSEY"/>
    <n v="936"/>
    <s v="Andrew Schenck"/>
    <s v="AMCOR RIGID PLASTICS - FRANKLIN"/>
    <s v="1"/>
    <s v="1"/>
    <n v="0.27500000000000002"/>
    <s v="Yes"/>
  </r>
  <r>
    <n v="168369"/>
    <x v="0"/>
    <x v="474"/>
    <s v="BLYTHEWOOD"/>
    <s v="SC"/>
    <d v="2016-01-18T04:00:00"/>
    <s v="WYTHEVILLE"/>
    <s v="VA"/>
    <d v="2016-01-08T17:16:28"/>
    <d v="2016-01-15T15:34:36"/>
    <x v="0"/>
    <n v="93.16"/>
    <n v="693.16"/>
    <x v="1"/>
    <s v="Alex Buening"/>
    <s v="AMCFRIN"/>
    <s v="Planned"/>
    <s v="SKRAP HAULING LLC"/>
    <s v="CAT"/>
    <n v="600"/>
    <s v="AMCFRIN"/>
    <s v="AMCFRIN"/>
    <s v="PCU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8899"/>
    <x v="0"/>
    <x v="474"/>
    <s v="AMES"/>
    <s v="IA"/>
    <d v="2016-01-18T06:00:00"/>
    <s v="WATERTOWN"/>
    <s v="WI"/>
    <d v="2016-01-13T14:02:51"/>
    <d v="2016-01-15T15:35:59"/>
    <x v="8"/>
    <n v="74.91"/>
    <n v="699.91"/>
    <x v="19"/>
    <s v="Alex Buening"/>
    <s v="AMCAMIA"/>
    <s v="Planned"/>
    <s v="MTM TRUCKING LLC"/>
    <s v="CAT"/>
    <n v="625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8343"/>
    <x v="0"/>
    <x v="475"/>
    <s v="BLYTHEWOOD"/>
    <s v="SC"/>
    <d v="2016-01-18T07:00:00"/>
    <s v="WYTHEVILLE"/>
    <s v="VA"/>
    <d v="2016-01-08T17:16:28"/>
    <d v="2016-01-15T15:34:36"/>
    <x v="0"/>
    <n v="93.16"/>
    <n v="693.16"/>
    <x v="1"/>
    <s v="Alex Buening"/>
    <s v="AMCFRIN"/>
    <s v="Planned"/>
    <s v="SUNTECK TRANSPORT GROUP INCORPORATED"/>
    <s v="CAT"/>
    <n v="600"/>
    <s v="AMCFRIN"/>
    <s v="AMCFRIN"/>
    <s v="AMCOR RIGID PLASTICS - WYTHEVILLE"/>
    <s v="AMCWYVA"/>
    <s v="AMCOR RIGID PLASTICS - BLYTHEWOOD"/>
    <s v="AMCBLSC"/>
    <s v="ALEX"/>
    <n v="212"/>
    <s v="Andrew Schenck"/>
    <s v="AMCOR RIGID PLASTICS - FRANKLIN"/>
    <s v="1"/>
    <s v="1"/>
    <n v="0.27500000000000002"/>
    <s v="Yes"/>
  </r>
  <r>
    <n v="168905"/>
    <x v="0"/>
    <x v="475"/>
    <s v="AMES"/>
    <s v="IA"/>
    <d v="2016-01-18T14:00:00"/>
    <s v="WATERTOWN"/>
    <s v="WI"/>
    <d v="2016-01-13T14:12:56"/>
    <d v="2016-01-15T15:36:04"/>
    <x v="8"/>
    <n v="99.91"/>
    <n v="699.91"/>
    <x v="19"/>
    <s v="Alex Buening"/>
    <s v="AMCAMIA"/>
    <s v="Planned"/>
    <s v="DEE ZEE TRANSPORTATION LLC"/>
    <s v="CAT"/>
    <n v="600"/>
    <s v="AMCFRIN"/>
    <s v="AMCAMIA"/>
    <s v="WIS - PAK"/>
    <s v="WISWAWI"/>
    <s v="AMCOR RIGID PLASTICS - AMES"/>
    <s v="AMCAMIA"/>
    <s v="ALEX"/>
    <n v="323"/>
    <s v="Andrew Schenck"/>
    <s v="AMCOR RIGID PLASTICS - AMES"/>
    <s v="1"/>
    <s v="1"/>
    <n v="0.25"/>
    <s v="Yes"/>
  </r>
  <r>
    <n v="169210"/>
    <x v="0"/>
    <x v="475"/>
    <s v="AMES"/>
    <s v="IA"/>
    <d v="2016-01-18T10:00:00"/>
    <s v="QUINCY"/>
    <s v="IL"/>
    <d v="2016-01-14T14:42:53"/>
    <d v="2016-01-15T15:37:10"/>
    <x v="8"/>
    <n v="184.88"/>
    <n v="809.88"/>
    <x v="115"/>
    <s v="Alex Buening"/>
    <s v="AMCAMIA"/>
    <s v="Planned"/>
    <s v="PAN-AGRA INC"/>
    <s v="CAT"/>
    <n v="625"/>
    <s v="AMCFRIN"/>
    <s v="AMCAMIA"/>
    <s v="WIS PAK"/>
    <s v="WISQUIL"/>
    <s v="AMCOR RIGID PLASTICS - AMES"/>
    <s v="AMCAMIA"/>
    <s v="LARRY"/>
    <n v="264"/>
    <s v="Andrew Schenck"/>
    <s v="AMCOR RIGID PLASTICS - AMES"/>
    <s v="1"/>
    <s v="1"/>
    <n v="0.25"/>
    <s v="Yes"/>
  </r>
  <r>
    <n v="169131"/>
    <x v="0"/>
    <x v="476"/>
    <s v="LOCK HAVEN"/>
    <s v="PA"/>
    <d v="2016-01-21T00:30:00"/>
    <s v="FRIDLEY"/>
    <s v="MN"/>
    <d v="2016-01-14T10:49:50"/>
    <d v="2016-01-15T15:50:21"/>
    <x v="2"/>
    <n v="71.400000000000006"/>
    <n v="1221.4000000000001"/>
    <x v="859"/>
    <s v="Michael Burns"/>
    <s v="FIRMCPA"/>
    <s v="Planned"/>
    <s v="SLT LLC"/>
    <s v="MB"/>
    <n v="1150"/>
    <s v="FIRMCPA"/>
    <s v="FIRMCPA"/>
    <s v="SAM'S CLUB"/>
    <m/>
    <s v="FQT LOCK HAVEN"/>
    <s v="FIRLOPA"/>
    <s v="NATE"/>
    <n v="1009"/>
    <s v="Andrew Schenck"/>
    <s v="FIRST QUALITY"/>
    <s v="1"/>
    <s v="1"/>
    <n v="0.3"/>
    <s v="Ye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7" cacheId="2" dataOnRows="1" applyNumberFormats="0" applyBorderFormats="0" applyFontFormats="0" applyPatternFormats="0" applyAlignmentFormats="0" applyWidthHeightFormats="1" dataCaption="Values" showError="1" updatedVersion="4" minRefreshableVersion="3" useAutoFormatting="1" itemPrintTitles="1" createdVersion="5" indent="0" outline="1" outlineData="1">
  <location ref="A3:D4138" firstHeaderRow="1" firstDataRow="2" firstDataCol="1"/>
  <pivotFields count="35">
    <pivotField dataField="1" showAll="0"/>
    <pivotField axis="axisCol" showAll="0" defaultSubtotal="0">
      <items count="3">
        <item x="2"/>
        <item x="1"/>
        <item h="1" x="0"/>
      </items>
    </pivotField>
    <pivotField numFmtId="164" showAll="0">
      <items count="4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t="default"/>
      </items>
    </pivotField>
    <pivotField showAll="0"/>
    <pivotField showAll="0"/>
    <pivotField showAll="0"/>
    <pivotField showAll="0"/>
    <pivotField showAll="0"/>
    <pivotField numFmtId="164" showAll="0"/>
    <pivotField numFmtId="164" showAll="0"/>
    <pivotField showAll="0">
      <items count="146">
        <item x="142"/>
        <item x="94"/>
        <item x="53"/>
        <item x="62"/>
        <item x="109"/>
        <item x="1"/>
        <item x="8"/>
        <item x="128"/>
        <item x="125"/>
        <item x="12"/>
        <item x="0"/>
        <item x="126"/>
        <item x="127"/>
        <item x="105"/>
        <item x="93"/>
        <item x="67"/>
        <item x="17"/>
        <item x="6"/>
        <item x="106"/>
        <item x="18"/>
        <item x="5"/>
        <item x="10"/>
        <item x="7"/>
        <item x="87"/>
        <item x="69"/>
        <item x="68"/>
        <item x="65"/>
        <item x="34"/>
        <item x="52"/>
        <item x="56"/>
        <item x="112"/>
        <item x="32"/>
        <item x="99"/>
        <item x="20"/>
        <item x="2"/>
        <item x="4"/>
        <item x="41"/>
        <item x="29"/>
        <item x="54"/>
        <item x="16"/>
        <item x="80"/>
        <item x="76"/>
        <item x="88"/>
        <item x="90"/>
        <item x="42"/>
        <item x="31"/>
        <item x="47"/>
        <item x="113"/>
        <item x="130"/>
        <item x="13"/>
        <item x="45"/>
        <item x="57"/>
        <item x="92"/>
        <item x="86"/>
        <item x="39"/>
        <item x="38"/>
        <item x="82"/>
        <item x="97"/>
        <item x="101"/>
        <item x="40"/>
        <item x="98"/>
        <item x="35"/>
        <item x="19"/>
        <item x="118"/>
        <item x="132"/>
        <item x="129"/>
        <item x="140"/>
        <item x="66"/>
        <item x="135"/>
        <item x="136"/>
        <item x="50"/>
        <item x="21"/>
        <item x="114"/>
        <item x="22"/>
        <item x="64"/>
        <item x="3"/>
        <item x="121"/>
        <item x="11"/>
        <item x="70"/>
        <item x="27"/>
        <item x="116"/>
        <item x="33"/>
        <item x="134"/>
        <item x="102"/>
        <item x="141"/>
        <item x="74"/>
        <item x="36"/>
        <item x="25"/>
        <item x="117"/>
        <item x="78"/>
        <item x="120"/>
        <item x="24"/>
        <item x="95"/>
        <item x="15"/>
        <item x="123"/>
        <item x="58"/>
        <item x="110"/>
        <item x="133"/>
        <item x="104"/>
        <item x="37"/>
        <item x="115"/>
        <item x="89"/>
        <item x="61"/>
        <item x="85"/>
        <item x="83"/>
        <item x="138"/>
        <item x="79"/>
        <item x="73"/>
        <item x="84"/>
        <item x="30"/>
        <item x="137"/>
        <item x="108"/>
        <item x="77"/>
        <item x="60"/>
        <item x="55"/>
        <item x="44"/>
        <item x="111"/>
        <item x="103"/>
        <item x="144"/>
        <item x="81"/>
        <item x="43"/>
        <item x="46"/>
        <item x="139"/>
        <item x="91"/>
        <item x="26"/>
        <item x="63"/>
        <item x="71"/>
        <item x="9"/>
        <item x="119"/>
        <item x="14"/>
        <item x="100"/>
        <item x="23"/>
        <item x="48"/>
        <item x="122"/>
        <item x="59"/>
        <item x="107"/>
        <item x="131"/>
        <item x="75"/>
        <item x="143"/>
        <item x="49"/>
        <item x="51"/>
        <item x="28"/>
        <item x="72"/>
        <item x="124"/>
        <item x="96"/>
        <item t="default"/>
      </items>
    </pivotField>
    <pivotField dataField="1" showAll="0"/>
    <pivotField dataField="1" numFmtId="165" showAll="0"/>
    <pivotField axis="axisRow" showAll="0">
      <items count="861">
        <item x="197"/>
        <item x="496"/>
        <item x="321"/>
        <item x="830"/>
        <item x="748"/>
        <item x="212"/>
        <item x="79"/>
        <item x="571"/>
        <item x="3"/>
        <item x="4"/>
        <item x="580"/>
        <item x="81"/>
        <item x="333"/>
        <item x="620"/>
        <item x="591"/>
        <item x="572"/>
        <item x="585"/>
        <item x="534"/>
        <item x="592"/>
        <item x="137"/>
        <item x="80"/>
        <item x="489"/>
        <item x="415"/>
        <item x="78"/>
        <item x="115"/>
        <item x="216"/>
        <item x="52"/>
        <item x="331"/>
        <item x="214"/>
        <item x="19"/>
        <item x="552"/>
        <item x="6"/>
        <item x="44"/>
        <item x="483"/>
        <item x="579"/>
        <item x="252"/>
        <item x="855"/>
        <item x="7"/>
        <item x="49"/>
        <item x="29"/>
        <item x="322"/>
        <item x="761"/>
        <item x="211"/>
        <item x="324"/>
        <item x="13"/>
        <item x="33"/>
        <item x="404"/>
        <item x="205"/>
        <item x="38"/>
        <item x="34"/>
        <item x="175"/>
        <item x="12"/>
        <item x="593"/>
        <item x="833"/>
        <item x="352"/>
        <item x="760"/>
        <item x="192"/>
        <item x="706"/>
        <item x="858"/>
        <item x="70"/>
        <item x="589"/>
        <item x="837"/>
        <item x="707"/>
        <item x="541"/>
        <item x="296"/>
        <item x="470"/>
        <item x="645"/>
        <item x="467"/>
        <item x="649"/>
        <item x="193"/>
        <item x="805"/>
        <item x="169"/>
        <item x="851"/>
        <item x="361"/>
        <item x="125"/>
        <item x="609"/>
        <item x="786"/>
        <item x="699"/>
        <item x="292"/>
        <item x="360"/>
        <item x="126"/>
        <item x="539"/>
        <item x="518"/>
        <item x="600"/>
        <item x="310"/>
        <item x="756"/>
        <item x="758"/>
        <item x="532"/>
        <item x="359"/>
        <item x="336"/>
        <item x="22"/>
        <item x="20"/>
        <item x="717"/>
        <item x="460"/>
        <item x="839"/>
        <item x="835"/>
        <item x="732"/>
        <item x="641"/>
        <item x="315"/>
        <item x="730"/>
        <item x="458"/>
        <item x="98"/>
        <item x="475"/>
        <item x="140"/>
        <item x="685"/>
        <item x="194"/>
        <item x="109"/>
        <item x="606"/>
        <item x="828"/>
        <item x="273"/>
        <item x="511"/>
        <item x="55"/>
        <item x="718"/>
        <item x="150"/>
        <item x="658"/>
        <item x="682"/>
        <item x="217"/>
        <item x="1"/>
        <item x="149"/>
        <item x="695"/>
        <item x="647"/>
        <item x="153"/>
        <item x="605"/>
        <item x="759"/>
        <item x="200"/>
        <item x="182"/>
        <item x="831"/>
        <item x="705"/>
        <item x="293"/>
        <item x="374"/>
        <item x="667"/>
        <item x="493"/>
        <item x="340"/>
        <item x="715"/>
        <item x="398"/>
        <item x="254"/>
        <item x="675"/>
        <item x="648"/>
        <item x="806"/>
        <item x="181"/>
        <item x="729"/>
        <item x="479"/>
        <item x="735"/>
        <item x="50"/>
        <item x="498"/>
        <item x="236"/>
        <item x="827"/>
        <item x="299"/>
        <item x="386"/>
        <item x="474"/>
        <item x="339"/>
        <item x="519"/>
        <item x="517"/>
        <item x="751"/>
        <item x="257"/>
        <item x="514"/>
        <item x="334"/>
        <item x="37"/>
        <item x="403"/>
        <item x="392"/>
        <item x="134"/>
        <item x="447"/>
        <item x="93"/>
        <item x="825"/>
        <item x="636"/>
        <item x="652"/>
        <item x="802"/>
        <item x="282"/>
        <item x="155"/>
        <item x="499"/>
        <item x="145"/>
        <item x="32"/>
        <item x="618"/>
        <item x="689"/>
        <item x="129"/>
        <item x="848"/>
        <item x="267"/>
        <item x="477"/>
        <item x="646"/>
        <item x="271"/>
        <item x="289"/>
        <item x="208"/>
        <item x="626"/>
        <item x="545"/>
        <item x="440"/>
        <item x="120"/>
        <item x="253"/>
        <item x="763"/>
        <item x="568"/>
        <item x="119"/>
        <item x="154"/>
        <item x="147"/>
        <item x="471"/>
        <item x="313"/>
        <item x="307"/>
        <item x="754"/>
        <item x="836"/>
        <item x="427"/>
        <item x="554"/>
        <item x="547"/>
        <item x="283"/>
        <item x="725"/>
        <item x="306"/>
        <item x="388"/>
        <item x="702"/>
        <item x="397"/>
        <item x="466"/>
        <item x="464"/>
        <item x="630"/>
        <item x="843"/>
        <item x="305"/>
        <item x="17"/>
        <item x="229"/>
        <item x="92"/>
        <item x="596"/>
        <item x="18"/>
        <item x="91"/>
        <item x="56"/>
        <item x="584"/>
        <item x="574"/>
        <item x="68"/>
        <item x="132"/>
        <item x="516"/>
        <item x="114"/>
        <item x="230"/>
        <item x="411"/>
        <item x="776"/>
        <item x="814"/>
        <item x="371"/>
        <item x="640"/>
        <item x="462"/>
        <item x="557"/>
        <item x="384"/>
        <item x="556"/>
        <item x="31"/>
        <item x="416"/>
        <item x="560"/>
        <item x="476"/>
        <item x="201"/>
        <item x="151"/>
        <item x="303"/>
        <item x="822"/>
        <item x="610"/>
        <item x="739"/>
        <item x="809"/>
        <item x="762"/>
        <item x="332"/>
        <item x="849"/>
        <item x="708"/>
        <item x="548"/>
        <item x="421"/>
        <item x="494"/>
        <item x="502"/>
        <item x="428"/>
        <item x="385"/>
        <item x="152"/>
        <item x="801"/>
        <item x="409"/>
        <item x="821"/>
        <item x="9"/>
        <item x="258"/>
        <item x="362"/>
        <item x="599"/>
        <item x="355"/>
        <item x="431"/>
        <item x="382"/>
        <item x="443"/>
        <item x="497"/>
        <item x="163"/>
        <item x="676"/>
        <item x="590"/>
        <item x="793"/>
        <item x="613"/>
        <item x="454"/>
        <item x="744"/>
        <item x="614"/>
        <item x="693"/>
        <item x="742"/>
        <item x="691"/>
        <item x="77"/>
        <item x="743"/>
        <item x="73"/>
        <item x="688"/>
        <item x="741"/>
        <item x="268"/>
        <item x="530"/>
        <item x="790"/>
        <item x="678"/>
        <item x="266"/>
        <item x="616"/>
        <item x="745"/>
        <item x="612"/>
        <item x="687"/>
        <item x="746"/>
        <item x="528"/>
        <item x="75"/>
        <item x="74"/>
        <item x="487"/>
        <item x="76"/>
        <item x="531"/>
        <item x="686"/>
        <item x="615"/>
        <item x="238"/>
        <item x="720"/>
        <item x="794"/>
        <item x="791"/>
        <item x="59"/>
        <item x="393"/>
        <item x="390"/>
        <item x="480"/>
        <item x="566"/>
        <item x="542"/>
        <item x="656"/>
        <item x="638"/>
        <item x="323"/>
        <item x="766"/>
        <item x="583"/>
        <item x="701"/>
        <item x="176"/>
        <item x="286"/>
        <item x="190"/>
        <item x="457"/>
        <item x="549"/>
        <item x="565"/>
        <item x="203"/>
        <item x="844"/>
        <item x="210"/>
        <item x="815"/>
        <item x="714"/>
        <item x="71"/>
        <item x="48"/>
        <item x="588"/>
        <item x="582"/>
        <item x="46"/>
        <item x="42"/>
        <item x="799"/>
        <item x="378"/>
        <item x="698"/>
        <item x="632"/>
        <item x="704"/>
        <item x="222"/>
        <item x="329"/>
        <item x="278"/>
        <item x="747"/>
        <item x="35"/>
        <item x="250"/>
        <item x="660"/>
        <item x="488"/>
        <item x="624"/>
        <item x="602"/>
        <item x="655"/>
        <item x="719"/>
        <item x="280"/>
        <item x="558"/>
        <item x="365"/>
        <item x="290"/>
        <item x="223"/>
        <item x="186"/>
        <item x="659"/>
        <item x="492"/>
        <item x="221"/>
        <item x="82"/>
        <item x="418"/>
        <item x="504"/>
        <item x="575"/>
        <item x="726"/>
        <item x="237"/>
        <item x="595"/>
        <item x="188"/>
        <item x="683"/>
        <item x="51"/>
        <item x="198"/>
        <item x="343"/>
        <item x="752"/>
        <item x="520"/>
        <item x="281"/>
        <item x="396"/>
        <item x="57"/>
        <item x="67"/>
        <item x="387"/>
        <item x="765"/>
        <item x="631"/>
        <item x="465"/>
        <item x="478"/>
        <item x="430"/>
        <item x="108"/>
        <item x="337"/>
        <item x="788"/>
        <item x="664"/>
        <item x="65"/>
        <item x="700"/>
        <item x="834"/>
        <item x="353"/>
        <item x="28"/>
        <item x="824"/>
        <item x="422"/>
        <item x="696"/>
        <item x="757"/>
        <item x="627"/>
        <item x="277"/>
        <item x="157"/>
        <item x="621"/>
        <item x="847"/>
        <item x="533"/>
        <item x="87"/>
        <item x="852"/>
        <item x="139"/>
        <item x="24"/>
        <item x="23"/>
        <item x="83"/>
        <item x="797"/>
        <item x="335"/>
        <item x="798"/>
        <item x="495"/>
        <item x="733"/>
        <item x="796"/>
        <item x="272"/>
        <item x="598"/>
        <item x="500"/>
        <item x="668"/>
        <item x="231"/>
        <item x="227"/>
        <item x="538"/>
        <item x="513"/>
        <item x="724"/>
        <item x="771"/>
        <item x="259"/>
        <item x="694"/>
        <item x="537"/>
        <item x="63"/>
        <item x="15"/>
        <item x="54"/>
        <item x="53"/>
        <item x="608"/>
        <item x="654"/>
        <item x="709"/>
        <item x="219"/>
        <item x="856"/>
        <item x="168"/>
        <item x="399"/>
        <item x="469"/>
        <item x="43"/>
        <item x="473"/>
        <item x="400"/>
        <item x="446"/>
        <item x="463"/>
        <item x="383"/>
        <item x="308"/>
        <item x="452"/>
        <item x="734"/>
        <item x="561"/>
        <item x="379"/>
        <item x="207"/>
        <item x="811"/>
        <item x="395"/>
        <item x="191"/>
        <item x="406"/>
        <item x="394"/>
        <item x="767"/>
        <item x="171"/>
        <item x="521"/>
        <item x="772"/>
        <item x="425"/>
        <item x="429"/>
        <item x="235"/>
        <item x="102"/>
        <item x="803"/>
        <item x="807"/>
        <item x="215"/>
        <item x="228"/>
        <item x="775"/>
        <item x="501"/>
        <item x="419"/>
        <item x="597"/>
        <item x="854"/>
        <item x="127"/>
        <item x="312"/>
        <item x="769"/>
        <item x="314"/>
        <item x="692"/>
        <item x="728"/>
        <item x="136"/>
        <item x="351"/>
        <item x="90"/>
        <item x="204"/>
        <item x="10"/>
        <item x="196"/>
        <item x="295"/>
        <item x="402"/>
        <item x="174"/>
        <item x="328"/>
        <item x="298"/>
        <item x="58"/>
        <item x="405"/>
        <item x="274"/>
        <item x="716"/>
        <item x="146"/>
        <item x="40"/>
        <item x="202"/>
        <item x="651"/>
        <item x="178"/>
        <item x="45"/>
        <item x="578"/>
        <item x="414"/>
        <item x="859"/>
        <item x="577"/>
        <item x="294"/>
        <item x="653"/>
        <item x="148"/>
        <item x="381"/>
        <item x="72"/>
        <item x="179"/>
        <item x="302"/>
        <item x="284"/>
        <item x="543"/>
        <item x="562"/>
        <item x="39"/>
        <item x="36"/>
        <item x="213"/>
        <item x="287"/>
        <item x="66"/>
        <item x="41"/>
        <item x="285"/>
        <item x="5"/>
        <item x="750"/>
        <item x="172"/>
        <item x="703"/>
        <item x="380"/>
        <item x="279"/>
        <item x="11"/>
        <item x="327"/>
        <item x="291"/>
        <item x="118"/>
        <item x="167"/>
        <item x="503"/>
        <item x="611"/>
        <item x="354"/>
        <item x="401"/>
        <item x="527"/>
        <item x="226"/>
        <item x="672"/>
        <item x="544"/>
        <item x="326"/>
        <item x="251"/>
        <item x="781"/>
        <item x="677"/>
        <item x="619"/>
        <item x="124"/>
        <item x="225"/>
        <item x="484"/>
        <item x="727"/>
        <item x="650"/>
        <item x="218"/>
        <item x="16"/>
        <item x="581"/>
        <item x="14"/>
        <item x="444"/>
        <item x="661"/>
        <item x="220"/>
        <item x="721"/>
        <item x="481"/>
        <item x="135"/>
        <item x="86"/>
        <item x="189"/>
        <item x="185"/>
        <item x="804"/>
        <item x="95"/>
        <item x="604"/>
        <item x="256"/>
        <item x="117"/>
        <item x="723"/>
        <item x="364"/>
        <item x="456"/>
        <item x="156"/>
        <item x="536"/>
        <item x="749"/>
        <item x="818"/>
        <item x="375"/>
        <item x="697"/>
        <item x="800"/>
        <item x="410"/>
        <item x="673"/>
        <item x="195"/>
        <item x="276"/>
        <item x="138"/>
        <item x="813"/>
        <item x="669"/>
        <item x="128"/>
        <item x="783"/>
        <item x="787"/>
        <item x="144"/>
        <item x="845"/>
        <item x="777"/>
        <item x="232"/>
        <item x="472"/>
        <item x="841"/>
        <item x="320"/>
        <item x="141"/>
        <item x="27"/>
        <item x="679"/>
        <item x="413"/>
        <item x="710"/>
        <item x="601"/>
        <item x="564"/>
        <item x="838"/>
        <item x="681"/>
        <item x="713"/>
        <item x="441"/>
        <item x="573"/>
        <item x="318"/>
        <item x="764"/>
        <item x="753"/>
        <item x="330"/>
        <item x="363"/>
        <item x="170"/>
        <item x="512"/>
        <item x="812"/>
        <item x="183"/>
        <item x="559"/>
        <item x="570"/>
        <item x="166"/>
        <item x="850"/>
        <item x="301"/>
        <item x="184"/>
        <item x="420"/>
        <item x="25"/>
        <item x="665"/>
        <item x="634"/>
        <item x="304"/>
        <item x="442"/>
        <item x="131"/>
        <item x="407"/>
        <item x="633"/>
        <item x="275"/>
        <item x="160"/>
        <item x="625"/>
        <item x="338"/>
        <item x="248"/>
        <item x="491"/>
        <item x="21"/>
        <item x="594"/>
        <item x="712"/>
        <item x="445"/>
        <item x="116"/>
        <item x="468"/>
        <item x="412"/>
        <item x="264"/>
        <item x="617"/>
        <item x="784"/>
        <item x="161"/>
        <item x="356"/>
        <item x="785"/>
        <item x="121"/>
        <item x="288"/>
        <item x="255"/>
        <item x="239"/>
        <item x="342"/>
        <item x="391"/>
        <item x="551"/>
        <item x="506"/>
        <item x="823"/>
        <item x="690"/>
        <item x="563"/>
        <item x="485"/>
        <item x="199"/>
        <item x="408"/>
        <item x="130"/>
        <item x="635"/>
        <item x="550"/>
        <item x="453"/>
        <item x="628"/>
        <item x="540"/>
        <item x="309"/>
        <item x="311"/>
        <item x="820"/>
        <item x="663"/>
        <item x="206"/>
        <item x="97"/>
        <item x="671"/>
        <item x="187"/>
        <item x="768"/>
        <item x="89"/>
        <item x="389"/>
        <item x="755"/>
        <item x="795"/>
        <item x="224"/>
        <item x="642"/>
        <item x="792"/>
        <item x="269"/>
        <item x="846"/>
        <item x="629"/>
        <item x="373"/>
        <item x="158"/>
        <item x="711"/>
        <item x="842"/>
        <item x="358"/>
        <item x="47"/>
        <item x="576"/>
        <item x="424"/>
        <item x="209"/>
        <item x="637"/>
        <item x="553"/>
        <item x="782"/>
        <item x="249"/>
        <item x="569"/>
        <item x="270"/>
        <item x="603"/>
        <item x="737"/>
        <item x="133"/>
        <item x="829"/>
        <item x="529"/>
        <item x="113"/>
        <item x="94"/>
        <item x="317"/>
        <item x="774"/>
        <item x="101"/>
        <item x="234"/>
        <item x="100"/>
        <item x="103"/>
        <item x="680"/>
        <item x="265"/>
        <item x="789"/>
        <item x="736"/>
        <item x="260"/>
        <item x="261"/>
        <item x="666"/>
        <item x="486"/>
        <item x="357"/>
        <item x="643"/>
        <item x="426"/>
        <item x="461"/>
        <item x="104"/>
        <item x="84"/>
        <item x="233"/>
        <item x="122"/>
        <item x="423"/>
        <item x="526"/>
        <item x="240"/>
        <item x="123"/>
        <item x="245"/>
        <item x="586"/>
        <item x="367"/>
        <item x="546"/>
        <item x="523"/>
        <item x="507"/>
        <item x="346"/>
        <item x="674"/>
        <item x="107"/>
        <item x="524"/>
        <item x="348"/>
        <item x="372"/>
        <item x="439"/>
        <item x="826"/>
        <item x="509"/>
        <item x="449"/>
        <item x="244"/>
        <item x="450"/>
        <item x="434"/>
        <item x="435"/>
        <item x="347"/>
        <item x="369"/>
        <item x="437"/>
        <item x="110"/>
        <item x="451"/>
        <item x="243"/>
        <item x="368"/>
        <item x="242"/>
        <item x="780"/>
        <item x="366"/>
        <item x="436"/>
        <item x="263"/>
        <item x="246"/>
        <item x="433"/>
        <item x="525"/>
        <item x="370"/>
        <item x="522"/>
        <item x="345"/>
        <item x="508"/>
        <item x="731"/>
        <item x="344"/>
        <item x="816"/>
        <item x="350"/>
        <item x="510"/>
        <item x="505"/>
        <item x="262"/>
        <item x="432"/>
        <item x="779"/>
        <item x="778"/>
        <item x="349"/>
        <item x="438"/>
        <item x="247"/>
        <item x="817"/>
        <item x="165"/>
        <item x="832"/>
        <item x="96"/>
        <item x="417"/>
        <item x="622"/>
        <item x="490"/>
        <item x="159"/>
        <item x="738"/>
        <item x="773"/>
        <item x="662"/>
        <item x="567"/>
        <item x="644"/>
        <item x="639"/>
        <item x="810"/>
        <item x="587"/>
        <item x="840"/>
        <item x="143"/>
        <item x="455"/>
        <item x="297"/>
        <item x="105"/>
        <item x="482"/>
        <item x="740"/>
        <item x="8"/>
        <item x="26"/>
        <item x="853"/>
        <item x="857"/>
        <item x="111"/>
        <item x="88"/>
        <item x="670"/>
        <item x="623"/>
        <item x="607"/>
        <item x="106"/>
        <item x="164"/>
        <item x="808"/>
        <item x="162"/>
        <item x="448"/>
        <item x="316"/>
        <item x="60"/>
        <item x="770"/>
        <item x="99"/>
        <item x="112"/>
        <item x="180"/>
        <item x="459"/>
        <item x="684"/>
        <item x="64"/>
        <item x="319"/>
        <item x="69"/>
        <item x="177"/>
        <item x="300"/>
        <item x="173"/>
        <item x="241"/>
        <item x="341"/>
        <item x="515"/>
        <item x="535"/>
        <item x="142"/>
        <item x="722"/>
        <item x="0"/>
        <item x="377"/>
        <item x="2"/>
        <item x="325"/>
        <item x="657"/>
        <item x="62"/>
        <item x="61"/>
        <item x="85"/>
        <item x="819"/>
        <item x="376"/>
        <item x="555"/>
        <item x="3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2">
    <field x="13"/>
    <field x="-2"/>
  </rowFields>
  <rowItems count="4134">
    <i>
      <x/>
    </i>
    <i r="1">
      <x/>
    </i>
    <i r="1" i="1">
      <x v="1"/>
    </i>
    <i r="1" i="2">
      <x v="2"/>
    </i>
    <i r="1" i="3">
      <x v="3"/>
    </i>
    <i>
      <x v="1"/>
    </i>
    <i r="1">
      <x/>
    </i>
    <i r="1" i="1">
      <x v="1"/>
    </i>
    <i r="1" i="2">
      <x v="2"/>
    </i>
    <i r="1" i="3">
      <x v="3"/>
    </i>
    <i>
      <x v="2"/>
    </i>
    <i r="1">
      <x/>
    </i>
    <i r="1" i="1">
      <x v="1"/>
    </i>
    <i r="1" i="2">
      <x v="2"/>
    </i>
    <i r="1" i="3">
      <x v="3"/>
    </i>
    <i>
      <x v="3"/>
    </i>
    <i r="1">
      <x/>
    </i>
    <i r="1" i="1">
      <x v="1"/>
    </i>
    <i r="1" i="2">
      <x v="2"/>
    </i>
    <i r="1" i="3">
      <x v="3"/>
    </i>
    <i>
      <x v="4"/>
    </i>
    <i r="1">
      <x/>
    </i>
    <i r="1" i="1">
      <x v="1"/>
    </i>
    <i r="1" i="2">
      <x v="2"/>
    </i>
    <i r="1" i="3">
      <x v="3"/>
    </i>
    <i>
      <x v="5"/>
    </i>
    <i r="1">
      <x/>
    </i>
    <i r="1" i="1">
      <x v="1"/>
    </i>
    <i r="1" i="2">
      <x v="2"/>
    </i>
    <i r="1" i="3">
      <x v="3"/>
    </i>
    <i>
      <x v="6"/>
    </i>
    <i r="1">
      <x/>
    </i>
    <i r="1" i="1">
      <x v="1"/>
    </i>
    <i r="1" i="2">
      <x v="2"/>
    </i>
    <i r="1" i="3">
      <x v="3"/>
    </i>
    <i>
      <x v="7"/>
    </i>
    <i r="1">
      <x/>
    </i>
    <i r="1" i="1">
      <x v="1"/>
    </i>
    <i r="1" i="2">
      <x v="2"/>
    </i>
    <i r="1" i="3">
      <x v="3"/>
    </i>
    <i>
      <x v="11"/>
    </i>
    <i r="1">
      <x/>
    </i>
    <i r="1" i="1">
      <x v="1"/>
    </i>
    <i r="1" i="2">
      <x v="2"/>
    </i>
    <i r="1" i="3">
      <x v="3"/>
    </i>
    <i>
      <x v="12"/>
    </i>
    <i r="1">
      <x/>
    </i>
    <i r="1" i="1">
      <x v="1"/>
    </i>
    <i r="1" i="2">
      <x v="2"/>
    </i>
    <i r="1" i="3">
      <x v="3"/>
    </i>
    <i>
      <x v="13"/>
    </i>
    <i r="1">
      <x/>
    </i>
    <i r="1" i="1">
      <x v="1"/>
    </i>
    <i r="1" i="2">
      <x v="2"/>
    </i>
    <i r="1" i="3">
      <x v="3"/>
    </i>
    <i>
      <x v="14"/>
    </i>
    <i r="1">
      <x/>
    </i>
    <i r="1" i="1">
      <x v="1"/>
    </i>
    <i r="1" i="2">
      <x v="2"/>
    </i>
    <i r="1" i="3">
      <x v="3"/>
    </i>
    <i>
      <x v="15"/>
    </i>
    <i r="1">
      <x/>
    </i>
    <i r="1" i="1">
      <x v="1"/>
    </i>
    <i r="1" i="2">
      <x v="2"/>
    </i>
    <i r="1" i="3">
      <x v="3"/>
    </i>
    <i>
      <x v="16"/>
    </i>
    <i r="1">
      <x/>
    </i>
    <i r="1" i="1">
      <x v="1"/>
    </i>
    <i r="1" i="2">
      <x v="2"/>
    </i>
    <i r="1" i="3">
      <x v="3"/>
    </i>
    <i>
      <x v="17"/>
    </i>
    <i r="1">
      <x/>
    </i>
    <i r="1" i="1">
      <x v="1"/>
    </i>
    <i r="1" i="2">
      <x v="2"/>
    </i>
    <i r="1" i="3">
      <x v="3"/>
    </i>
    <i>
      <x v="18"/>
    </i>
    <i r="1">
      <x/>
    </i>
    <i r="1" i="1">
      <x v="1"/>
    </i>
    <i r="1" i="2">
      <x v="2"/>
    </i>
    <i r="1" i="3">
      <x v="3"/>
    </i>
    <i>
      <x v="19"/>
    </i>
    <i r="1">
      <x/>
    </i>
    <i r="1" i="1">
      <x v="1"/>
    </i>
    <i r="1" i="2">
      <x v="2"/>
    </i>
    <i r="1" i="3">
      <x v="3"/>
    </i>
    <i>
      <x v="20"/>
    </i>
    <i r="1">
      <x/>
    </i>
    <i r="1" i="1">
      <x v="1"/>
    </i>
    <i r="1" i="2">
      <x v="2"/>
    </i>
    <i r="1" i="3">
      <x v="3"/>
    </i>
    <i>
      <x v="21"/>
    </i>
    <i r="1">
      <x/>
    </i>
    <i r="1" i="1">
      <x v="1"/>
    </i>
    <i r="1" i="2">
      <x v="2"/>
    </i>
    <i r="1" i="3">
      <x v="3"/>
    </i>
    <i>
      <x v="22"/>
    </i>
    <i r="1">
      <x/>
    </i>
    <i r="1" i="1">
      <x v="1"/>
    </i>
    <i r="1" i="2">
      <x v="2"/>
    </i>
    <i r="1" i="3">
      <x v="3"/>
    </i>
    <i>
      <x v="23"/>
    </i>
    <i r="1">
      <x/>
    </i>
    <i r="1" i="1">
      <x v="1"/>
    </i>
    <i r="1" i="2">
      <x v="2"/>
    </i>
    <i r="1" i="3">
      <x v="3"/>
    </i>
    <i>
      <x v="24"/>
    </i>
    <i r="1">
      <x/>
    </i>
    <i r="1" i="1">
      <x v="1"/>
    </i>
    <i r="1" i="2">
      <x v="2"/>
    </i>
    <i r="1" i="3">
      <x v="3"/>
    </i>
    <i>
      <x v="25"/>
    </i>
    <i r="1">
      <x/>
    </i>
    <i r="1" i="1">
      <x v="1"/>
    </i>
    <i r="1" i="2">
      <x v="2"/>
    </i>
    <i r="1" i="3">
      <x v="3"/>
    </i>
    <i>
      <x v="26"/>
    </i>
    <i r="1">
      <x/>
    </i>
    <i r="1" i="1">
      <x v="1"/>
    </i>
    <i r="1" i="2">
      <x v="2"/>
    </i>
    <i r="1" i="3">
      <x v="3"/>
    </i>
    <i>
      <x v="27"/>
    </i>
    <i r="1">
      <x/>
    </i>
    <i r="1" i="1">
      <x v="1"/>
    </i>
    <i r="1" i="2">
      <x v="2"/>
    </i>
    <i r="1" i="3">
      <x v="3"/>
    </i>
    <i>
      <x v="28"/>
    </i>
    <i r="1">
      <x/>
    </i>
    <i r="1" i="1">
      <x v="1"/>
    </i>
    <i r="1" i="2">
      <x v="2"/>
    </i>
    <i r="1" i="3">
      <x v="3"/>
    </i>
    <i>
      <x v="29"/>
    </i>
    <i r="1">
      <x/>
    </i>
    <i r="1" i="1">
      <x v="1"/>
    </i>
    <i r="1" i="2">
      <x v="2"/>
    </i>
    <i r="1" i="3">
      <x v="3"/>
    </i>
    <i>
      <x v="30"/>
    </i>
    <i r="1">
      <x/>
    </i>
    <i r="1" i="1">
      <x v="1"/>
    </i>
    <i r="1" i="2">
      <x v="2"/>
    </i>
    <i r="1" i="3">
      <x v="3"/>
    </i>
    <i>
      <x v="31"/>
    </i>
    <i r="1">
      <x/>
    </i>
    <i r="1" i="1">
      <x v="1"/>
    </i>
    <i r="1" i="2">
      <x v="2"/>
    </i>
    <i r="1" i="3">
      <x v="3"/>
    </i>
    <i>
      <x v="33"/>
    </i>
    <i r="1">
      <x/>
    </i>
    <i r="1" i="1">
      <x v="1"/>
    </i>
    <i r="1" i="2">
      <x v="2"/>
    </i>
    <i r="1" i="3">
      <x v="3"/>
    </i>
    <i>
      <x v="35"/>
    </i>
    <i r="1">
      <x/>
    </i>
    <i r="1" i="1">
      <x v="1"/>
    </i>
    <i r="1" i="2">
      <x v="2"/>
    </i>
    <i r="1" i="3">
      <x v="3"/>
    </i>
    <i>
      <x v="40"/>
    </i>
    <i r="1">
      <x/>
    </i>
    <i r="1" i="1">
      <x v="1"/>
    </i>
    <i r="1" i="2">
      <x v="2"/>
    </i>
    <i r="1" i="3">
      <x v="3"/>
    </i>
    <i>
      <x v="41"/>
    </i>
    <i r="1">
      <x/>
    </i>
    <i r="1" i="1">
      <x v="1"/>
    </i>
    <i r="1" i="2">
      <x v="2"/>
    </i>
    <i r="1" i="3">
      <x v="3"/>
    </i>
    <i>
      <x v="42"/>
    </i>
    <i r="1">
      <x/>
    </i>
    <i r="1" i="1">
      <x v="1"/>
    </i>
    <i r="1" i="2">
      <x v="2"/>
    </i>
    <i r="1" i="3">
      <x v="3"/>
    </i>
    <i>
      <x v="43"/>
    </i>
    <i r="1">
      <x/>
    </i>
    <i r="1" i="1">
      <x v="1"/>
    </i>
    <i r="1" i="2">
      <x v="2"/>
    </i>
    <i r="1" i="3">
      <x v="3"/>
    </i>
    <i>
      <x v="44"/>
    </i>
    <i r="1">
      <x/>
    </i>
    <i r="1" i="1">
      <x v="1"/>
    </i>
    <i r="1" i="2">
      <x v="2"/>
    </i>
    <i r="1" i="3">
      <x v="3"/>
    </i>
    <i>
      <x v="46"/>
    </i>
    <i r="1">
      <x/>
    </i>
    <i r="1" i="1">
      <x v="1"/>
    </i>
    <i r="1" i="2">
      <x v="2"/>
    </i>
    <i r="1" i="3">
      <x v="3"/>
    </i>
    <i>
      <x v="47"/>
    </i>
    <i r="1">
      <x/>
    </i>
    <i r="1" i="1">
      <x v="1"/>
    </i>
    <i r="1" i="2">
      <x v="2"/>
    </i>
    <i r="1" i="3">
      <x v="3"/>
    </i>
    <i>
      <x v="49"/>
    </i>
    <i r="1">
      <x/>
    </i>
    <i r="1" i="1">
      <x v="1"/>
    </i>
    <i r="1" i="2">
      <x v="2"/>
    </i>
    <i r="1" i="3">
      <x v="3"/>
    </i>
    <i>
      <x v="50"/>
    </i>
    <i r="1">
      <x/>
    </i>
    <i r="1" i="1">
      <x v="1"/>
    </i>
    <i r="1" i="2">
      <x v="2"/>
    </i>
    <i r="1" i="3">
      <x v="3"/>
    </i>
    <i>
      <x v="52"/>
    </i>
    <i r="1">
      <x/>
    </i>
    <i r="1" i="1">
      <x v="1"/>
    </i>
    <i r="1" i="2">
      <x v="2"/>
    </i>
    <i r="1" i="3">
      <x v="3"/>
    </i>
    <i>
      <x v="53"/>
    </i>
    <i r="1">
      <x/>
    </i>
    <i r="1" i="1">
      <x v="1"/>
    </i>
    <i r="1" i="2">
      <x v="2"/>
    </i>
    <i r="1" i="3">
      <x v="3"/>
    </i>
    <i>
      <x v="54"/>
    </i>
    <i r="1">
      <x/>
    </i>
    <i r="1" i="1">
      <x v="1"/>
    </i>
    <i r="1" i="2">
      <x v="2"/>
    </i>
    <i r="1" i="3">
      <x v="3"/>
    </i>
    <i>
      <x v="55"/>
    </i>
    <i r="1">
      <x/>
    </i>
    <i r="1" i="1">
      <x v="1"/>
    </i>
    <i r="1" i="2">
      <x v="2"/>
    </i>
    <i r="1" i="3">
      <x v="3"/>
    </i>
    <i>
      <x v="56"/>
    </i>
    <i r="1">
      <x/>
    </i>
    <i r="1" i="1">
      <x v="1"/>
    </i>
    <i r="1" i="2">
      <x v="2"/>
    </i>
    <i r="1" i="3">
      <x v="3"/>
    </i>
    <i>
      <x v="57"/>
    </i>
    <i r="1">
      <x/>
    </i>
    <i r="1" i="1">
      <x v="1"/>
    </i>
    <i r="1" i="2">
      <x v="2"/>
    </i>
    <i r="1" i="3">
      <x v="3"/>
    </i>
    <i>
      <x v="59"/>
    </i>
    <i r="1">
      <x/>
    </i>
    <i r="1" i="1">
      <x v="1"/>
    </i>
    <i r="1" i="2">
      <x v="2"/>
    </i>
    <i r="1" i="3">
      <x v="3"/>
    </i>
    <i>
      <x v="60"/>
    </i>
    <i r="1">
      <x/>
    </i>
    <i r="1" i="1">
      <x v="1"/>
    </i>
    <i r="1" i="2">
      <x v="2"/>
    </i>
    <i r="1" i="3">
      <x v="3"/>
    </i>
    <i>
      <x v="61"/>
    </i>
    <i r="1">
      <x/>
    </i>
    <i r="1" i="1">
      <x v="1"/>
    </i>
    <i r="1" i="2">
      <x v="2"/>
    </i>
    <i r="1" i="3">
      <x v="3"/>
    </i>
    <i>
      <x v="62"/>
    </i>
    <i r="1">
      <x/>
    </i>
    <i r="1" i="1">
      <x v="1"/>
    </i>
    <i r="1" i="2">
      <x v="2"/>
    </i>
    <i r="1" i="3">
      <x v="3"/>
    </i>
    <i>
      <x v="63"/>
    </i>
    <i r="1">
      <x/>
    </i>
    <i r="1" i="1">
      <x v="1"/>
    </i>
    <i r="1" i="2">
      <x v="2"/>
    </i>
    <i r="1" i="3">
      <x v="3"/>
    </i>
    <i>
      <x v="64"/>
    </i>
    <i r="1">
      <x/>
    </i>
    <i r="1" i="1">
      <x v="1"/>
    </i>
    <i r="1" i="2">
      <x v="2"/>
    </i>
    <i r="1" i="3">
      <x v="3"/>
    </i>
    <i>
      <x v="65"/>
    </i>
    <i r="1">
      <x/>
    </i>
    <i r="1" i="1">
      <x v="1"/>
    </i>
    <i r="1" i="2">
      <x v="2"/>
    </i>
    <i r="1" i="3">
      <x v="3"/>
    </i>
    <i>
      <x v="66"/>
    </i>
    <i r="1">
      <x/>
    </i>
    <i r="1" i="1">
      <x v="1"/>
    </i>
    <i r="1" i="2">
      <x v="2"/>
    </i>
    <i r="1" i="3">
      <x v="3"/>
    </i>
    <i>
      <x v="67"/>
    </i>
    <i r="1">
      <x/>
    </i>
    <i r="1" i="1">
      <x v="1"/>
    </i>
    <i r="1" i="2">
      <x v="2"/>
    </i>
    <i r="1" i="3">
      <x v="3"/>
    </i>
    <i>
      <x v="68"/>
    </i>
    <i r="1">
      <x/>
    </i>
    <i r="1" i="1">
      <x v="1"/>
    </i>
    <i r="1" i="2">
      <x v="2"/>
    </i>
    <i r="1" i="3">
      <x v="3"/>
    </i>
    <i>
      <x v="69"/>
    </i>
    <i r="1">
      <x/>
    </i>
    <i r="1" i="1">
      <x v="1"/>
    </i>
    <i r="1" i="2">
      <x v="2"/>
    </i>
    <i r="1" i="3">
      <x v="3"/>
    </i>
    <i>
      <x v="70"/>
    </i>
    <i r="1">
      <x/>
    </i>
    <i r="1" i="1">
      <x v="1"/>
    </i>
    <i r="1" i="2">
      <x v="2"/>
    </i>
    <i r="1" i="3">
      <x v="3"/>
    </i>
    <i>
      <x v="71"/>
    </i>
    <i r="1">
      <x/>
    </i>
    <i r="1" i="1">
      <x v="1"/>
    </i>
    <i r="1" i="2">
      <x v="2"/>
    </i>
    <i r="1" i="3">
      <x v="3"/>
    </i>
    <i>
      <x v="72"/>
    </i>
    <i r="1">
      <x/>
    </i>
    <i r="1" i="1">
      <x v="1"/>
    </i>
    <i r="1" i="2">
      <x v="2"/>
    </i>
    <i r="1" i="3">
      <x v="3"/>
    </i>
    <i>
      <x v="73"/>
    </i>
    <i r="1">
      <x/>
    </i>
    <i r="1" i="1">
      <x v="1"/>
    </i>
    <i r="1" i="2">
      <x v="2"/>
    </i>
    <i r="1" i="3">
      <x v="3"/>
    </i>
    <i>
      <x v="74"/>
    </i>
    <i r="1">
      <x/>
    </i>
    <i r="1" i="1">
      <x v="1"/>
    </i>
    <i r="1" i="2">
      <x v="2"/>
    </i>
    <i r="1" i="3">
      <x v="3"/>
    </i>
    <i>
      <x v="75"/>
    </i>
    <i r="1">
      <x/>
    </i>
    <i r="1" i="1">
      <x v="1"/>
    </i>
    <i r="1" i="2">
      <x v="2"/>
    </i>
    <i r="1" i="3">
      <x v="3"/>
    </i>
    <i>
      <x v="76"/>
    </i>
    <i r="1">
      <x/>
    </i>
    <i r="1" i="1">
      <x v="1"/>
    </i>
    <i r="1" i="2">
      <x v="2"/>
    </i>
    <i r="1" i="3">
      <x v="3"/>
    </i>
    <i>
      <x v="77"/>
    </i>
    <i r="1">
      <x/>
    </i>
    <i r="1" i="1">
      <x v="1"/>
    </i>
    <i r="1" i="2">
      <x v="2"/>
    </i>
    <i r="1" i="3">
      <x v="3"/>
    </i>
    <i>
      <x v="78"/>
    </i>
    <i r="1">
      <x/>
    </i>
    <i r="1" i="1">
      <x v="1"/>
    </i>
    <i r="1" i="2">
      <x v="2"/>
    </i>
    <i r="1" i="3">
      <x v="3"/>
    </i>
    <i>
      <x v="79"/>
    </i>
    <i r="1">
      <x/>
    </i>
    <i r="1" i="1">
      <x v="1"/>
    </i>
    <i r="1" i="2">
      <x v="2"/>
    </i>
    <i r="1" i="3">
      <x v="3"/>
    </i>
    <i>
      <x v="80"/>
    </i>
    <i r="1">
      <x/>
    </i>
    <i r="1" i="1">
      <x v="1"/>
    </i>
    <i r="1" i="2">
      <x v="2"/>
    </i>
    <i r="1" i="3">
      <x v="3"/>
    </i>
    <i>
      <x v="81"/>
    </i>
    <i r="1">
      <x/>
    </i>
    <i r="1" i="1">
      <x v="1"/>
    </i>
    <i r="1" i="2">
      <x v="2"/>
    </i>
    <i r="1" i="3">
      <x v="3"/>
    </i>
    <i>
      <x v="82"/>
    </i>
    <i r="1">
      <x/>
    </i>
    <i r="1" i="1">
      <x v="1"/>
    </i>
    <i r="1" i="2">
      <x v="2"/>
    </i>
    <i r="1" i="3">
      <x v="3"/>
    </i>
    <i>
      <x v="83"/>
    </i>
    <i r="1">
      <x/>
    </i>
    <i r="1" i="1">
      <x v="1"/>
    </i>
    <i r="1" i="2">
      <x v="2"/>
    </i>
    <i r="1" i="3">
      <x v="3"/>
    </i>
    <i>
      <x v="84"/>
    </i>
    <i r="1">
      <x/>
    </i>
    <i r="1" i="1">
      <x v="1"/>
    </i>
    <i r="1" i="2">
      <x v="2"/>
    </i>
    <i r="1" i="3">
      <x v="3"/>
    </i>
    <i>
      <x v="85"/>
    </i>
    <i r="1">
      <x/>
    </i>
    <i r="1" i="1">
      <x v="1"/>
    </i>
    <i r="1" i="2">
      <x v="2"/>
    </i>
    <i r="1" i="3">
      <x v="3"/>
    </i>
    <i>
      <x v="86"/>
    </i>
    <i r="1">
      <x/>
    </i>
    <i r="1" i="1">
      <x v="1"/>
    </i>
    <i r="1" i="2">
      <x v="2"/>
    </i>
    <i r="1" i="3">
      <x v="3"/>
    </i>
    <i>
      <x v="87"/>
    </i>
    <i r="1">
      <x/>
    </i>
    <i r="1" i="1">
      <x v="1"/>
    </i>
    <i r="1" i="2">
      <x v="2"/>
    </i>
    <i r="1" i="3">
      <x v="3"/>
    </i>
    <i>
      <x v="88"/>
    </i>
    <i r="1">
      <x/>
    </i>
    <i r="1" i="1">
      <x v="1"/>
    </i>
    <i r="1" i="2">
      <x v="2"/>
    </i>
    <i r="1" i="3">
      <x v="3"/>
    </i>
    <i>
      <x v="89"/>
    </i>
    <i r="1">
      <x/>
    </i>
    <i r="1" i="1">
      <x v="1"/>
    </i>
    <i r="1" i="2">
      <x v="2"/>
    </i>
    <i r="1" i="3">
      <x v="3"/>
    </i>
    <i>
      <x v="90"/>
    </i>
    <i r="1">
      <x/>
    </i>
    <i r="1" i="1">
      <x v="1"/>
    </i>
    <i r="1" i="2">
      <x v="2"/>
    </i>
    <i r="1" i="3">
      <x v="3"/>
    </i>
    <i>
      <x v="91"/>
    </i>
    <i r="1">
      <x/>
    </i>
    <i r="1" i="1">
      <x v="1"/>
    </i>
    <i r="1" i="2">
      <x v="2"/>
    </i>
    <i r="1" i="3">
      <x v="3"/>
    </i>
    <i>
      <x v="92"/>
    </i>
    <i r="1">
      <x/>
    </i>
    <i r="1" i="1">
      <x v="1"/>
    </i>
    <i r="1" i="2">
      <x v="2"/>
    </i>
    <i r="1" i="3">
      <x v="3"/>
    </i>
    <i>
      <x v="93"/>
    </i>
    <i r="1">
      <x/>
    </i>
    <i r="1" i="1">
      <x v="1"/>
    </i>
    <i r="1" i="2">
      <x v="2"/>
    </i>
    <i r="1" i="3">
      <x v="3"/>
    </i>
    <i>
      <x v="94"/>
    </i>
    <i r="1">
      <x/>
    </i>
    <i r="1" i="1">
      <x v="1"/>
    </i>
    <i r="1" i="2">
      <x v="2"/>
    </i>
    <i r="1" i="3">
      <x v="3"/>
    </i>
    <i>
      <x v="95"/>
    </i>
    <i r="1">
      <x/>
    </i>
    <i r="1" i="1">
      <x v="1"/>
    </i>
    <i r="1" i="2">
      <x v="2"/>
    </i>
    <i r="1" i="3">
      <x v="3"/>
    </i>
    <i>
      <x v="96"/>
    </i>
    <i r="1">
      <x/>
    </i>
    <i r="1" i="1">
      <x v="1"/>
    </i>
    <i r="1" i="2">
      <x v="2"/>
    </i>
    <i r="1" i="3">
      <x v="3"/>
    </i>
    <i>
      <x v="97"/>
    </i>
    <i r="1">
      <x/>
    </i>
    <i r="1" i="1">
      <x v="1"/>
    </i>
    <i r="1" i="2">
      <x v="2"/>
    </i>
    <i r="1" i="3">
      <x v="3"/>
    </i>
    <i>
      <x v="98"/>
    </i>
    <i r="1">
      <x/>
    </i>
    <i r="1" i="1">
      <x v="1"/>
    </i>
    <i r="1" i="2">
      <x v="2"/>
    </i>
    <i r="1" i="3">
      <x v="3"/>
    </i>
    <i>
      <x v="99"/>
    </i>
    <i r="1">
      <x/>
    </i>
    <i r="1" i="1">
      <x v="1"/>
    </i>
    <i r="1" i="2">
      <x v="2"/>
    </i>
    <i r="1" i="3">
      <x v="3"/>
    </i>
    <i>
      <x v="100"/>
    </i>
    <i r="1">
      <x/>
    </i>
    <i r="1" i="1">
      <x v="1"/>
    </i>
    <i r="1" i="2">
      <x v="2"/>
    </i>
    <i r="1" i="3">
      <x v="3"/>
    </i>
    <i>
      <x v="101"/>
    </i>
    <i r="1">
      <x/>
    </i>
    <i r="1" i="1">
      <x v="1"/>
    </i>
    <i r="1" i="2">
      <x v="2"/>
    </i>
    <i r="1" i="3">
      <x v="3"/>
    </i>
    <i>
      <x v="102"/>
    </i>
    <i r="1">
      <x/>
    </i>
    <i r="1" i="1">
      <x v="1"/>
    </i>
    <i r="1" i="2">
      <x v="2"/>
    </i>
    <i r="1" i="3">
      <x v="3"/>
    </i>
    <i>
      <x v="103"/>
    </i>
    <i r="1">
      <x/>
    </i>
    <i r="1" i="1">
      <x v="1"/>
    </i>
    <i r="1" i="2">
      <x v="2"/>
    </i>
    <i r="1" i="3">
      <x v="3"/>
    </i>
    <i>
      <x v="104"/>
    </i>
    <i r="1">
      <x/>
    </i>
    <i r="1" i="1">
      <x v="1"/>
    </i>
    <i r="1" i="2">
      <x v="2"/>
    </i>
    <i r="1" i="3">
      <x v="3"/>
    </i>
    <i>
      <x v="105"/>
    </i>
    <i r="1">
      <x/>
    </i>
    <i r="1" i="1">
      <x v="1"/>
    </i>
    <i r="1" i="2">
      <x v="2"/>
    </i>
    <i r="1" i="3">
      <x v="3"/>
    </i>
    <i>
      <x v="106"/>
    </i>
    <i r="1">
      <x/>
    </i>
    <i r="1" i="1">
      <x v="1"/>
    </i>
    <i r="1" i="2">
      <x v="2"/>
    </i>
    <i r="1" i="3">
      <x v="3"/>
    </i>
    <i>
      <x v="107"/>
    </i>
    <i r="1">
      <x/>
    </i>
    <i r="1" i="1">
      <x v="1"/>
    </i>
    <i r="1" i="2">
      <x v="2"/>
    </i>
    <i r="1" i="3">
      <x v="3"/>
    </i>
    <i>
      <x v="108"/>
    </i>
    <i r="1">
      <x/>
    </i>
    <i r="1" i="1">
      <x v="1"/>
    </i>
    <i r="1" i="2">
      <x v="2"/>
    </i>
    <i r="1" i="3">
      <x v="3"/>
    </i>
    <i>
      <x v="109"/>
    </i>
    <i r="1">
      <x/>
    </i>
    <i r="1" i="1">
      <x v="1"/>
    </i>
    <i r="1" i="2">
      <x v="2"/>
    </i>
    <i r="1" i="3">
      <x v="3"/>
    </i>
    <i>
      <x v="110"/>
    </i>
    <i r="1">
      <x/>
    </i>
    <i r="1" i="1">
      <x v="1"/>
    </i>
    <i r="1" i="2">
      <x v="2"/>
    </i>
    <i r="1" i="3">
      <x v="3"/>
    </i>
    <i>
      <x v="111"/>
    </i>
    <i r="1">
      <x/>
    </i>
    <i r="1" i="1">
      <x v="1"/>
    </i>
    <i r="1" i="2">
      <x v="2"/>
    </i>
    <i r="1" i="3">
      <x v="3"/>
    </i>
    <i>
      <x v="112"/>
    </i>
    <i r="1">
      <x/>
    </i>
    <i r="1" i="1">
      <x v="1"/>
    </i>
    <i r="1" i="2">
      <x v="2"/>
    </i>
    <i r="1" i="3">
      <x v="3"/>
    </i>
    <i>
      <x v="113"/>
    </i>
    <i r="1">
      <x/>
    </i>
    <i r="1" i="1">
      <x v="1"/>
    </i>
    <i r="1" i="2">
      <x v="2"/>
    </i>
    <i r="1" i="3">
      <x v="3"/>
    </i>
    <i>
      <x v="114"/>
    </i>
    <i r="1">
      <x/>
    </i>
    <i r="1" i="1">
      <x v="1"/>
    </i>
    <i r="1" i="2">
      <x v="2"/>
    </i>
    <i r="1" i="3">
      <x v="3"/>
    </i>
    <i>
      <x v="115"/>
    </i>
    <i r="1">
      <x/>
    </i>
    <i r="1" i="1">
      <x v="1"/>
    </i>
    <i r="1" i="2">
      <x v="2"/>
    </i>
    <i r="1" i="3">
      <x v="3"/>
    </i>
    <i>
      <x v="116"/>
    </i>
    <i r="1">
      <x/>
    </i>
    <i r="1" i="1">
      <x v="1"/>
    </i>
    <i r="1" i="2">
      <x v="2"/>
    </i>
    <i r="1" i="3">
      <x v="3"/>
    </i>
    <i>
      <x v="117"/>
    </i>
    <i r="1">
      <x/>
    </i>
    <i r="1" i="1">
      <x v="1"/>
    </i>
    <i r="1" i="2">
      <x v="2"/>
    </i>
    <i r="1" i="3">
      <x v="3"/>
    </i>
    <i>
      <x v="118"/>
    </i>
    <i r="1">
      <x/>
    </i>
    <i r="1" i="1">
      <x v="1"/>
    </i>
    <i r="1" i="2">
      <x v="2"/>
    </i>
    <i r="1" i="3">
      <x v="3"/>
    </i>
    <i>
      <x v="119"/>
    </i>
    <i r="1">
      <x/>
    </i>
    <i r="1" i="1">
      <x v="1"/>
    </i>
    <i r="1" i="2">
      <x v="2"/>
    </i>
    <i r="1" i="3">
      <x v="3"/>
    </i>
    <i>
      <x v="120"/>
    </i>
    <i r="1">
      <x/>
    </i>
    <i r="1" i="1">
      <x v="1"/>
    </i>
    <i r="1" i="2">
      <x v="2"/>
    </i>
    <i r="1" i="3">
      <x v="3"/>
    </i>
    <i>
      <x v="121"/>
    </i>
    <i r="1">
      <x/>
    </i>
    <i r="1" i="1">
      <x v="1"/>
    </i>
    <i r="1" i="2">
      <x v="2"/>
    </i>
    <i r="1" i="3">
      <x v="3"/>
    </i>
    <i>
      <x v="122"/>
    </i>
    <i r="1">
      <x/>
    </i>
    <i r="1" i="1">
      <x v="1"/>
    </i>
    <i r="1" i="2">
      <x v="2"/>
    </i>
    <i r="1" i="3">
      <x v="3"/>
    </i>
    <i>
      <x v="123"/>
    </i>
    <i r="1">
      <x/>
    </i>
    <i r="1" i="1">
      <x v="1"/>
    </i>
    <i r="1" i="2">
      <x v="2"/>
    </i>
    <i r="1" i="3">
      <x v="3"/>
    </i>
    <i>
      <x v="124"/>
    </i>
    <i r="1">
      <x/>
    </i>
    <i r="1" i="1">
      <x v="1"/>
    </i>
    <i r="1" i="2">
      <x v="2"/>
    </i>
    <i r="1" i="3">
      <x v="3"/>
    </i>
    <i>
      <x v="125"/>
    </i>
    <i r="1">
      <x/>
    </i>
    <i r="1" i="1">
      <x v="1"/>
    </i>
    <i r="1" i="2">
      <x v="2"/>
    </i>
    <i r="1" i="3">
      <x v="3"/>
    </i>
    <i>
      <x v="126"/>
    </i>
    <i r="1">
      <x/>
    </i>
    <i r="1" i="1">
      <x v="1"/>
    </i>
    <i r="1" i="2">
      <x v="2"/>
    </i>
    <i r="1" i="3">
      <x v="3"/>
    </i>
    <i>
      <x v="127"/>
    </i>
    <i r="1">
      <x/>
    </i>
    <i r="1" i="1">
      <x v="1"/>
    </i>
    <i r="1" i="2">
      <x v="2"/>
    </i>
    <i r="1" i="3">
      <x v="3"/>
    </i>
    <i>
      <x v="128"/>
    </i>
    <i r="1">
      <x/>
    </i>
    <i r="1" i="1">
      <x v="1"/>
    </i>
    <i r="1" i="2">
      <x v="2"/>
    </i>
    <i r="1" i="3">
      <x v="3"/>
    </i>
    <i>
      <x v="129"/>
    </i>
    <i r="1">
      <x/>
    </i>
    <i r="1" i="1">
      <x v="1"/>
    </i>
    <i r="1" i="2">
      <x v="2"/>
    </i>
    <i r="1" i="3">
      <x v="3"/>
    </i>
    <i>
      <x v="130"/>
    </i>
    <i r="1">
      <x/>
    </i>
    <i r="1" i="1">
      <x v="1"/>
    </i>
    <i r="1" i="2">
      <x v="2"/>
    </i>
    <i r="1" i="3">
      <x v="3"/>
    </i>
    <i>
      <x v="131"/>
    </i>
    <i r="1">
      <x/>
    </i>
    <i r="1" i="1">
      <x v="1"/>
    </i>
    <i r="1" i="2">
      <x v="2"/>
    </i>
    <i r="1" i="3">
      <x v="3"/>
    </i>
    <i>
      <x v="132"/>
    </i>
    <i r="1">
      <x/>
    </i>
    <i r="1" i="1">
      <x v="1"/>
    </i>
    <i r="1" i="2">
      <x v="2"/>
    </i>
    <i r="1" i="3">
      <x v="3"/>
    </i>
    <i>
      <x v="133"/>
    </i>
    <i r="1">
      <x/>
    </i>
    <i r="1" i="1">
      <x v="1"/>
    </i>
    <i r="1" i="2">
      <x v="2"/>
    </i>
    <i r="1" i="3">
      <x v="3"/>
    </i>
    <i>
      <x v="134"/>
    </i>
    <i r="1">
      <x/>
    </i>
    <i r="1" i="1">
      <x v="1"/>
    </i>
    <i r="1" i="2">
      <x v="2"/>
    </i>
    <i r="1" i="3">
      <x v="3"/>
    </i>
    <i>
      <x v="135"/>
    </i>
    <i r="1">
      <x/>
    </i>
    <i r="1" i="1">
      <x v="1"/>
    </i>
    <i r="1" i="2">
      <x v="2"/>
    </i>
    <i r="1" i="3">
      <x v="3"/>
    </i>
    <i>
      <x v="136"/>
    </i>
    <i r="1">
      <x/>
    </i>
    <i r="1" i="1">
      <x v="1"/>
    </i>
    <i r="1" i="2">
      <x v="2"/>
    </i>
    <i r="1" i="3">
      <x v="3"/>
    </i>
    <i>
      <x v="137"/>
    </i>
    <i r="1">
      <x/>
    </i>
    <i r="1" i="1">
      <x v="1"/>
    </i>
    <i r="1" i="2">
      <x v="2"/>
    </i>
    <i r="1" i="3">
      <x v="3"/>
    </i>
    <i>
      <x v="138"/>
    </i>
    <i r="1">
      <x/>
    </i>
    <i r="1" i="1">
      <x v="1"/>
    </i>
    <i r="1" i="2">
      <x v="2"/>
    </i>
    <i r="1" i="3">
      <x v="3"/>
    </i>
    <i>
      <x v="139"/>
    </i>
    <i r="1">
      <x/>
    </i>
    <i r="1" i="1">
      <x v="1"/>
    </i>
    <i r="1" i="2">
      <x v="2"/>
    </i>
    <i r="1" i="3">
      <x v="3"/>
    </i>
    <i>
      <x v="140"/>
    </i>
    <i r="1">
      <x/>
    </i>
    <i r="1" i="1">
      <x v="1"/>
    </i>
    <i r="1" i="2">
      <x v="2"/>
    </i>
    <i r="1" i="3">
      <x v="3"/>
    </i>
    <i>
      <x v="141"/>
    </i>
    <i r="1">
      <x/>
    </i>
    <i r="1" i="1">
      <x v="1"/>
    </i>
    <i r="1" i="2">
      <x v="2"/>
    </i>
    <i r="1" i="3">
      <x v="3"/>
    </i>
    <i>
      <x v="142"/>
    </i>
    <i r="1">
      <x/>
    </i>
    <i r="1" i="1">
      <x v="1"/>
    </i>
    <i r="1" i="2">
      <x v="2"/>
    </i>
    <i r="1" i="3">
      <x v="3"/>
    </i>
    <i>
      <x v="143"/>
    </i>
    <i r="1">
      <x/>
    </i>
    <i r="1" i="1">
      <x v="1"/>
    </i>
    <i r="1" i="2">
      <x v="2"/>
    </i>
    <i r="1" i="3">
      <x v="3"/>
    </i>
    <i>
      <x v="144"/>
    </i>
    <i r="1">
      <x/>
    </i>
    <i r="1" i="1">
      <x v="1"/>
    </i>
    <i r="1" i="2">
      <x v="2"/>
    </i>
    <i r="1" i="3">
      <x v="3"/>
    </i>
    <i>
      <x v="145"/>
    </i>
    <i r="1">
      <x/>
    </i>
    <i r="1" i="1">
      <x v="1"/>
    </i>
    <i r="1" i="2">
      <x v="2"/>
    </i>
    <i r="1" i="3">
      <x v="3"/>
    </i>
    <i>
      <x v="146"/>
    </i>
    <i r="1">
      <x/>
    </i>
    <i r="1" i="1">
      <x v="1"/>
    </i>
    <i r="1" i="2">
      <x v="2"/>
    </i>
    <i r="1" i="3">
      <x v="3"/>
    </i>
    <i>
      <x v="147"/>
    </i>
    <i r="1">
      <x/>
    </i>
    <i r="1" i="1">
      <x v="1"/>
    </i>
    <i r="1" i="2">
      <x v="2"/>
    </i>
    <i r="1" i="3">
      <x v="3"/>
    </i>
    <i>
      <x v="148"/>
    </i>
    <i r="1">
      <x/>
    </i>
    <i r="1" i="1">
      <x v="1"/>
    </i>
    <i r="1" i="2">
      <x v="2"/>
    </i>
    <i r="1" i="3">
      <x v="3"/>
    </i>
    <i>
      <x v="149"/>
    </i>
    <i r="1">
      <x/>
    </i>
    <i r="1" i="1">
      <x v="1"/>
    </i>
    <i r="1" i="2">
      <x v="2"/>
    </i>
    <i r="1" i="3">
      <x v="3"/>
    </i>
    <i>
      <x v="150"/>
    </i>
    <i r="1">
      <x/>
    </i>
    <i r="1" i="1">
      <x v="1"/>
    </i>
    <i r="1" i="2">
      <x v="2"/>
    </i>
    <i r="1" i="3">
      <x v="3"/>
    </i>
    <i>
      <x v="151"/>
    </i>
    <i r="1">
      <x/>
    </i>
    <i r="1" i="1">
      <x v="1"/>
    </i>
    <i r="1" i="2">
      <x v="2"/>
    </i>
    <i r="1" i="3">
      <x v="3"/>
    </i>
    <i>
      <x v="152"/>
    </i>
    <i r="1">
      <x/>
    </i>
    <i r="1" i="1">
      <x v="1"/>
    </i>
    <i r="1" i="2">
      <x v="2"/>
    </i>
    <i r="1" i="3">
      <x v="3"/>
    </i>
    <i>
      <x v="153"/>
    </i>
    <i r="1">
      <x/>
    </i>
    <i r="1" i="1">
      <x v="1"/>
    </i>
    <i r="1" i="2">
      <x v="2"/>
    </i>
    <i r="1" i="3">
      <x v="3"/>
    </i>
    <i>
      <x v="154"/>
    </i>
    <i r="1">
      <x/>
    </i>
    <i r="1" i="1">
      <x v="1"/>
    </i>
    <i r="1" i="2">
      <x v="2"/>
    </i>
    <i r="1" i="3">
      <x v="3"/>
    </i>
    <i>
      <x v="155"/>
    </i>
    <i r="1">
      <x/>
    </i>
    <i r="1" i="1">
      <x v="1"/>
    </i>
    <i r="1" i="2">
      <x v="2"/>
    </i>
    <i r="1" i="3">
      <x v="3"/>
    </i>
    <i>
      <x v="156"/>
    </i>
    <i r="1">
      <x/>
    </i>
    <i r="1" i="1">
      <x v="1"/>
    </i>
    <i r="1" i="2">
      <x v="2"/>
    </i>
    <i r="1" i="3">
      <x v="3"/>
    </i>
    <i>
      <x v="157"/>
    </i>
    <i r="1">
      <x/>
    </i>
    <i r="1" i="1">
      <x v="1"/>
    </i>
    <i r="1" i="2">
      <x v="2"/>
    </i>
    <i r="1" i="3">
      <x v="3"/>
    </i>
    <i>
      <x v="158"/>
    </i>
    <i r="1">
      <x/>
    </i>
    <i r="1" i="1">
      <x v="1"/>
    </i>
    <i r="1" i="2">
      <x v="2"/>
    </i>
    <i r="1" i="3">
      <x v="3"/>
    </i>
    <i>
      <x v="159"/>
    </i>
    <i r="1">
      <x/>
    </i>
    <i r="1" i="1">
      <x v="1"/>
    </i>
    <i r="1" i="2">
      <x v="2"/>
    </i>
    <i r="1" i="3">
      <x v="3"/>
    </i>
    <i>
      <x v="160"/>
    </i>
    <i r="1">
      <x/>
    </i>
    <i r="1" i="1">
      <x v="1"/>
    </i>
    <i r="1" i="2">
      <x v="2"/>
    </i>
    <i r="1" i="3">
      <x v="3"/>
    </i>
    <i>
      <x v="161"/>
    </i>
    <i r="1">
      <x/>
    </i>
    <i r="1" i="1">
      <x v="1"/>
    </i>
    <i r="1" i="2">
      <x v="2"/>
    </i>
    <i r="1" i="3">
      <x v="3"/>
    </i>
    <i>
      <x v="162"/>
    </i>
    <i r="1">
      <x/>
    </i>
    <i r="1" i="1">
      <x v="1"/>
    </i>
    <i r="1" i="2">
      <x v="2"/>
    </i>
    <i r="1" i="3">
      <x v="3"/>
    </i>
    <i>
      <x v="163"/>
    </i>
    <i r="1">
      <x/>
    </i>
    <i r="1" i="1">
      <x v="1"/>
    </i>
    <i r="1" i="2">
      <x v="2"/>
    </i>
    <i r="1" i="3">
      <x v="3"/>
    </i>
    <i>
      <x v="164"/>
    </i>
    <i r="1">
      <x/>
    </i>
    <i r="1" i="1">
      <x v="1"/>
    </i>
    <i r="1" i="2">
      <x v="2"/>
    </i>
    <i r="1" i="3">
      <x v="3"/>
    </i>
    <i>
      <x v="165"/>
    </i>
    <i r="1">
      <x/>
    </i>
    <i r="1" i="1">
      <x v="1"/>
    </i>
    <i r="1" i="2">
      <x v="2"/>
    </i>
    <i r="1" i="3">
      <x v="3"/>
    </i>
    <i>
      <x v="166"/>
    </i>
    <i r="1">
      <x/>
    </i>
    <i r="1" i="1">
      <x v="1"/>
    </i>
    <i r="1" i="2">
      <x v="2"/>
    </i>
    <i r="1" i="3">
      <x v="3"/>
    </i>
    <i>
      <x v="167"/>
    </i>
    <i r="1">
      <x/>
    </i>
    <i r="1" i="1">
      <x v="1"/>
    </i>
    <i r="1" i="2">
      <x v="2"/>
    </i>
    <i r="1" i="3">
      <x v="3"/>
    </i>
    <i>
      <x v="168"/>
    </i>
    <i r="1">
      <x/>
    </i>
    <i r="1" i="1">
      <x v="1"/>
    </i>
    <i r="1" i="2">
      <x v="2"/>
    </i>
    <i r="1" i="3">
      <x v="3"/>
    </i>
    <i>
      <x v="169"/>
    </i>
    <i r="1">
      <x/>
    </i>
    <i r="1" i="1">
      <x v="1"/>
    </i>
    <i r="1" i="2">
      <x v="2"/>
    </i>
    <i r="1" i="3">
      <x v="3"/>
    </i>
    <i>
      <x v="170"/>
    </i>
    <i r="1">
      <x/>
    </i>
    <i r="1" i="1">
      <x v="1"/>
    </i>
    <i r="1" i="2">
      <x v="2"/>
    </i>
    <i r="1" i="3">
      <x v="3"/>
    </i>
    <i>
      <x v="172"/>
    </i>
    <i r="1">
      <x/>
    </i>
    <i r="1" i="1">
      <x v="1"/>
    </i>
    <i r="1" i="2">
      <x v="2"/>
    </i>
    <i r="1" i="3">
      <x v="3"/>
    </i>
    <i>
      <x v="173"/>
    </i>
    <i r="1">
      <x/>
    </i>
    <i r="1" i="1">
      <x v="1"/>
    </i>
    <i r="1" i="2">
      <x v="2"/>
    </i>
    <i r="1" i="3">
      <x v="3"/>
    </i>
    <i>
      <x v="174"/>
    </i>
    <i r="1">
      <x/>
    </i>
    <i r="1" i="1">
      <x v="1"/>
    </i>
    <i r="1" i="2">
      <x v="2"/>
    </i>
    <i r="1" i="3">
      <x v="3"/>
    </i>
    <i>
      <x v="175"/>
    </i>
    <i r="1">
      <x/>
    </i>
    <i r="1" i="1">
      <x v="1"/>
    </i>
    <i r="1" i="2">
      <x v="2"/>
    </i>
    <i r="1" i="3">
      <x v="3"/>
    </i>
    <i>
      <x v="176"/>
    </i>
    <i r="1">
      <x/>
    </i>
    <i r="1" i="1">
      <x v="1"/>
    </i>
    <i r="1" i="2">
      <x v="2"/>
    </i>
    <i r="1" i="3">
      <x v="3"/>
    </i>
    <i>
      <x v="177"/>
    </i>
    <i r="1">
      <x/>
    </i>
    <i r="1" i="1">
      <x v="1"/>
    </i>
    <i r="1" i="2">
      <x v="2"/>
    </i>
    <i r="1" i="3">
      <x v="3"/>
    </i>
    <i>
      <x v="178"/>
    </i>
    <i r="1">
      <x/>
    </i>
    <i r="1" i="1">
      <x v="1"/>
    </i>
    <i r="1" i="2">
      <x v="2"/>
    </i>
    <i r="1" i="3">
      <x v="3"/>
    </i>
    <i>
      <x v="179"/>
    </i>
    <i r="1">
      <x/>
    </i>
    <i r="1" i="1">
      <x v="1"/>
    </i>
    <i r="1" i="2">
      <x v="2"/>
    </i>
    <i r="1" i="3">
      <x v="3"/>
    </i>
    <i>
      <x v="180"/>
    </i>
    <i r="1">
      <x/>
    </i>
    <i r="1" i="1">
      <x v="1"/>
    </i>
    <i r="1" i="2">
      <x v="2"/>
    </i>
    <i r="1" i="3">
      <x v="3"/>
    </i>
    <i>
      <x v="181"/>
    </i>
    <i r="1">
      <x/>
    </i>
    <i r="1" i="1">
      <x v="1"/>
    </i>
    <i r="1" i="2">
      <x v="2"/>
    </i>
    <i r="1" i="3">
      <x v="3"/>
    </i>
    <i>
      <x v="182"/>
    </i>
    <i r="1">
      <x/>
    </i>
    <i r="1" i="1">
      <x v="1"/>
    </i>
    <i r="1" i="2">
      <x v="2"/>
    </i>
    <i r="1" i="3">
      <x v="3"/>
    </i>
    <i>
      <x v="183"/>
    </i>
    <i r="1">
      <x/>
    </i>
    <i r="1" i="1">
      <x v="1"/>
    </i>
    <i r="1" i="2">
      <x v="2"/>
    </i>
    <i r="1" i="3">
      <x v="3"/>
    </i>
    <i>
      <x v="184"/>
    </i>
    <i r="1">
      <x/>
    </i>
    <i r="1" i="1">
      <x v="1"/>
    </i>
    <i r="1" i="2">
      <x v="2"/>
    </i>
    <i r="1" i="3">
      <x v="3"/>
    </i>
    <i>
      <x v="185"/>
    </i>
    <i r="1">
      <x/>
    </i>
    <i r="1" i="1">
      <x v="1"/>
    </i>
    <i r="1" i="2">
      <x v="2"/>
    </i>
    <i r="1" i="3">
      <x v="3"/>
    </i>
    <i>
      <x v="186"/>
    </i>
    <i r="1">
      <x/>
    </i>
    <i r="1" i="1">
      <x v="1"/>
    </i>
    <i r="1" i="2">
      <x v="2"/>
    </i>
    <i r="1" i="3">
      <x v="3"/>
    </i>
    <i>
      <x v="187"/>
    </i>
    <i r="1">
      <x/>
    </i>
    <i r="1" i="1">
      <x v="1"/>
    </i>
    <i r="1" i="2">
      <x v="2"/>
    </i>
    <i r="1" i="3">
      <x v="3"/>
    </i>
    <i>
      <x v="188"/>
    </i>
    <i r="1">
      <x/>
    </i>
    <i r="1" i="1">
      <x v="1"/>
    </i>
    <i r="1" i="2">
      <x v="2"/>
    </i>
    <i r="1" i="3">
      <x v="3"/>
    </i>
    <i>
      <x v="189"/>
    </i>
    <i r="1">
      <x/>
    </i>
    <i r="1" i="1">
      <x v="1"/>
    </i>
    <i r="1" i="2">
      <x v="2"/>
    </i>
    <i r="1" i="3">
      <x v="3"/>
    </i>
    <i>
      <x v="190"/>
    </i>
    <i r="1">
      <x/>
    </i>
    <i r="1" i="1">
      <x v="1"/>
    </i>
    <i r="1" i="2">
      <x v="2"/>
    </i>
    <i r="1" i="3">
      <x v="3"/>
    </i>
    <i>
      <x v="191"/>
    </i>
    <i r="1">
      <x/>
    </i>
    <i r="1" i="1">
      <x v="1"/>
    </i>
    <i r="1" i="2">
      <x v="2"/>
    </i>
    <i r="1" i="3">
      <x v="3"/>
    </i>
    <i>
      <x v="192"/>
    </i>
    <i r="1">
      <x/>
    </i>
    <i r="1" i="1">
      <x v="1"/>
    </i>
    <i r="1" i="2">
      <x v="2"/>
    </i>
    <i r="1" i="3">
      <x v="3"/>
    </i>
    <i>
      <x v="193"/>
    </i>
    <i r="1">
      <x/>
    </i>
    <i r="1" i="1">
      <x v="1"/>
    </i>
    <i r="1" i="2">
      <x v="2"/>
    </i>
    <i r="1" i="3">
      <x v="3"/>
    </i>
    <i>
      <x v="194"/>
    </i>
    <i r="1">
      <x/>
    </i>
    <i r="1" i="1">
      <x v="1"/>
    </i>
    <i r="1" i="2">
      <x v="2"/>
    </i>
    <i r="1" i="3">
      <x v="3"/>
    </i>
    <i>
      <x v="195"/>
    </i>
    <i r="1">
      <x/>
    </i>
    <i r="1" i="1">
      <x v="1"/>
    </i>
    <i r="1" i="2">
      <x v="2"/>
    </i>
    <i r="1" i="3">
      <x v="3"/>
    </i>
    <i>
      <x v="196"/>
    </i>
    <i r="1">
      <x/>
    </i>
    <i r="1" i="1">
      <x v="1"/>
    </i>
    <i r="1" i="2">
      <x v="2"/>
    </i>
    <i r="1" i="3">
      <x v="3"/>
    </i>
    <i>
      <x v="197"/>
    </i>
    <i r="1">
      <x/>
    </i>
    <i r="1" i="1">
      <x v="1"/>
    </i>
    <i r="1" i="2">
      <x v="2"/>
    </i>
    <i r="1" i="3">
      <x v="3"/>
    </i>
    <i>
      <x v="198"/>
    </i>
    <i r="1">
      <x/>
    </i>
    <i r="1" i="1">
      <x v="1"/>
    </i>
    <i r="1" i="2">
      <x v="2"/>
    </i>
    <i r="1" i="3">
      <x v="3"/>
    </i>
    <i>
      <x v="199"/>
    </i>
    <i r="1">
      <x/>
    </i>
    <i r="1" i="1">
      <x v="1"/>
    </i>
    <i r="1" i="2">
      <x v="2"/>
    </i>
    <i r="1" i="3">
      <x v="3"/>
    </i>
    <i>
      <x v="200"/>
    </i>
    <i r="1">
      <x/>
    </i>
    <i r="1" i="1">
      <x v="1"/>
    </i>
    <i r="1" i="2">
      <x v="2"/>
    </i>
    <i r="1" i="3">
      <x v="3"/>
    </i>
    <i>
      <x v="201"/>
    </i>
    <i r="1">
      <x/>
    </i>
    <i r="1" i="1">
      <x v="1"/>
    </i>
    <i r="1" i="2">
      <x v="2"/>
    </i>
    <i r="1" i="3">
      <x v="3"/>
    </i>
    <i>
      <x v="202"/>
    </i>
    <i r="1">
      <x/>
    </i>
    <i r="1" i="1">
      <x v="1"/>
    </i>
    <i r="1" i="2">
      <x v="2"/>
    </i>
    <i r="1" i="3">
      <x v="3"/>
    </i>
    <i>
      <x v="203"/>
    </i>
    <i r="1">
      <x/>
    </i>
    <i r="1" i="1">
      <x v="1"/>
    </i>
    <i r="1" i="2">
      <x v="2"/>
    </i>
    <i r="1" i="3">
      <x v="3"/>
    </i>
    <i>
      <x v="204"/>
    </i>
    <i r="1">
      <x/>
    </i>
    <i r="1" i="1">
      <x v="1"/>
    </i>
    <i r="1" i="2">
      <x v="2"/>
    </i>
    <i r="1" i="3">
      <x v="3"/>
    </i>
    <i>
      <x v="205"/>
    </i>
    <i r="1">
      <x/>
    </i>
    <i r="1" i="1">
      <x v="1"/>
    </i>
    <i r="1" i="2">
      <x v="2"/>
    </i>
    <i r="1" i="3">
      <x v="3"/>
    </i>
    <i>
      <x v="206"/>
    </i>
    <i r="1">
      <x/>
    </i>
    <i r="1" i="1">
      <x v="1"/>
    </i>
    <i r="1" i="2">
      <x v="2"/>
    </i>
    <i r="1" i="3">
      <x v="3"/>
    </i>
    <i>
      <x v="207"/>
    </i>
    <i r="1">
      <x/>
    </i>
    <i r="1" i="1">
      <x v="1"/>
    </i>
    <i r="1" i="2">
      <x v="2"/>
    </i>
    <i r="1" i="3">
      <x v="3"/>
    </i>
    <i>
      <x v="208"/>
    </i>
    <i r="1">
      <x/>
    </i>
    <i r="1" i="1">
      <x v="1"/>
    </i>
    <i r="1" i="2">
      <x v="2"/>
    </i>
    <i r="1" i="3">
      <x v="3"/>
    </i>
    <i>
      <x v="209"/>
    </i>
    <i r="1">
      <x/>
    </i>
    <i r="1" i="1">
      <x v="1"/>
    </i>
    <i r="1" i="2">
      <x v="2"/>
    </i>
    <i r="1" i="3">
      <x v="3"/>
    </i>
    <i>
      <x v="210"/>
    </i>
    <i r="1">
      <x/>
    </i>
    <i r="1" i="1">
      <x v="1"/>
    </i>
    <i r="1" i="2">
      <x v="2"/>
    </i>
    <i r="1" i="3">
      <x v="3"/>
    </i>
    <i>
      <x v="211"/>
    </i>
    <i r="1">
      <x/>
    </i>
    <i r="1" i="1">
      <x v="1"/>
    </i>
    <i r="1" i="2">
      <x v="2"/>
    </i>
    <i r="1" i="3">
      <x v="3"/>
    </i>
    <i>
      <x v="212"/>
    </i>
    <i r="1">
      <x/>
    </i>
    <i r="1" i="1">
      <x v="1"/>
    </i>
    <i r="1" i="2">
      <x v="2"/>
    </i>
    <i r="1" i="3">
      <x v="3"/>
    </i>
    <i>
      <x v="213"/>
    </i>
    <i r="1">
      <x/>
    </i>
    <i r="1" i="1">
      <x v="1"/>
    </i>
    <i r="1" i="2">
      <x v="2"/>
    </i>
    <i r="1" i="3">
      <x v="3"/>
    </i>
    <i>
      <x v="214"/>
    </i>
    <i r="1">
      <x/>
    </i>
    <i r="1" i="1">
      <x v="1"/>
    </i>
    <i r="1" i="2">
      <x v="2"/>
    </i>
    <i r="1" i="3">
      <x v="3"/>
    </i>
    <i>
      <x v="216"/>
    </i>
    <i r="1">
      <x/>
    </i>
    <i r="1" i="1">
      <x v="1"/>
    </i>
    <i r="1" i="2">
      <x v="2"/>
    </i>
    <i r="1" i="3">
      <x v="3"/>
    </i>
    <i>
      <x v="217"/>
    </i>
    <i r="1">
      <x/>
    </i>
    <i r="1" i="1">
      <x v="1"/>
    </i>
    <i r="1" i="2">
      <x v="2"/>
    </i>
    <i r="1" i="3">
      <x v="3"/>
    </i>
    <i>
      <x v="218"/>
    </i>
    <i r="1">
      <x/>
    </i>
    <i r="1" i="1">
      <x v="1"/>
    </i>
    <i r="1" i="2">
      <x v="2"/>
    </i>
    <i r="1" i="3">
      <x v="3"/>
    </i>
    <i>
      <x v="220"/>
    </i>
    <i r="1">
      <x/>
    </i>
    <i r="1" i="1">
      <x v="1"/>
    </i>
    <i r="1" i="2">
      <x v="2"/>
    </i>
    <i r="1" i="3">
      <x v="3"/>
    </i>
    <i>
      <x v="221"/>
    </i>
    <i r="1">
      <x/>
    </i>
    <i r="1" i="1">
      <x v="1"/>
    </i>
    <i r="1" i="2">
      <x v="2"/>
    </i>
    <i r="1" i="3">
      <x v="3"/>
    </i>
    <i>
      <x v="222"/>
    </i>
    <i r="1">
      <x/>
    </i>
    <i r="1" i="1">
      <x v="1"/>
    </i>
    <i r="1" i="2">
      <x v="2"/>
    </i>
    <i r="1" i="3">
      <x v="3"/>
    </i>
    <i>
      <x v="223"/>
    </i>
    <i r="1">
      <x/>
    </i>
    <i r="1" i="1">
      <x v="1"/>
    </i>
    <i r="1" i="2">
      <x v="2"/>
    </i>
    <i r="1" i="3">
      <x v="3"/>
    </i>
    <i>
      <x v="224"/>
    </i>
    <i r="1">
      <x/>
    </i>
    <i r="1" i="1">
      <x v="1"/>
    </i>
    <i r="1" i="2">
      <x v="2"/>
    </i>
    <i r="1" i="3">
      <x v="3"/>
    </i>
    <i>
      <x v="225"/>
    </i>
    <i r="1">
      <x/>
    </i>
    <i r="1" i="1">
      <x v="1"/>
    </i>
    <i r="1" i="2">
      <x v="2"/>
    </i>
    <i r="1" i="3">
      <x v="3"/>
    </i>
    <i>
      <x v="226"/>
    </i>
    <i r="1">
      <x/>
    </i>
    <i r="1" i="1">
      <x v="1"/>
    </i>
    <i r="1" i="2">
      <x v="2"/>
    </i>
    <i r="1" i="3">
      <x v="3"/>
    </i>
    <i>
      <x v="227"/>
    </i>
    <i r="1">
      <x/>
    </i>
    <i r="1" i="1">
      <x v="1"/>
    </i>
    <i r="1" i="2">
      <x v="2"/>
    </i>
    <i r="1" i="3">
      <x v="3"/>
    </i>
    <i>
      <x v="228"/>
    </i>
    <i r="1">
      <x/>
    </i>
    <i r="1" i="1">
      <x v="1"/>
    </i>
    <i r="1" i="2">
      <x v="2"/>
    </i>
    <i r="1" i="3">
      <x v="3"/>
    </i>
    <i>
      <x v="229"/>
    </i>
    <i r="1">
      <x/>
    </i>
    <i r="1" i="1">
      <x v="1"/>
    </i>
    <i r="1" i="2">
      <x v="2"/>
    </i>
    <i r="1" i="3">
      <x v="3"/>
    </i>
    <i>
      <x v="230"/>
    </i>
    <i r="1">
      <x/>
    </i>
    <i r="1" i="1">
      <x v="1"/>
    </i>
    <i r="1" i="2">
      <x v="2"/>
    </i>
    <i r="1" i="3">
      <x v="3"/>
    </i>
    <i>
      <x v="231"/>
    </i>
    <i r="1">
      <x/>
    </i>
    <i r="1" i="1">
      <x v="1"/>
    </i>
    <i r="1" i="2">
      <x v="2"/>
    </i>
    <i r="1" i="3">
      <x v="3"/>
    </i>
    <i>
      <x v="232"/>
    </i>
    <i r="1">
      <x/>
    </i>
    <i r="1" i="1">
      <x v="1"/>
    </i>
    <i r="1" i="2">
      <x v="2"/>
    </i>
    <i r="1" i="3">
      <x v="3"/>
    </i>
    <i>
      <x v="233"/>
    </i>
    <i r="1">
      <x/>
    </i>
    <i r="1" i="1">
      <x v="1"/>
    </i>
    <i r="1" i="2">
      <x v="2"/>
    </i>
    <i r="1" i="3">
      <x v="3"/>
    </i>
    <i>
      <x v="235"/>
    </i>
    <i r="1">
      <x/>
    </i>
    <i r="1" i="1">
      <x v="1"/>
    </i>
    <i r="1" i="2">
      <x v="2"/>
    </i>
    <i r="1" i="3">
      <x v="3"/>
    </i>
    <i>
      <x v="236"/>
    </i>
    <i r="1">
      <x/>
    </i>
    <i r="1" i="1">
      <x v="1"/>
    </i>
    <i r="1" i="2">
      <x v="2"/>
    </i>
    <i r="1" i="3">
      <x v="3"/>
    </i>
    <i>
      <x v="237"/>
    </i>
    <i r="1">
      <x/>
    </i>
    <i r="1" i="1">
      <x v="1"/>
    </i>
    <i r="1" i="2">
      <x v="2"/>
    </i>
    <i r="1" i="3">
      <x v="3"/>
    </i>
    <i>
      <x v="238"/>
    </i>
    <i r="1">
      <x/>
    </i>
    <i r="1" i="1">
      <x v="1"/>
    </i>
    <i r="1" i="2">
      <x v="2"/>
    </i>
    <i r="1" i="3">
      <x v="3"/>
    </i>
    <i>
      <x v="239"/>
    </i>
    <i r="1">
      <x/>
    </i>
    <i r="1" i="1">
      <x v="1"/>
    </i>
    <i r="1" i="2">
      <x v="2"/>
    </i>
    <i r="1" i="3">
      <x v="3"/>
    </i>
    <i>
      <x v="240"/>
    </i>
    <i r="1">
      <x/>
    </i>
    <i r="1" i="1">
      <x v="1"/>
    </i>
    <i r="1" i="2">
      <x v="2"/>
    </i>
    <i r="1" i="3">
      <x v="3"/>
    </i>
    <i>
      <x v="241"/>
    </i>
    <i r="1">
      <x/>
    </i>
    <i r="1" i="1">
      <x v="1"/>
    </i>
    <i r="1" i="2">
      <x v="2"/>
    </i>
    <i r="1" i="3">
      <x v="3"/>
    </i>
    <i>
      <x v="242"/>
    </i>
    <i r="1">
      <x/>
    </i>
    <i r="1" i="1">
      <x v="1"/>
    </i>
    <i r="1" i="2">
      <x v="2"/>
    </i>
    <i r="1" i="3">
      <x v="3"/>
    </i>
    <i>
      <x v="243"/>
    </i>
    <i r="1">
      <x/>
    </i>
    <i r="1" i="1">
      <x v="1"/>
    </i>
    <i r="1" i="2">
      <x v="2"/>
    </i>
    <i r="1" i="3">
      <x v="3"/>
    </i>
    <i>
      <x v="244"/>
    </i>
    <i r="1">
      <x/>
    </i>
    <i r="1" i="1">
      <x v="1"/>
    </i>
    <i r="1" i="2">
      <x v="2"/>
    </i>
    <i r="1" i="3">
      <x v="3"/>
    </i>
    <i>
      <x v="245"/>
    </i>
    <i r="1">
      <x/>
    </i>
    <i r="1" i="1">
      <x v="1"/>
    </i>
    <i r="1" i="2">
      <x v="2"/>
    </i>
    <i r="1" i="3">
      <x v="3"/>
    </i>
    <i>
      <x v="246"/>
    </i>
    <i r="1">
      <x/>
    </i>
    <i r="1" i="1">
      <x v="1"/>
    </i>
    <i r="1" i="2">
      <x v="2"/>
    </i>
    <i r="1" i="3">
      <x v="3"/>
    </i>
    <i>
      <x v="247"/>
    </i>
    <i r="1">
      <x/>
    </i>
    <i r="1" i="1">
      <x v="1"/>
    </i>
    <i r="1" i="2">
      <x v="2"/>
    </i>
    <i r="1" i="3">
      <x v="3"/>
    </i>
    <i>
      <x v="248"/>
    </i>
    <i r="1">
      <x/>
    </i>
    <i r="1" i="1">
      <x v="1"/>
    </i>
    <i r="1" i="2">
      <x v="2"/>
    </i>
    <i r="1" i="3">
      <x v="3"/>
    </i>
    <i>
      <x v="249"/>
    </i>
    <i r="1">
      <x/>
    </i>
    <i r="1" i="1">
      <x v="1"/>
    </i>
    <i r="1" i="2">
      <x v="2"/>
    </i>
    <i r="1" i="3">
      <x v="3"/>
    </i>
    <i>
      <x v="250"/>
    </i>
    <i r="1">
      <x/>
    </i>
    <i r="1" i="1">
      <x v="1"/>
    </i>
    <i r="1" i="2">
      <x v="2"/>
    </i>
    <i r="1" i="3">
      <x v="3"/>
    </i>
    <i>
      <x v="251"/>
    </i>
    <i r="1">
      <x/>
    </i>
    <i r="1" i="1">
      <x v="1"/>
    </i>
    <i r="1" i="2">
      <x v="2"/>
    </i>
    <i r="1" i="3">
      <x v="3"/>
    </i>
    <i>
      <x v="252"/>
    </i>
    <i r="1">
      <x/>
    </i>
    <i r="1" i="1">
      <x v="1"/>
    </i>
    <i r="1" i="2">
      <x v="2"/>
    </i>
    <i r="1" i="3">
      <x v="3"/>
    </i>
    <i>
      <x v="253"/>
    </i>
    <i r="1">
      <x/>
    </i>
    <i r="1" i="1">
      <x v="1"/>
    </i>
    <i r="1" i="2">
      <x v="2"/>
    </i>
    <i r="1" i="3">
      <x v="3"/>
    </i>
    <i>
      <x v="254"/>
    </i>
    <i r="1">
      <x/>
    </i>
    <i r="1" i="1">
      <x v="1"/>
    </i>
    <i r="1" i="2">
      <x v="2"/>
    </i>
    <i r="1" i="3">
      <x v="3"/>
    </i>
    <i>
      <x v="255"/>
    </i>
    <i r="1">
      <x/>
    </i>
    <i r="1" i="1">
      <x v="1"/>
    </i>
    <i r="1" i="2">
      <x v="2"/>
    </i>
    <i r="1" i="3">
      <x v="3"/>
    </i>
    <i>
      <x v="256"/>
    </i>
    <i r="1">
      <x/>
    </i>
    <i r="1" i="1">
      <x v="1"/>
    </i>
    <i r="1" i="2">
      <x v="2"/>
    </i>
    <i r="1" i="3">
      <x v="3"/>
    </i>
    <i>
      <x v="257"/>
    </i>
    <i r="1">
      <x/>
    </i>
    <i r="1" i="1">
      <x v="1"/>
    </i>
    <i r="1" i="2">
      <x v="2"/>
    </i>
    <i r="1" i="3">
      <x v="3"/>
    </i>
    <i>
      <x v="258"/>
    </i>
    <i r="1">
      <x/>
    </i>
    <i r="1" i="1">
      <x v="1"/>
    </i>
    <i r="1" i="2">
      <x v="2"/>
    </i>
    <i r="1" i="3">
      <x v="3"/>
    </i>
    <i>
      <x v="259"/>
    </i>
    <i r="1">
      <x/>
    </i>
    <i r="1" i="1">
      <x v="1"/>
    </i>
    <i r="1" i="2">
      <x v="2"/>
    </i>
    <i r="1" i="3">
      <x v="3"/>
    </i>
    <i>
      <x v="260"/>
    </i>
    <i r="1">
      <x/>
    </i>
    <i r="1" i="1">
      <x v="1"/>
    </i>
    <i r="1" i="2">
      <x v="2"/>
    </i>
    <i r="1" i="3">
      <x v="3"/>
    </i>
    <i>
      <x v="261"/>
    </i>
    <i r="1">
      <x/>
    </i>
    <i r="1" i="1">
      <x v="1"/>
    </i>
    <i r="1" i="2">
      <x v="2"/>
    </i>
    <i r="1" i="3">
      <x v="3"/>
    </i>
    <i>
      <x v="262"/>
    </i>
    <i r="1">
      <x/>
    </i>
    <i r="1" i="1">
      <x v="1"/>
    </i>
    <i r="1" i="2">
      <x v="2"/>
    </i>
    <i r="1" i="3">
      <x v="3"/>
    </i>
    <i>
      <x v="263"/>
    </i>
    <i r="1">
      <x/>
    </i>
    <i r="1" i="1">
      <x v="1"/>
    </i>
    <i r="1" i="2">
      <x v="2"/>
    </i>
    <i r="1" i="3">
      <x v="3"/>
    </i>
    <i>
      <x v="264"/>
    </i>
    <i r="1">
      <x/>
    </i>
    <i r="1" i="1">
      <x v="1"/>
    </i>
    <i r="1" i="2">
      <x v="2"/>
    </i>
    <i r="1" i="3">
      <x v="3"/>
    </i>
    <i>
      <x v="265"/>
    </i>
    <i r="1">
      <x/>
    </i>
    <i r="1" i="1">
      <x v="1"/>
    </i>
    <i r="1" i="2">
      <x v="2"/>
    </i>
    <i r="1" i="3">
      <x v="3"/>
    </i>
    <i>
      <x v="266"/>
    </i>
    <i r="1">
      <x/>
    </i>
    <i r="1" i="1">
      <x v="1"/>
    </i>
    <i r="1" i="2">
      <x v="2"/>
    </i>
    <i r="1" i="3">
      <x v="3"/>
    </i>
    <i>
      <x v="267"/>
    </i>
    <i r="1">
      <x/>
    </i>
    <i r="1" i="1">
      <x v="1"/>
    </i>
    <i r="1" i="2">
      <x v="2"/>
    </i>
    <i r="1" i="3">
      <x v="3"/>
    </i>
    <i>
      <x v="268"/>
    </i>
    <i r="1">
      <x/>
    </i>
    <i r="1" i="1">
      <x v="1"/>
    </i>
    <i r="1" i="2">
      <x v="2"/>
    </i>
    <i r="1" i="3">
      <x v="3"/>
    </i>
    <i>
      <x v="269"/>
    </i>
    <i r="1">
      <x/>
    </i>
    <i r="1" i="1">
      <x v="1"/>
    </i>
    <i r="1" i="2">
      <x v="2"/>
    </i>
    <i r="1" i="3">
      <x v="3"/>
    </i>
    <i>
      <x v="270"/>
    </i>
    <i r="1">
      <x/>
    </i>
    <i r="1" i="1">
      <x v="1"/>
    </i>
    <i r="1" i="2">
      <x v="2"/>
    </i>
    <i r="1" i="3">
      <x v="3"/>
    </i>
    <i>
      <x v="271"/>
    </i>
    <i r="1">
      <x/>
    </i>
    <i r="1" i="1">
      <x v="1"/>
    </i>
    <i r="1" i="2">
      <x v="2"/>
    </i>
    <i r="1" i="3">
      <x v="3"/>
    </i>
    <i>
      <x v="272"/>
    </i>
    <i r="1">
      <x/>
    </i>
    <i r="1" i="1">
      <x v="1"/>
    </i>
    <i r="1" i="2">
      <x v="2"/>
    </i>
    <i r="1" i="3">
      <x v="3"/>
    </i>
    <i>
      <x v="273"/>
    </i>
    <i r="1">
      <x/>
    </i>
    <i r="1" i="1">
      <x v="1"/>
    </i>
    <i r="1" i="2">
      <x v="2"/>
    </i>
    <i r="1" i="3">
      <x v="3"/>
    </i>
    <i>
      <x v="274"/>
    </i>
    <i r="1">
      <x/>
    </i>
    <i r="1" i="1">
      <x v="1"/>
    </i>
    <i r="1" i="2">
      <x v="2"/>
    </i>
    <i r="1" i="3">
      <x v="3"/>
    </i>
    <i>
      <x v="275"/>
    </i>
    <i r="1">
      <x/>
    </i>
    <i r="1" i="1">
      <x v="1"/>
    </i>
    <i r="1" i="2">
      <x v="2"/>
    </i>
    <i r="1" i="3">
      <x v="3"/>
    </i>
    <i>
      <x v="276"/>
    </i>
    <i r="1">
      <x/>
    </i>
    <i r="1" i="1">
      <x v="1"/>
    </i>
    <i r="1" i="2">
      <x v="2"/>
    </i>
    <i r="1" i="3">
      <x v="3"/>
    </i>
    <i>
      <x v="277"/>
    </i>
    <i r="1">
      <x/>
    </i>
    <i r="1" i="1">
      <x v="1"/>
    </i>
    <i r="1" i="2">
      <x v="2"/>
    </i>
    <i r="1" i="3">
      <x v="3"/>
    </i>
    <i>
      <x v="278"/>
    </i>
    <i r="1">
      <x/>
    </i>
    <i r="1" i="1">
      <x v="1"/>
    </i>
    <i r="1" i="2">
      <x v="2"/>
    </i>
    <i r="1" i="3">
      <x v="3"/>
    </i>
    <i>
      <x v="279"/>
    </i>
    <i r="1">
      <x/>
    </i>
    <i r="1" i="1">
      <x v="1"/>
    </i>
    <i r="1" i="2">
      <x v="2"/>
    </i>
    <i r="1" i="3">
      <x v="3"/>
    </i>
    <i>
      <x v="280"/>
    </i>
    <i r="1">
      <x/>
    </i>
    <i r="1" i="1">
      <x v="1"/>
    </i>
    <i r="1" i="2">
      <x v="2"/>
    </i>
    <i r="1" i="3">
      <x v="3"/>
    </i>
    <i>
      <x v="281"/>
    </i>
    <i r="1">
      <x/>
    </i>
    <i r="1" i="1">
      <x v="1"/>
    </i>
    <i r="1" i="2">
      <x v="2"/>
    </i>
    <i r="1" i="3">
      <x v="3"/>
    </i>
    <i>
      <x v="282"/>
    </i>
    <i r="1">
      <x/>
    </i>
    <i r="1" i="1">
      <x v="1"/>
    </i>
    <i r="1" i="2">
      <x v="2"/>
    </i>
    <i r="1" i="3">
      <x v="3"/>
    </i>
    <i>
      <x v="283"/>
    </i>
    <i r="1">
      <x/>
    </i>
    <i r="1" i="1">
      <x v="1"/>
    </i>
    <i r="1" i="2">
      <x v="2"/>
    </i>
    <i r="1" i="3">
      <x v="3"/>
    </i>
    <i>
      <x v="284"/>
    </i>
    <i r="1">
      <x/>
    </i>
    <i r="1" i="1">
      <x v="1"/>
    </i>
    <i r="1" i="2">
      <x v="2"/>
    </i>
    <i r="1" i="3">
      <x v="3"/>
    </i>
    <i>
      <x v="285"/>
    </i>
    <i r="1">
      <x/>
    </i>
    <i r="1" i="1">
      <x v="1"/>
    </i>
    <i r="1" i="2">
      <x v="2"/>
    </i>
    <i r="1" i="3">
      <x v="3"/>
    </i>
    <i>
      <x v="286"/>
    </i>
    <i r="1">
      <x/>
    </i>
    <i r="1" i="1">
      <x v="1"/>
    </i>
    <i r="1" i="2">
      <x v="2"/>
    </i>
    <i r="1" i="3">
      <x v="3"/>
    </i>
    <i>
      <x v="287"/>
    </i>
    <i r="1">
      <x/>
    </i>
    <i r="1" i="1">
      <x v="1"/>
    </i>
    <i r="1" i="2">
      <x v="2"/>
    </i>
    <i r="1" i="3">
      <x v="3"/>
    </i>
    <i>
      <x v="288"/>
    </i>
    <i r="1">
      <x/>
    </i>
    <i r="1" i="1">
      <x v="1"/>
    </i>
    <i r="1" i="2">
      <x v="2"/>
    </i>
    <i r="1" i="3">
      <x v="3"/>
    </i>
    <i>
      <x v="289"/>
    </i>
    <i r="1">
      <x/>
    </i>
    <i r="1" i="1">
      <x v="1"/>
    </i>
    <i r="1" i="2">
      <x v="2"/>
    </i>
    <i r="1" i="3">
      <x v="3"/>
    </i>
    <i>
      <x v="290"/>
    </i>
    <i r="1">
      <x/>
    </i>
    <i r="1" i="1">
      <x v="1"/>
    </i>
    <i r="1" i="2">
      <x v="2"/>
    </i>
    <i r="1" i="3">
      <x v="3"/>
    </i>
    <i>
      <x v="291"/>
    </i>
    <i r="1">
      <x/>
    </i>
    <i r="1" i="1">
      <x v="1"/>
    </i>
    <i r="1" i="2">
      <x v="2"/>
    </i>
    <i r="1" i="3">
      <x v="3"/>
    </i>
    <i>
      <x v="292"/>
    </i>
    <i r="1">
      <x/>
    </i>
    <i r="1" i="1">
      <x v="1"/>
    </i>
    <i r="1" i="2">
      <x v="2"/>
    </i>
    <i r="1" i="3">
      <x v="3"/>
    </i>
    <i>
      <x v="293"/>
    </i>
    <i r="1">
      <x/>
    </i>
    <i r="1" i="1">
      <x v="1"/>
    </i>
    <i r="1" i="2">
      <x v="2"/>
    </i>
    <i r="1" i="3">
      <x v="3"/>
    </i>
    <i>
      <x v="294"/>
    </i>
    <i r="1">
      <x/>
    </i>
    <i r="1" i="1">
      <x v="1"/>
    </i>
    <i r="1" i="2">
      <x v="2"/>
    </i>
    <i r="1" i="3">
      <x v="3"/>
    </i>
    <i>
      <x v="295"/>
    </i>
    <i r="1">
      <x/>
    </i>
    <i r="1" i="1">
      <x v="1"/>
    </i>
    <i r="1" i="2">
      <x v="2"/>
    </i>
    <i r="1" i="3">
      <x v="3"/>
    </i>
    <i>
      <x v="296"/>
    </i>
    <i r="1">
      <x/>
    </i>
    <i r="1" i="1">
      <x v="1"/>
    </i>
    <i r="1" i="2">
      <x v="2"/>
    </i>
    <i r="1" i="3">
      <x v="3"/>
    </i>
    <i>
      <x v="297"/>
    </i>
    <i r="1">
      <x/>
    </i>
    <i r="1" i="1">
      <x v="1"/>
    </i>
    <i r="1" i="2">
      <x v="2"/>
    </i>
    <i r="1" i="3">
      <x v="3"/>
    </i>
    <i>
      <x v="298"/>
    </i>
    <i r="1">
      <x/>
    </i>
    <i r="1" i="1">
      <x v="1"/>
    </i>
    <i r="1" i="2">
      <x v="2"/>
    </i>
    <i r="1" i="3">
      <x v="3"/>
    </i>
    <i>
      <x v="299"/>
    </i>
    <i r="1">
      <x/>
    </i>
    <i r="1" i="1">
      <x v="1"/>
    </i>
    <i r="1" i="2">
      <x v="2"/>
    </i>
    <i r="1" i="3">
      <x v="3"/>
    </i>
    <i>
      <x v="300"/>
    </i>
    <i r="1">
      <x/>
    </i>
    <i r="1" i="1">
      <x v="1"/>
    </i>
    <i r="1" i="2">
      <x v="2"/>
    </i>
    <i r="1" i="3">
      <x v="3"/>
    </i>
    <i>
      <x v="301"/>
    </i>
    <i r="1">
      <x/>
    </i>
    <i r="1" i="1">
      <x v="1"/>
    </i>
    <i r="1" i="2">
      <x v="2"/>
    </i>
    <i r="1" i="3">
      <x v="3"/>
    </i>
    <i>
      <x v="302"/>
    </i>
    <i r="1">
      <x/>
    </i>
    <i r="1" i="1">
      <x v="1"/>
    </i>
    <i r="1" i="2">
      <x v="2"/>
    </i>
    <i r="1" i="3">
      <x v="3"/>
    </i>
    <i>
      <x v="303"/>
    </i>
    <i r="1">
      <x/>
    </i>
    <i r="1" i="1">
      <x v="1"/>
    </i>
    <i r="1" i="2">
      <x v="2"/>
    </i>
    <i r="1" i="3">
      <x v="3"/>
    </i>
    <i>
      <x v="304"/>
    </i>
    <i r="1">
      <x/>
    </i>
    <i r="1" i="1">
      <x v="1"/>
    </i>
    <i r="1" i="2">
      <x v="2"/>
    </i>
    <i r="1" i="3">
      <x v="3"/>
    </i>
    <i>
      <x v="305"/>
    </i>
    <i r="1">
      <x/>
    </i>
    <i r="1" i="1">
      <x v="1"/>
    </i>
    <i r="1" i="2">
      <x v="2"/>
    </i>
    <i r="1" i="3">
      <x v="3"/>
    </i>
    <i>
      <x v="306"/>
    </i>
    <i r="1">
      <x/>
    </i>
    <i r="1" i="1">
      <x v="1"/>
    </i>
    <i r="1" i="2">
      <x v="2"/>
    </i>
    <i r="1" i="3">
      <x v="3"/>
    </i>
    <i>
      <x v="307"/>
    </i>
    <i r="1">
      <x/>
    </i>
    <i r="1" i="1">
      <x v="1"/>
    </i>
    <i r="1" i="2">
      <x v="2"/>
    </i>
    <i r="1" i="3">
      <x v="3"/>
    </i>
    <i>
      <x v="308"/>
    </i>
    <i r="1">
      <x/>
    </i>
    <i r="1" i="1">
      <x v="1"/>
    </i>
    <i r="1" i="2">
      <x v="2"/>
    </i>
    <i r="1" i="3">
      <x v="3"/>
    </i>
    <i>
      <x v="309"/>
    </i>
    <i r="1">
      <x/>
    </i>
    <i r="1" i="1">
      <x v="1"/>
    </i>
    <i r="1" i="2">
      <x v="2"/>
    </i>
    <i r="1" i="3">
      <x v="3"/>
    </i>
    <i>
      <x v="310"/>
    </i>
    <i r="1">
      <x/>
    </i>
    <i r="1" i="1">
      <x v="1"/>
    </i>
    <i r="1" i="2">
      <x v="2"/>
    </i>
    <i r="1" i="3">
      <x v="3"/>
    </i>
    <i>
      <x v="311"/>
    </i>
    <i r="1">
      <x/>
    </i>
    <i r="1" i="1">
      <x v="1"/>
    </i>
    <i r="1" i="2">
      <x v="2"/>
    </i>
    <i r="1" i="3">
      <x v="3"/>
    </i>
    <i>
      <x v="312"/>
    </i>
    <i r="1">
      <x/>
    </i>
    <i r="1" i="1">
      <x v="1"/>
    </i>
    <i r="1" i="2">
      <x v="2"/>
    </i>
    <i r="1" i="3">
      <x v="3"/>
    </i>
    <i>
      <x v="313"/>
    </i>
    <i r="1">
      <x/>
    </i>
    <i r="1" i="1">
      <x v="1"/>
    </i>
    <i r="1" i="2">
      <x v="2"/>
    </i>
    <i r="1" i="3">
      <x v="3"/>
    </i>
    <i>
      <x v="314"/>
    </i>
    <i r="1">
      <x/>
    </i>
    <i r="1" i="1">
      <x v="1"/>
    </i>
    <i r="1" i="2">
      <x v="2"/>
    </i>
    <i r="1" i="3">
      <x v="3"/>
    </i>
    <i>
      <x v="315"/>
    </i>
    <i r="1">
      <x/>
    </i>
    <i r="1" i="1">
      <x v="1"/>
    </i>
    <i r="1" i="2">
      <x v="2"/>
    </i>
    <i r="1" i="3">
      <x v="3"/>
    </i>
    <i>
      <x v="316"/>
    </i>
    <i r="1">
      <x/>
    </i>
    <i r="1" i="1">
      <x v="1"/>
    </i>
    <i r="1" i="2">
      <x v="2"/>
    </i>
    <i r="1" i="3">
      <x v="3"/>
    </i>
    <i>
      <x v="317"/>
    </i>
    <i r="1">
      <x/>
    </i>
    <i r="1" i="1">
      <x v="1"/>
    </i>
    <i r="1" i="2">
      <x v="2"/>
    </i>
    <i r="1" i="3">
      <x v="3"/>
    </i>
    <i>
      <x v="318"/>
    </i>
    <i r="1">
      <x/>
    </i>
    <i r="1" i="1">
      <x v="1"/>
    </i>
    <i r="1" i="2">
      <x v="2"/>
    </i>
    <i r="1" i="3">
      <x v="3"/>
    </i>
    <i>
      <x v="319"/>
    </i>
    <i r="1">
      <x/>
    </i>
    <i r="1" i="1">
      <x v="1"/>
    </i>
    <i r="1" i="2">
      <x v="2"/>
    </i>
    <i r="1" i="3">
      <x v="3"/>
    </i>
    <i>
      <x v="320"/>
    </i>
    <i r="1">
      <x/>
    </i>
    <i r="1" i="1">
      <x v="1"/>
    </i>
    <i r="1" i="2">
      <x v="2"/>
    </i>
    <i r="1" i="3">
      <x v="3"/>
    </i>
    <i>
      <x v="321"/>
    </i>
    <i r="1">
      <x/>
    </i>
    <i r="1" i="1">
      <x v="1"/>
    </i>
    <i r="1" i="2">
      <x v="2"/>
    </i>
    <i r="1" i="3">
      <x v="3"/>
    </i>
    <i>
      <x v="322"/>
    </i>
    <i r="1">
      <x/>
    </i>
    <i r="1" i="1">
      <x v="1"/>
    </i>
    <i r="1" i="2">
      <x v="2"/>
    </i>
    <i r="1" i="3">
      <x v="3"/>
    </i>
    <i>
      <x v="323"/>
    </i>
    <i r="1">
      <x/>
    </i>
    <i r="1" i="1">
      <x v="1"/>
    </i>
    <i r="1" i="2">
      <x v="2"/>
    </i>
    <i r="1" i="3">
      <x v="3"/>
    </i>
    <i>
      <x v="324"/>
    </i>
    <i r="1">
      <x/>
    </i>
    <i r="1" i="1">
      <x v="1"/>
    </i>
    <i r="1" i="2">
      <x v="2"/>
    </i>
    <i r="1" i="3">
      <x v="3"/>
    </i>
    <i>
      <x v="325"/>
    </i>
    <i r="1">
      <x/>
    </i>
    <i r="1" i="1">
      <x v="1"/>
    </i>
    <i r="1" i="2">
      <x v="2"/>
    </i>
    <i r="1" i="3">
      <x v="3"/>
    </i>
    <i>
      <x v="326"/>
    </i>
    <i r="1">
      <x/>
    </i>
    <i r="1" i="1">
      <x v="1"/>
    </i>
    <i r="1" i="2">
      <x v="2"/>
    </i>
    <i r="1" i="3">
      <x v="3"/>
    </i>
    <i>
      <x v="327"/>
    </i>
    <i r="1">
      <x/>
    </i>
    <i r="1" i="1">
      <x v="1"/>
    </i>
    <i r="1" i="2">
      <x v="2"/>
    </i>
    <i r="1" i="3">
      <x v="3"/>
    </i>
    <i>
      <x v="328"/>
    </i>
    <i r="1">
      <x/>
    </i>
    <i r="1" i="1">
      <x v="1"/>
    </i>
    <i r="1" i="2">
      <x v="2"/>
    </i>
    <i r="1" i="3">
      <x v="3"/>
    </i>
    <i>
      <x v="329"/>
    </i>
    <i r="1">
      <x/>
    </i>
    <i r="1" i="1">
      <x v="1"/>
    </i>
    <i r="1" i="2">
      <x v="2"/>
    </i>
    <i r="1" i="3">
      <x v="3"/>
    </i>
    <i>
      <x v="330"/>
    </i>
    <i r="1">
      <x/>
    </i>
    <i r="1" i="1">
      <x v="1"/>
    </i>
    <i r="1" i="2">
      <x v="2"/>
    </i>
    <i r="1" i="3">
      <x v="3"/>
    </i>
    <i>
      <x v="331"/>
    </i>
    <i r="1">
      <x/>
    </i>
    <i r="1" i="1">
      <x v="1"/>
    </i>
    <i r="1" i="2">
      <x v="2"/>
    </i>
    <i r="1" i="3">
      <x v="3"/>
    </i>
    <i>
      <x v="332"/>
    </i>
    <i r="1">
      <x/>
    </i>
    <i r="1" i="1">
      <x v="1"/>
    </i>
    <i r="1" i="2">
      <x v="2"/>
    </i>
    <i r="1" i="3">
      <x v="3"/>
    </i>
    <i>
      <x v="334"/>
    </i>
    <i r="1">
      <x/>
    </i>
    <i r="1" i="1">
      <x v="1"/>
    </i>
    <i r="1" i="2">
      <x v="2"/>
    </i>
    <i r="1" i="3">
      <x v="3"/>
    </i>
    <i>
      <x v="335"/>
    </i>
    <i r="1">
      <x/>
    </i>
    <i r="1" i="1">
      <x v="1"/>
    </i>
    <i r="1" i="2">
      <x v="2"/>
    </i>
    <i r="1" i="3">
      <x v="3"/>
    </i>
    <i>
      <x v="336"/>
    </i>
    <i r="1">
      <x/>
    </i>
    <i r="1" i="1">
      <x v="1"/>
    </i>
    <i r="1" i="2">
      <x v="2"/>
    </i>
    <i r="1" i="3">
      <x v="3"/>
    </i>
    <i>
      <x v="337"/>
    </i>
    <i r="1">
      <x/>
    </i>
    <i r="1" i="1">
      <x v="1"/>
    </i>
    <i r="1" i="2">
      <x v="2"/>
    </i>
    <i r="1" i="3">
      <x v="3"/>
    </i>
    <i>
      <x v="338"/>
    </i>
    <i r="1">
      <x/>
    </i>
    <i r="1" i="1">
      <x v="1"/>
    </i>
    <i r="1" i="2">
      <x v="2"/>
    </i>
    <i r="1" i="3">
      <x v="3"/>
    </i>
    <i>
      <x v="339"/>
    </i>
    <i r="1">
      <x/>
    </i>
    <i r="1" i="1">
      <x v="1"/>
    </i>
    <i r="1" i="2">
      <x v="2"/>
    </i>
    <i r="1" i="3">
      <x v="3"/>
    </i>
    <i>
      <x v="340"/>
    </i>
    <i r="1">
      <x/>
    </i>
    <i r="1" i="1">
      <x v="1"/>
    </i>
    <i r="1" i="2">
      <x v="2"/>
    </i>
    <i r="1" i="3">
      <x v="3"/>
    </i>
    <i>
      <x v="341"/>
    </i>
    <i r="1">
      <x/>
    </i>
    <i r="1" i="1">
      <x v="1"/>
    </i>
    <i r="1" i="2">
      <x v="2"/>
    </i>
    <i r="1" i="3">
      <x v="3"/>
    </i>
    <i>
      <x v="342"/>
    </i>
    <i r="1">
      <x/>
    </i>
    <i r="1" i="1">
      <x v="1"/>
    </i>
    <i r="1" i="2">
      <x v="2"/>
    </i>
    <i r="1" i="3">
      <x v="3"/>
    </i>
    <i>
      <x v="343"/>
    </i>
    <i r="1">
      <x/>
    </i>
    <i r="1" i="1">
      <x v="1"/>
    </i>
    <i r="1" i="2">
      <x v="2"/>
    </i>
    <i r="1" i="3">
      <x v="3"/>
    </i>
    <i>
      <x v="345"/>
    </i>
    <i r="1">
      <x/>
    </i>
    <i r="1" i="1">
      <x v="1"/>
    </i>
    <i r="1" i="2">
      <x v="2"/>
    </i>
    <i r="1" i="3">
      <x v="3"/>
    </i>
    <i>
      <x v="346"/>
    </i>
    <i r="1">
      <x/>
    </i>
    <i r="1" i="1">
      <x v="1"/>
    </i>
    <i r="1" i="2">
      <x v="2"/>
    </i>
    <i r="1" i="3">
      <x v="3"/>
    </i>
    <i>
      <x v="347"/>
    </i>
    <i r="1">
      <x/>
    </i>
    <i r="1" i="1">
      <x v="1"/>
    </i>
    <i r="1" i="2">
      <x v="2"/>
    </i>
    <i r="1" i="3">
      <x v="3"/>
    </i>
    <i>
      <x v="348"/>
    </i>
    <i r="1">
      <x/>
    </i>
    <i r="1" i="1">
      <x v="1"/>
    </i>
    <i r="1" i="2">
      <x v="2"/>
    </i>
    <i r="1" i="3">
      <x v="3"/>
    </i>
    <i>
      <x v="349"/>
    </i>
    <i r="1">
      <x/>
    </i>
    <i r="1" i="1">
      <x v="1"/>
    </i>
    <i r="1" i="2">
      <x v="2"/>
    </i>
    <i r="1" i="3">
      <x v="3"/>
    </i>
    <i>
      <x v="350"/>
    </i>
    <i r="1">
      <x/>
    </i>
    <i r="1" i="1">
      <x v="1"/>
    </i>
    <i r="1" i="2">
      <x v="2"/>
    </i>
    <i r="1" i="3">
      <x v="3"/>
    </i>
    <i>
      <x v="351"/>
    </i>
    <i r="1">
      <x/>
    </i>
    <i r="1" i="1">
      <x v="1"/>
    </i>
    <i r="1" i="2">
      <x v="2"/>
    </i>
    <i r="1" i="3">
      <x v="3"/>
    </i>
    <i>
      <x v="352"/>
    </i>
    <i r="1">
      <x/>
    </i>
    <i r="1" i="1">
      <x v="1"/>
    </i>
    <i r="1" i="2">
      <x v="2"/>
    </i>
    <i r="1" i="3">
      <x v="3"/>
    </i>
    <i>
      <x v="353"/>
    </i>
    <i r="1">
      <x/>
    </i>
    <i r="1" i="1">
      <x v="1"/>
    </i>
    <i r="1" i="2">
      <x v="2"/>
    </i>
    <i r="1" i="3">
      <x v="3"/>
    </i>
    <i>
      <x v="354"/>
    </i>
    <i r="1">
      <x/>
    </i>
    <i r="1" i="1">
      <x v="1"/>
    </i>
    <i r="1" i="2">
      <x v="2"/>
    </i>
    <i r="1" i="3">
      <x v="3"/>
    </i>
    <i>
      <x v="355"/>
    </i>
    <i r="1">
      <x/>
    </i>
    <i r="1" i="1">
      <x v="1"/>
    </i>
    <i r="1" i="2">
      <x v="2"/>
    </i>
    <i r="1" i="3">
      <x v="3"/>
    </i>
    <i>
      <x v="356"/>
    </i>
    <i r="1">
      <x/>
    </i>
    <i r="1" i="1">
      <x v="1"/>
    </i>
    <i r="1" i="2">
      <x v="2"/>
    </i>
    <i r="1" i="3">
      <x v="3"/>
    </i>
    <i>
      <x v="357"/>
    </i>
    <i r="1">
      <x/>
    </i>
    <i r="1" i="1">
      <x v="1"/>
    </i>
    <i r="1" i="2">
      <x v="2"/>
    </i>
    <i r="1" i="3">
      <x v="3"/>
    </i>
    <i>
      <x v="358"/>
    </i>
    <i r="1">
      <x/>
    </i>
    <i r="1" i="1">
      <x v="1"/>
    </i>
    <i r="1" i="2">
      <x v="2"/>
    </i>
    <i r="1" i="3">
      <x v="3"/>
    </i>
    <i>
      <x v="359"/>
    </i>
    <i r="1">
      <x/>
    </i>
    <i r="1" i="1">
      <x v="1"/>
    </i>
    <i r="1" i="2">
      <x v="2"/>
    </i>
    <i r="1" i="3">
      <x v="3"/>
    </i>
    <i>
      <x v="360"/>
    </i>
    <i r="1">
      <x/>
    </i>
    <i r="1" i="1">
      <x v="1"/>
    </i>
    <i r="1" i="2">
      <x v="2"/>
    </i>
    <i r="1" i="3">
      <x v="3"/>
    </i>
    <i>
      <x v="361"/>
    </i>
    <i r="1">
      <x/>
    </i>
    <i r="1" i="1">
      <x v="1"/>
    </i>
    <i r="1" i="2">
      <x v="2"/>
    </i>
    <i r="1" i="3">
      <x v="3"/>
    </i>
    <i>
      <x v="362"/>
    </i>
    <i r="1">
      <x/>
    </i>
    <i r="1" i="1">
      <x v="1"/>
    </i>
    <i r="1" i="2">
      <x v="2"/>
    </i>
    <i r="1" i="3">
      <x v="3"/>
    </i>
    <i>
      <x v="363"/>
    </i>
    <i r="1">
      <x/>
    </i>
    <i r="1" i="1">
      <x v="1"/>
    </i>
    <i r="1" i="2">
      <x v="2"/>
    </i>
    <i r="1" i="3">
      <x v="3"/>
    </i>
    <i>
      <x v="365"/>
    </i>
    <i r="1">
      <x/>
    </i>
    <i r="1" i="1">
      <x v="1"/>
    </i>
    <i r="1" i="2">
      <x v="2"/>
    </i>
    <i r="1" i="3">
      <x v="3"/>
    </i>
    <i>
      <x v="366"/>
    </i>
    <i r="1">
      <x/>
    </i>
    <i r="1" i="1">
      <x v="1"/>
    </i>
    <i r="1" i="2">
      <x v="2"/>
    </i>
    <i r="1" i="3">
      <x v="3"/>
    </i>
    <i>
      <x v="367"/>
    </i>
    <i r="1">
      <x/>
    </i>
    <i r="1" i="1">
      <x v="1"/>
    </i>
    <i r="1" i="2">
      <x v="2"/>
    </i>
    <i r="1" i="3">
      <x v="3"/>
    </i>
    <i>
      <x v="368"/>
    </i>
    <i r="1">
      <x/>
    </i>
    <i r="1" i="1">
      <x v="1"/>
    </i>
    <i r="1" i="2">
      <x v="2"/>
    </i>
    <i r="1" i="3">
      <x v="3"/>
    </i>
    <i>
      <x v="369"/>
    </i>
    <i r="1">
      <x/>
    </i>
    <i r="1" i="1">
      <x v="1"/>
    </i>
    <i r="1" i="2">
      <x v="2"/>
    </i>
    <i r="1" i="3">
      <x v="3"/>
    </i>
    <i>
      <x v="370"/>
    </i>
    <i r="1">
      <x/>
    </i>
    <i r="1" i="1">
      <x v="1"/>
    </i>
    <i r="1" i="2">
      <x v="2"/>
    </i>
    <i r="1" i="3">
      <x v="3"/>
    </i>
    <i>
      <x v="371"/>
    </i>
    <i r="1">
      <x/>
    </i>
    <i r="1" i="1">
      <x v="1"/>
    </i>
    <i r="1" i="2">
      <x v="2"/>
    </i>
    <i r="1" i="3">
      <x v="3"/>
    </i>
    <i>
      <x v="372"/>
    </i>
    <i r="1">
      <x/>
    </i>
    <i r="1" i="1">
      <x v="1"/>
    </i>
    <i r="1" i="2">
      <x v="2"/>
    </i>
    <i r="1" i="3">
      <x v="3"/>
    </i>
    <i>
      <x v="373"/>
    </i>
    <i r="1">
      <x/>
    </i>
    <i r="1" i="1">
      <x v="1"/>
    </i>
    <i r="1" i="2">
      <x v="2"/>
    </i>
    <i r="1" i="3">
      <x v="3"/>
    </i>
    <i>
      <x v="374"/>
    </i>
    <i r="1">
      <x/>
    </i>
    <i r="1" i="1">
      <x v="1"/>
    </i>
    <i r="1" i="2">
      <x v="2"/>
    </i>
    <i r="1" i="3">
      <x v="3"/>
    </i>
    <i>
      <x v="375"/>
    </i>
    <i r="1">
      <x/>
    </i>
    <i r="1" i="1">
      <x v="1"/>
    </i>
    <i r="1" i="2">
      <x v="2"/>
    </i>
    <i r="1" i="3">
      <x v="3"/>
    </i>
    <i>
      <x v="376"/>
    </i>
    <i r="1">
      <x/>
    </i>
    <i r="1" i="1">
      <x v="1"/>
    </i>
    <i r="1" i="2">
      <x v="2"/>
    </i>
    <i r="1" i="3">
      <x v="3"/>
    </i>
    <i>
      <x v="377"/>
    </i>
    <i r="1">
      <x/>
    </i>
    <i r="1" i="1">
      <x v="1"/>
    </i>
    <i r="1" i="2">
      <x v="2"/>
    </i>
    <i r="1" i="3">
      <x v="3"/>
    </i>
    <i>
      <x v="378"/>
    </i>
    <i r="1">
      <x/>
    </i>
    <i r="1" i="1">
      <x v="1"/>
    </i>
    <i r="1" i="2">
      <x v="2"/>
    </i>
    <i r="1" i="3">
      <x v="3"/>
    </i>
    <i>
      <x v="379"/>
    </i>
    <i r="1">
      <x/>
    </i>
    <i r="1" i="1">
      <x v="1"/>
    </i>
    <i r="1" i="2">
      <x v="2"/>
    </i>
    <i r="1" i="3">
      <x v="3"/>
    </i>
    <i>
      <x v="380"/>
    </i>
    <i r="1">
      <x/>
    </i>
    <i r="1" i="1">
      <x v="1"/>
    </i>
    <i r="1" i="2">
      <x v="2"/>
    </i>
    <i r="1" i="3">
      <x v="3"/>
    </i>
    <i>
      <x v="381"/>
    </i>
    <i r="1">
      <x/>
    </i>
    <i r="1" i="1">
      <x v="1"/>
    </i>
    <i r="1" i="2">
      <x v="2"/>
    </i>
    <i r="1" i="3">
      <x v="3"/>
    </i>
    <i>
      <x v="382"/>
    </i>
    <i r="1">
      <x/>
    </i>
    <i r="1" i="1">
      <x v="1"/>
    </i>
    <i r="1" i="2">
      <x v="2"/>
    </i>
    <i r="1" i="3">
      <x v="3"/>
    </i>
    <i>
      <x v="383"/>
    </i>
    <i r="1">
      <x/>
    </i>
    <i r="1" i="1">
      <x v="1"/>
    </i>
    <i r="1" i="2">
      <x v="2"/>
    </i>
    <i r="1" i="3">
      <x v="3"/>
    </i>
    <i>
      <x v="384"/>
    </i>
    <i r="1">
      <x/>
    </i>
    <i r="1" i="1">
      <x v="1"/>
    </i>
    <i r="1" i="2">
      <x v="2"/>
    </i>
    <i r="1" i="3">
      <x v="3"/>
    </i>
    <i>
      <x v="385"/>
    </i>
    <i r="1">
      <x/>
    </i>
    <i r="1" i="1">
      <x v="1"/>
    </i>
    <i r="1" i="2">
      <x v="2"/>
    </i>
    <i r="1" i="3">
      <x v="3"/>
    </i>
    <i>
      <x v="386"/>
    </i>
    <i r="1">
      <x/>
    </i>
    <i r="1" i="1">
      <x v="1"/>
    </i>
    <i r="1" i="2">
      <x v="2"/>
    </i>
    <i r="1" i="3">
      <x v="3"/>
    </i>
    <i>
      <x v="387"/>
    </i>
    <i r="1">
      <x/>
    </i>
    <i r="1" i="1">
      <x v="1"/>
    </i>
    <i r="1" i="2">
      <x v="2"/>
    </i>
    <i r="1" i="3">
      <x v="3"/>
    </i>
    <i>
      <x v="388"/>
    </i>
    <i r="1">
      <x/>
    </i>
    <i r="1" i="1">
      <x v="1"/>
    </i>
    <i r="1" i="2">
      <x v="2"/>
    </i>
    <i r="1" i="3">
      <x v="3"/>
    </i>
    <i>
      <x v="389"/>
    </i>
    <i r="1">
      <x/>
    </i>
    <i r="1" i="1">
      <x v="1"/>
    </i>
    <i r="1" i="2">
      <x v="2"/>
    </i>
    <i r="1" i="3">
      <x v="3"/>
    </i>
    <i>
      <x v="390"/>
    </i>
    <i r="1">
      <x/>
    </i>
    <i r="1" i="1">
      <x v="1"/>
    </i>
    <i r="1" i="2">
      <x v="2"/>
    </i>
    <i r="1" i="3">
      <x v="3"/>
    </i>
    <i>
      <x v="391"/>
    </i>
    <i r="1">
      <x/>
    </i>
    <i r="1" i="1">
      <x v="1"/>
    </i>
    <i r="1" i="2">
      <x v="2"/>
    </i>
    <i r="1" i="3">
      <x v="3"/>
    </i>
    <i>
      <x v="392"/>
    </i>
    <i r="1">
      <x/>
    </i>
    <i r="1" i="1">
      <x v="1"/>
    </i>
    <i r="1" i="2">
      <x v="2"/>
    </i>
    <i r="1" i="3">
      <x v="3"/>
    </i>
    <i>
      <x v="393"/>
    </i>
    <i r="1">
      <x/>
    </i>
    <i r="1" i="1">
      <x v="1"/>
    </i>
    <i r="1" i="2">
      <x v="2"/>
    </i>
    <i r="1" i="3">
      <x v="3"/>
    </i>
    <i>
      <x v="394"/>
    </i>
    <i r="1">
      <x/>
    </i>
    <i r="1" i="1">
      <x v="1"/>
    </i>
    <i r="1" i="2">
      <x v="2"/>
    </i>
    <i r="1" i="3">
      <x v="3"/>
    </i>
    <i>
      <x v="395"/>
    </i>
    <i r="1">
      <x/>
    </i>
    <i r="1" i="1">
      <x v="1"/>
    </i>
    <i r="1" i="2">
      <x v="2"/>
    </i>
    <i r="1" i="3">
      <x v="3"/>
    </i>
    <i>
      <x v="396"/>
    </i>
    <i r="1">
      <x/>
    </i>
    <i r="1" i="1">
      <x v="1"/>
    </i>
    <i r="1" i="2">
      <x v="2"/>
    </i>
    <i r="1" i="3">
      <x v="3"/>
    </i>
    <i>
      <x v="397"/>
    </i>
    <i r="1">
      <x/>
    </i>
    <i r="1" i="1">
      <x v="1"/>
    </i>
    <i r="1" i="2">
      <x v="2"/>
    </i>
    <i r="1" i="3">
      <x v="3"/>
    </i>
    <i>
      <x v="398"/>
    </i>
    <i r="1">
      <x/>
    </i>
    <i r="1" i="1">
      <x v="1"/>
    </i>
    <i r="1" i="2">
      <x v="2"/>
    </i>
    <i r="1" i="3">
      <x v="3"/>
    </i>
    <i>
      <x v="399"/>
    </i>
    <i r="1">
      <x/>
    </i>
    <i r="1" i="1">
      <x v="1"/>
    </i>
    <i r="1" i="2">
      <x v="2"/>
    </i>
    <i r="1" i="3">
      <x v="3"/>
    </i>
    <i>
      <x v="400"/>
    </i>
    <i r="1">
      <x/>
    </i>
    <i r="1" i="1">
      <x v="1"/>
    </i>
    <i r="1" i="2">
      <x v="2"/>
    </i>
    <i r="1" i="3">
      <x v="3"/>
    </i>
    <i>
      <x v="401"/>
    </i>
    <i r="1">
      <x/>
    </i>
    <i r="1" i="1">
      <x v="1"/>
    </i>
    <i r="1" i="2">
      <x v="2"/>
    </i>
    <i r="1" i="3">
      <x v="3"/>
    </i>
    <i>
      <x v="402"/>
    </i>
    <i r="1">
      <x/>
    </i>
    <i r="1" i="1">
      <x v="1"/>
    </i>
    <i r="1" i="2">
      <x v="2"/>
    </i>
    <i r="1" i="3">
      <x v="3"/>
    </i>
    <i>
      <x v="403"/>
    </i>
    <i r="1">
      <x/>
    </i>
    <i r="1" i="1">
      <x v="1"/>
    </i>
    <i r="1" i="2">
      <x v="2"/>
    </i>
    <i r="1" i="3">
      <x v="3"/>
    </i>
    <i>
      <x v="404"/>
    </i>
    <i r="1">
      <x/>
    </i>
    <i r="1" i="1">
      <x v="1"/>
    </i>
    <i r="1" i="2">
      <x v="2"/>
    </i>
    <i r="1" i="3">
      <x v="3"/>
    </i>
    <i>
      <x v="405"/>
    </i>
    <i r="1">
      <x/>
    </i>
    <i r="1" i="1">
      <x v="1"/>
    </i>
    <i r="1" i="2">
      <x v="2"/>
    </i>
    <i r="1" i="3">
      <x v="3"/>
    </i>
    <i>
      <x v="406"/>
    </i>
    <i r="1">
      <x/>
    </i>
    <i r="1" i="1">
      <x v="1"/>
    </i>
    <i r="1" i="2">
      <x v="2"/>
    </i>
    <i r="1" i="3">
      <x v="3"/>
    </i>
    <i>
      <x v="407"/>
    </i>
    <i r="1">
      <x/>
    </i>
    <i r="1" i="1">
      <x v="1"/>
    </i>
    <i r="1" i="2">
      <x v="2"/>
    </i>
    <i r="1" i="3">
      <x v="3"/>
    </i>
    <i>
      <x v="408"/>
    </i>
    <i r="1">
      <x/>
    </i>
    <i r="1" i="1">
      <x v="1"/>
    </i>
    <i r="1" i="2">
      <x v="2"/>
    </i>
    <i r="1" i="3">
      <x v="3"/>
    </i>
    <i>
      <x v="409"/>
    </i>
    <i r="1">
      <x/>
    </i>
    <i r="1" i="1">
      <x v="1"/>
    </i>
    <i r="1" i="2">
      <x v="2"/>
    </i>
    <i r="1" i="3">
      <x v="3"/>
    </i>
    <i>
      <x v="410"/>
    </i>
    <i r="1">
      <x/>
    </i>
    <i r="1" i="1">
      <x v="1"/>
    </i>
    <i r="1" i="2">
      <x v="2"/>
    </i>
    <i r="1" i="3">
      <x v="3"/>
    </i>
    <i>
      <x v="411"/>
    </i>
    <i r="1">
      <x/>
    </i>
    <i r="1" i="1">
      <x v="1"/>
    </i>
    <i r="1" i="2">
      <x v="2"/>
    </i>
    <i r="1" i="3">
      <x v="3"/>
    </i>
    <i>
      <x v="412"/>
    </i>
    <i r="1">
      <x/>
    </i>
    <i r="1" i="1">
      <x v="1"/>
    </i>
    <i r="1" i="2">
      <x v="2"/>
    </i>
    <i r="1" i="3">
      <x v="3"/>
    </i>
    <i>
      <x v="413"/>
    </i>
    <i r="1">
      <x/>
    </i>
    <i r="1" i="1">
      <x v="1"/>
    </i>
    <i r="1" i="2">
      <x v="2"/>
    </i>
    <i r="1" i="3">
      <x v="3"/>
    </i>
    <i>
      <x v="414"/>
    </i>
    <i r="1">
      <x/>
    </i>
    <i r="1" i="1">
      <x v="1"/>
    </i>
    <i r="1" i="2">
      <x v="2"/>
    </i>
    <i r="1" i="3">
      <x v="3"/>
    </i>
    <i>
      <x v="415"/>
    </i>
    <i r="1">
      <x/>
    </i>
    <i r="1" i="1">
      <x v="1"/>
    </i>
    <i r="1" i="2">
      <x v="2"/>
    </i>
    <i r="1" i="3">
      <x v="3"/>
    </i>
    <i>
      <x v="416"/>
    </i>
    <i r="1">
      <x/>
    </i>
    <i r="1" i="1">
      <x v="1"/>
    </i>
    <i r="1" i="2">
      <x v="2"/>
    </i>
    <i r="1" i="3">
      <x v="3"/>
    </i>
    <i>
      <x v="417"/>
    </i>
    <i r="1">
      <x/>
    </i>
    <i r="1" i="1">
      <x v="1"/>
    </i>
    <i r="1" i="2">
      <x v="2"/>
    </i>
    <i r="1" i="3">
      <x v="3"/>
    </i>
    <i>
      <x v="418"/>
    </i>
    <i r="1">
      <x/>
    </i>
    <i r="1" i="1">
      <x v="1"/>
    </i>
    <i r="1" i="2">
      <x v="2"/>
    </i>
    <i r="1" i="3">
      <x v="3"/>
    </i>
    <i>
      <x v="419"/>
    </i>
    <i r="1">
      <x/>
    </i>
    <i r="1" i="1">
      <x v="1"/>
    </i>
    <i r="1" i="2">
      <x v="2"/>
    </i>
    <i r="1" i="3">
      <x v="3"/>
    </i>
    <i>
      <x v="420"/>
    </i>
    <i r="1">
      <x/>
    </i>
    <i r="1" i="1">
      <x v="1"/>
    </i>
    <i r="1" i="2">
      <x v="2"/>
    </i>
    <i r="1" i="3">
      <x v="3"/>
    </i>
    <i>
      <x v="421"/>
    </i>
    <i r="1">
      <x/>
    </i>
    <i r="1" i="1">
      <x v="1"/>
    </i>
    <i r="1" i="2">
      <x v="2"/>
    </i>
    <i r="1" i="3">
      <x v="3"/>
    </i>
    <i>
      <x v="422"/>
    </i>
    <i r="1">
      <x/>
    </i>
    <i r="1" i="1">
      <x v="1"/>
    </i>
    <i r="1" i="2">
      <x v="2"/>
    </i>
    <i r="1" i="3">
      <x v="3"/>
    </i>
    <i>
      <x v="423"/>
    </i>
    <i r="1">
      <x/>
    </i>
    <i r="1" i="1">
      <x v="1"/>
    </i>
    <i r="1" i="2">
      <x v="2"/>
    </i>
    <i r="1" i="3">
      <x v="3"/>
    </i>
    <i>
      <x v="424"/>
    </i>
    <i r="1">
      <x/>
    </i>
    <i r="1" i="1">
      <x v="1"/>
    </i>
    <i r="1" i="2">
      <x v="2"/>
    </i>
    <i r="1" i="3">
      <x v="3"/>
    </i>
    <i>
      <x v="425"/>
    </i>
    <i r="1">
      <x/>
    </i>
    <i r="1" i="1">
      <x v="1"/>
    </i>
    <i r="1" i="2">
      <x v="2"/>
    </i>
    <i r="1" i="3">
      <x v="3"/>
    </i>
    <i>
      <x v="426"/>
    </i>
    <i r="1">
      <x/>
    </i>
    <i r="1" i="1">
      <x v="1"/>
    </i>
    <i r="1" i="2">
      <x v="2"/>
    </i>
    <i r="1" i="3">
      <x v="3"/>
    </i>
    <i>
      <x v="427"/>
    </i>
    <i r="1">
      <x/>
    </i>
    <i r="1" i="1">
      <x v="1"/>
    </i>
    <i r="1" i="2">
      <x v="2"/>
    </i>
    <i r="1" i="3">
      <x v="3"/>
    </i>
    <i>
      <x v="428"/>
    </i>
    <i r="1">
      <x/>
    </i>
    <i r="1" i="1">
      <x v="1"/>
    </i>
    <i r="1" i="2">
      <x v="2"/>
    </i>
    <i r="1" i="3">
      <x v="3"/>
    </i>
    <i>
      <x v="429"/>
    </i>
    <i r="1">
      <x/>
    </i>
    <i r="1" i="1">
      <x v="1"/>
    </i>
    <i r="1" i="2">
      <x v="2"/>
    </i>
    <i r="1" i="3">
      <x v="3"/>
    </i>
    <i>
      <x v="430"/>
    </i>
    <i r="1">
      <x/>
    </i>
    <i r="1" i="1">
      <x v="1"/>
    </i>
    <i r="1" i="2">
      <x v="2"/>
    </i>
    <i r="1" i="3">
      <x v="3"/>
    </i>
    <i>
      <x v="431"/>
    </i>
    <i r="1">
      <x/>
    </i>
    <i r="1" i="1">
      <x v="1"/>
    </i>
    <i r="1" i="2">
      <x v="2"/>
    </i>
    <i r="1" i="3">
      <x v="3"/>
    </i>
    <i>
      <x v="432"/>
    </i>
    <i r="1">
      <x/>
    </i>
    <i r="1" i="1">
      <x v="1"/>
    </i>
    <i r="1" i="2">
      <x v="2"/>
    </i>
    <i r="1" i="3">
      <x v="3"/>
    </i>
    <i>
      <x v="433"/>
    </i>
    <i r="1">
      <x/>
    </i>
    <i r="1" i="1">
      <x v="1"/>
    </i>
    <i r="1" i="2">
      <x v="2"/>
    </i>
    <i r="1" i="3">
      <x v="3"/>
    </i>
    <i>
      <x v="434"/>
    </i>
    <i r="1">
      <x/>
    </i>
    <i r="1" i="1">
      <x v="1"/>
    </i>
    <i r="1" i="2">
      <x v="2"/>
    </i>
    <i r="1" i="3">
      <x v="3"/>
    </i>
    <i>
      <x v="435"/>
    </i>
    <i r="1">
      <x/>
    </i>
    <i r="1" i="1">
      <x v="1"/>
    </i>
    <i r="1" i="2">
      <x v="2"/>
    </i>
    <i r="1" i="3">
      <x v="3"/>
    </i>
    <i>
      <x v="436"/>
    </i>
    <i r="1">
      <x/>
    </i>
    <i r="1" i="1">
      <x v="1"/>
    </i>
    <i r="1" i="2">
      <x v="2"/>
    </i>
    <i r="1" i="3">
      <x v="3"/>
    </i>
    <i>
      <x v="438"/>
    </i>
    <i r="1">
      <x/>
    </i>
    <i r="1" i="1">
      <x v="1"/>
    </i>
    <i r="1" i="2">
      <x v="2"/>
    </i>
    <i r="1" i="3">
      <x v="3"/>
    </i>
    <i>
      <x v="439"/>
    </i>
    <i r="1">
      <x/>
    </i>
    <i r="1" i="1">
      <x v="1"/>
    </i>
    <i r="1" i="2">
      <x v="2"/>
    </i>
    <i r="1" i="3">
      <x v="3"/>
    </i>
    <i>
      <x v="440"/>
    </i>
    <i r="1">
      <x/>
    </i>
    <i r="1" i="1">
      <x v="1"/>
    </i>
    <i r="1" i="2">
      <x v="2"/>
    </i>
    <i r="1" i="3">
      <x v="3"/>
    </i>
    <i>
      <x v="441"/>
    </i>
    <i r="1">
      <x/>
    </i>
    <i r="1" i="1">
      <x v="1"/>
    </i>
    <i r="1" i="2">
      <x v="2"/>
    </i>
    <i r="1" i="3">
      <x v="3"/>
    </i>
    <i>
      <x v="442"/>
    </i>
    <i r="1">
      <x/>
    </i>
    <i r="1" i="1">
      <x v="1"/>
    </i>
    <i r="1" i="2">
      <x v="2"/>
    </i>
    <i r="1" i="3">
      <x v="3"/>
    </i>
    <i>
      <x v="443"/>
    </i>
    <i r="1">
      <x/>
    </i>
    <i r="1" i="1">
      <x v="1"/>
    </i>
    <i r="1" i="2">
      <x v="2"/>
    </i>
    <i r="1" i="3">
      <x v="3"/>
    </i>
    <i>
      <x v="444"/>
    </i>
    <i r="1">
      <x/>
    </i>
    <i r="1" i="1">
      <x v="1"/>
    </i>
    <i r="1" i="2">
      <x v="2"/>
    </i>
    <i r="1" i="3">
      <x v="3"/>
    </i>
    <i>
      <x v="445"/>
    </i>
    <i r="1">
      <x/>
    </i>
    <i r="1" i="1">
      <x v="1"/>
    </i>
    <i r="1" i="2">
      <x v="2"/>
    </i>
    <i r="1" i="3">
      <x v="3"/>
    </i>
    <i>
      <x v="446"/>
    </i>
    <i r="1">
      <x/>
    </i>
    <i r="1" i="1">
      <x v="1"/>
    </i>
    <i r="1" i="2">
      <x v="2"/>
    </i>
    <i r="1" i="3">
      <x v="3"/>
    </i>
    <i>
      <x v="447"/>
    </i>
    <i r="1">
      <x/>
    </i>
    <i r="1" i="1">
      <x v="1"/>
    </i>
    <i r="1" i="2">
      <x v="2"/>
    </i>
    <i r="1" i="3">
      <x v="3"/>
    </i>
    <i>
      <x v="448"/>
    </i>
    <i r="1">
      <x/>
    </i>
    <i r="1" i="1">
      <x v="1"/>
    </i>
    <i r="1" i="2">
      <x v="2"/>
    </i>
    <i r="1" i="3">
      <x v="3"/>
    </i>
    <i>
      <x v="449"/>
    </i>
    <i r="1">
      <x/>
    </i>
    <i r="1" i="1">
      <x v="1"/>
    </i>
    <i r="1" i="2">
      <x v="2"/>
    </i>
    <i r="1" i="3">
      <x v="3"/>
    </i>
    <i>
      <x v="450"/>
    </i>
    <i r="1">
      <x/>
    </i>
    <i r="1" i="1">
      <x v="1"/>
    </i>
    <i r="1" i="2">
      <x v="2"/>
    </i>
    <i r="1" i="3">
      <x v="3"/>
    </i>
    <i>
      <x v="451"/>
    </i>
    <i r="1">
      <x/>
    </i>
    <i r="1" i="1">
      <x v="1"/>
    </i>
    <i r="1" i="2">
      <x v="2"/>
    </i>
    <i r="1" i="3">
      <x v="3"/>
    </i>
    <i>
      <x v="452"/>
    </i>
    <i r="1">
      <x/>
    </i>
    <i r="1" i="1">
      <x v="1"/>
    </i>
    <i r="1" i="2">
      <x v="2"/>
    </i>
    <i r="1" i="3">
      <x v="3"/>
    </i>
    <i>
      <x v="453"/>
    </i>
    <i r="1">
      <x/>
    </i>
    <i r="1" i="1">
      <x v="1"/>
    </i>
    <i r="1" i="2">
      <x v="2"/>
    </i>
    <i r="1" i="3">
      <x v="3"/>
    </i>
    <i>
      <x v="454"/>
    </i>
    <i r="1">
      <x/>
    </i>
    <i r="1" i="1">
      <x v="1"/>
    </i>
    <i r="1" i="2">
      <x v="2"/>
    </i>
    <i r="1" i="3">
      <x v="3"/>
    </i>
    <i>
      <x v="455"/>
    </i>
    <i r="1">
      <x/>
    </i>
    <i r="1" i="1">
      <x v="1"/>
    </i>
    <i r="1" i="2">
      <x v="2"/>
    </i>
    <i r="1" i="3">
      <x v="3"/>
    </i>
    <i>
      <x v="456"/>
    </i>
    <i r="1">
      <x/>
    </i>
    <i r="1" i="1">
      <x v="1"/>
    </i>
    <i r="1" i="2">
      <x v="2"/>
    </i>
    <i r="1" i="3">
      <x v="3"/>
    </i>
    <i>
      <x v="457"/>
    </i>
    <i r="1">
      <x/>
    </i>
    <i r="1" i="1">
      <x v="1"/>
    </i>
    <i r="1" i="2">
      <x v="2"/>
    </i>
    <i r="1" i="3">
      <x v="3"/>
    </i>
    <i>
      <x v="458"/>
    </i>
    <i r="1">
      <x/>
    </i>
    <i r="1" i="1">
      <x v="1"/>
    </i>
    <i r="1" i="2">
      <x v="2"/>
    </i>
    <i r="1" i="3">
      <x v="3"/>
    </i>
    <i>
      <x v="459"/>
    </i>
    <i r="1">
      <x/>
    </i>
    <i r="1" i="1">
      <x v="1"/>
    </i>
    <i r="1" i="2">
      <x v="2"/>
    </i>
    <i r="1" i="3">
      <x v="3"/>
    </i>
    <i>
      <x v="460"/>
    </i>
    <i r="1">
      <x/>
    </i>
    <i r="1" i="1">
      <x v="1"/>
    </i>
    <i r="1" i="2">
      <x v="2"/>
    </i>
    <i r="1" i="3">
      <x v="3"/>
    </i>
    <i>
      <x v="461"/>
    </i>
    <i r="1">
      <x/>
    </i>
    <i r="1" i="1">
      <x v="1"/>
    </i>
    <i r="1" i="2">
      <x v="2"/>
    </i>
    <i r="1" i="3">
      <x v="3"/>
    </i>
    <i>
      <x v="462"/>
    </i>
    <i r="1">
      <x/>
    </i>
    <i r="1" i="1">
      <x v="1"/>
    </i>
    <i r="1" i="2">
      <x v="2"/>
    </i>
    <i r="1" i="3">
      <x v="3"/>
    </i>
    <i>
      <x v="463"/>
    </i>
    <i r="1">
      <x/>
    </i>
    <i r="1" i="1">
      <x v="1"/>
    </i>
    <i r="1" i="2">
      <x v="2"/>
    </i>
    <i r="1" i="3">
      <x v="3"/>
    </i>
    <i>
      <x v="464"/>
    </i>
    <i r="1">
      <x/>
    </i>
    <i r="1" i="1">
      <x v="1"/>
    </i>
    <i r="1" i="2">
      <x v="2"/>
    </i>
    <i r="1" i="3">
      <x v="3"/>
    </i>
    <i>
      <x v="465"/>
    </i>
    <i r="1">
      <x/>
    </i>
    <i r="1" i="1">
      <x v="1"/>
    </i>
    <i r="1" i="2">
      <x v="2"/>
    </i>
    <i r="1" i="3">
      <x v="3"/>
    </i>
    <i>
      <x v="466"/>
    </i>
    <i r="1">
      <x/>
    </i>
    <i r="1" i="1">
      <x v="1"/>
    </i>
    <i r="1" i="2">
      <x v="2"/>
    </i>
    <i r="1" i="3">
      <x v="3"/>
    </i>
    <i>
      <x v="467"/>
    </i>
    <i r="1">
      <x/>
    </i>
    <i r="1" i="1">
      <x v="1"/>
    </i>
    <i r="1" i="2">
      <x v="2"/>
    </i>
    <i r="1" i="3">
      <x v="3"/>
    </i>
    <i>
      <x v="468"/>
    </i>
    <i r="1">
      <x/>
    </i>
    <i r="1" i="1">
      <x v="1"/>
    </i>
    <i r="1" i="2">
      <x v="2"/>
    </i>
    <i r="1" i="3">
      <x v="3"/>
    </i>
    <i>
      <x v="469"/>
    </i>
    <i r="1">
      <x/>
    </i>
    <i r="1" i="1">
      <x v="1"/>
    </i>
    <i r="1" i="2">
      <x v="2"/>
    </i>
    <i r="1" i="3">
      <x v="3"/>
    </i>
    <i>
      <x v="470"/>
    </i>
    <i r="1">
      <x/>
    </i>
    <i r="1" i="1">
      <x v="1"/>
    </i>
    <i r="1" i="2">
      <x v="2"/>
    </i>
    <i r="1" i="3">
      <x v="3"/>
    </i>
    <i>
      <x v="471"/>
    </i>
    <i r="1">
      <x/>
    </i>
    <i r="1" i="1">
      <x v="1"/>
    </i>
    <i r="1" i="2">
      <x v="2"/>
    </i>
    <i r="1" i="3">
      <x v="3"/>
    </i>
    <i>
      <x v="472"/>
    </i>
    <i r="1">
      <x/>
    </i>
    <i r="1" i="1">
      <x v="1"/>
    </i>
    <i r="1" i="2">
      <x v="2"/>
    </i>
    <i r="1" i="3">
      <x v="3"/>
    </i>
    <i>
      <x v="473"/>
    </i>
    <i r="1">
      <x/>
    </i>
    <i r="1" i="1">
      <x v="1"/>
    </i>
    <i r="1" i="2">
      <x v="2"/>
    </i>
    <i r="1" i="3">
      <x v="3"/>
    </i>
    <i>
      <x v="475"/>
    </i>
    <i r="1">
      <x/>
    </i>
    <i r="1" i="1">
      <x v="1"/>
    </i>
    <i r="1" i="2">
      <x v="2"/>
    </i>
    <i r="1" i="3">
      <x v="3"/>
    </i>
    <i>
      <x v="476"/>
    </i>
    <i r="1">
      <x/>
    </i>
    <i r="1" i="1">
      <x v="1"/>
    </i>
    <i r="1" i="2">
      <x v="2"/>
    </i>
    <i r="1" i="3">
      <x v="3"/>
    </i>
    <i>
      <x v="477"/>
    </i>
    <i r="1">
      <x/>
    </i>
    <i r="1" i="1">
      <x v="1"/>
    </i>
    <i r="1" i="2">
      <x v="2"/>
    </i>
    <i r="1" i="3">
      <x v="3"/>
    </i>
    <i>
      <x v="478"/>
    </i>
    <i r="1">
      <x/>
    </i>
    <i r="1" i="1">
      <x v="1"/>
    </i>
    <i r="1" i="2">
      <x v="2"/>
    </i>
    <i r="1" i="3">
      <x v="3"/>
    </i>
    <i>
      <x v="479"/>
    </i>
    <i r="1">
      <x/>
    </i>
    <i r="1" i="1">
      <x v="1"/>
    </i>
    <i r="1" i="2">
      <x v="2"/>
    </i>
    <i r="1" i="3">
      <x v="3"/>
    </i>
    <i>
      <x v="480"/>
    </i>
    <i r="1">
      <x/>
    </i>
    <i r="1" i="1">
      <x v="1"/>
    </i>
    <i r="1" i="2">
      <x v="2"/>
    </i>
    <i r="1" i="3">
      <x v="3"/>
    </i>
    <i>
      <x v="481"/>
    </i>
    <i r="1">
      <x/>
    </i>
    <i r="1" i="1">
      <x v="1"/>
    </i>
    <i r="1" i="2">
      <x v="2"/>
    </i>
    <i r="1" i="3">
      <x v="3"/>
    </i>
    <i>
      <x v="482"/>
    </i>
    <i r="1">
      <x/>
    </i>
    <i r="1" i="1">
      <x v="1"/>
    </i>
    <i r="1" i="2">
      <x v="2"/>
    </i>
    <i r="1" i="3">
      <x v="3"/>
    </i>
    <i>
      <x v="483"/>
    </i>
    <i r="1">
      <x/>
    </i>
    <i r="1" i="1">
      <x v="1"/>
    </i>
    <i r="1" i="2">
      <x v="2"/>
    </i>
    <i r="1" i="3">
      <x v="3"/>
    </i>
    <i>
      <x v="484"/>
    </i>
    <i r="1">
      <x/>
    </i>
    <i r="1" i="1">
      <x v="1"/>
    </i>
    <i r="1" i="2">
      <x v="2"/>
    </i>
    <i r="1" i="3">
      <x v="3"/>
    </i>
    <i>
      <x v="486"/>
    </i>
    <i r="1">
      <x/>
    </i>
    <i r="1" i="1">
      <x v="1"/>
    </i>
    <i r="1" i="2">
      <x v="2"/>
    </i>
    <i r="1" i="3">
      <x v="3"/>
    </i>
    <i>
      <x v="487"/>
    </i>
    <i r="1">
      <x/>
    </i>
    <i r="1" i="1">
      <x v="1"/>
    </i>
    <i r="1" i="2">
      <x v="2"/>
    </i>
    <i r="1" i="3">
      <x v="3"/>
    </i>
    <i>
      <x v="488"/>
    </i>
    <i r="1">
      <x/>
    </i>
    <i r="1" i="1">
      <x v="1"/>
    </i>
    <i r="1" i="2">
      <x v="2"/>
    </i>
    <i r="1" i="3">
      <x v="3"/>
    </i>
    <i>
      <x v="489"/>
    </i>
    <i r="1">
      <x/>
    </i>
    <i r="1" i="1">
      <x v="1"/>
    </i>
    <i r="1" i="2">
      <x v="2"/>
    </i>
    <i r="1" i="3">
      <x v="3"/>
    </i>
    <i>
      <x v="490"/>
    </i>
    <i r="1">
      <x/>
    </i>
    <i r="1" i="1">
      <x v="1"/>
    </i>
    <i r="1" i="2">
      <x v="2"/>
    </i>
    <i r="1" i="3">
      <x v="3"/>
    </i>
    <i>
      <x v="491"/>
    </i>
    <i r="1">
      <x/>
    </i>
    <i r="1" i="1">
      <x v="1"/>
    </i>
    <i r="1" i="2">
      <x v="2"/>
    </i>
    <i r="1" i="3">
      <x v="3"/>
    </i>
    <i>
      <x v="492"/>
    </i>
    <i r="1">
      <x/>
    </i>
    <i r="1" i="1">
      <x v="1"/>
    </i>
    <i r="1" i="2">
      <x v="2"/>
    </i>
    <i r="1" i="3">
      <x v="3"/>
    </i>
    <i>
      <x v="493"/>
    </i>
    <i r="1">
      <x/>
    </i>
    <i r="1" i="1">
      <x v="1"/>
    </i>
    <i r="1" i="2">
      <x v="2"/>
    </i>
    <i r="1" i="3">
      <x v="3"/>
    </i>
    <i>
      <x v="494"/>
    </i>
    <i r="1">
      <x/>
    </i>
    <i r="1" i="1">
      <x v="1"/>
    </i>
    <i r="1" i="2">
      <x v="2"/>
    </i>
    <i r="1" i="3">
      <x v="3"/>
    </i>
    <i>
      <x v="495"/>
    </i>
    <i r="1">
      <x/>
    </i>
    <i r="1" i="1">
      <x v="1"/>
    </i>
    <i r="1" i="2">
      <x v="2"/>
    </i>
    <i r="1" i="3">
      <x v="3"/>
    </i>
    <i>
      <x v="496"/>
    </i>
    <i r="1">
      <x/>
    </i>
    <i r="1" i="1">
      <x v="1"/>
    </i>
    <i r="1" i="2">
      <x v="2"/>
    </i>
    <i r="1" i="3">
      <x v="3"/>
    </i>
    <i>
      <x v="497"/>
    </i>
    <i r="1">
      <x/>
    </i>
    <i r="1" i="1">
      <x v="1"/>
    </i>
    <i r="1" i="2">
      <x v="2"/>
    </i>
    <i r="1" i="3">
      <x v="3"/>
    </i>
    <i>
      <x v="498"/>
    </i>
    <i r="1">
      <x/>
    </i>
    <i r="1" i="1">
      <x v="1"/>
    </i>
    <i r="1" i="2">
      <x v="2"/>
    </i>
    <i r="1" i="3">
      <x v="3"/>
    </i>
    <i>
      <x v="499"/>
    </i>
    <i r="1">
      <x/>
    </i>
    <i r="1" i="1">
      <x v="1"/>
    </i>
    <i r="1" i="2">
      <x v="2"/>
    </i>
    <i r="1" i="3">
      <x v="3"/>
    </i>
    <i>
      <x v="500"/>
    </i>
    <i r="1">
      <x/>
    </i>
    <i r="1" i="1">
      <x v="1"/>
    </i>
    <i r="1" i="2">
      <x v="2"/>
    </i>
    <i r="1" i="3">
      <x v="3"/>
    </i>
    <i>
      <x v="501"/>
    </i>
    <i r="1">
      <x/>
    </i>
    <i r="1" i="1">
      <x v="1"/>
    </i>
    <i r="1" i="2">
      <x v="2"/>
    </i>
    <i r="1" i="3">
      <x v="3"/>
    </i>
    <i>
      <x v="503"/>
    </i>
    <i r="1">
      <x/>
    </i>
    <i r="1" i="1">
      <x v="1"/>
    </i>
    <i r="1" i="2">
      <x v="2"/>
    </i>
    <i r="1" i="3">
      <x v="3"/>
    </i>
    <i>
      <x v="506"/>
    </i>
    <i r="1">
      <x/>
    </i>
    <i r="1" i="1">
      <x v="1"/>
    </i>
    <i r="1" i="2">
      <x v="2"/>
    </i>
    <i r="1" i="3">
      <x v="3"/>
    </i>
    <i>
      <x v="507"/>
    </i>
    <i r="1">
      <x/>
    </i>
    <i r="1" i="1">
      <x v="1"/>
    </i>
    <i r="1" i="2">
      <x v="2"/>
    </i>
    <i r="1" i="3">
      <x v="3"/>
    </i>
    <i>
      <x v="508"/>
    </i>
    <i r="1">
      <x/>
    </i>
    <i r="1" i="1">
      <x v="1"/>
    </i>
    <i r="1" i="2">
      <x v="2"/>
    </i>
    <i r="1" i="3">
      <x v="3"/>
    </i>
    <i>
      <x v="509"/>
    </i>
    <i r="1">
      <x/>
    </i>
    <i r="1" i="1">
      <x v="1"/>
    </i>
    <i r="1" i="2">
      <x v="2"/>
    </i>
    <i r="1" i="3">
      <x v="3"/>
    </i>
    <i>
      <x v="510"/>
    </i>
    <i r="1">
      <x/>
    </i>
    <i r="1" i="1">
      <x v="1"/>
    </i>
    <i r="1" i="2">
      <x v="2"/>
    </i>
    <i r="1" i="3">
      <x v="3"/>
    </i>
    <i>
      <x v="511"/>
    </i>
    <i r="1">
      <x/>
    </i>
    <i r="1" i="1">
      <x v="1"/>
    </i>
    <i r="1" i="2">
      <x v="2"/>
    </i>
    <i r="1" i="3">
      <x v="3"/>
    </i>
    <i>
      <x v="512"/>
    </i>
    <i r="1">
      <x/>
    </i>
    <i r="1" i="1">
      <x v="1"/>
    </i>
    <i r="1" i="2">
      <x v="2"/>
    </i>
    <i r="1" i="3">
      <x v="3"/>
    </i>
    <i>
      <x v="513"/>
    </i>
    <i r="1">
      <x/>
    </i>
    <i r="1" i="1">
      <x v="1"/>
    </i>
    <i r="1" i="2">
      <x v="2"/>
    </i>
    <i r="1" i="3">
      <x v="3"/>
    </i>
    <i>
      <x v="514"/>
    </i>
    <i r="1">
      <x/>
    </i>
    <i r="1" i="1">
      <x v="1"/>
    </i>
    <i r="1" i="2">
      <x v="2"/>
    </i>
    <i r="1" i="3">
      <x v="3"/>
    </i>
    <i>
      <x v="515"/>
    </i>
    <i r="1">
      <x/>
    </i>
    <i r="1" i="1">
      <x v="1"/>
    </i>
    <i r="1" i="2">
      <x v="2"/>
    </i>
    <i r="1" i="3">
      <x v="3"/>
    </i>
    <i>
      <x v="516"/>
    </i>
    <i r="1">
      <x/>
    </i>
    <i r="1" i="1">
      <x v="1"/>
    </i>
    <i r="1" i="2">
      <x v="2"/>
    </i>
    <i r="1" i="3">
      <x v="3"/>
    </i>
    <i>
      <x v="518"/>
    </i>
    <i r="1">
      <x/>
    </i>
    <i r="1" i="1">
      <x v="1"/>
    </i>
    <i r="1" i="2">
      <x v="2"/>
    </i>
    <i r="1" i="3">
      <x v="3"/>
    </i>
    <i>
      <x v="519"/>
    </i>
    <i r="1">
      <x/>
    </i>
    <i r="1" i="1">
      <x v="1"/>
    </i>
    <i r="1" i="2">
      <x v="2"/>
    </i>
    <i r="1" i="3">
      <x v="3"/>
    </i>
    <i>
      <x v="520"/>
    </i>
    <i r="1">
      <x/>
    </i>
    <i r="1" i="1">
      <x v="1"/>
    </i>
    <i r="1" i="2">
      <x v="2"/>
    </i>
    <i r="1" i="3">
      <x v="3"/>
    </i>
    <i>
      <x v="521"/>
    </i>
    <i r="1">
      <x/>
    </i>
    <i r="1" i="1">
      <x v="1"/>
    </i>
    <i r="1" i="2">
      <x v="2"/>
    </i>
    <i r="1" i="3">
      <x v="3"/>
    </i>
    <i>
      <x v="522"/>
    </i>
    <i r="1">
      <x/>
    </i>
    <i r="1" i="1">
      <x v="1"/>
    </i>
    <i r="1" i="2">
      <x v="2"/>
    </i>
    <i r="1" i="3">
      <x v="3"/>
    </i>
    <i>
      <x v="523"/>
    </i>
    <i r="1">
      <x/>
    </i>
    <i r="1" i="1">
      <x v="1"/>
    </i>
    <i r="1" i="2">
      <x v="2"/>
    </i>
    <i r="1" i="3">
      <x v="3"/>
    </i>
    <i>
      <x v="524"/>
    </i>
    <i r="1">
      <x/>
    </i>
    <i r="1" i="1">
      <x v="1"/>
    </i>
    <i r="1" i="2">
      <x v="2"/>
    </i>
    <i r="1" i="3">
      <x v="3"/>
    </i>
    <i>
      <x v="525"/>
    </i>
    <i r="1">
      <x/>
    </i>
    <i r="1" i="1">
      <x v="1"/>
    </i>
    <i r="1" i="2">
      <x v="2"/>
    </i>
    <i r="1" i="3">
      <x v="3"/>
    </i>
    <i>
      <x v="526"/>
    </i>
    <i r="1">
      <x/>
    </i>
    <i r="1" i="1">
      <x v="1"/>
    </i>
    <i r="1" i="2">
      <x v="2"/>
    </i>
    <i r="1" i="3">
      <x v="3"/>
    </i>
    <i>
      <x v="527"/>
    </i>
    <i r="1">
      <x/>
    </i>
    <i r="1" i="1">
      <x v="1"/>
    </i>
    <i r="1" i="2">
      <x v="2"/>
    </i>
    <i r="1" i="3">
      <x v="3"/>
    </i>
    <i>
      <x v="528"/>
    </i>
    <i r="1">
      <x/>
    </i>
    <i r="1" i="1">
      <x v="1"/>
    </i>
    <i r="1" i="2">
      <x v="2"/>
    </i>
    <i r="1" i="3">
      <x v="3"/>
    </i>
    <i>
      <x v="530"/>
    </i>
    <i r="1">
      <x/>
    </i>
    <i r="1" i="1">
      <x v="1"/>
    </i>
    <i r="1" i="2">
      <x v="2"/>
    </i>
    <i r="1" i="3">
      <x v="3"/>
    </i>
    <i>
      <x v="531"/>
    </i>
    <i r="1">
      <x/>
    </i>
    <i r="1" i="1">
      <x v="1"/>
    </i>
    <i r="1" i="2">
      <x v="2"/>
    </i>
    <i r="1" i="3">
      <x v="3"/>
    </i>
    <i>
      <x v="532"/>
    </i>
    <i r="1">
      <x/>
    </i>
    <i r="1" i="1">
      <x v="1"/>
    </i>
    <i r="1" i="2">
      <x v="2"/>
    </i>
    <i r="1" i="3">
      <x v="3"/>
    </i>
    <i>
      <x v="533"/>
    </i>
    <i r="1">
      <x/>
    </i>
    <i r="1" i="1">
      <x v="1"/>
    </i>
    <i r="1" i="2">
      <x v="2"/>
    </i>
    <i r="1" i="3">
      <x v="3"/>
    </i>
    <i>
      <x v="534"/>
    </i>
    <i r="1">
      <x/>
    </i>
    <i r="1" i="1">
      <x v="1"/>
    </i>
    <i r="1" i="2">
      <x v="2"/>
    </i>
    <i r="1" i="3">
      <x v="3"/>
    </i>
    <i>
      <x v="535"/>
    </i>
    <i r="1">
      <x/>
    </i>
    <i r="1" i="1">
      <x v="1"/>
    </i>
    <i r="1" i="2">
      <x v="2"/>
    </i>
    <i r="1" i="3">
      <x v="3"/>
    </i>
    <i>
      <x v="536"/>
    </i>
    <i r="1">
      <x/>
    </i>
    <i r="1" i="1">
      <x v="1"/>
    </i>
    <i r="1" i="2">
      <x v="2"/>
    </i>
    <i r="1" i="3">
      <x v="3"/>
    </i>
    <i>
      <x v="537"/>
    </i>
    <i r="1">
      <x/>
    </i>
    <i r="1" i="1">
      <x v="1"/>
    </i>
    <i r="1" i="2">
      <x v="2"/>
    </i>
    <i r="1" i="3">
      <x v="3"/>
    </i>
    <i>
      <x v="538"/>
    </i>
    <i r="1">
      <x/>
    </i>
    <i r="1" i="1">
      <x v="1"/>
    </i>
    <i r="1" i="2">
      <x v="2"/>
    </i>
    <i r="1" i="3">
      <x v="3"/>
    </i>
    <i>
      <x v="539"/>
    </i>
    <i r="1">
      <x/>
    </i>
    <i r="1" i="1">
      <x v="1"/>
    </i>
    <i r="1" i="2">
      <x v="2"/>
    </i>
    <i r="1" i="3">
      <x v="3"/>
    </i>
    <i>
      <x v="540"/>
    </i>
    <i r="1">
      <x/>
    </i>
    <i r="1" i="1">
      <x v="1"/>
    </i>
    <i r="1" i="2">
      <x v="2"/>
    </i>
    <i r="1" i="3">
      <x v="3"/>
    </i>
    <i>
      <x v="541"/>
    </i>
    <i r="1">
      <x/>
    </i>
    <i r="1" i="1">
      <x v="1"/>
    </i>
    <i r="1" i="2">
      <x v="2"/>
    </i>
    <i r="1" i="3">
      <x v="3"/>
    </i>
    <i>
      <x v="542"/>
    </i>
    <i r="1">
      <x/>
    </i>
    <i r="1" i="1">
      <x v="1"/>
    </i>
    <i r="1" i="2">
      <x v="2"/>
    </i>
    <i r="1" i="3">
      <x v="3"/>
    </i>
    <i>
      <x v="543"/>
    </i>
    <i r="1">
      <x/>
    </i>
    <i r="1" i="1">
      <x v="1"/>
    </i>
    <i r="1" i="2">
      <x v="2"/>
    </i>
    <i r="1" i="3">
      <x v="3"/>
    </i>
    <i>
      <x v="544"/>
    </i>
    <i r="1">
      <x/>
    </i>
    <i r="1" i="1">
      <x v="1"/>
    </i>
    <i r="1" i="2">
      <x v="2"/>
    </i>
    <i r="1" i="3">
      <x v="3"/>
    </i>
    <i>
      <x v="545"/>
    </i>
    <i r="1">
      <x/>
    </i>
    <i r="1" i="1">
      <x v="1"/>
    </i>
    <i r="1" i="2">
      <x v="2"/>
    </i>
    <i r="1" i="3">
      <x v="3"/>
    </i>
    <i>
      <x v="546"/>
    </i>
    <i r="1">
      <x/>
    </i>
    <i r="1" i="1">
      <x v="1"/>
    </i>
    <i r="1" i="2">
      <x v="2"/>
    </i>
    <i r="1" i="3">
      <x v="3"/>
    </i>
    <i>
      <x v="547"/>
    </i>
    <i r="1">
      <x/>
    </i>
    <i r="1" i="1">
      <x v="1"/>
    </i>
    <i r="1" i="2">
      <x v="2"/>
    </i>
    <i r="1" i="3">
      <x v="3"/>
    </i>
    <i>
      <x v="548"/>
    </i>
    <i r="1">
      <x/>
    </i>
    <i r="1" i="1">
      <x v="1"/>
    </i>
    <i r="1" i="2">
      <x v="2"/>
    </i>
    <i r="1" i="3">
      <x v="3"/>
    </i>
    <i>
      <x v="549"/>
    </i>
    <i r="1">
      <x/>
    </i>
    <i r="1" i="1">
      <x v="1"/>
    </i>
    <i r="1" i="2">
      <x v="2"/>
    </i>
    <i r="1" i="3">
      <x v="3"/>
    </i>
    <i>
      <x v="550"/>
    </i>
    <i r="1">
      <x/>
    </i>
    <i r="1" i="1">
      <x v="1"/>
    </i>
    <i r="1" i="2">
      <x v="2"/>
    </i>
    <i r="1" i="3">
      <x v="3"/>
    </i>
    <i>
      <x v="551"/>
    </i>
    <i r="1">
      <x/>
    </i>
    <i r="1" i="1">
      <x v="1"/>
    </i>
    <i r="1" i="2">
      <x v="2"/>
    </i>
    <i r="1" i="3">
      <x v="3"/>
    </i>
    <i>
      <x v="552"/>
    </i>
    <i r="1">
      <x/>
    </i>
    <i r="1" i="1">
      <x v="1"/>
    </i>
    <i r="1" i="2">
      <x v="2"/>
    </i>
    <i r="1" i="3">
      <x v="3"/>
    </i>
    <i>
      <x v="553"/>
    </i>
    <i r="1">
      <x/>
    </i>
    <i r="1" i="1">
      <x v="1"/>
    </i>
    <i r="1" i="2">
      <x v="2"/>
    </i>
    <i r="1" i="3">
      <x v="3"/>
    </i>
    <i>
      <x v="554"/>
    </i>
    <i r="1">
      <x/>
    </i>
    <i r="1" i="1">
      <x v="1"/>
    </i>
    <i r="1" i="2">
      <x v="2"/>
    </i>
    <i r="1" i="3">
      <x v="3"/>
    </i>
    <i>
      <x v="555"/>
    </i>
    <i r="1">
      <x/>
    </i>
    <i r="1" i="1">
      <x v="1"/>
    </i>
    <i r="1" i="2">
      <x v="2"/>
    </i>
    <i r="1" i="3">
      <x v="3"/>
    </i>
    <i>
      <x v="556"/>
    </i>
    <i r="1">
      <x/>
    </i>
    <i r="1" i="1">
      <x v="1"/>
    </i>
    <i r="1" i="2">
      <x v="2"/>
    </i>
    <i r="1" i="3">
      <x v="3"/>
    </i>
    <i>
      <x v="557"/>
    </i>
    <i r="1">
      <x/>
    </i>
    <i r="1" i="1">
      <x v="1"/>
    </i>
    <i r="1" i="2">
      <x v="2"/>
    </i>
    <i r="1" i="3">
      <x v="3"/>
    </i>
    <i>
      <x v="558"/>
    </i>
    <i r="1">
      <x/>
    </i>
    <i r="1" i="1">
      <x v="1"/>
    </i>
    <i r="1" i="2">
      <x v="2"/>
    </i>
    <i r="1" i="3">
      <x v="3"/>
    </i>
    <i>
      <x v="559"/>
    </i>
    <i r="1">
      <x/>
    </i>
    <i r="1" i="1">
      <x v="1"/>
    </i>
    <i r="1" i="2">
      <x v="2"/>
    </i>
    <i r="1" i="3">
      <x v="3"/>
    </i>
    <i>
      <x v="560"/>
    </i>
    <i r="1">
      <x/>
    </i>
    <i r="1" i="1">
      <x v="1"/>
    </i>
    <i r="1" i="2">
      <x v="2"/>
    </i>
    <i r="1" i="3">
      <x v="3"/>
    </i>
    <i>
      <x v="561"/>
    </i>
    <i r="1">
      <x/>
    </i>
    <i r="1" i="1">
      <x v="1"/>
    </i>
    <i r="1" i="2">
      <x v="2"/>
    </i>
    <i r="1" i="3">
      <x v="3"/>
    </i>
    <i>
      <x v="562"/>
    </i>
    <i r="1">
      <x/>
    </i>
    <i r="1" i="1">
      <x v="1"/>
    </i>
    <i r="1" i="2">
      <x v="2"/>
    </i>
    <i r="1" i="3">
      <x v="3"/>
    </i>
    <i>
      <x v="563"/>
    </i>
    <i r="1">
      <x/>
    </i>
    <i r="1" i="1">
      <x v="1"/>
    </i>
    <i r="1" i="2">
      <x v="2"/>
    </i>
    <i r="1" i="3">
      <x v="3"/>
    </i>
    <i>
      <x v="564"/>
    </i>
    <i r="1">
      <x/>
    </i>
    <i r="1" i="1">
      <x v="1"/>
    </i>
    <i r="1" i="2">
      <x v="2"/>
    </i>
    <i r="1" i="3">
      <x v="3"/>
    </i>
    <i>
      <x v="565"/>
    </i>
    <i r="1">
      <x/>
    </i>
    <i r="1" i="1">
      <x v="1"/>
    </i>
    <i r="1" i="2">
      <x v="2"/>
    </i>
    <i r="1" i="3">
      <x v="3"/>
    </i>
    <i>
      <x v="566"/>
    </i>
    <i r="1">
      <x/>
    </i>
    <i r="1" i="1">
      <x v="1"/>
    </i>
    <i r="1" i="2">
      <x v="2"/>
    </i>
    <i r="1" i="3">
      <x v="3"/>
    </i>
    <i>
      <x v="567"/>
    </i>
    <i r="1">
      <x/>
    </i>
    <i r="1" i="1">
      <x v="1"/>
    </i>
    <i r="1" i="2">
      <x v="2"/>
    </i>
    <i r="1" i="3">
      <x v="3"/>
    </i>
    <i>
      <x v="568"/>
    </i>
    <i r="1">
      <x/>
    </i>
    <i r="1" i="1">
      <x v="1"/>
    </i>
    <i r="1" i="2">
      <x v="2"/>
    </i>
    <i r="1" i="3">
      <x v="3"/>
    </i>
    <i>
      <x v="569"/>
    </i>
    <i r="1">
      <x/>
    </i>
    <i r="1" i="1">
      <x v="1"/>
    </i>
    <i r="1" i="2">
      <x v="2"/>
    </i>
    <i r="1" i="3">
      <x v="3"/>
    </i>
    <i>
      <x v="570"/>
    </i>
    <i r="1">
      <x/>
    </i>
    <i r="1" i="1">
      <x v="1"/>
    </i>
    <i r="1" i="2">
      <x v="2"/>
    </i>
    <i r="1" i="3">
      <x v="3"/>
    </i>
    <i>
      <x v="571"/>
    </i>
    <i r="1">
      <x/>
    </i>
    <i r="1" i="1">
      <x v="1"/>
    </i>
    <i r="1" i="2">
      <x v="2"/>
    </i>
    <i r="1" i="3">
      <x v="3"/>
    </i>
    <i>
      <x v="572"/>
    </i>
    <i r="1">
      <x/>
    </i>
    <i r="1" i="1">
      <x v="1"/>
    </i>
    <i r="1" i="2">
      <x v="2"/>
    </i>
    <i r="1" i="3">
      <x v="3"/>
    </i>
    <i>
      <x v="573"/>
    </i>
    <i r="1">
      <x/>
    </i>
    <i r="1" i="1">
      <x v="1"/>
    </i>
    <i r="1" i="2">
      <x v="2"/>
    </i>
    <i r="1" i="3">
      <x v="3"/>
    </i>
    <i>
      <x v="574"/>
    </i>
    <i r="1">
      <x/>
    </i>
    <i r="1" i="1">
      <x v="1"/>
    </i>
    <i r="1" i="2">
      <x v="2"/>
    </i>
    <i r="1" i="3">
      <x v="3"/>
    </i>
    <i>
      <x v="575"/>
    </i>
    <i r="1">
      <x/>
    </i>
    <i r="1" i="1">
      <x v="1"/>
    </i>
    <i r="1" i="2">
      <x v="2"/>
    </i>
    <i r="1" i="3">
      <x v="3"/>
    </i>
    <i>
      <x v="576"/>
    </i>
    <i r="1">
      <x/>
    </i>
    <i r="1" i="1">
      <x v="1"/>
    </i>
    <i r="1" i="2">
      <x v="2"/>
    </i>
    <i r="1" i="3">
      <x v="3"/>
    </i>
    <i>
      <x v="577"/>
    </i>
    <i r="1">
      <x/>
    </i>
    <i r="1" i="1">
      <x v="1"/>
    </i>
    <i r="1" i="2">
      <x v="2"/>
    </i>
    <i r="1" i="3">
      <x v="3"/>
    </i>
    <i>
      <x v="578"/>
    </i>
    <i r="1">
      <x/>
    </i>
    <i r="1" i="1">
      <x v="1"/>
    </i>
    <i r="1" i="2">
      <x v="2"/>
    </i>
    <i r="1" i="3">
      <x v="3"/>
    </i>
    <i>
      <x v="579"/>
    </i>
    <i r="1">
      <x/>
    </i>
    <i r="1" i="1">
      <x v="1"/>
    </i>
    <i r="1" i="2">
      <x v="2"/>
    </i>
    <i r="1" i="3">
      <x v="3"/>
    </i>
    <i>
      <x v="580"/>
    </i>
    <i r="1">
      <x/>
    </i>
    <i r="1" i="1">
      <x v="1"/>
    </i>
    <i r="1" i="2">
      <x v="2"/>
    </i>
    <i r="1" i="3">
      <x v="3"/>
    </i>
    <i>
      <x v="581"/>
    </i>
    <i r="1">
      <x/>
    </i>
    <i r="1" i="1">
      <x v="1"/>
    </i>
    <i r="1" i="2">
      <x v="2"/>
    </i>
    <i r="1" i="3">
      <x v="3"/>
    </i>
    <i>
      <x v="582"/>
    </i>
    <i r="1">
      <x/>
    </i>
    <i r="1" i="1">
      <x v="1"/>
    </i>
    <i r="1" i="2">
      <x v="2"/>
    </i>
    <i r="1" i="3">
      <x v="3"/>
    </i>
    <i>
      <x v="583"/>
    </i>
    <i r="1">
      <x/>
    </i>
    <i r="1" i="1">
      <x v="1"/>
    </i>
    <i r="1" i="2">
      <x v="2"/>
    </i>
    <i r="1" i="3">
      <x v="3"/>
    </i>
    <i>
      <x v="584"/>
    </i>
    <i r="1">
      <x/>
    </i>
    <i r="1" i="1">
      <x v="1"/>
    </i>
    <i r="1" i="2">
      <x v="2"/>
    </i>
    <i r="1" i="3">
      <x v="3"/>
    </i>
    <i>
      <x v="585"/>
    </i>
    <i r="1">
      <x/>
    </i>
    <i r="1" i="1">
      <x v="1"/>
    </i>
    <i r="1" i="2">
      <x v="2"/>
    </i>
    <i r="1" i="3">
      <x v="3"/>
    </i>
    <i>
      <x v="586"/>
    </i>
    <i r="1">
      <x/>
    </i>
    <i r="1" i="1">
      <x v="1"/>
    </i>
    <i r="1" i="2">
      <x v="2"/>
    </i>
    <i r="1" i="3">
      <x v="3"/>
    </i>
    <i>
      <x v="587"/>
    </i>
    <i r="1">
      <x/>
    </i>
    <i r="1" i="1">
      <x v="1"/>
    </i>
    <i r="1" i="2">
      <x v="2"/>
    </i>
    <i r="1" i="3">
      <x v="3"/>
    </i>
    <i>
      <x v="588"/>
    </i>
    <i r="1">
      <x/>
    </i>
    <i r="1" i="1">
      <x v="1"/>
    </i>
    <i r="1" i="2">
      <x v="2"/>
    </i>
    <i r="1" i="3">
      <x v="3"/>
    </i>
    <i>
      <x v="589"/>
    </i>
    <i r="1">
      <x/>
    </i>
    <i r="1" i="1">
      <x v="1"/>
    </i>
    <i r="1" i="2">
      <x v="2"/>
    </i>
    <i r="1" i="3">
      <x v="3"/>
    </i>
    <i>
      <x v="590"/>
    </i>
    <i r="1">
      <x/>
    </i>
    <i r="1" i="1">
      <x v="1"/>
    </i>
    <i r="1" i="2">
      <x v="2"/>
    </i>
    <i r="1" i="3">
      <x v="3"/>
    </i>
    <i>
      <x v="591"/>
    </i>
    <i r="1">
      <x/>
    </i>
    <i r="1" i="1">
      <x v="1"/>
    </i>
    <i r="1" i="2">
      <x v="2"/>
    </i>
    <i r="1" i="3">
      <x v="3"/>
    </i>
    <i>
      <x v="592"/>
    </i>
    <i r="1">
      <x/>
    </i>
    <i r="1" i="1">
      <x v="1"/>
    </i>
    <i r="1" i="2">
      <x v="2"/>
    </i>
    <i r="1" i="3">
      <x v="3"/>
    </i>
    <i>
      <x v="593"/>
    </i>
    <i r="1">
      <x/>
    </i>
    <i r="1" i="1">
      <x v="1"/>
    </i>
    <i r="1" i="2">
      <x v="2"/>
    </i>
    <i r="1" i="3">
      <x v="3"/>
    </i>
    <i>
      <x v="594"/>
    </i>
    <i r="1">
      <x/>
    </i>
    <i r="1" i="1">
      <x v="1"/>
    </i>
    <i r="1" i="2">
      <x v="2"/>
    </i>
    <i r="1" i="3">
      <x v="3"/>
    </i>
    <i>
      <x v="595"/>
    </i>
    <i r="1">
      <x/>
    </i>
    <i r="1" i="1">
      <x v="1"/>
    </i>
    <i r="1" i="2">
      <x v="2"/>
    </i>
    <i r="1" i="3">
      <x v="3"/>
    </i>
    <i>
      <x v="596"/>
    </i>
    <i r="1">
      <x/>
    </i>
    <i r="1" i="1">
      <x v="1"/>
    </i>
    <i r="1" i="2">
      <x v="2"/>
    </i>
    <i r="1" i="3">
      <x v="3"/>
    </i>
    <i>
      <x v="597"/>
    </i>
    <i r="1">
      <x/>
    </i>
    <i r="1" i="1">
      <x v="1"/>
    </i>
    <i r="1" i="2">
      <x v="2"/>
    </i>
    <i r="1" i="3">
      <x v="3"/>
    </i>
    <i>
      <x v="599"/>
    </i>
    <i r="1">
      <x/>
    </i>
    <i r="1" i="1">
      <x v="1"/>
    </i>
    <i r="1" i="2">
      <x v="2"/>
    </i>
    <i r="1" i="3">
      <x v="3"/>
    </i>
    <i>
      <x v="600"/>
    </i>
    <i r="1">
      <x/>
    </i>
    <i r="1" i="1">
      <x v="1"/>
    </i>
    <i r="1" i="2">
      <x v="2"/>
    </i>
    <i r="1" i="3">
      <x v="3"/>
    </i>
    <i>
      <x v="601"/>
    </i>
    <i r="1">
      <x/>
    </i>
    <i r="1" i="1">
      <x v="1"/>
    </i>
    <i r="1" i="2">
      <x v="2"/>
    </i>
    <i r="1" i="3">
      <x v="3"/>
    </i>
    <i>
      <x v="602"/>
    </i>
    <i r="1">
      <x/>
    </i>
    <i r="1" i="1">
      <x v="1"/>
    </i>
    <i r="1" i="2">
      <x v="2"/>
    </i>
    <i r="1" i="3">
      <x v="3"/>
    </i>
    <i>
      <x v="603"/>
    </i>
    <i r="1">
      <x/>
    </i>
    <i r="1" i="1">
      <x v="1"/>
    </i>
    <i r="1" i="2">
      <x v="2"/>
    </i>
    <i r="1" i="3">
      <x v="3"/>
    </i>
    <i>
      <x v="604"/>
    </i>
    <i r="1">
      <x/>
    </i>
    <i r="1" i="1">
      <x v="1"/>
    </i>
    <i r="1" i="2">
      <x v="2"/>
    </i>
    <i r="1" i="3">
      <x v="3"/>
    </i>
    <i>
      <x v="605"/>
    </i>
    <i r="1">
      <x/>
    </i>
    <i r="1" i="1">
      <x v="1"/>
    </i>
    <i r="1" i="2">
      <x v="2"/>
    </i>
    <i r="1" i="3">
      <x v="3"/>
    </i>
    <i>
      <x v="606"/>
    </i>
    <i r="1">
      <x/>
    </i>
    <i r="1" i="1">
      <x v="1"/>
    </i>
    <i r="1" i="2">
      <x v="2"/>
    </i>
    <i r="1" i="3">
      <x v="3"/>
    </i>
    <i>
      <x v="607"/>
    </i>
    <i r="1">
      <x/>
    </i>
    <i r="1" i="1">
      <x v="1"/>
    </i>
    <i r="1" i="2">
      <x v="2"/>
    </i>
    <i r="1" i="3">
      <x v="3"/>
    </i>
    <i>
      <x v="609"/>
    </i>
    <i r="1">
      <x/>
    </i>
    <i r="1" i="1">
      <x v="1"/>
    </i>
    <i r="1" i="2">
      <x v="2"/>
    </i>
    <i r="1" i="3">
      <x v="3"/>
    </i>
    <i>
      <x v="610"/>
    </i>
    <i r="1">
      <x/>
    </i>
    <i r="1" i="1">
      <x v="1"/>
    </i>
    <i r="1" i="2">
      <x v="2"/>
    </i>
    <i r="1" i="3">
      <x v="3"/>
    </i>
    <i>
      <x v="611"/>
    </i>
    <i r="1">
      <x/>
    </i>
    <i r="1" i="1">
      <x v="1"/>
    </i>
    <i r="1" i="2">
      <x v="2"/>
    </i>
    <i r="1" i="3">
      <x v="3"/>
    </i>
    <i>
      <x v="612"/>
    </i>
    <i r="1">
      <x/>
    </i>
    <i r="1" i="1">
      <x v="1"/>
    </i>
    <i r="1" i="2">
      <x v="2"/>
    </i>
    <i r="1" i="3">
      <x v="3"/>
    </i>
    <i>
      <x v="613"/>
    </i>
    <i r="1">
      <x/>
    </i>
    <i r="1" i="1">
      <x v="1"/>
    </i>
    <i r="1" i="2">
      <x v="2"/>
    </i>
    <i r="1" i="3">
      <x v="3"/>
    </i>
    <i>
      <x v="614"/>
    </i>
    <i r="1">
      <x/>
    </i>
    <i r="1" i="1">
      <x v="1"/>
    </i>
    <i r="1" i="2">
      <x v="2"/>
    </i>
    <i r="1" i="3">
      <x v="3"/>
    </i>
    <i>
      <x v="615"/>
    </i>
    <i r="1">
      <x/>
    </i>
    <i r="1" i="1">
      <x v="1"/>
    </i>
    <i r="1" i="2">
      <x v="2"/>
    </i>
    <i r="1" i="3">
      <x v="3"/>
    </i>
    <i>
      <x v="616"/>
    </i>
    <i r="1">
      <x/>
    </i>
    <i r="1" i="1">
      <x v="1"/>
    </i>
    <i r="1" i="2">
      <x v="2"/>
    </i>
    <i r="1" i="3">
      <x v="3"/>
    </i>
    <i>
      <x v="617"/>
    </i>
    <i r="1">
      <x/>
    </i>
    <i r="1" i="1">
      <x v="1"/>
    </i>
    <i r="1" i="2">
      <x v="2"/>
    </i>
    <i r="1" i="3">
      <x v="3"/>
    </i>
    <i>
      <x v="618"/>
    </i>
    <i r="1">
      <x/>
    </i>
    <i r="1" i="1">
      <x v="1"/>
    </i>
    <i r="1" i="2">
      <x v="2"/>
    </i>
    <i r="1" i="3">
      <x v="3"/>
    </i>
    <i>
      <x v="619"/>
    </i>
    <i r="1">
      <x/>
    </i>
    <i r="1" i="1">
      <x v="1"/>
    </i>
    <i r="1" i="2">
      <x v="2"/>
    </i>
    <i r="1" i="3">
      <x v="3"/>
    </i>
    <i>
      <x v="620"/>
    </i>
    <i r="1">
      <x/>
    </i>
    <i r="1" i="1">
      <x v="1"/>
    </i>
    <i r="1" i="2">
      <x v="2"/>
    </i>
    <i r="1" i="3">
      <x v="3"/>
    </i>
    <i>
      <x v="621"/>
    </i>
    <i r="1">
      <x/>
    </i>
    <i r="1" i="1">
      <x v="1"/>
    </i>
    <i r="1" i="2">
      <x v="2"/>
    </i>
    <i r="1" i="3">
      <x v="3"/>
    </i>
    <i>
      <x v="622"/>
    </i>
    <i r="1">
      <x/>
    </i>
    <i r="1" i="1">
      <x v="1"/>
    </i>
    <i r="1" i="2">
      <x v="2"/>
    </i>
    <i r="1" i="3">
      <x v="3"/>
    </i>
    <i>
      <x v="623"/>
    </i>
    <i r="1">
      <x/>
    </i>
    <i r="1" i="1">
      <x v="1"/>
    </i>
    <i r="1" i="2">
      <x v="2"/>
    </i>
    <i r="1" i="3">
      <x v="3"/>
    </i>
    <i>
      <x v="624"/>
    </i>
    <i r="1">
      <x/>
    </i>
    <i r="1" i="1">
      <x v="1"/>
    </i>
    <i r="1" i="2">
      <x v="2"/>
    </i>
    <i r="1" i="3">
      <x v="3"/>
    </i>
    <i>
      <x v="625"/>
    </i>
    <i r="1">
      <x/>
    </i>
    <i r="1" i="1">
      <x v="1"/>
    </i>
    <i r="1" i="2">
      <x v="2"/>
    </i>
    <i r="1" i="3">
      <x v="3"/>
    </i>
    <i>
      <x v="626"/>
    </i>
    <i r="1">
      <x/>
    </i>
    <i r="1" i="1">
      <x v="1"/>
    </i>
    <i r="1" i="2">
      <x v="2"/>
    </i>
    <i r="1" i="3">
      <x v="3"/>
    </i>
    <i>
      <x v="627"/>
    </i>
    <i r="1">
      <x/>
    </i>
    <i r="1" i="1">
      <x v="1"/>
    </i>
    <i r="1" i="2">
      <x v="2"/>
    </i>
    <i r="1" i="3">
      <x v="3"/>
    </i>
    <i>
      <x v="628"/>
    </i>
    <i r="1">
      <x/>
    </i>
    <i r="1" i="1">
      <x v="1"/>
    </i>
    <i r="1" i="2">
      <x v="2"/>
    </i>
    <i r="1" i="3">
      <x v="3"/>
    </i>
    <i>
      <x v="629"/>
    </i>
    <i r="1">
      <x/>
    </i>
    <i r="1" i="1">
      <x v="1"/>
    </i>
    <i r="1" i="2">
      <x v="2"/>
    </i>
    <i r="1" i="3">
      <x v="3"/>
    </i>
    <i>
      <x v="630"/>
    </i>
    <i r="1">
      <x/>
    </i>
    <i r="1" i="1">
      <x v="1"/>
    </i>
    <i r="1" i="2">
      <x v="2"/>
    </i>
    <i r="1" i="3">
      <x v="3"/>
    </i>
    <i>
      <x v="631"/>
    </i>
    <i r="1">
      <x/>
    </i>
    <i r="1" i="1">
      <x v="1"/>
    </i>
    <i r="1" i="2">
      <x v="2"/>
    </i>
    <i r="1" i="3">
      <x v="3"/>
    </i>
    <i>
      <x v="632"/>
    </i>
    <i r="1">
      <x/>
    </i>
    <i r="1" i="1">
      <x v="1"/>
    </i>
    <i r="1" i="2">
      <x v="2"/>
    </i>
    <i r="1" i="3">
      <x v="3"/>
    </i>
    <i>
      <x v="633"/>
    </i>
    <i r="1">
      <x/>
    </i>
    <i r="1" i="1">
      <x v="1"/>
    </i>
    <i r="1" i="2">
      <x v="2"/>
    </i>
    <i r="1" i="3">
      <x v="3"/>
    </i>
    <i>
      <x v="634"/>
    </i>
    <i r="1">
      <x/>
    </i>
    <i r="1" i="1">
      <x v="1"/>
    </i>
    <i r="1" i="2">
      <x v="2"/>
    </i>
    <i r="1" i="3">
      <x v="3"/>
    </i>
    <i>
      <x v="635"/>
    </i>
    <i r="1">
      <x/>
    </i>
    <i r="1" i="1">
      <x v="1"/>
    </i>
    <i r="1" i="2">
      <x v="2"/>
    </i>
    <i r="1" i="3">
      <x v="3"/>
    </i>
    <i>
      <x v="636"/>
    </i>
    <i r="1">
      <x/>
    </i>
    <i r="1" i="1">
      <x v="1"/>
    </i>
    <i r="1" i="2">
      <x v="2"/>
    </i>
    <i r="1" i="3">
      <x v="3"/>
    </i>
    <i>
      <x v="637"/>
    </i>
    <i r="1">
      <x/>
    </i>
    <i r="1" i="1">
      <x v="1"/>
    </i>
    <i r="1" i="2">
      <x v="2"/>
    </i>
    <i r="1" i="3">
      <x v="3"/>
    </i>
    <i>
      <x v="638"/>
    </i>
    <i r="1">
      <x/>
    </i>
    <i r="1" i="1">
      <x v="1"/>
    </i>
    <i r="1" i="2">
      <x v="2"/>
    </i>
    <i r="1" i="3">
      <x v="3"/>
    </i>
    <i>
      <x v="639"/>
    </i>
    <i r="1">
      <x/>
    </i>
    <i r="1" i="1">
      <x v="1"/>
    </i>
    <i r="1" i="2">
      <x v="2"/>
    </i>
    <i r="1" i="3">
      <x v="3"/>
    </i>
    <i>
      <x v="640"/>
    </i>
    <i r="1">
      <x/>
    </i>
    <i r="1" i="1">
      <x v="1"/>
    </i>
    <i r="1" i="2">
      <x v="2"/>
    </i>
    <i r="1" i="3">
      <x v="3"/>
    </i>
    <i>
      <x v="641"/>
    </i>
    <i r="1">
      <x/>
    </i>
    <i r="1" i="1">
      <x v="1"/>
    </i>
    <i r="1" i="2">
      <x v="2"/>
    </i>
    <i r="1" i="3">
      <x v="3"/>
    </i>
    <i>
      <x v="642"/>
    </i>
    <i r="1">
      <x/>
    </i>
    <i r="1" i="1">
      <x v="1"/>
    </i>
    <i r="1" i="2">
      <x v="2"/>
    </i>
    <i r="1" i="3">
      <x v="3"/>
    </i>
    <i>
      <x v="643"/>
    </i>
    <i r="1">
      <x/>
    </i>
    <i r="1" i="1">
      <x v="1"/>
    </i>
    <i r="1" i="2">
      <x v="2"/>
    </i>
    <i r="1" i="3">
      <x v="3"/>
    </i>
    <i>
      <x v="644"/>
    </i>
    <i r="1">
      <x/>
    </i>
    <i r="1" i="1">
      <x v="1"/>
    </i>
    <i r="1" i="2">
      <x v="2"/>
    </i>
    <i r="1" i="3">
      <x v="3"/>
    </i>
    <i>
      <x v="645"/>
    </i>
    <i r="1">
      <x/>
    </i>
    <i r="1" i="1">
      <x v="1"/>
    </i>
    <i r="1" i="2">
      <x v="2"/>
    </i>
    <i r="1" i="3">
      <x v="3"/>
    </i>
    <i>
      <x v="646"/>
    </i>
    <i r="1">
      <x/>
    </i>
    <i r="1" i="1">
      <x v="1"/>
    </i>
    <i r="1" i="2">
      <x v="2"/>
    </i>
    <i r="1" i="3">
      <x v="3"/>
    </i>
    <i>
      <x v="647"/>
    </i>
    <i r="1">
      <x/>
    </i>
    <i r="1" i="1">
      <x v="1"/>
    </i>
    <i r="1" i="2">
      <x v="2"/>
    </i>
    <i r="1" i="3">
      <x v="3"/>
    </i>
    <i>
      <x v="648"/>
    </i>
    <i r="1">
      <x/>
    </i>
    <i r="1" i="1">
      <x v="1"/>
    </i>
    <i r="1" i="2">
      <x v="2"/>
    </i>
    <i r="1" i="3">
      <x v="3"/>
    </i>
    <i>
      <x v="649"/>
    </i>
    <i r="1">
      <x/>
    </i>
    <i r="1" i="1">
      <x v="1"/>
    </i>
    <i r="1" i="2">
      <x v="2"/>
    </i>
    <i r="1" i="3">
      <x v="3"/>
    </i>
    <i>
      <x v="650"/>
    </i>
    <i r="1">
      <x/>
    </i>
    <i r="1" i="1">
      <x v="1"/>
    </i>
    <i r="1" i="2">
      <x v="2"/>
    </i>
    <i r="1" i="3">
      <x v="3"/>
    </i>
    <i>
      <x v="651"/>
    </i>
    <i r="1">
      <x/>
    </i>
    <i r="1" i="1">
      <x v="1"/>
    </i>
    <i r="1" i="2">
      <x v="2"/>
    </i>
    <i r="1" i="3">
      <x v="3"/>
    </i>
    <i>
      <x v="652"/>
    </i>
    <i r="1">
      <x/>
    </i>
    <i r="1" i="1">
      <x v="1"/>
    </i>
    <i r="1" i="2">
      <x v="2"/>
    </i>
    <i r="1" i="3">
      <x v="3"/>
    </i>
    <i>
      <x v="653"/>
    </i>
    <i r="1">
      <x/>
    </i>
    <i r="1" i="1">
      <x v="1"/>
    </i>
    <i r="1" i="2">
      <x v="2"/>
    </i>
    <i r="1" i="3">
      <x v="3"/>
    </i>
    <i>
      <x v="654"/>
    </i>
    <i r="1">
      <x/>
    </i>
    <i r="1" i="1">
      <x v="1"/>
    </i>
    <i r="1" i="2">
      <x v="2"/>
    </i>
    <i r="1" i="3">
      <x v="3"/>
    </i>
    <i>
      <x v="655"/>
    </i>
    <i r="1">
      <x/>
    </i>
    <i r="1" i="1">
      <x v="1"/>
    </i>
    <i r="1" i="2">
      <x v="2"/>
    </i>
    <i r="1" i="3">
      <x v="3"/>
    </i>
    <i>
      <x v="656"/>
    </i>
    <i r="1">
      <x/>
    </i>
    <i r="1" i="1">
      <x v="1"/>
    </i>
    <i r="1" i="2">
      <x v="2"/>
    </i>
    <i r="1" i="3">
      <x v="3"/>
    </i>
    <i>
      <x v="657"/>
    </i>
    <i r="1">
      <x/>
    </i>
    <i r="1" i="1">
      <x v="1"/>
    </i>
    <i r="1" i="2">
      <x v="2"/>
    </i>
    <i r="1" i="3">
      <x v="3"/>
    </i>
    <i>
      <x v="658"/>
    </i>
    <i r="1">
      <x/>
    </i>
    <i r="1" i="1">
      <x v="1"/>
    </i>
    <i r="1" i="2">
      <x v="2"/>
    </i>
    <i r="1" i="3">
      <x v="3"/>
    </i>
    <i>
      <x v="659"/>
    </i>
    <i r="1">
      <x/>
    </i>
    <i r="1" i="1">
      <x v="1"/>
    </i>
    <i r="1" i="2">
      <x v="2"/>
    </i>
    <i r="1" i="3">
      <x v="3"/>
    </i>
    <i>
      <x v="660"/>
    </i>
    <i r="1">
      <x/>
    </i>
    <i r="1" i="1">
      <x v="1"/>
    </i>
    <i r="1" i="2">
      <x v="2"/>
    </i>
    <i r="1" i="3">
      <x v="3"/>
    </i>
    <i>
      <x v="661"/>
    </i>
    <i r="1">
      <x/>
    </i>
    <i r="1" i="1">
      <x v="1"/>
    </i>
    <i r="1" i="2">
      <x v="2"/>
    </i>
    <i r="1" i="3">
      <x v="3"/>
    </i>
    <i>
      <x v="662"/>
    </i>
    <i r="1">
      <x/>
    </i>
    <i r="1" i="1">
      <x v="1"/>
    </i>
    <i r="1" i="2">
      <x v="2"/>
    </i>
    <i r="1" i="3">
      <x v="3"/>
    </i>
    <i>
      <x v="663"/>
    </i>
    <i r="1">
      <x/>
    </i>
    <i r="1" i="1">
      <x v="1"/>
    </i>
    <i r="1" i="2">
      <x v="2"/>
    </i>
    <i r="1" i="3">
      <x v="3"/>
    </i>
    <i>
      <x v="664"/>
    </i>
    <i r="1">
      <x/>
    </i>
    <i r="1" i="1">
      <x v="1"/>
    </i>
    <i r="1" i="2">
      <x v="2"/>
    </i>
    <i r="1" i="3">
      <x v="3"/>
    </i>
    <i>
      <x v="665"/>
    </i>
    <i r="1">
      <x/>
    </i>
    <i r="1" i="1">
      <x v="1"/>
    </i>
    <i r="1" i="2">
      <x v="2"/>
    </i>
    <i r="1" i="3">
      <x v="3"/>
    </i>
    <i>
      <x v="666"/>
    </i>
    <i r="1">
      <x/>
    </i>
    <i r="1" i="1">
      <x v="1"/>
    </i>
    <i r="1" i="2">
      <x v="2"/>
    </i>
    <i r="1" i="3">
      <x v="3"/>
    </i>
    <i>
      <x v="667"/>
    </i>
    <i r="1">
      <x/>
    </i>
    <i r="1" i="1">
      <x v="1"/>
    </i>
    <i r="1" i="2">
      <x v="2"/>
    </i>
    <i r="1" i="3">
      <x v="3"/>
    </i>
    <i>
      <x v="668"/>
    </i>
    <i r="1">
      <x/>
    </i>
    <i r="1" i="1">
      <x v="1"/>
    </i>
    <i r="1" i="2">
      <x v="2"/>
    </i>
    <i r="1" i="3">
      <x v="3"/>
    </i>
    <i>
      <x v="669"/>
    </i>
    <i r="1">
      <x/>
    </i>
    <i r="1" i="1">
      <x v="1"/>
    </i>
    <i r="1" i="2">
      <x v="2"/>
    </i>
    <i r="1" i="3">
      <x v="3"/>
    </i>
    <i>
      <x v="670"/>
    </i>
    <i r="1">
      <x/>
    </i>
    <i r="1" i="1">
      <x v="1"/>
    </i>
    <i r="1" i="2">
      <x v="2"/>
    </i>
    <i r="1" i="3">
      <x v="3"/>
    </i>
    <i>
      <x v="671"/>
    </i>
    <i r="1">
      <x/>
    </i>
    <i r="1" i="1">
      <x v="1"/>
    </i>
    <i r="1" i="2">
      <x v="2"/>
    </i>
    <i r="1" i="3">
      <x v="3"/>
    </i>
    <i>
      <x v="672"/>
    </i>
    <i r="1">
      <x/>
    </i>
    <i r="1" i="1">
      <x v="1"/>
    </i>
    <i r="1" i="2">
      <x v="2"/>
    </i>
    <i r="1" i="3">
      <x v="3"/>
    </i>
    <i>
      <x v="673"/>
    </i>
    <i r="1">
      <x/>
    </i>
    <i r="1" i="1">
      <x v="1"/>
    </i>
    <i r="1" i="2">
      <x v="2"/>
    </i>
    <i r="1" i="3">
      <x v="3"/>
    </i>
    <i>
      <x v="674"/>
    </i>
    <i r="1">
      <x/>
    </i>
    <i r="1" i="1">
      <x v="1"/>
    </i>
    <i r="1" i="2">
      <x v="2"/>
    </i>
    <i r="1" i="3">
      <x v="3"/>
    </i>
    <i>
      <x v="675"/>
    </i>
    <i r="1">
      <x/>
    </i>
    <i r="1" i="1">
      <x v="1"/>
    </i>
    <i r="1" i="2">
      <x v="2"/>
    </i>
    <i r="1" i="3">
      <x v="3"/>
    </i>
    <i>
      <x v="676"/>
    </i>
    <i r="1">
      <x/>
    </i>
    <i r="1" i="1">
      <x v="1"/>
    </i>
    <i r="1" i="2">
      <x v="2"/>
    </i>
    <i r="1" i="3">
      <x v="3"/>
    </i>
    <i>
      <x v="677"/>
    </i>
    <i r="1">
      <x/>
    </i>
    <i r="1" i="1">
      <x v="1"/>
    </i>
    <i r="1" i="2">
      <x v="2"/>
    </i>
    <i r="1" i="3">
      <x v="3"/>
    </i>
    <i>
      <x v="678"/>
    </i>
    <i r="1">
      <x/>
    </i>
    <i r="1" i="1">
      <x v="1"/>
    </i>
    <i r="1" i="2">
      <x v="2"/>
    </i>
    <i r="1" i="3">
      <x v="3"/>
    </i>
    <i>
      <x v="679"/>
    </i>
    <i r="1">
      <x/>
    </i>
    <i r="1" i="1">
      <x v="1"/>
    </i>
    <i r="1" i="2">
      <x v="2"/>
    </i>
    <i r="1" i="3">
      <x v="3"/>
    </i>
    <i>
      <x v="680"/>
    </i>
    <i r="1">
      <x/>
    </i>
    <i r="1" i="1">
      <x v="1"/>
    </i>
    <i r="1" i="2">
      <x v="2"/>
    </i>
    <i r="1" i="3">
      <x v="3"/>
    </i>
    <i>
      <x v="681"/>
    </i>
    <i r="1">
      <x/>
    </i>
    <i r="1" i="1">
      <x v="1"/>
    </i>
    <i r="1" i="2">
      <x v="2"/>
    </i>
    <i r="1" i="3">
      <x v="3"/>
    </i>
    <i>
      <x v="682"/>
    </i>
    <i r="1">
      <x/>
    </i>
    <i r="1" i="1">
      <x v="1"/>
    </i>
    <i r="1" i="2">
      <x v="2"/>
    </i>
    <i r="1" i="3">
      <x v="3"/>
    </i>
    <i>
      <x v="683"/>
    </i>
    <i r="1">
      <x/>
    </i>
    <i r="1" i="1">
      <x v="1"/>
    </i>
    <i r="1" i="2">
      <x v="2"/>
    </i>
    <i r="1" i="3">
      <x v="3"/>
    </i>
    <i>
      <x v="684"/>
    </i>
    <i r="1">
      <x/>
    </i>
    <i r="1" i="1">
      <x v="1"/>
    </i>
    <i r="1" i="2">
      <x v="2"/>
    </i>
    <i r="1" i="3">
      <x v="3"/>
    </i>
    <i>
      <x v="685"/>
    </i>
    <i r="1">
      <x/>
    </i>
    <i r="1" i="1">
      <x v="1"/>
    </i>
    <i r="1" i="2">
      <x v="2"/>
    </i>
    <i r="1" i="3">
      <x v="3"/>
    </i>
    <i>
      <x v="686"/>
    </i>
    <i r="1">
      <x/>
    </i>
    <i r="1" i="1">
      <x v="1"/>
    </i>
    <i r="1" i="2">
      <x v="2"/>
    </i>
    <i r="1" i="3">
      <x v="3"/>
    </i>
    <i>
      <x v="687"/>
    </i>
    <i r="1">
      <x/>
    </i>
    <i r="1" i="1">
      <x v="1"/>
    </i>
    <i r="1" i="2">
      <x v="2"/>
    </i>
    <i r="1" i="3">
      <x v="3"/>
    </i>
    <i>
      <x v="688"/>
    </i>
    <i r="1">
      <x/>
    </i>
    <i r="1" i="1">
      <x v="1"/>
    </i>
    <i r="1" i="2">
      <x v="2"/>
    </i>
    <i r="1" i="3">
      <x v="3"/>
    </i>
    <i>
      <x v="689"/>
    </i>
    <i r="1">
      <x/>
    </i>
    <i r="1" i="1">
      <x v="1"/>
    </i>
    <i r="1" i="2">
      <x v="2"/>
    </i>
    <i r="1" i="3">
      <x v="3"/>
    </i>
    <i>
      <x v="690"/>
    </i>
    <i r="1">
      <x/>
    </i>
    <i r="1" i="1">
      <x v="1"/>
    </i>
    <i r="1" i="2">
      <x v="2"/>
    </i>
    <i r="1" i="3">
      <x v="3"/>
    </i>
    <i>
      <x v="691"/>
    </i>
    <i r="1">
      <x/>
    </i>
    <i r="1" i="1">
      <x v="1"/>
    </i>
    <i r="1" i="2">
      <x v="2"/>
    </i>
    <i r="1" i="3">
      <x v="3"/>
    </i>
    <i>
      <x v="692"/>
    </i>
    <i r="1">
      <x/>
    </i>
    <i r="1" i="1">
      <x v="1"/>
    </i>
    <i r="1" i="2">
      <x v="2"/>
    </i>
    <i r="1" i="3">
      <x v="3"/>
    </i>
    <i>
      <x v="693"/>
    </i>
    <i r="1">
      <x/>
    </i>
    <i r="1" i="1">
      <x v="1"/>
    </i>
    <i r="1" i="2">
      <x v="2"/>
    </i>
    <i r="1" i="3">
      <x v="3"/>
    </i>
    <i>
      <x v="694"/>
    </i>
    <i r="1">
      <x/>
    </i>
    <i r="1" i="1">
      <x v="1"/>
    </i>
    <i r="1" i="2">
      <x v="2"/>
    </i>
    <i r="1" i="3">
      <x v="3"/>
    </i>
    <i>
      <x v="695"/>
    </i>
    <i r="1">
      <x/>
    </i>
    <i r="1" i="1">
      <x v="1"/>
    </i>
    <i r="1" i="2">
      <x v="2"/>
    </i>
    <i r="1" i="3">
      <x v="3"/>
    </i>
    <i>
      <x v="698"/>
    </i>
    <i r="1">
      <x/>
    </i>
    <i r="1" i="1">
      <x v="1"/>
    </i>
    <i r="1" i="2">
      <x v="2"/>
    </i>
    <i r="1" i="3">
      <x v="3"/>
    </i>
    <i>
      <x v="699"/>
    </i>
    <i r="1">
      <x/>
    </i>
    <i r="1" i="1">
      <x v="1"/>
    </i>
    <i r="1" i="2">
      <x v="2"/>
    </i>
    <i r="1" i="3">
      <x v="3"/>
    </i>
    <i>
      <x v="700"/>
    </i>
    <i r="1">
      <x/>
    </i>
    <i r="1" i="1">
      <x v="1"/>
    </i>
    <i r="1" i="2">
      <x v="2"/>
    </i>
    <i r="1" i="3">
      <x v="3"/>
    </i>
    <i>
      <x v="701"/>
    </i>
    <i r="1">
      <x/>
    </i>
    <i r="1" i="1">
      <x v="1"/>
    </i>
    <i r="1" i="2">
      <x v="2"/>
    </i>
    <i r="1" i="3">
      <x v="3"/>
    </i>
    <i>
      <x v="702"/>
    </i>
    <i r="1">
      <x/>
    </i>
    <i r="1" i="1">
      <x v="1"/>
    </i>
    <i r="1" i="2">
      <x v="2"/>
    </i>
    <i r="1" i="3">
      <x v="3"/>
    </i>
    <i>
      <x v="703"/>
    </i>
    <i r="1">
      <x/>
    </i>
    <i r="1" i="1">
      <x v="1"/>
    </i>
    <i r="1" i="2">
      <x v="2"/>
    </i>
    <i r="1" i="3">
      <x v="3"/>
    </i>
    <i>
      <x v="704"/>
    </i>
    <i r="1">
      <x/>
    </i>
    <i r="1" i="1">
      <x v="1"/>
    </i>
    <i r="1" i="2">
      <x v="2"/>
    </i>
    <i r="1" i="3">
      <x v="3"/>
    </i>
    <i>
      <x v="705"/>
    </i>
    <i r="1">
      <x/>
    </i>
    <i r="1" i="1">
      <x v="1"/>
    </i>
    <i r="1" i="2">
      <x v="2"/>
    </i>
    <i r="1" i="3">
      <x v="3"/>
    </i>
    <i>
      <x v="706"/>
    </i>
    <i r="1">
      <x/>
    </i>
    <i r="1" i="1">
      <x v="1"/>
    </i>
    <i r="1" i="2">
      <x v="2"/>
    </i>
    <i r="1" i="3">
      <x v="3"/>
    </i>
    <i>
      <x v="707"/>
    </i>
    <i r="1">
      <x/>
    </i>
    <i r="1" i="1">
      <x v="1"/>
    </i>
    <i r="1" i="2">
      <x v="2"/>
    </i>
    <i r="1" i="3">
      <x v="3"/>
    </i>
    <i>
      <x v="708"/>
    </i>
    <i r="1">
      <x/>
    </i>
    <i r="1" i="1">
      <x v="1"/>
    </i>
    <i r="1" i="2">
      <x v="2"/>
    </i>
    <i r="1" i="3">
      <x v="3"/>
    </i>
    <i>
      <x v="709"/>
    </i>
    <i r="1">
      <x/>
    </i>
    <i r="1" i="1">
      <x v="1"/>
    </i>
    <i r="1" i="2">
      <x v="2"/>
    </i>
    <i r="1" i="3">
      <x v="3"/>
    </i>
    <i>
      <x v="710"/>
    </i>
    <i r="1">
      <x/>
    </i>
    <i r="1" i="1">
      <x v="1"/>
    </i>
    <i r="1" i="2">
      <x v="2"/>
    </i>
    <i r="1" i="3">
      <x v="3"/>
    </i>
    <i>
      <x v="711"/>
    </i>
    <i r="1">
      <x/>
    </i>
    <i r="1" i="1">
      <x v="1"/>
    </i>
    <i r="1" i="2">
      <x v="2"/>
    </i>
    <i r="1" i="3">
      <x v="3"/>
    </i>
    <i>
      <x v="712"/>
    </i>
    <i r="1">
      <x/>
    </i>
    <i r="1" i="1">
      <x v="1"/>
    </i>
    <i r="1" i="2">
      <x v="2"/>
    </i>
    <i r="1" i="3">
      <x v="3"/>
    </i>
    <i>
      <x v="713"/>
    </i>
    <i r="1">
      <x/>
    </i>
    <i r="1" i="1">
      <x v="1"/>
    </i>
    <i r="1" i="2">
      <x v="2"/>
    </i>
    <i r="1" i="3">
      <x v="3"/>
    </i>
    <i>
      <x v="714"/>
    </i>
    <i r="1">
      <x/>
    </i>
    <i r="1" i="1">
      <x v="1"/>
    </i>
    <i r="1" i="2">
      <x v="2"/>
    </i>
    <i r="1" i="3">
      <x v="3"/>
    </i>
    <i>
      <x v="715"/>
    </i>
    <i r="1">
      <x/>
    </i>
    <i r="1" i="1">
      <x v="1"/>
    </i>
    <i r="1" i="2">
      <x v="2"/>
    </i>
    <i r="1" i="3">
      <x v="3"/>
    </i>
    <i>
      <x v="716"/>
    </i>
    <i r="1">
      <x/>
    </i>
    <i r="1" i="1">
      <x v="1"/>
    </i>
    <i r="1" i="2">
      <x v="2"/>
    </i>
    <i r="1" i="3">
      <x v="3"/>
    </i>
    <i>
      <x v="717"/>
    </i>
    <i r="1">
      <x/>
    </i>
    <i r="1" i="1">
      <x v="1"/>
    </i>
    <i r="1" i="2">
      <x v="2"/>
    </i>
    <i r="1" i="3">
      <x v="3"/>
    </i>
    <i>
      <x v="718"/>
    </i>
    <i r="1">
      <x/>
    </i>
    <i r="1" i="1">
      <x v="1"/>
    </i>
    <i r="1" i="2">
      <x v="2"/>
    </i>
    <i r="1" i="3">
      <x v="3"/>
    </i>
    <i>
      <x v="719"/>
    </i>
    <i r="1">
      <x/>
    </i>
    <i r="1" i="1">
      <x v="1"/>
    </i>
    <i r="1" i="2">
      <x v="2"/>
    </i>
    <i r="1" i="3">
      <x v="3"/>
    </i>
    <i>
      <x v="720"/>
    </i>
    <i r="1">
      <x/>
    </i>
    <i r="1" i="1">
      <x v="1"/>
    </i>
    <i r="1" i="2">
      <x v="2"/>
    </i>
    <i r="1" i="3">
      <x v="3"/>
    </i>
    <i>
      <x v="721"/>
    </i>
    <i r="1">
      <x/>
    </i>
    <i r="1" i="1">
      <x v="1"/>
    </i>
    <i r="1" i="2">
      <x v="2"/>
    </i>
    <i r="1" i="3">
      <x v="3"/>
    </i>
    <i>
      <x v="722"/>
    </i>
    <i r="1">
      <x/>
    </i>
    <i r="1" i="1">
      <x v="1"/>
    </i>
    <i r="1" i="2">
      <x v="2"/>
    </i>
    <i r="1" i="3">
      <x v="3"/>
    </i>
    <i>
      <x v="723"/>
    </i>
    <i r="1">
      <x/>
    </i>
    <i r="1" i="1">
      <x v="1"/>
    </i>
    <i r="1" i="2">
      <x v="2"/>
    </i>
    <i r="1" i="3">
      <x v="3"/>
    </i>
    <i>
      <x v="724"/>
    </i>
    <i r="1">
      <x/>
    </i>
    <i r="1" i="1">
      <x v="1"/>
    </i>
    <i r="1" i="2">
      <x v="2"/>
    </i>
    <i r="1" i="3">
      <x v="3"/>
    </i>
    <i>
      <x v="725"/>
    </i>
    <i r="1">
      <x/>
    </i>
    <i r="1" i="1">
      <x v="1"/>
    </i>
    <i r="1" i="2">
      <x v="2"/>
    </i>
    <i r="1" i="3">
      <x v="3"/>
    </i>
    <i>
      <x v="726"/>
    </i>
    <i r="1">
      <x/>
    </i>
    <i r="1" i="1">
      <x v="1"/>
    </i>
    <i r="1" i="2">
      <x v="2"/>
    </i>
    <i r="1" i="3">
      <x v="3"/>
    </i>
    <i>
      <x v="727"/>
    </i>
    <i r="1">
      <x/>
    </i>
    <i r="1" i="1">
      <x v="1"/>
    </i>
    <i r="1" i="2">
      <x v="2"/>
    </i>
    <i r="1" i="3">
      <x v="3"/>
    </i>
    <i>
      <x v="728"/>
    </i>
    <i r="1">
      <x/>
    </i>
    <i r="1" i="1">
      <x v="1"/>
    </i>
    <i r="1" i="2">
      <x v="2"/>
    </i>
    <i r="1" i="3">
      <x v="3"/>
    </i>
    <i>
      <x v="729"/>
    </i>
    <i r="1">
      <x/>
    </i>
    <i r="1" i="1">
      <x v="1"/>
    </i>
    <i r="1" i="2">
      <x v="2"/>
    </i>
    <i r="1" i="3">
      <x v="3"/>
    </i>
    <i>
      <x v="730"/>
    </i>
    <i r="1">
      <x/>
    </i>
    <i r="1" i="1">
      <x v="1"/>
    </i>
    <i r="1" i="2">
      <x v="2"/>
    </i>
    <i r="1" i="3">
      <x v="3"/>
    </i>
    <i>
      <x v="731"/>
    </i>
    <i r="1">
      <x/>
    </i>
    <i r="1" i="1">
      <x v="1"/>
    </i>
    <i r="1" i="2">
      <x v="2"/>
    </i>
    <i r="1" i="3">
      <x v="3"/>
    </i>
    <i>
      <x v="732"/>
    </i>
    <i r="1">
      <x/>
    </i>
    <i r="1" i="1">
      <x v="1"/>
    </i>
    <i r="1" i="2">
      <x v="2"/>
    </i>
    <i r="1" i="3">
      <x v="3"/>
    </i>
    <i>
      <x v="733"/>
    </i>
    <i r="1">
      <x/>
    </i>
    <i r="1" i="1">
      <x v="1"/>
    </i>
    <i r="1" i="2">
      <x v="2"/>
    </i>
    <i r="1" i="3">
      <x v="3"/>
    </i>
    <i>
      <x v="734"/>
    </i>
    <i r="1">
      <x/>
    </i>
    <i r="1" i="1">
      <x v="1"/>
    </i>
    <i r="1" i="2">
      <x v="2"/>
    </i>
    <i r="1" i="3">
      <x v="3"/>
    </i>
    <i>
      <x v="735"/>
    </i>
    <i r="1">
      <x/>
    </i>
    <i r="1" i="1">
      <x v="1"/>
    </i>
    <i r="1" i="2">
      <x v="2"/>
    </i>
    <i r="1" i="3">
      <x v="3"/>
    </i>
    <i>
      <x v="736"/>
    </i>
    <i r="1">
      <x/>
    </i>
    <i r="1" i="1">
      <x v="1"/>
    </i>
    <i r="1" i="2">
      <x v="2"/>
    </i>
    <i r="1" i="3">
      <x v="3"/>
    </i>
    <i>
      <x v="737"/>
    </i>
    <i r="1">
      <x/>
    </i>
    <i r="1" i="1">
      <x v="1"/>
    </i>
    <i r="1" i="2">
      <x v="2"/>
    </i>
    <i r="1" i="3">
      <x v="3"/>
    </i>
    <i>
      <x v="738"/>
    </i>
    <i r="1">
      <x/>
    </i>
    <i r="1" i="1">
      <x v="1"/>
    </i>
    <i r="1" i="2">
      <x v="2"/>
    </i>
    <i r="1" i="3">
      <x v="3"/>
    </i>
    <i>
      <x v="739"/>
    </i>
    <i r="1">
      <x/>
    </i>
    <i r="1" i="1">
      <x v="1"/>
    </i>
    <i r="1" i="2">
      <x v="2"/>
    </i>
    <i r="1" i="3">
      <x v="3"/>
    </i>
    <i>
      <x v="740"/>
    </i>
    <i r="1">
      <x/>
    </i>
    <i r="1" i="1">
      <x v="1"/>
    </i>
    <i r="1" i="2">
      <x v="2"/>
    </i>
    <i r="1" i="3">
      <x v="3"/>
    </i>
    <i>
      <x v="741"/>
    </i>
    <i r="1">
      <x/>
    </i>
    <i r="1" i="1">
      <x v="1"/>
    </i>
    <i r="1" i="2">
      <x v="2"/>
    </i>
    <i r="1" i="3">
      <x v="3"/>
    </i>
    <i>
      <x v="742"/>
    </i>
    <i r="1">
      <x/>
    </i>
    <i r="1" i="1">
      <x v="1"/>
    </i>
    <i r="1" i="2">
      <x v="2"/>
    </i>
    <i r="1" i="3">
      <x v="3"/>
    </i>
    <i>
      <x v="743"/>
    </i>
    <i r="1">
      <x/>
    </i>
    <i r="1" i="1">
      <x v="1"/>
    </i>
    <i r="1" i="2">
      <x v="2"/>
    </i>
    <i r="1" i="3">
      <x v="3"/>
    </i>
    <i>
      <x v="744"/>
    </i>
    <i r="1">
      <x/>
    </i>
    <i r="1" i="1">
      <x v="1"/>
    </i>
    <i r="1" i="2">
      <x v="2"/>
    </i>
    <i r="1" i="3">
      <x v="3"/>
    </i>
    <i>
      <x v="745"/>
    </i>
    <i r="1">
      <x/>
    </i>
    <i r="1" i="1">
      <x v="1"/>
    </i>
    <i r="1" i="2">
      <x v="2"/>
    </i>
    <i r="1" i="3">
      <x v="3"/>
    </i>
    <i>
      <x v="746"/>
    </i>
    <i r="1">
      <x/>
    </i>
    <i r="1" i="1">
      <x v="1"/>
    </i>
    <i r="1" i="2">
      <x v="2"/>
    </i>
    <i r="1" i="3">
      <x v="3"/>
    </i>
    <i>
      <x v="747"/>
    </i>
    <i r="1">
      <x/>
    </i>
    <i r="1" i="1">
      <x v="1"/>
    </i>
    <i r="1" i="2">
      <x v="2"/>
    </i>
    <i r="1" i="3">
      <x v="3"/>
    </i>
    <i>
      <x v="748"/>
    </i>
    <i r="1">
      <x/>
    </i>
    <i r="1" i="1">
      <x v="1"/>
    </i>
    <i r="1" i="2">
      <x v="2"/>
    </i>
    <i r="1" i="3">
      <x v="3"/>
    </i>
    <i>
      <x v="749"/>
    </i>
    <i r="1">
      <x/>
    </i>
    <i r="1" i="1">
      <x v="1"/>
    </i>
    <i r="1" i="2">
      <x v="2"/>
    </i>
    <i r="1" i="3">
      <x v="3"/>
    </i>
    <i>
      <x v="750"/>
    </i>
    <i r="1">
      <x/>
    </i>
    <i r="1" i="1">
      <x v="1"/>
    </i>
    <i r="1" i="2">
      <x v="2"/>
    </i>
    <i r="1" i="3">
      <x v="3"/>
    </i>
    <i>
      <x v="751"/>
    </i>
    <i r="1">
      <x/>
    </i>
    <i r="1" i="1">
      <x v="1"/>
    </i>
    <i r="1" i="2">
      <x v="2"/>
    </i>
    <i r="1" i="3">
      <x v="3"/>
    </i>
    <i>
      <x v="752"/>
    </i>
    <i r="1">
      <x/>
    </i>
    <i r="1" i="1">
      <x v="1"/>
    </i>
    <i r="1" i="2">
      <x v="2"/>
    </i>
    <i r="1" i="3">
      <x v="3"/>
    </i>
    <i>
      <x v="753"/>
    </i>
    <i r="1">
      <x/>
    </i>
    <i r="1" i="1">
      <x v="1"/>
    </i>
    <i r="1" i="2">
      <x v="2"/>
    </i>
    <i r="1" i="3">
      <x v="3"/>
    </i>
    <i>
      <x v="754"/>
    </i>
    <i r="1">
      <x/>
    </i>
    <i r="1" i="1">
      <x v="1"/>
    </i>
    <i r="1" i="2">
      <x v="2"/>
    </i>
    <i r="1" i="3">
      <x v="3"/>
    </i>
    <i>
      <x v="755"/>
    </i>
    <i r="1">
      <x/>
    </i>
    <i r="1" i="1">
      <x v="1"/>
    </i>
    <i r="1" i="2">
      <x v="2"/>
    </i>
    <i r="1" i="3">
      <x v="3"/>
    </i>
    <i>
      <x v="756"/>
    </i>
    <i r="1">
      <x/>
    </i>
    <i r="1" i="1">
      <x v="1"/>
    </i>
    <i r="1" i="2">
      <x v="2"/>
    </i>
    <i r="1" i="3">
      <x v="3"/>
    </i>
    <i>
      <x v="757"/>
    </i>
    <i r="1">
      <x/>
    </i>
    <i r="1" i="1">
      <x v="1"/>
    </i>
    <i r="1" i="2">
      <x v="2"/>
    </i>
    <i r="1" i="3">
      <x v="3"/>
    </i>
    <i>
      <x v="758"/>
    </i>
    <i r="1">
      <x/>
    </i>
    <i r="1" i="1">
      <x v="1"/>
    </i>
    <i r="1" i="2">
      <x v="2"/>
    </i>
    <i r="1" i="3">
      <x v="3"/>
    </i>
    <i>
      <x v="759"/>
    </i>
    <i r="1">
      <x/>
    </i>
    <i r="1" i="1">
      <x v="1"/>
    </i>
    <i r="1" i="2">
      <x v="2"/>
    </i>
    <i r="1" i="3">
      <x v="3"/>
    </i>
    <i>
      <x v="760"/>
    </i>
    <i r="1">
      <x/>
    </i>
    <i r="1" i="1">
      <x v="1"/>
    </i>
    <i r="1" i="2">
      <x v="2"/>
    </i>
    <i r="1" i="3">
      <x v="3"/>
    </i>
    <i>
      <x v="761"/>
    </i>
    <i r="1">
      <x/>
    </i>
    <i r="1" i="1">
      <x v="1"/>
    </i>
    <i r="1" i="2">
      <x v="2"/>
    </i>
    <i r="1" i="3">
      <x v="3"/>
    </i>
    <i>
      <x v="762"/>
    </i>
    <i r="1">
      <x/>
    </i>
    <i r="1" i="1">
      <x v="1"/>
    </i>
    <i r="1" i="2">
      <x v="2"/>
    </i>
    <i r="1" i="3">
      <x v="3"/>
    </i>
    <i>
      <x v="763"/>
    </i>
    <i r="1">
      <x/>
    </i>
    <i r="1" i="1">
      <x v="1"/>
    </i>
    <i r="1" i="2">
      <x v="2"/>
    </i>
    <i r="1" i="3">
      <x v="3"/>
    </i>
    <i>
      <x v="764"/>
    </i>
    <i r="1">
      <x/>
    </i>
    <i r="1" i="1">
      <x v="1"/>
    </i>
    <i r="1" i="2">
      <x v="2"/>
    </i>
    <i r="1" i="3">
      <x v="3"/>
    </i>
    <i>
      <x v="765"/>
    </i>
    <i r="1">
      <x/>
    </i>
    <i r="1" i="1">
      <x v="1"/>
    </i>
    <i r="1" i="2">
      <x v="2"/>
    </i>
    <i r="1" i="3">
      <x v="3"/>
    </i>
    <i>
      <x v="766"/>
    </i>
    <i r="1">
      <x/>
    </i>
    <i r="1" i="1">
      <x v="1"/>
    </i>
    <i r="1" i="2">
      <x v="2"/>
    </i>
    <i r="1" i="3">
      <x v="3"/>
    </i>
    <i>
      <x v="767"/>
    </i>
    <i r="1">
      <x/>
    </i>
    <i r="1" i="1">
      <x v="1"/>
    </i>
    <i r="1" i="2">
      <x v="2"/>
    </i>
    <i r="1" i="3">
      <x v="3"/>
    </i>
    <i>
      <x v="768"/>
    </i>
    <i r="1">
      <x/>
    </i>
    <i r="1" i="1">
      <x v="1"/>
    </i>
    <i r="1" i="2">
      <x v="2"/>
    </i>
    <i r="1" i="3">
      <x v="3"/>
    </i>
    <i>
      <x v="769"/>
    </i>
    <i r="1">
      <x/>
    </i>
    <i r="1" i="1">
      <x v="1"/>
    </i>
    <i r="1" i="2">
      <x v="2"/>
    </i>
    <i r="1" i="3">
      <x v="3"/>
    </i>
    <i>
      <x v="770"/>
    </i>
    <i r="1">
      <x/>
    </i>
    <i r="1" i="1">
      <x v="1"/>
    </i>
    <i r="1" i="2">
      <x v="2"/>
    </i>
    <i r="1" i="3">
      <x v="3"/>
    </i>
    <i>
      <x v="771"/>
    </i>
    <i r="1">
      <x/>
    </i>
    <i r="1" i="1">
      <x v="1"/>
    </i>
    <i r="1" i="2">
      <x v="2"/>
    </i>
    <i r="1" i="3">
      <x v="3"/>
    </i>
    <i>
      <x v="772"/>
    </i>
    <i r="1">
      <x/>
    </i>
    <i r="1" i="1">
      <x v="1"/>
    </i>
    <i r="1" i="2">
      <x v="2"/>
    </i>
    <i r="1" i="3">
      <x v="3"/>
    </i>
    <i>
      <x v="773"/>
    </i>
    <i r="1">
      <x/>
    </i>
    <i r="1" i="1">
      <x v="1"/>
    </i>
    <i r="1" i="2">
      <x v="2"/>
    </i>
    <i r="1" i="3">
      <x v="3"/>
    </i>
    <i>
      <x v="774"/>
    </i>
    <i r="1">
      <x/>
    </i>
    <i r="1" i="1">
      <x v="1"/>
    </i>
    <i r="1" i="2">
      <x v="2"/>
    </i>
    <i r="1" i="3">
      <x v="3"/>
    </i>
    <i>
      <x v="775"/>
    </i>
    <i r="1">
      <x/>
    </i>
    <i r="1" i="1">
      <x v="1"/>
    </i>
    <i r="1" i="2">
      <x v="2"/>
    </i>
    <i r="1" i="3">
      <x v="3"/>
    </i>
    <i>
      <x v="776"/>
    </i>
    <i r="1">
      <x/>
    </i>
    <i r="1" i="1">
      <x v="1"/>
    </i>
    <i r="1" i="2">
      <x v="2"/>
    </i>
    <i r="1" i="3">
      <x v="3"/>
    </i>
    <i>
      <x v="777"/>
    </i>
    <i r="1">
      <x/>
    </i>
    <i r="1" i="1">
      <x v="1"/>
    </i>
    <i r="1" i="2">
      <x v="2"/>
    </i>
    <i r="1" i="3">
      <x v="3"/>
    </i>
    <i>
      <x v="778"/>
    </i>
    <i r="1">
      <x/>
    </i>
    <i r="1" i="1">
      <x v="1"/>
    </i>
    <i r="1" i="2">
      <x v="2"/>
    </i>
    <i r="1" i="3">
      <x v="3"/>
    </i>
    <i>
      <x v="779"/>
    </i>
    <i r="1">
      <x/>
    </i>
    <i r="1" i="1">
      <x v="1"/>
    </i>
    <i r="1" i="2">
      <x v="2"/>
    </i>
    <i r="1" i="3">
      <x v="3"/>
    </i>
    <i>
      <x v="780"/>
    </i>
    <i r="1">
      <x/>
    </i>
    <i r="1" i="1">
      <x v="1"/>
    </i>
    <i r="1" i="2">
      <x v="2"/>
    </i>
    <i r="1" i="3">
      <x v="3"/>
    </i>
    <i>
      <x v="781"/>
    </i>
    <i r="1">
      <x/>
    </i>
    <i r="1" i="1">
      <x v="1"/>
    </i>
    <i r="1" i="2">
      <x v="2"/>
    </i>
    <i r="1" i="3">
      <x v="3"/>
    </i>
    <i>
      <x v="782"/>
    </i>
    <i r="1">
      <x/>
    </i>
    <i r="1" i="1">
      <x v="1"/>
    </i>
    <i r="1" i="2">
      <x v="2"/>
    </i>
    <i r="1" i="3">
      <x v="3"/>
    </i>
    <i>
      <x v="783"/>
    </i>
    <i r="1">
      <x/>
    </i>
    <i r="1" i="1">
      <x v="1"/>
    </i>
    <i r="1" i="2">
      <x v="2"/>
    </i>
    <i r="1" i="3">
      <x v="3"/>
    </i>
    <i>
      <x v="784"/>
    </i>
    <i r="1">
      <x/>
    </i>
    <i r="1" i="1">
      <x v="1"/>
    </i>
    <i r="1" i="2">
      <x v="2"/>
    </i>
    <i r="1" i="3">
      <x v="3"/>
    </i>
    <i>
      <x v="785"/>
    </i>
    <i r="1">
      <x/>
    </i>
    <i r="1" i="1">
      <x v="1"/>
    </i>
    <i r="1" i="2">
      <x v="2"/>
    </i>
    <i r="1" i="3">
      <x v="3"/>
    </i>
    <i>
      <x v="786"/>
    </i>
    <i r="1">
      <x/>
    </i>
    <i r="1" i="1">
      <x v="1"/>
    </i>
    <i r="1" i="2">
      <x v="2"/>
    </i>
    <i r="1" i="3">
      <x v="3"/>
    </i>
    <i>
      <x v="787"/>
    </i>
    <i r="1">
      <x/>
    </i>
    <i r="1" i="1">
      <x v="1"/>
    </i>
    <i r="1" i="2">
      <x v="2"/>
    </i>
    <i r="1" i="3">
      <x v="3"/>
    </i>
    <i>
      <x v="788"/>
    </i>
    <i r="1">
      <x/>
    </i>
    <i r="1" i="1">
      <x v="1"/>
    </i>
    <i r="1" i="2">
      <x v="2"/>
    </i>
    <i r="1" i="3">
      <x v="3"/>
    </i>
    <i>
      <x v="789"/>
    </i>
    <i r="1">
      <x/>
    </i>
    <i r="1" i="1">
      <x v="1"/>
    </i>
    <i r="1" i="2">
      <x v="2"/>
    </i>
    <i r="1" i="3">
      <x v="3"/>
    </i>
    <i>
      <x v="790"/>
    </i>
    <i r="1">
      <x/>
    </i>
    <i r="1" i="1">
      <x v="1"/>
    </i>
    <i r="1" i="2">
      <x v="2"/>
    </i>
    <i r="1" i="3">
      <x v="3"/>
    </i>
    <i>
      <x v="791"/>
    </i>
    <i r="1">
      <x/>
    </i>
    <i r="1" i="1">
      <x v="1"/>
    </i>
    <i r="1" i="2">
      <x v="2"/>
    </i>
    <i r="1" i="3">
      <x v="3"/>
    </i>
    <i>
      <x v="792"/>
    </i>
    <i r="1">
      <x/>
    </i>
    <i r="1" i="1">
      <x v="1"/>
    </i>
    <i r="1" i="2">
      <x v="2"/>
    </i>
    <i r="1" i="3">
      <x v="3"/>
    </i>
    <i>
      <x v="793"/>
    </i>
    <i r="1">
      <x/>
    </i>
    <i r="1" i="1">
      <x v="1"/>
    </i>
    <i r="1" i="2">
      <x v="2"/>
    </i>
    <i r="1" i="3">
      <x v="3"/>
    </i>
    <i>
      <x v="794"/>
    </i>
    <i r="1">
      <x/>
    </i>
    <i r="1" i="1">
      <x v="1"/>
    </i>
    <i r="1" i="2">
      <x v="2"/>
    </i>
    <i r="1" i="3">
      <x v="3"/>
    </i>
    <i>
      <x v="795"/>
    </i>
    <i r="1">
      <x/>
    </i>
    <i r="1" i="1">
      <x v="1"/>
    </i>
    <i r="1" i="2">
      <x v="2"/>
    </i>
    <i r="1" i="3">
      <x v="3"/>
    </i>
    <i>
      <x v="796"/>
    </i>
    <i r="1">
      <x/>
    </i>
    <i r="1" i="1">
      <x v="1"/>
    </i>
    <i r="1" i="2">
      <x v="2"/>
    </i>
    <i r="1" i="3">
      <x v="3"/>
    </i>
    <i>
      <x v="797"/>
    </i>
    <i r="1">
      <x/>
    </i>
    <i r="1" i="1">
      <x v="1"/>
    </i>
    <i r="1" i="2">
      <x v="2"/>
    </i>
    <i r="1" i="3">
      <x v="3"/>
    </i>
    <i>
      <x v="798"/>
    </i>
    <i r="1">
      <x/>
    </i>
    <i r="1" i="1">
      <x v="1"/>
    </i>
    <i r="1" i="2">
      <x v="2"/>
    </i>
    <i r="1" i="3">
      <x v="3"/>
    </i>
    <i>
      <x v="799"/>
    </i>
    <i r="1">
      <x/>
    </i>
    <i r="1" i="1">
      <x v="1"/>
    </i>
    <i r="1" i="2">
      <x v="2"/>
    </i>
    <i r="1" i="3">
      <x v="3"/>
    </i>
    <i>
      <x v="800"/>
    </i>
    <i r="1">
      <x/>
    </i>
    <i r="1" i="1">
      <x v="1"/>
    </i>
    <i r="1" i="2">
      <x v="2"/>
    </i>
    <i r="1" i="3">
      <x v="3"/>
    </i>
    <i>
      <x v="801"/>
    </i>
    <i r="1">
      <x/>
    </i>
    <i r="1" i="1">
      <x v="1"/>
    </i>
    <i r="1" i="2">
      <x v="2"/>
    </i>
    <i r="1" i="3">
      <x v="3"/>
    </i>
    <i>
      <x v="802"/>
    </i>
    <i r="1">
      <x/>
    </i>
    <i r="1" i="1">
      <x v="1"/>
    </i>
    <i r="1" i="2">
      <x v="2"/>
    </i>
    <i r="1" i="3">
      <x v="3"/>
    </i>
    <i>
      <x v="803"/>
    </i>
    <i r="1">
      <x/>
    </i>
    <i r="1" i="1">
      <x v="1"/>
    </i>
    <i r="1" i="2">
      <x v="2"/>
    </i>
    <i r="1" i="3">
      <x v="3"/>
    </i>
    <i>
      <x v="804"/>
    </i>
    <i r="1">
      <x/>
    </i>
    <i r="1" i="1">
      <x v="1"/>
    </i>
    <i r="1" i="2">
      <x v="2"/>
    </i>
    <i r="1" i="3">
      <x v="3"/>
    </i>
    <i>
      <x v="805"/>
    </i>
    <i r="1">
      <x/>
    </i>
    <i r="1" i="1">
      <x v="1"/>
    </i>
    <i r="1" i="2">
      <x v="2"/>
    </i>
    <i r="1" i="3">
      <x v="3"/>
    </i>
    <i>
      <x v="806"/>
    </i>
    <i r="1">
      <x/>
    </i>
    <i r="1" i="1">
      <x v="1"/>
    </i>
    <i r="1" i="2">
      <x v="2"/>
    </i>
    <i r="1" i="3">
      <x v="3"/>
    </i>
    <i>
      <x v="807"/>
    </i>
    <i r="1">
      <x/>
    </i>
    <i r="1" i="1">
      <x v="1"/>
    </i>
    <i r="1" i="2">
      <x v="2"/>
    </i>
    <i r="1" i="3">
      <x v="3"/>
    </i>
    <i>
      <x v="808"/>
    </i>
    <i r="1">
      <x/>
    </i>
    <i r="1" i="1">
      <x v="1"/>
    </i>
    <i r="1" i="2">
      <x v="2"/>
    </i>
    <i r="1" i="3">
      <x v="3"/>
    </i>
    <i>
      <x v="809"/>
    </i>
    <i r="1">
      <x/>
    </i>
    <i r="1" i="1">
      <x v="1"/>
    </i>
    <i r="1" i="2">
      <x v="2"/>
    </i>
    <i r="1" i="3">
      <x v="3"/>
    </i>
    <i>
      <x v="810"/>
    </i>
    <i r="1">
      <x/>
    </i>
    <i r="1" i="1">
      <x v="1"/>
    </i>
    <i r="1" i="2">
      <x v="2"/>
    </i>
    <i r="1" i="3">
      <x v="3"/>
    </i>
    <i>
      <x v="811"/>
    </i>
    <i r="1">
      <x/>
    </i>
    <i r="1" i="1">
      <x v="1"/>
    </i>
    <i r="1" i="2">
      <x v="2"/>
    </i>
    <i r="1" i="3">
      <x v="3"/>
    </i>
    <i>
      <x v="812"/>
    </i>
    <i r="1">
      <x/>
    </i>
    <i r="1" i="1">
      <x v="1"/>
    </i>
    <i r="1" i="2">
      <x v="2"/>
    </i>
    <i r="1" i="3">
      <x v="3"/>
    </i>
    <i>
      <x v="813"/>
    </i>
    <i r="1">
      <x/>
    </i>
    <i r="1" i="1">
      <x v="1"/>
    </i>
    <i r="1" i="2">
      <x v="2"/>
    </i>
    <i r="1" i="3">
      <x v="3"/>
    </i>
    <i>
      <x v="814"/>
    </i>
    <i r="1">
      <x/>
    </i>
    <i r="1" i="1">
      <x v="1"/>
    </i>
    <i r="1" i="2">
      <x v="2"/>
    </i>
    <i r="1" i="3">
      <x v="3"/>
    </i>
    <i>
      <x v="815"/>
    </i>
    <i r="1">
      <x/>
    </i>
    <i r="1" i="1">
      <x v="1"/>
    </i>
    <i r="1" i="2">
      <x v="2"/>
    </i>
    <i r="1" i="3">
      <x v="3"/>
    </i>
    <i>
      <x v="818"/>
    </i>
    <i r="1">
      <x/>
    </i>
    <i r="1" i="1">
      <x v="1"/>
    </i>
    <i r="1" i="2">
      <x v="2"/>
    </i>
    <i r="1" i="3">
      <x v="3"/>
    </i>
    <i>
      <x v="819"/>
    </i>
    <i r="1">
      <x/>
    </i>
    <i r="1" i="1">
      <x v="1"/>
    </i>
    <i r="1" i="2">
      <x v="2"/>
    </i>
    <i r="1" i="3">
      <x v="3"/>
    </i>
    <i>
      <x v="820"/>
    </i>
    <i r="1">
      <x/>
    </i>
    <i r="1" i="1">
      <x v="1"/>
    </i>
    <i r="1" i="2">
      <x v="2"/>
    </i>
    <i r="1" i="3">
      <x v="3"/>
    </i>
    <i>
      <x v="821"/>
    </i>
    <i r="1">
      <x/>
    </i>
    <i r="1" i="1">
      <x v="1"/>
    </i>
    <i r="1" i="2">
      <x v="2"/>
    </i>
    <i r="1" i="3">
      <x v="3"/>
    </i>
    <i>
      <x v="822"/>
    </i>
    <i r="1">
      <x/>
    </i>
    <i r="1" i="1">
      <x v="1"/>
    </i>
    <i r="1" i="2">
      <x v="2"/>
    </i>
    <i r="1" i="3">
      <x v="3"/>
    </i>
    <i>
      <x v="823"/>
    </i>
    <i r="1">
      <x/>
    </i>
    <i r="1" i="1">
      <x v="1"/>
    </i>
    <i r="1" i="2">
      <x v="2"/>
    </i>
    <i r="1" i="3">
      <x v="3"/>
    </i>
    <i>
      <x v="824"/>
    </i>
    <i r="1">
      <x/>
    </i>
    <i r="1" i="1">
      <x v="1"/>
    </i>
    <i r="1" i="2">
      <x v="2"/>
    </i>
    <i r="1" i="3">
      <x v="3"/>
    </i>
    <i>
      <x v="825"/>
    </i>
    <i r="1">
      <x/>
    </i>
    <i r="1" i="1">
      <x v="1"/>
    </i>
    <i r="1" i="2">
      <x v="2"/>
    </i>
    <i r="1" i="3">
      <x v="3"/>
    </i>
    <i>
      <x v="826"/>
    </i>
    <i r="1">
      <x/>
    </i>
    <i r="1" i="1">
      <x v="1"/>
    </i>
    <i r="1" i="2">
      <x v="2"/>
    </i>
    <i r="1" i="3">
      <x v="3"/>
    </i>
    <i>
      <x v="827"/>
    </i>
    <i r="1">
      <x/>
    </i>
    <i r="1" i="1">
      <x v="1"/>
    </i>
    <i r="1" i="2">
      <x v="2"/>
    </i>
    <i r="1" i="3">
      <x v="3"/>
    </i>
    <i>
      <x v="828"/>
    </i>
    <i r="1">
      <x/>
    </i>
    <i r="1" i="1">
      <x v="1"/>
    </i>
    <i r="1" i="2">
      <x v="2"/>
    </i>
    <i r="1" i="3">
      <x v="3"/>
    </i>
    <i>
      <x v="829"/>
    </i>
    <i r="1">
      <x/>
    </i>
    <i r="1" i="1">
      <x v="1"/>
    </i>
    <i r="1" i="2">
      <x v="2"/>
    </i>
    <i r="1" i="3">
      <x v="3"/>
    </i>
    <i>
      <x v="830"/>
    </i>
    <i r="1">
      <x/>
    </i>
    <i r="1" i="1">
      <x v="1"/>
    </i>
    <i r="1" i="2">
      <x v="2"/>
    </i>
    <i r="1" i="3">
      <x v="3"/>
    </i>
    <i>
      <x v="831"/>
    </i>
    <i r="1">
      <x/>
    </i>
    <i r="1" i="1">
      <x v="1"/>
    </i>
    <i r="1" i="2">
      <x v="2"/>
    </i>
    <i r="1" i="3">
      <x v="3"/>
    </i>
    <i>
      <x v="832"/>
    </i>
    <i r="1">
      <x/>
    </i>
    <i r="1" i="1">
      <x v="1"/>
    </i>
    <i r="1" i="2">
      <x v="2"/>
    </i>
    <i r="1" i="3">
      <x v="3"/>
    </i>
    <i>
      <x v="833"/>
    </i>
    <i r="1">
      <x/>
    </i>
    <i r="1" i="1">
      <x v="1"/>
    </i>
    <i r="1" i="2">
      <x v="2"/>
    </i>
    <i r="1" i="3">
      <x v="3"/>
    </i>
    <i>
      <x v="834"/>
    </i>
    <i r="1">
      <x/>
    </i>
    <i r="1" i="1">
      <x v="1"/>
    </i>
    <i r="1" i="2">
      <x v="2"/>
    </i>
    <i r="1" i="3">
      <x v="3"/>
    </i>
    <i>
      <x v="835"/>
    </i>
    <i r="1">
      <x/>
    </i>
    <i r="1" i="1">
      <x v="1"/>
    </i>
    <i r="1" i="2">
      <x v="2"/>
    </i>
    <i r="1" i="3">
      <x v="3"/>
    </i>
    <i>
      <x v="836"/>
    </i>
    <i r="1">
      <x/>
    </i>
    <i r="1" i="1">
      <x v="1"/>
    </i>
    <i r="1" i="2">
      <x v="2"/>
    </i>
    <i r="1" i="3">
      <x v="3"/>
    </i>
    <i>
      <x v="837"/>
    </i>
    <i r="1">
      <x/>
    </i>
    <i r="1" i="1">
      <x v="1"/>
    </i>
    <i r="1" i="2">
      <x v="2"/>
    </i>
    <i r="1" i="3">
      <x v="3"/>
    </i>
    <i>
      <x v="838"/>
    </i>
    <i r="1">
      <x/>
    </i>
    <i r="1" i="1">
      <x v="1"/>
    </i>
    <i r="1" i="2">
      <x v="2"/>
    </i>
    <i r="1" i="3">
      <x v="3"/>
    </i>
    <i>
      <x v="839"/>
    </i>
    <i r="1">
      <x/>
    </i>
    <i r="1" i="1">
      <x v="1"/>
    </i>
    <i r="1" i="2">
      <x v="2"/>
    </i>
    <i r="1" i="3">
      <x v="3"/>
    </i>
    <i>
      <x v="840"/>
    </i>
    <i r="1">
      <x/>
    </i>
    <i r="1" i="1">
      <x v="1"/>
    </i>
    <i r="1" i="2">
      <x v="2"/>
    </i>
    <i r="1" i="3">
      <x v="3"/>
    </i>
    <i>
      <x v="841"/>
    </i>
    <i r="1">
      <x/>
    </i>
    <i r="1" i="1">
      <x v="1"/>
    </i>
    <i r="1" i="2">
      <x v="2"/>
    </i>
    <i r="1" i="3">
      <x v="3"/>
    </i>
    <i>
      <x v="842"/>
    </i>
    <i r="1">
      <x/>
    </i>
    <i r="1" i="1">
      <x v="1"/>
    </i>
    <i r="1" i="2">
      <x v="2"/>
    </i>
    <i r="1" i="3">
      <x v="3"/>
    </i>
    <i>
      <x v="843"/>
    </i>
    <i r="1">
      <x/>
    </i>
    <i r="1" i="1">
      <x v="1"/>
    </i>
    <i r="1" i="2">
      <x v="2"/>
    </i>
    <i r="1" i="3">
      <x v="3"/>
    </i>
    <i>
      <x v="844"/>
    </i>
    <i r="1">
      <x/>
    </i>
    <i r="1" i="1">
      <x v="1"/>
    </i>
    <i r="1" i="2">
      <x v="2"/>
    </i>
    <i r="1" i="3">
      <x v="3"/>
    </i>
    <i>
      <x v="845"/>
    </i>
    <i r="1">
      <x/>
    </i>
    <i r="1" i="1">
      <x v="1"/>
    </i>
    <i r="1" i="2">
      <x v="2"/>
    </i>
    <i r="1" i="3">
      <x v="3"/>
    </i>
    <i>
      <x v="846"/>
    </i>
    <i r="1">
      <x/>
    </i>
    <i r="1" i="1">
      <x v="1"/>
    </i>
    <i r="1" i="2">
      <x v="2"/>
    </i>
    <i r="1" i="3">
      <x v="3"/>
    </i>
    <i>
      <x v="847"/>
    </i>
    <i r="1">
      <x/>
    </i>
    <i r="1" i="1">
      <x v="1"/>
    </i>
    <i r="1" i="2">
      <x v="2"/>
    </i>
    <i r="1" i="3">
      <x v="3"/>
    </i>
    <i>
      <x v="848"/>
    </i>
    <i r="1">
      <x/>
    </i>
    <i r="1" i="1">
      <x v="1"/>
    </i>
    <i r="1" i="2">
      <x v="2"/>
    </i>
    <i r="1" i="3">
      <x v="3"/>
    </i>
    <i>
      <x v="849"/>
    </i>
    <i r="1">
      <x/>
    </i>
    <i r="1" i="1">
      <x v="1"/>
    </i>
    <i r="1" i="2">
      <x v="2"/>
    </i>
    <i r="1" i="3">
      <x v="3"/>
    </i>
    <i>
      <x v="850"/>
    </i>
    <i r="1">
      <x/>
    </i>
    <i r="1" i="1">
      <x v="1"/>
    </i>
    <i r="1" i="2">
      <x v="2"/>
    </i>
    <i r="1" i="3">
      <x v="3"/>
    </i>
    <i>
      <x v="851"/>
    </i>
    <i r="1">
      <x/>
    </i>
    <i r="1" i="1">
      <x v="1"/>
    </i>
    <i r="1" i="2">
      <x v="2"/>
    </i>
    <i r="1" i="3">
      <x v="3"/>
    </i>
    <i>
      <x v="852"/>
    </i>
    <i r="1">
      <x/>
    </i>
    <i r="1" i="1">
      <x v="1"/>
    </i>
    <i r="1" i="2">
      <x v="2"/>
    </i>
    <i r="1" i="3">
      <x v="3"/>
    </i>
    <i>
      <x v="853"/>
    </i>
    <i r="1">
      <x/>
    </i>
    <i r="1" i="1">
      <x v="1"/>
    </i>
    <i r="1" i="2">
      <x v="2"/>
    </i>
    <i r="1" i="3">
      <x v="3"/>
    </i>
    <i>
      <x v="854"/>
    </i>
    <i r="1">
      <x/>
    </i>
    <i r="1" i="1">
      <x v="1"/>
    </i>
    <i r="1" i="2">
      <x v="2"/>
    </i>
    <i r="1" i="3">
      <x v="3"/>
    </i>
    <i>
      <x v="855"/>
    </i>
    <i r="1">
      <x/>
    </i>
    <i r="1" i="1">
      <x v="1"/>
    </i>
    <i r="1" i="2">
      <x v="2"/>
    </i>
    <i r="1" i="3">
      <x v="3"/>
    </i>
    <i>
      <x v="856"/>
    </i>
    <i r="1">
      <x/>
    </i>
    <i r="1" i="1">
      <x v="1"/>
    </i>
    <i r="1" i="2">
      <x v="2"/>
    </i>
    <i r="1" i="3">
      <x v="3"/>
    </i>
    <i>
      <x v="857"/>
    </i>
    <i r="1">
      <x/>
    </i>
    <i r="1" i="1">
      <x v="1"/>
    </i>
    <i r="1" i="2">
      <x v="2"/>
    </i>
    <i r="1" i="3">
      <x v="3"/>
    </i>
    <i>
      <x v="858"/>
    </i>
    <i r="1">
      <x/>
    </i>
    <i r="1" i="1">
      <x v="1"/>
    </i>
    <i r="1" i="2">
      <x v="2"/>
    </i>
    <i r="1" i="3">
      <x v="3"/>
    </i>
    <i>
      <x v="859"/>
    </i>
    <i r="1">
      <x/>
    </i>
    <i r="1" i="1">
      <x v="1"/>
    </i>
    <i r="1" i="2">
      <x v="2"/>
    </i>
    <i r="1" i="3">
      <x v="3"/>
    </i>
    <i t="grand">
      <x/>
    </i>
    <i t="grand" i="1">
      <x/>
    </i>
    <i t="grand" i="2">
      <x/>
    </i>
    <i t="grand" i="3">
      <x/>
    </i>
  </rowItems>
  <colFields count="1">
    <field x="1"/>
  </colFields>
  <colItems count="3">
    <i>
      <x/>
    </i>
    <i>
      <x v="1"/>
    </i>
    <i t="grand">
      <x/>
    </i>
  </colItems>
  <dataFields count="4">
    <dataField name="Load Count" fld="0" subtotal="count" baseField="10" baseItem="5" numFmtId="38"/>
    <dataField name="Sales $" fld="12" baseField="10" baseItem="0" numFmtId="8"/>
    <dataField name="Margin $" fld="11" baseField="10" baseItem="1" numFmtId="8"/>
    <dataField name="Margin %" fld="34" baseField="10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4138"/>
  <sheetViews>
    <sheetView topLeftCell="A4109" workbookViewId="0">
      <selection activeCell="A4135" sqref="A4135:D4138"/>
    </sheetView>
  </sheetViews>
  <sheetFormatPr defaultRowHeight="12.75" x14ac:dyDescent="0.2"/>
  <cols>
    <col min="1" max="1" width="51.5703125" bestFit="1" customWidth="1"/>
    <col min="2" max="2" width="17" customWidth="1"/>
    <col min="3" max="4" width="13.42578125" customWidth="1"/>
    <col min="5" max="5" width="11.7109375" customWidth="1"/>
    <col min="6" max="6" width="13.42578125" customWidth="1"/>
    <col min="7" max="8" width="16.85546875" bestFit="1" customWidth="1"/>
    <col min="9" max="10" width="18" bestFit="1" customWidth="1"/>
    <col min="11" max="21" width="16.85546875" bestFit="1" customWidth="1"/>
    <col min="22" max="24" width="18" bestFit="1" customWidth="1"/>
    <col min="25" max="33" width="16.85546875" bestFit="1" customWidth="1"/>
    <col min="34" max="38" width="18" bestFit="1" customWidth="1"/>
    <col min="39" max="51" width="16.85546875" bestFit="1" customWidth="1"/>
    <col min="52" max="57" width="18" bestFit="1" customWidth="1"/>
    <col min="58" max="67" width="16.85546875" bestFit="1" customWidth="1"/>
    <col min="68" max="71" width="18" bestFit="1" customWidth="1"/>
    <col min="72" max="86" width="16.85546875" bestFit="1" customWidth="1"/>
    <col min="87" max="91" width="18" bestFit="1" customWidth="1"/>
    <col min="92" max="97" width="16.85546875" bestFit="1" customWidth="1"/>
    <col min="98" max="104" width="18" bestFit="1" customWidth="1"/>
    <col min="105" max="119" width="16.85546875" bestFit="1" customWidth="1"/>
    <col min="120" max="126" width="18" bestFit="1" customWidth="1"/>
    <col min="127" max="137" width="16.85546875" bestFit="1" customWidth="1"/>
    <col min="138" max="142" width="18" bestFit="1" customWidth="1"/>
    <col min="143" max="159" width="16.85546875" bestFit="1" customWidth="1"/>
    <col min="160" max="164" width="18" bestFit="1" customWidth="1"/>
    <col min="165" max="174" width="16.85546875" bestFit="1" customWidth="1"/>
    <col min="175" max="178" width="18" bestFit="1" customWidth="1"/>
    <col min="179" max="191" width="16.85546875" bestFit="1" customWidth="1"/>
    <col min="192" max="193" width="18" bestFit="1" customWidth="1"/>
    <col min="194" max="195" width="16.85546875" bestFit="1" customWidth="1"/>
    <col min="196" max="199" width="15.85546875" bestFit="1" customWidth="1"/>
    <col min="200" max="203" width="16.85546875" bestFit="1" customWidth="1"/>
    <col min="204" max="224" width="15.85546875" bestFit="1" customWidth="1"/>
    <col min="225" max="227" width="16.85546875" bestFit="1" customWidth="1"/>
    <col min="228" max="234" width="15.85546875" bestFit="1" customWidth="1"/>
    <col min="235" max="240" width="16.85546875" bestFit="1" customWidth="1"/>
    <col min="241" max="254" width="15.85546875" bestFit="1" customWidth="1"/>
    <col min="255" max="259" width="16.85546875" bestFit="1" customWidth="1"/>
    <col min="260" max="265" width="15.85546875" bestFit="1" customWidth="1"/>
    <col min="266" max="271" width="16.85546875" bestFit="1" customWidth="1"/>
    <col min="272" max="285" width="15.85546875" bestFit="1" customWidth="1"/>
    <col min="286" max="289" width="16.85546875" bestFit="1" customWidth="1"/>
    <col min="290" max="300" width="15.85546875" bestFit="1" customWidth="1"/>
    <col min="301" max="303" width="16.85546875" bestFit="1" customWidth="1"/>
    <col min="304" max="316" width="15.85546875" bestFit="1" customWidth="1"/>
    <col min="317" max="321" width="16.85546875" bestFit="1" customWidth="1"/>
    <col min="322" max="330" width="15.85546875" bestFit="1" customWidth="1"/>
    <col min="331" max="335" width="16.85546875" bestFit="1" customWidth="1"/>
    <col min="336" max="347" width="15.85546875" bestFit="1" customWidth="1"/>
    <col min="348" max="351" width="16.85546875" bestFit="1" customWidth="1"/>
    <col min="352" max="362" width="15.85546875" bestFit="1" customWidth="1"/>
    <col min="363" max="367" width="16.85546875" bestFit="1" customWidth="1"/>
    <col min="368" max="378" width="15.85546875" bestFit="1" customWidth="1"/>
    <col min="379" max="383" width="16.85546875" bestFit="1" customWidth="1"/>
    <col min="384" max="385" width="15.85546875" bestFit="1" customWidth="1"/>
    <col min="386" max="388" width="16.85546875" bestFit="1" customWidth="1"/>
    <col min="389" max="392" width="15.85546875" bestFit="1" customWidth="1"/>
    <col min="393" max="396" width="16.85546875" bestFit="1" customWidth="1"/>
    <col min="397" max="402" width="15.85546875" bestFit="1" customWidth="1"/>
    <col min="403" max="408" width="16.85546875" bestFit="1" customWidth="1"/>
    <col min="409" max="423" width="15.85546875" bestFit="1" customWidth="1"/>
    <col min="424" max="427" width="16.85546875" bestFit="1" customWidth="1"/>
    <col min="428" max="431" width="15.85546875" bestFit="1" customWidth="1"/>
    <col min="432" max="435" width="16.85546875" bestFit="1" customWidth="1"/>
    <col min="436" max="447" width="15.85546875" bestFit="1" customWidth="1"/>
    <col min="448" max="449" width="16.85546875" bestFit="1" customWidth="1"/>
    <col min="450" max="450" width="18" bestFit="1" customWidth="1"/>
    <col min="451" max="455" width="16.85546875" bestFit="1" customWidth="1"/>
    <col min="456" max="458" width="18" bestFit="1" customWidth="1"/>
    <col min="459" max="464" width="16.85546875" bestFit="1" customWidth="1"/>
    <col min="465" max="465" width="18" bestFit="1" customWidth="1"/>
    <col min="466" max="469" width="16.85546875" bestFit="1" customWidth="1"/>
    <col min="470" max="472" width="18" bestFit="1" customWidth="1"/>
    <col min="473" max="476" width="16.85546875" bestFit="1" customWidth="1"/>
    <col min="477" max="477" width="18" bestFit="1" customWidth="1"/>
    <col min="478" max="478" width="16.85546875" bestFit="1" customWidth="1"/>
    <col min="479" max="479" width="13.42578125" bestFit="1" customWidth="1"/>
  </cols>
  <sheetData>
    <row r="3" spans="1:5" x14ac:dyDescent="0.2">
      <c r="B3" s="10" t="s">
        <v>4703</v>
      </c>
    </row>
    <row r="4" spans="1:5" x14ac:dyDescent="0.2">
      <c r="A4" s="10" t="s">
        <v>4701</v>
      </c>
      <c r="B4" t="s">
        <v>4706</v>
      </c>
      <c r="C4" t="s">
        <v>4705</v>
      </c>
      <c r="D4" t="s">
        <v>4702</v>
      </c>
      <c r="E4" s="44" t="s">
        <v>4716</v>
      </c>
    </row>
    <row r="5" spans="1:5" x14ac:dyDescent="0.2">
      <c r="A5" s="15" t="s">
        <v>765</v>
      </c>
      <c r="B5" s="18"/>
      <c r="C5" s="18"/>
      <c r="D5" s="18"/>
    </row>
    <row r="6" spans="1:5" x14ac:dyDescent="0.2">
      <c r="A6" s="17" t="s">
        <v>4710</v>
      </c>
      <c r="B6" s="18">
        <v>2</v>
      </c>
      <c r="C6" s="18">
        <v>3</v>
      </c>
      <c r="D6" s="18">
        <v>5</v>
      </c>
      <c r="E6" s="18">
        <f>B6-C6</f>
        <v>-1</v>
      </c>
    </row>
    <row r="7" spans="1:5" x14ac:dyDescent="0.2">
      <c r="A7" s="17" t="s">
        <v>4712</v>
      </c>
      <c r="B7" s="16">
        <v>1211.48</v>
      </c>
      <c r="C7" s="16">
        <v>2884.44</v>
      </c>
      <c r="D7" s="16">
        <v>4095.92</v>
      </c>
      <c r="E7" s="18">
        <f t="shared" ref="E7:E9" si="0">B7-C7</f>
        <v>-1672.96</v>
      </c>
    </row>
    <row r="8" spans="1:5" x14ac:dyDescent="0.2">
      <c r="A8" s="17" t="s">
        <v>4709</v>
      </c>
      <c r="B8" s="16">
        <v>111.48</v>
      </c>
      <c r="C8" s="16">
        <v>-65.56</v>
      </c>
      <c r="D8" s="16">
        <v>45.919999999999995</v>
      </c>
      <c r="E8" s="18">
        <f t="shared" si="0"/>
        <v>177.04000000000002</v>
      </c>
    </row>
    <row r="9" spans="1:5" x14ac:dyDescent="0.2">
      <c r="A9" s="17" t="s">
        <v>4714</v>
      </c>
      <c r="B9" s="19">
        <v>9.2019678409878833E-2</v>
      </c>
      <c r="C9" s="19">
        <v>-2.272884858066037E-2</v>
      </c>
      <c r="D9" s="19">
        <v>1.1211156467899762E-2</v>
      </c>
      <c r="E9" s="18">
        <f t="shared" si="0"/>
        <v>0.1147485269905392</v>
      </c>
    </row>
    <row r="10" spans="1:5" x14ac:dyDescent="0.2">
      <c r="A10" s="15" t="s">
        <v>1759</v>
      </c>
      <c r="B10" s="18"/>
      <c r="C10" s="18"/>
      <c r="D10" s="18"/>
    </row>
    <row r="11" spans="1:5" x14ac:dyDescent="0.2">
      <c r="A11" s="17" t="s">
        <v>4710</v>
      </c>
      <c r="B11" s="18">
        <v>1</v>
      </c>
      <c r="C11" s="18">
        <v>1</v>
      </c>
      <c r="D11" s="18">
        <v>2</v>
      </c>
      <c r="E11" s="18">
        <f t="shared" ref="E11:E74" si="1">B11-C11</f>
        <v>0</v>
      </c>
    </row>
    <row r="12" spans="1:5" x14ac:dyDescent="0.2">
      <c r="A12" s="17" t="s">
        <v>4712</v>
      </c>
      <c r="B12" s="16">
        <v>2025</v>
      </c>
      <c r="C12" s="16">
        <v>2025</v>
      </c>
      <c r="D12" s="16">
        <v>4050</v>
      </c>
      <c r="E12" s="18">
        <f t="shared" si="1"/>
        <v>0</v>
      </c>
    </row>
    <row r="13" spans="1:5" x14ac:dyDescent="0.2">
      <c r="A13" s="17" t="s">
        <v>4709</v>
      </c>
      <c r="B13" s="16">
        <v>250</v>
      </c>
      <c r="C13" s="16">
        <v>225</v>
      </c>
      <c r="D13" s="16">
        <v>475</v>
      </c>
      <c r="E13" s="18">
        <f t="shared" si="1"/>
        <v>25</v>
      </c>
    </row>
    <row r="14" spans="1:5" x14ac:dyDescent="0.2">
      <c r="A14" s="17" t="s">
        <v>4714</v>
      </c>
      <c r="B14" s="19">
        <v>0.12345679012345678</v>
      </c>
      <c r="C14" s="19">
        <v>0.1111111111111111</v>
      </c>
      <c r="D14" s="19">
        <v>0.11728395061728394</v>
      </c>
      <c r="E14" s="18">
        <f t="shared" si="1"/>
        <v>1.2345679012345678E-2</v>
      </c>
    </row>
    <row r="15" spans="1:5" x14ac:dyDescent="0.2">
      <c r="A15" s="15" t="s">
        <v>675</v>
      </c>
      <c r="B15" s="18"/>
      <c r="C15" s="18"/>
      <c r="D15" s="18"/>
    </row>
    <row r="16" spans="1:5" x14ac:dyDescent="0.2">
      <c r="A16" s="17" t="s">
        <v>4710</v>
      </c>
      <c r="B16" s="18"/>
      <c r="C16" s="18">
        <v>1</v>
      </c>
      <c r="D16" s="18">
        <v>1</v>
      </c>
      <c r="E16" s="18">
        <f t="shared" ref="E16:E79" si="2">B16-C16</f>
        <v>-1</v>
      </c>
    </row>
    <row r="17" spans="1:5" x14ac:dyDescent="0.2">
      <c r="A17" s="17" t="s">
        <v>4712</v>
      </c>
      <c r="B17" s="16"/>
      <c r="C17" s="16">
        <v>1511.96</v>
      </c>
      <c r="D17" s="16">
        <v>1511.96</v>
      </c>
      <c r="E17" s="18">
        <f t="shared" si="1"/>
        <v>-1511.96</v>
      </c>
    </row>
    <row r="18" spans="1:5" x14ac:dyDescent="0.2">
      <c r="A18" s="17" t="s">
        <v>4709</v>
      </c>
      <c r="B18" s="16"/>
      <c r="C18" s="16">
        <v>111.96</v>
      </c>
      <c r="D18" s="16">
        <v>111.96</v>
      </c>
      <c r="E18" s="18">
        <f t="shared" si="1"/>
        <v>-111.96</v>
      </c>
    </row>
    <row r="19" spans="1:5" x14ac:dyDescent="0.2">
      <c r="A19" s="17" t="s">
        <v>4714</v>
      </c>
      <c r="B19" s="19"/>
      <c r="C19" s="19">
        <v>7.4049578031164839E-2</v>
      </c>
      <c r="D19" s="19">
        <v>7.4049578031164839E-2</v>
      </c>
      <c r="E19" s="18">
        <f t="shared" si="1"/>
        <v>-7.4049578031164839E-2</v>
      </c>
    </row>
    <row r="20" spans="1:5" x14ac:dyDescent="0.2">
      <c r="A20" s="15" t="s">
        <v>4697</v>
      </c>
      <c r="B20" s="18"/>
      <c r="C20" s="18"/>
      <c r="D20" s="18"/>
    </row>
    <row r="21" spans="1:5" x14ac:dyDescent="0.2">
      <c r="A21" s="17" t="s">
        <v>4710</v>
      </c>
      <c r="B21" s="18">
        <v>1</v>
      </c>
      <c r="C21" s="18"/>
      <c r="D21" s="18">
        <v>1</v>
      </c>
      <c r="E21" s="18">
        <f t="shared" ref="E21:E84" si="3">B21-C21</f>
        <v>1</v>
      </c>
    </row>
    <row r="22" spans="1:5" x14ac:dyDescent="0.2">
      <c r="A22" s="17" t="s">
        <v>4712</v>
      </c>
      <c r="B22" s="16">
        <v>900</v>
      </c>
      <c r="C22" s="16"/>
      <c r="D22" s="16">
        <v>900</v>
      </c>
      <c r="E22" s="18">
        <f t="shared" si="1"/>
        <v>900</v>
      </c>
    </row>
    <row r="23" spans="1:5" x14ac:dyDescent="0.2">
      <c r="A23" s="17" t="s">
        <v>4709</v>
      </c>
      <c r="B23" s="16">
        <v>150</v>
      </c>
      <c r="C23" s="16"/>
      <c r="D23" s="16">
        <v>150</v>
      </c>
      <c r="E23" s="18">
        <f t="shared" si="1"/>
        <v>150</v>
      </c>
    </row>
    <row r="24" spans="1:5" x14ac:dyDescent="0.2">
      <c r="A24" s="17" t="s">
        <v>4714</v>
      </c>
      <c r="B24" s="19">
        <v>0.16666666666666666</v>
      </c>
      <c r="C24" s="19"/>
      <c r="D24" s="19">
        <v>0.16666666666666666</v>
      </c>
      <c r="E24" s="18">
        <f t="shared" si="1"/>
        <v>0.16666666666666666</v>
      </c>
    </row>
    <row r="25" spans="1:5" x14ac:dyDescent="0.2">
      <c r="A25" s="15" t="s">
        <v>3400</v>
      </c>
      <c r="B25" s="18"/>
      <c r="C25" s="18"/>
      <c r="D25" s="18"/>
    </row>
    <row r="26" spans="1:5" x14ac:dyDescent="0.2">
      <c r="A26" s="17" t="s">
        <v>4710</v>
      </c>
      <c r="B26" s="18">
        <v>1</v>
      </c>
      <c r="C26" s="18"/>
      <c r="D26" s="18">
        <v>1</v>
      </c>
      <c r="E26" s="18">
        <f t="shared" ref="E26:E89" si="4">B26-C26</f>
        <v>1</v>
      </c>
    </row>
    <row r="27" spans="1:5" x14ac:dyDescent="0.2">
      <c r="A27" s="17" t="s">
        <v>4712</v>
      </c>
      <c r="B27" s="16">
        <v>2506.7800000000002</v>
      </c>
      <c r="C27" s="16"/>
      <c r="D27" s="16">
        <v>2506.7800000000002</v>
      </c>
      <c r="E27" s="18">
        <f t="shared" si="1"/>
        <v>2506.7800000000002</v>
      </c>
    </row>
    <row r="28" spans="1:5" x14ac:dyDescent="0.2">
      <c r="A28" s="17" t="s">
        <v>4709</v>
      </c>
      <c r="B28" s="16">
        <v>106.78</v>
      </c>
      <c r="C28" s="16"/>
      <c r="D28" s="16">
        <v>106.78</v>
      </c>
      <c r="E28" s="18">
        <f t="shared" si="1"/>
        <v>106.78</v>
      </c>
    </row>
    <row r="29" spans="1:5" x14ac:dyDescent="0.2">
      <c r="A29" s="17" t="s">
        <v>4714</v>
      </c>
      <c r="B29" s="19">
        <v>4.2596478350712862E-2</v>
      </c>
      <c r="C29" s="19"/>
      <c r="D29" s="19">
        <v>4.2596478350712862E-2</v>
      </c>
      <c r="E29" s="18">
        <f t="shared" si="1"/>
        <v>4.2596478350712862E-2</v>
      </c>
    </row>
    <row r="30" spans="1:5" x14ac:dyDescent="0.2">
      <c r="A30" s="15" t="s">
        <v>884</v>
      </c>
      <c r="B30" s="18"/>
      <c r="C30" s="18"/>
      <c r="D30" s="18"/>
    </row>
    <row r="31" spans="1:5" x14ac:dyDescent="0.2">
      <c r="A31" s="17" t="s">
        <v>4710</v>
      </c>
      <c r="B31" s="18"/>
      <c r="C31" s="18">
        <v>1</v>
      </c>
      <c r="D31" s="18">
        <v>1</v>
      </c>
      <c r="E31" s="18">
        <f t="shared" ref="E31:E94" si="5">B31-C31</f>
        <v>-1</v>
      </c>
    </row>
    <row r="32" spans="1:5" x14ac:dyDescent="0.2">
      <c r="A32" s="17" t="s">
        <v>4712</v>
      </c>
      <c r="B32" s="16"/>
      <c r="C32" s="16">
        <v>745.01</v>
      </c>
      <c r="D32" s="16">
        <v>745.01</v>
      </c>
      <c r="E32" s="18">
        <f t="shared" si="1"/>
        <v>-745.01</v>
      </c>
    </row>
    <row r="33" spans="1:5" x14ac:dyDescent="0.2">
      <c r="A33" s="17" t="s">
        <v>4709</v>
      </c>
      <c r="B33" s="16"/>
      <c r="C33" s="16">
        <v>45.01</v>
      </c>
      <c r="D33" s="16">
        <v>45.01</v>
      </c>
      <c r="E33" s="18">
        <f t="shared" si="1"/>
        <v>-45.01</v>
      </c>
    </row>
    <row r="34" spans="1:5" x14ac:dyDescent="0.2">
      <c r="A34" s="17" t="s">
        <v>4714</v>
      </c>
      <c r="B34" s="19"/>
      <c r="C34" s="19">
        <v>6.0415296438973969E-2</v>
      </c>
      <c r="D34" s="19">
        <v>6.0415296438973969E-2</v>
      </c>
      <c r="E34" s="18">
        <f t="shared" si="1"/>
        <v>-6.0415296438973969E-2</v>
      </c>
    </row>
    <row r="35" spans="1:5" x14ac:dyDescent="0.2">
      <c r="A35" s="15" t="s">
        <v>508</v>
      </c>
      <c r="B35" s="18"/>
      <c r="C35" s="18"/>
      <c r="D35" s="18"/>
    </row>
    <row r="36" spans="1:5" x14ac:dyDescent="0.2">
      <c r="A36" s="17" t="s">
        <v>4710</v>
      </c>
      <c r="B36" s="18">
        <v>1</v>
      </c>
      <c r="C36" s="18">
        <v>1</v>
      </c>
      <c r="D36" s="18">
        <v>2</v>
      </c>
      <c r="E36" s="18">
        <f t="shared" ref="E36:E99" si="6">B36-C36</f>
        <v>0</v>
      </c>
    </row>
    <row r="37" spans="1:5" x14ac:dyDescent="0.2">
      <c r="A37" s="17" t="s">
        <v>4712</v>
      </c>
      <c r="B37" s="16">
        <v>678.1</v>
      </c>
      <c r="C37" s="16">
        <v>678.1</v>
      </c>
      <c r="D37" s="16">
        <v>1356.2</v>
      </c>
      <c r="E37" s="18">
        <f t="shared" si="1"/>
        <v>0</v>
      </c>
    </row>
    <row r="38" spans="1:5" x14ac:dyDescent="0.2">
      <c r="A38" s="17" t="s">
        <v>4709</v>
      </c>
      <c r="B38" s="16">
        <v>178.1</v>
      </c>
      <c r="C38" s="16">
        <v>178.1</v>
      </c>
      <c r="D38" s="16">
        <v>356.2</v>
      </c>
      <c r="E38" s="18">
        <f t="shared" si="1"/>
        <v>0</v>
      </c>
    </row>
    <row r="39" spans="1:5" x14ac:dyDescent="0.2">
      <c r="A39" s="17" t="s">
        <v>4714</v>
      </c>
      <c r="B39" s="19">
        <v>0.26264562748857101</v>
      </c>
      <c r="C39" s="19">
        <v>0.26264562748857101</v>
      </c>
      <c r="D39" s="19">
        <v>0.26264562748857101</v>
      </c>
      <c r="E39" s="18">
        <f t="shared" si="1"/>
        <v>0</v>
      </c>
    </row>
    <row r="40" spans="1:5" x14ac:dyDescent="0.2">
      <c r="A40" s="15" t="s">
        <v>3540</v>
      </c>
      <c r="B40" s="18"/>
      <c r="C40" s="18"/>
      <c r="D40" s="18"/>
    </row>
    <row r="41" spans="1:5" x14ac:dyDescent="0.2">
      <c r="A41" s="17" t="s">
        <v>4710</v>
      </c>
      <c r="B41" s="18">
        <v>2</v>
      </c>
      <c r="C41" s="18">
        <v>1</v>
      </c>
      <c r="D41" s="18">
        <v>3</v>
      </c>
      <c r="E41" s="18">
        <f t="shared" ref="E41:E104" si="7">B41-C41</f>
        <v>1</v>
      </c>
    </row>
    <row r="42" spans="1:5" x14ac:dyDescent="0.2">
      <c r="A42" s="17" t="s">
        <v>4712</v>
      </c>
      <c r="B42" s="16">
        <v>1555.64</v>
      </c>
      <c r="C42" s="16">
        <v>777.82</v>
      </c>
      <c r="D42" s="16">
        <v>2333.46</v>
      </c>
      <c r="E42" s="18">
        <f t="shared" si="1"/>
        <v>777.82</v>
      </c>
    </row>
    <row r="43" spans="1:5" x14ac:dyDescent="0.2">
      <c r="A43" s="17" t="s">
        <v>4709</v>
      </c>
      <c r="B43" s="16">
        <v>80.639999999999986</v>
      </c>
      <c r="C43" s="16">
        <v>152.82</v>
      </c>
      <c r="D43" s="16">
        <v>233.45999999999998</v>
      </c>
      <c r="E43" s="18">
        <f t="shared" si="1"/>
        <v>-72.180000000000007</v>
      </c>
    </row>
    <row r="44" spans="1:5" x14ac:dyDescent="0.2">
      <c r="A44" s="17" t="s">
        <v>4714</v>
      </c>
      <c r="B44" s="19">
        <v>5.1837185981332433E-2</v>
      </c>
      <c r="C44" s="19">
        <v>0.19647219150960374</v>
      </c>
      <c r="D44" s="19">
        <v>0.10004885449075621</v>
      </c>
      <c r="E44" s="18">
        <f t="shared" si="1"/>
        <v>-0.1446350055282713</v>
      </c>
    </row>
    <row r="45" spans="1:5" x14ac:dyDescent="0.2">
      <c r="A45" s="15" t="s">
        <v>2493</v>
      </c>
      <c r="B45" s="18"/>
      <c r="C45" s="18"/>
      <c r="D45" s="18"/>
    </row>
    <row r="46" spans="1:5" x14ac:dyDescent="0.2">
      <c r="A46" s="17" t="s">
        <v>4710</v>
      </c>
      <c r="B46" s="18"/>
      <c r="C46" s="18">
        <v>1</v>
      </c>
      <c r="D46" s="18">
        <v>1</v>
      </c>
      <c r="E46" s="18">
        <f t="shared" ref="E46:E109" si="8">B46-C46</f>
        <v>-1</v>
      </c>
    </row>
    <row r="47" spans="1:5" x14ac:dyDescent="0.2">
      <c r="A47" s="17" t="s">
        <v>4712</v>
      </c>
      <c r="B47" s="16"/>
      <c r="C47" s="16">
        <v>554.20000000000005</v>
      </c>
      <c r="D47" s="16">
        <v>554.20000000000005</v>
      </c>
      <c r="E47" s="18">
        <f t="shared" si="1"/>
        <v>-554.20000000000005</v>
      </c>
    </row>
    <row r="48" spans="1:5" x14ac:dyDescent="0.2">
      <c r="A48" s="17" t="s">
        <v>4709</v>
      </c>
      <c r="B48" s="16"/>
      <c r="C48" s="16">
        <v>54.2</v>
      </c>
      <c r="D48" s="16">
        <v>54.2</v>
      </c>
      <c r="E48" s="18">
        <f t="shared" si="1"/>
        <v>-54.2</v>
      </c>
    </row>
    <row r="49" spans="1:5" x14ac:dyDescent="0.2">
      <c r="A49" s="17" t="s">
        <v>4714</v>
      </c>
      <c r="B49" s="19"/>
      <c r="C49" s="19">
        <v>9.7798628653915545E-2</v>
      </c>
      <c r="D49" s="19">
        <v>9.7798628653915545E-2</v>
      </c>
      <c r="E49" s="18">
        <f t="shared" si="1"/>
        <v>-9.7798628653915545E-2</v>
      </c>
    </row>
    <row r="50" spans="1:5" x14ac:dyDescent="0.2">
      <c r="A50" s="15" t="s">
        <v>1237</v>
      </c>
      <c r="B50" s="18"/>
      <c r="C50" s="18"/>
      <c r="D50" s="18"/>
    </row>
    <row r="51" spans="1:5" x14ac:dyDescent="0.2">
      <c r="A51" s="17" t="s">
        <v>4710</v>
      </c>
      <c r="B51" s="18"/>
      <c r="C51" s="18">
        <v>2</v>
      </c>
      <c r="D51" s="18">
        <v>2</v>
      </c>
      <c r="E51" s="18">
        <f t="shared" ref="E51:E114" si="9">B51-C51</f>
        <v>-2</v>
      </c>
    </row>
    <row r="52" spans="1:5" x14ac:dyDescent="0.2">
      <c r="A52" s="17" t="s">
        <v>4712</v>
      </c>
      <c r="B52" s="16"/>
      <c r="C52" s="16">
        <v>1459.8</v>
      </c>
      <c r="D52" s="16">
        <v>1459.8</v>
      </c>
      <c r="E52" s="18">
        <f t="shared" si="1"/>
        <v>-1459.8</v>
      </c>
    </row>
    <row r="53" spans="1:5" x14ac:dyDescent="0.2">
      <c r="A53" s="17" t="s">
        <v>4709</v>
      </c>
      <c r="B53" s="16"/>
      <c r="C53" s="16">
        <v>274.8</v>
      </c>
      <c r="D53" s="16">
        <v>274.8</v>
      </c>
      <c r="E53" s="18">
        <f t="shared" si="1"/>
        <v>-274.8</v>
      </c>
    </row>
    <row r="54" spans="1:5" x14ac:dyDescent="0.2">
      <c r="A54" s="17" t="s">
        <v>4714</v>
      </c>
      <c r="B54" s="19"/>
      <c r="C54" s="19">
        <v>0.18824496506370736</v>
      </c>
      <c r="D54" s="19">
        <v>0.18824496506370736</v>
      </c>
      <c r="E54" s="18">
        <f t="shared" si="1"/>
        <v>-0.18824496506370736</v>
      </c>
    </row>
    <row r="55" spans="1:5" x14ac:dyDescent="0.2">
      <c r="A55" s="15" t="s">
        <v>3981</v>
      </c>
      <c r="B55" s="18"/>
      <c r="C55" s="18"/>
      <c r="D55" s="18"/>
    </row>
    <row r="56" spans="1:5" x14ac:dyDescent="0.2">
      <c r="A56" s="17" t="s">
        <v>4710</v>
      </c>
      <c r="B56" s="18">
        <v>1</v>
      </c>
      <c r="C56" s="18"/>
      <c r="D56" s="18">
        <v>1</v>
      </c>
      <c r="E56" s="18">
        <f t="shared" ref="E56:E119" si="10">B56-C56</f>
        <v>1</v>
      </c>
    </row>
    <row r="57" spans="1:5" x14ac:dyDescent="0.2">
      <c r="A57" s="17" t="s">
        <v>4712</v>
      </c>
      <c r="B57" s="16">
        <v>737.32</v>
      </c>
      <c r="C57" s="16"/>
      <c r="D57" s="16">
        <v>737.32</v>
      </c>
      <c r="E57" s="18">
        <f t="shared" si="1"/>
        <v>737.32</v>
      </c>
    </row>
    <row r="58" spans="1:5" x14ac:dyDescent="0.2">
      <c r="A58" s="17" t="s">
        <v>4709</v>
      </c>
      <c r="B58" s="16">
        <v>112.32</v>
      </c>
      <c r="C58" s="16"/>
      <c r="D58" s="16">
        <v>112.32</v>
      </c>
      <c r="E58" s="18">
        <f t="shared" si="1"/>
        <v>112.32</v>
      </c>
    </row>
    <row r="59" spans="1:5" x14ac:dyDescent="0.2">
      <c r="A59" s="17" t="s">
        <v>4714</v>
      </c>
      <c r="B59" s="19">
        <v>0.15233548527098137</v>
      </c>
      <c r="C59" s="19"/>
      <c r="D59" s="19">
        <v>0.15233548527098137</v>
      </c>
      <c r="E59" s="18">
        <f t="shared" si="1"/>
        <v>0.15233548527098137</v>
      </c>
    </row>
    <row r="60" spans="1:5" x14ac:dyDescent="0.2">
      <c r="A60" s="15" t="s">
        <v>3581</v>
      </c>
      <c r="B60" s="18"/>
      <c r="C60" s="18"/>
      <c r="D60" s="18"/>
    </row>
    <row r="61" spans="1:5" x14ac:dyDescent="0.2">
      <c r="A61" s="17" t="s">
        <v>4710</v>
      </c>
      <c r="B61" s="18">
        <v>1</v>
      </c>
      <c r="C61" s="18"/>
      <c r="D61" s="18">
        <v>1</v>
      </c>
      <c r="E61" s="18">
        <f t="shared" ref="E61:E124" si="11">B61-C61</f>
        <v>1</v>
      </c>
    </row>
    <row r="62" spans="1:5" x14ac:dyDescent="0.2">
      <c r="A62" s="17" t="s">
        <v>4712</v>
      </c>
      <c r="B62" s="16">
        <v>1037.8499999999999</v>
      </c>
      <c r="C62" s="16"/>
      <c r="D62" s="16">
        <v>1037.8499999999999</v>
      </c>
      <c r="E62" s="18">
        <f t="shared" si="1"/>
        <v>1037.8499999999999</v>
      </c>
    </row>
    <row r="63" spans="1:5" x14ac:dyDescent="0.2">
      <c r="A63" s="17" t="s">
        <v>4709</v>
      </c>
      <c r="B63" s="16">
        <v>337.85</v>
      </c>
      <c r="C63" s="16"/>
      <c r="D63" s="16">
        <v>337.85</v>
      </c>
      <c r="E63" s="18">
        <f t="shared" si="1"/>
        <v>337.85</v>
      </c>
    </row>
    <row r="64" spans="1:5" x14ac:dyDescent="0.2">
      <c r="A64" s="17" t="s">
        <v>4714</v>
      </c>
      <c r="B64" s="19">
        <v>0.32552873729344323</v>
      </c>
      <c r="C64" s="19"/>
      <c r="D64" s="19">
        <v>0.32552873729344323</v>
      </c>
      <c r="E64" s="18">
        <f t="shared" si="1"/>
        <v>0.32552873729344323</v>
      </c>
    </row>
    <row r="65" spans="1:5" x14ac:dyDescent="0.2">
      <c r="A65" s="15" t="s">
        <v>3621</v>
      </c>
      <c r="B65" s="18"/>
      <c r="C65" s="18"/>
      <c r="D65" s="18"/>
    </row>
    <row r="66" spans="1:5" x14ac:dyDescent="0.2">
      <c r="A66" s="17" t="s">
        <v>4710</v>
      </c>
      <c r="B66" s="18">
        <v>1</v>
      </c>
      <c r="C66" s="18">
        <v>1</v>
      </c>
      <c r="D66" s="18">
        <v>2</v>
      </c>
      <c r="E66" s="18">
        <f t="shared" ref="E66:E129" si="12">B66-C66</f>
        <v>0</v>
      </c>
    </row>
    <row r="67" spans="1:5" x14ac:dyDescent="0.2">
      <c r="A67" s="17" t="s">
        <v>4712</v>
      </c>
      <c r="B67" s="16">
        <v>578.44000000000005</v>
      </c>
      <c r="C67" s="16">
        <v>582.76</v>
      </c>
      <c r="D67" s="16">
        <v>1161.2</v>
      </c>
      <c r="E67" s="18">
        <f t="shared" si="1"/>
        <v>-4.3199999999999363</v>
      </c>
    </row>
    <row r="68" spans="1:5" x14ac:dyDescent="0.2">
      <c r="A68" s="17" t="s">
        <v>4709</v>
      </c>
      <c r="B68" s="16">
        <v>53.44</v>
      </c>
      <c r="C68" s="16">
        <v>57.76</v>
      </c>
      <c r="D68" s="16">
        <v>111.19999999999999</v>
      </c>
      <c r="E68" s="18">
        <f t="shared" si="1"/>
        <v>-4.32</v>
      </c>
    </row>
    <row r="69" spans="1:5" x14ac:dyDescent="0.2">
      <c r="A69" s="17" t="s">
        <v>4714</v>
      </c>
      <c r="B69" s="19">
        <v>9.2386418643247342E-2</v>
      </c>
      <c r="C69" s="19">
        <v>9.9114558308737735E-2</v>
      </c>
      <c r="D69" s="19">
        <v>9.5763003789183593E-2</v>
      </c>
      <c r="E69" s="18">
        <f t="shared" si="1"/>
        <v>-6.728139665490393E-3</v>
      </c>
    </row>
    <row r="70" spans="1:5" x14ac:dyDescent="0.2">
      <c r="A70" s="15" t="s">
        <v>3261</v>
      </c>
      <c r="B70" s="18"/>
      <c r="C70" s="18"/>
      <c r="D70" s="18"/>
    </row>
    <row r="71" spans="1:5" x14ac:dyDescent="0.2">
      <c r="A71" s="17" t="s">
        <v>4710</v>
      </c>
      <c r="B71" s="18">
        <v>1</v>
      </c>
      <c r="C71" s="18"/>
      <c r="D71" s="18">
        <v>1</v>
      </c>
      <c r="E71" s="18">
        <f t="shared" ref="E71:E134" si="13">B71-C71</f>
        <v>1</v>
      </c>
    </row>
    <row r="72" spans="1:5" x14ac:dyDescent="0.2">
      <c r="A72" s="17" t="s">
        <v>4712</v>
      </c>
      <c r="B72" s="16">
        <v>1217.32</v>
      </c>
      <c r="C72" s="16"/>
      <c r="D72" s="16">
        <v>1217.32</v>
      </c>
      <c r="E72" s="18">
        <f t="shared" si="1"/>
        <v>1217.32</v>
      </c>
    </row>
    <row r="73" spans="1:5" x14ac:dyDescent="0.2">
      <c r="A73" s="17" t="s">
        <v>4709</v>
      </c>
      <c r="B73" s="16">
        <v>117.32</v>
      </c>
      <c r="C73" s="16"/>
      <c r="D73" s="16">
        <v>117.32</v>
      </c>
      <c r="E73" s="18">
        <f t="shared" si="1"/>
        <v>117.32</v>
      </c>
    </row>
    <row r="74" spans="1:5" x14ac:dyDescent="0.2">
      <c r="A74" s="17" t="s">
        <v>4714</v>
      </c>
      <c r="B74" s="19">
        <v>9.6375644859198889E-2</v>
      </c>
      <c r="C74" s="19"/>
      <c r="D74" s="19">
        <v>9.6375644859198889E-2</v>
      </c>
      <c r="E74" s="18">
        <f t="shared" si="1"/>
        <v>9.6375644859198889E-2</v>
      </c>
    </row>
    <row r="75" spans="1:5" x14ac:dyDescent="0.2">
      <c r="A75" s="15" t="s">
        <v>3633</v>
      </c>
      <c r="B75" s="18"/>
      <c r="C75" s="18"/>
      <c r="D75" s="18"/>
    </row>
    <row r="76" spans="1:5" x14ac:dyDescent="0.2">
      <c r="A76" s="17" t="s">
        <v>4710</v>
      </c>
      <c r="B76" s="18">
        <v>1</v>
      </c>
      <c r="C76" s="18">
        <v>1</v>
      </c>
      <c r="D76" s="18">
        <v>2</v>
      </c>
      <c r="E76" s="18">
        <f t="shared" ref="E76:E139" si="14">B76-C76</f>
        <v>0</v>
      </c>
    </row>
    <row r="77" spans="1:5" x14ac:dyDescent="0.2">
      <c r="A77" s="17" t="s">
        <v>4712</v>
      </c>
      <c r="B77" s="16">
        <v>1216.06</v>
      </c>
      <c r="C77" s="16">
        <v>1216.06</v>
      </c>
      <c r="D77" s="16">
        <v>2432.12</v>
      </c>
      <c r="E77" s="18">
        <f t="shared" si="14"/>
        <v>0</v>
      </c>
    </row>
    <row r="78" spans="1:5" x14ac:dyDescent="0.2">
      <c r="A78" s="17" t="s">
        <v>4709</v>
      </c>
      <c r="B78" s="16">
        <v>216.06</v>
      </c>
      <c r="C78" s="16">
        <v>216.06</v>
      </c>
      <c r="D78" s="16">
        <v>432.12</v>
      </c>
      <c r="E78" s="18">
        <f t="shared" si="14"/>
        <v>0</v>
      </c>
    </row>
    <row r="79" spans="1:5" x14ac:dyDescent="0.2">
      <c r="A79" s="17" t="s">
        <v>4714</v>
      </c>
      <c r="B79" s="19">
        <v>0.17767215433449007</v>
      </c>
      <c r="C79" s="19">
        <v>0.17767215433449007</v>
      </c>
      <c r="D79" s="19">
        <v>0.17767215433449007</v>
      </c>
      <c r="E79" s="18">
        <f t="shared" si="14"/>
        <v>0</v>
      </c>
    </row>
    <row r="80" spans="1:5" x14ac:dyDescent="0.2">
      <c r="A80" s="15" t="s">
        <v>3763</v>
      </c>
      <c r="B80" s="18"/>
      <c r="C80" s="18"/>
      <c r="D80" s="18"/>
    </row>
    <row r="81" spans="1:5" x14ac:dyDescent="0.2">
      <c r="A81" s="17" t="s">
        <v>4710</v>
      </c>
      <c r="B81" s="18">
        <v>1</v>
      </c>
      <c r="C81" s="18"/>
      <c r="D81" s="18">
        <v>1</v>
      </c>
      <c r="E81" s="18">
        <f t="shared" ref="E81:E144" si="15">B81-C81</f>
        <v>1</v>
      </c>
    </row>
    <row r="82" spans="1:5" x14ac:dyDescent="0.2">
      <c r="A82" s="17" t="s">
        <v>4712</v>
      </c>
      <c r="B82" s="16">
        <v>2226.54</v>
      </c>
      <c r="C82" s="16"/>
      <c r="D82" s="16">
        <v>2226.54</v>
      </c>
      <c r="E82" s="18">
        <f t="shared" si="14"/>
        <v>2226.54</v>
      </c>
    </row>
    <row r="83" spans="1:5" x14ac:dyDescent="0.2">
      <c r="A83" s="17" t="s">
        <v>4709</v>
      </c>
      <c r="B83" s="16">
        <v>126.54</v>
      </c>
      <c r="C83" s="16"/>
      <c r="D83" s="16">
        <v>126.54</v>
      </c>
      <c r="E83" s="18">
        <f t="shared" si="14"/>
        <v>126.54</v>
      </c>
    </row>
    <row r="84" spans="1:5" x14ac:dyDescent="0.2">
      <c r="A84" s="17" t="s">
        <v>4714</v>
      </c>
      <c r="B84" s="19">
        <v>5.6832574308119325E-2</v>
      </c>
      <c r="C84" s="19"/>
      <c r="D84" s="19">
        <v>5.6832574308119325E-2</v>
      </c>
      <c r="E84" s="18">
        <f t="shared" si="14"/>
        <v>5.6832574308119325E-2</v>
      </c>
    </row>
    <row r="85" spans="1:5" x14ac:dyDescent="0.2">
      <c r="A85" s="15" t="s">
        <v>1385</v>
      </c>
      <c r="B85" s="18"/>
      <c r="C85" s="18"/>
      <c r="D85" s="18"/>
    </row>
    <row r="86" spans="1:5" x14ac:dyDescent="0.2">
      <c r="A86" s="17" t="s">
        <v>4710</v>
      </c>
      <c r="B86" s="18">
        <v>4</v>
      </c>
      <c r="C86" s="18">
        <v>5</v>
      </c>
      <c r="D86" s="18">
        <v>9</v>
      </c>
      <c r="E86" s="18">
        <f t="shared" ref="E86:E149" si="16">B86-C86</f>
        <v>-1</v>
      </c>
    </row>
    <row r="87" spans="1:5" x14ac:dyDescent="0.2">
      <c r="A87" s="17" t="s">
        <v>4712</v>
      </c>
      <c r="B87" s="16">
        <v>4602.45</v>
      </c>
      <c r="C87" s="16">
        <v>5760.5</v>
      </c>
      <c r="D87" s="16">
        <v>10362.950000000001</v>
      </c>
      <c r="E87" s="18">
        <f t="shared" si="14"/>
        <v>-1158.0500000000002</v>
      </c>
    </row>
    <row r="88" spans="1:5" x14ac:dyDescent="0.2">
      <c r="A88" s="17" t="s">
        <v>4709</v>
      </c>
      <c r="B88" s="16">
        <v>780</v>
      </c>
      <c r="C88" s="16">
        <v>975</v>
      </c>
      <c r="D88" s="16">
        <v>1755</v>
      </c>
      <c r="E88" s="18">
        <f t="shared" si="14"/>
        <v>-195</v>
      </c>
    </row>
    <row r="89" spans="1:5" x14ac:dyDescent="0.2">
      <c r="A89" s="17" t="s">
        <v>4714</v>
      </c>
      <c r="B89" s="19">
        <v>0.16947495355734446</v>
      </c>
      <c r="C89" s="19">
        <v>0.16925614095998612</v>
      </c>
      <c r="D89" s="19">
        <v>0.16935332120679922</v>
      </c>
      <c r="E89" s="18">
        <f t="shared" si="14"/>
        <v>2.1881259735834213E-4</v>
      </c>
    </row>
    <row r="90" spans="1:5" x14ac:dyDescent="0.2">
      <c r="A90" s="15" t="s">
        <v>2192</v>
      </c>
      <c r="B90" s="18"/>
      <c r="C90" s="18"/>
      <c r="D90" s="18"/>
    </row>
    <row r="91" spans="1:5" x14ac:dyDescent="0.2">
      <c r="A91" s="17" t="s">
        <v>4710</v>
      </c>
      <c r="B91" s="18">
        <v>9</v>
      </c>
      <c r="C91" s="18">
        <v>7</v>
      </c>
      <c r="D91" s="18">
        <v>16</v>
      </c>
      <c r="E91" s="18">
        <f t="shared" ref="E91:E154" si="17">B91-C91</f>
        <v>2</v>
      </c>
    </row>
    <row r="92" spans="1:5" x14ac:dyDescent="0.2">
      <c r="A92" s="17" t="s">
        <v>4712</v>
      </c>
      <c r="B92" s="16">
        <v>7939.08</v>
      </c>
      <c r="C92" s="16">
        <v>6298.59</v>
      </c>
      <c r="D92" s="16">
        <v>14237.670000000006</v>
      </c>
      <c r="E92" s="18">
        <f t="shared" si="14"/>
        <v>1640.4899999999998</v>
      </c>
    </row>
    <row r="93" spans="1:5" x14ac:dyDescent="0.2">
      <c r="A93" s="17" t="s">
        <v>4709</v>
      </c>
      <c r="B93" s="16">
        <v>289.08</v>
      </c>
      <c r="C93" s="16">
        <v>216.09000000000003</v>
      </c>
      <c r="D93" s="16">
        <v>505.17</v>
      </c>
      <c r="E93" s="18">
        <f t="shared" si="14"/>
        <v>72.989999999999952</v>
      </c>
    </row>
    <row r="94" spans="1:5" x14ac:dyDescent="0.2">
      <c r="A94" s="17" t="s">
        <v>4714</v>
      </c>
      <c r="B94" s="19">
        <v>3.64122795084569E-2</v>
      </c>
      <c r="C94" s="19">
        <v>3.4307678385162396E-2</v>
      </c>
      <c r="D94" s="19">
        <v>3.5481226914235255E-2</v>
      </c>
      <c r="E94" s="18">
        <f t="shared" si="14"/>
        <v>2.1046011232945042E-3</v>
      </c>
    </row>
    <row r="95" spans="1:5" x14ac:dyDescent="0.2">
      <c r="A95" s="15" t="s">
        <v>3121</v>
      </c>
      <c r="B95" s="18"/>
      <c r="C95" s="18"/>
      <c r="D95" s="18"/>
    </row>
    <row r="96" spans="1:5" x14ac:dyDescent="0.2">
      <c r="A96" s="17" t="s">
        <v>4710</v>
      </c>
      <c r="B96" s="18">
        <v>2</v>
      </c>
      <c r="C96" s="18">
        <v>3</v>
      </c>
      <c r="D96" s="18">
        <v>5</v>
      </c>
      <c r="E96" s="18">
        <f t="shared" ref="E96:E159" si="18">B96-C96</f>
        <v>-1</v>
      </c>
    </row>
    <row r="97" spans="1:5" x14ac:dyDescent="0.2">
      <c r="A97" s="17" t="s">
        <v>4712</v>
      </c>
      <c r="B97" s="16">
        <v>2128.8000000000002</v>
      </c>
      <c r="C97" s="16">
        <v>3193.2000000000003</v>
      </c>
      <c r="D97" s="16">
        <v>5322</v>
      </c>
      <c r="E97" s="18">
        <f t="shared" si="14"/>
        <v>-1064.4000000000001</v>
      </c>
    </row>
    <row r="98" spans="1:5" x14ac:dyDescent="0.2">
      <c r="A98" s="17" t="s">
        <v>4709</v>
      </c>
      <c r="B98" s="16">
        <v>653.79999999999995</v>
      </c>
      <c r="C98" s="16">
        <v>718.19999999999993</v>
      </c>
      <c r="D98" s="16">
        <v>1372</v>
      </c>
      <c r="E98" s="18">
        <f t="shared" si="14"/>
        <v>-64.399999999999977</v>
      </c>
    </row>
    <row r="99" spans="1:5" x14ac:dyDescent="0.2">
      <c r="A99" s="17" t="s">
        <v>4714</v>
      </c>
      <c r="B99" s="19">
        <v>0.3071213829387448</v>
      </c>
      <c r="C99" s="19">
        <v>0.22491544532130775</v>
      </c>
      <c r="D99" s="19">
        <v>0.25779782036828258</v>
      </c>
      <c r="E99" s="18">
        <f t="shared" si="14"/>
        <v>8.2205937617437053E-2</v>
      </c>
    </row>
    <row r="100" spans="1:5" x14ac:dyDescent="0.2">
      <c r="A100" s="15" t="s">
        <v>1795</v>
      </c>
      <c r="B100" s="18"/>
      <c r="C100" s="18"/>
      <c r="D100" s="18"/>
    </row>
    <row r="101" spans="1:5" x14ac:dyDescent="0.2">
      <c r="A101" s="17" t="s">
        <v>4710</v>
      </c>
      <c r="B101" s="18">
        <v>4</v>
      </c>
      <c r="C101" s="18">
        <v>4</v>
      </c>
      <c r="D101" s="18">
        <v>8</v>
      </c>
      <c r="E101" s="18">
        <f t="shared" ref="E101:E164" si="19">B101-C101</f>
        <v>0</v>
      </c>
    </row>
    <row r="102" spans="1:5" x14ac:dyDescent="0.2">
      <c r="A102" s="17" t="s">
        <v>4712</v>
      </c>
      <c r="B102" s="16">
        <v>2466.2399999999998</v>
      </c>
      <c r="C102" s="16">
        <v>2466.2399999999998</v>
      </c>
      <c r="D102" s="16">
        <v>4932.4799999999996</v>
      </c>
      <c r="E102" s="18">
        <f t="shared" si="14"/>
        <v>0</v>
      </c>
    </row>
    <row r="103" spans="1:5" x14ac:dyDescent="0.2">
      <c r="A103" s="17" t="s">
        <v>4709</v>
      </c>
      <c r="B103" s="16">
        <v>266.24</v>
      </c>
      <c r="C103" s="16">
        <v>-783.76</v>
      </c>
      <c r="D103" s="16">
        <v>-517.52</v>
      </c>
      <c r="E103" s="18">
        <f t="shared" si="14"/>
        <v>1050</v>
      </c>
    </row>
    <row r="104" spans="1:5" x14ac:dyDescent="0.2">
      <c r="A104" s="17" t="s">
        <v>4714</v>
      </c>
      <c r="B104" s="19">
        <v>0.10795380822628781</v>
      </c>
      <c r="C104" s="19">
        <v>-0.31779551057480215</v>
      </c>
      <c r="D104" s="19">
        <v>-0.10492085117425717</v>
      </c>
      <c r="E104" s="18">
        <f t="shared" si="14"/>
        <v>0.42574931880108996</v>
      </c>
    </row>
    <row r="105" spans="1:5" x14ac:dyDescent="0.2">
      <c r="A105" s="15" t="s">
        <v>278</v>
      </c>
      <c r="B105" s="18"/>
      <c r="C105" s="18"/>
      <c r="D105" s="18"/>
    </row>
    <row r="106" spans="1:5" x14ac:dyDescent="0.2">
      <c r="A106" s="17" t="s">
        <v>4710</v>
      </c>
      <c r="B106" s="18">
        <v>4</v>
      </c>
      <c r="C106" s="18">
        <v>5</v>
      </c>
      <c r="D106" s="18">
        <v>9</v>
      </c>
      <c r="E106" s="18">
        <f t="shared" ref="E106:E169" si="20">B106-C106</f>
        <v>-1</v>
      </c>
    </row>
    <row r="107" spans="1:5" x14ac:dyDescent="0.2">
      <c r="A107" s="17" t="s">
        <v>4712</v>
      </c>
      <c r="B107" s="16">
        <v>2873.29</v>
      </c>
      <c r="C107" s="16">
        <v>3596.35</v>
      </c>
      <c r="D107" s="16">
        <v>6469.6400000000012</v>
      </c>
      <c r="E107" s="18">
        <f t="shared" si="14"/>
        <v>-723.06</v>
      </c>
    </row>
    <row r="108" spans="1:5" x14ac:dyDescent="0.2">
      <c r="A108" s="17" t="s">
        <v>4709</v>
      </c>
      <c r="B108" s="16">
        <v>148.29</v>
      </c>
      <c r="C108" s="16">
        <v>96.35</v>
      </c>
      <c r="D108" s="16">
        <v>244.64000000000004</v>
      </c>
      <c r="E108" s="18">
        <f t="shared" si="14"/>
        <v>51.94</v>
      </c>
    </row>
    <row r="109" spans="1:5" x14ac:dyDescent="0.2">
      <c r="A109" s="17" t="s">
        <v>4714</v>
      </c>
      <c r="B109" s="19">
        <v>5.1609827062357089E-2</v>
      </c>
      <c r="C109" s="19">
        <v>2.6791052038872745E-2</v>
      </c>
      <c r="D109" s="19">
        <v>3.7813541402612817E-2</v>
      </c>
      <c r="E109" s="18">
        <f t="shared" si="14"/>
        <v>2.4818775023484344E-2</v>
      </c>
    </row>
    <row r="110" spans="1:5" x14ac:dyDescent="0.2">
      <c r="A110" s="15" t="s">
        <v>1413</v>
      </c>
      <c r="B110" s="18"/>
      <c r="C110" s="18"/>
      <c r="D110" s="18"/>
    </row>
    <row r="111" spans="1:5" x14ac:dyDescent="0.2">
      <c r="A111" s="17" t="s">
        <v>4710</v>
      </c>
      <c r="B111" s="18">
        <v>4</v>
      </c>
      <c r="C111" s="18">
        <v>1</v>
      </c>
      <c r="D111" s="18">
        <v>5</v>
      </c>
      <c r="E111" s="18">
        <f t="shared" ref="E111:E174" si="21">B111-C111</f>
        <v>3</v>
      </c>
    </row>
    <row r="112" spans="1:5" x14ac:dyDescent="0.2">
      <c r="A112" s="17" t="s">
        <v>4712</v>
      </c>
      <c r="B112" s="16">
        <v>3247.44</v>
      </c>
      <c r="C112" s="16">
        <v>812.52</v>
      </c>
      <c r="D112" s="16">
        <v>4059.96</v>
      </c>
      <c r="E112" s="18">
        <f t="shared" si="14"/>
        <v>2434.92</v>
      </c>
    </row>
    <row r="113" spans="1:5" x14ac:dyDescent="0.2">
      <c r="A113" s="17" t="s">
        <v>4709</v>
      </c>
      <c r="B113" s="16">
        <v>922.43999999999994</v>
      </c>
      <c r="C113" s="16">
        <v>212.52</v>
      </c>
      <c r="D113" s="16">
        <v>1134.96</v>
      </c>
      <c r="E113" s="18">
        <f t="shared" si="14"/>
        <v>709.92</v>
      </c>
    </row>
    <row r="114" spans="1:5" x14ac:dyDescent="0.2">
      <c r="A114" s="17" t="s">
        <v>4714</v>
      </c>
      <c r="B114" s="19">
        <v>0.2840514374399527</v>
      </c>
      <c r="C114" s="19">
        <v>0.26155663860581896</v>
      </c>
      <c r="D114" s="19">
        <v>0.27954955221233707</v>
      </c>
      <c r="E114" s="18">
        <f t="shared" si="14"/>
        <v>2.2494798834133745E-2</v>
      </c>
    </row>
    <row r="115" spans="1:5" x14ac:dyDescent="0.2">
      <c r="A115" s="15" t="s">
        <v>3000</v>
      </c>
      <c r="B115" s="18"/>
      <c r="C115" s="18"/>
      <c r="D115" s="18"/>
    </row>
    <row r="116" spans="1:5" x14ac:dyDescent="0.2">
      <c r="A116" s="17" t="s">
        <v>4710</v>
      </c>
      <c r="B116" s="18"/>
      <c r="C116" s="18">
        <v>2</v>
      </c>
      <c r="D116" s="18">
        <v>2</v>
      </c>
      <c r="E116" s="18">
        <f t="shared" ref="E116:E179" si="22">B116-C116</f>
        <v>-2</v>
      </c>
    </row>
    <row r="117" spans="1:5" x14ac:dyDescent="0.2">
      <c r="A117" s="17" t="s">
        <v>4712</v>
      </c>
      <c r="B117" s="16"/>
      <c r="C117" s="16">
        <v>5610</v>
      </c>
      <c r="D117" s="16">
        <v>5610</v>
      </c>
      <c r="E117" s="18">
        <f t="shared" si="14"/>
        <v>-5610</v>
      </c>
    </row>
    <row r="118" spans="1:5" x14ac:dyDescent="0.2">
      <c r="A118" s="17" t="s">
        <v>4709</v>
      </c>
      <c r="B118" s="16"/>
      <c r="C118" s="16">
        <v>510</v>
      </c>
      <c r="D118" s="16">
        <v>510</v>
      </c>
      <c r="E118" s="18">
        <f t="shared" si="14"/>
        <v>-510</v>
      </c>
    </row>
    <row r="119" spans="1:5" x14ac:dyDescent="0.2">
      <c r="A119" s="17" t="s">
        <v>4714</v>
      </c>
      <c r="B119" s="19"/>
      <c r="C119" s="19">
        <v>9.0909090909090912E-2</v>
      </c>
      <c r="D119" s="19">
        <v>9.0909090909090912E-2</v>
      </c>
      <c r="E119" s="18">
        <f t="shared" si="14"/>
        <v>-9.0909090909090912E-2</v>
      </c>
    </row>
    <row r="120" spans="1:5" x14ac:dyDescent="0.2">
      <c r="A120" s="15" t="s">
        <v>1113</v>
      </c>
      <c r="B120" s="18"/>
      <c r="C120" s="18"/>
      <c r="D120" s="18"/>
    </row>
    <row r="121" spans="1:5" x14ac:dyDescent="0.2">
      <c r="A121" s="17" t="s">
        <v>4710</v>
      </c>
      <c r="B121" s="18">
        <v>6</v>
      </c>
      <c r="C121" s="18">
        <v>5</v>
      </c>
      <c r="D121" s="18">
        <v>11</v>
      </c>
      <c r="E121" s="18">
        <f t="shared" ref="E121:E184" si="23">B121-C121</f>
        <v>1</v>
      </c>
    </row>
    <row r="122" spans="1:5" x14ac:dyDescent="0.2">
      <c r="A122" s="17" t="s">
        <v>4712</v>
      </c>
      <c r="B122" s="16">
        <v>4434.96</v>
      </c>
      <c r="C122" s="16">
        <v>3695.7999999999997</v>
      </c>
      <c r="D122" s="16">
        <v>8130.7599999999993</v>
      </c>
      <c r="E122" s="18">
        <f t="shared" si="14"/>
        <v>739.16000000000031</v>
      </c>
    </row>
    <row r="123" spans="1:5" x14ac:dyDescent="0.2">
      <c r="A123" s="17" t="s">
        <v>4709</v>
      </c>
      <c r="B123" s="16">
        <v>-215.04000000000002</v>
      </c>
      <c r="C123" s="16">
        <v>370.79999999999995</v>
      </c>
      <c r="D123" s="16">
        <v>155.75999999999996</v>
      </c>
      <c r="E123" s="18">
        <f t="shared" si="14"/>
        <v>-585.83999999999992</v>
      </c>
    </row>
    <row r="124" spans="1:5" x14ac:dyDescent="0.2">
      <c r="A124" s="17" t="s">
        <v>4714</v>
      </c>
      <c r="B124" s="19">
        <v>-4.8487472265815255E-2</v>
      </c>
      <c r="C124" s="19">
        <v>0.10033010444288111</v>
      </c>
      <c r="D124" s="19">
        <v>1.9156880783592182E-2</v>
      </c>
      <c r="E124" s="18">
        <f t="shared" si="14"/>
        <v>-0.14881757670869636</v>
      </c>
    </row>
    <row r="125" spans="1:5" x14ac:dyDescent="0.2">
      <c r="A125" s="15" t="s">
        <v>1275</v>
      </c>
      <c r="B125" s="18"/>
      <c r="C125" s="18"/>
      <c r="D125" s="18"/>
    </row>
    <row r="126" spans="1:5" x14ac:dyDescent="0.2">
      <c r="A126" s="17" t="s">
        <v>4710</v>
      </c>
      <c r="B126" s="18"/>
      <c r="C126" s="18">
        <v>1</v>
      </c>
      <c r="D126" s="18">
        <v>1</v>
      </c>
      <c r="E126" s="18">
        <f t="shared" ref="E126:E189" si="24">B126-C126</f>
        <v>-1</v>
      </c>
    </row>
    <row r="127" spans="1:5" x14ac:dyDescent="0.2">
      <c r="A127" s="17" t="s">
        <v>4712</v>
      </c>
      <c r="B127" s="16"/>
      <c r="C127" s="16">
        <v>3485.52</v>
      </c>
      <c r="D127" s="16">
        <v>3485.52</v>
      </c>
      <c r="E127" s="18">
        <f t="shared" si="14"/>
        <v>-3485.52</v>
      </c>
    </row>
    <row r="128" spans="1:5" x14ac:dyDescent="0.2">
      <c r="A128" s="17" t="s">
        <v>4709</v>
      </c>
      <c r="B128" s="16"/>
      <c r="C128" s="16">
        <v>535.52</v>
      </c>
      <c r="D128" s="16">
        <v>535.52</v>
      </c>
      <c r="E128" s="18">
        <f t="shared" si="14"/>
        <v>-535.52</v>
      </c>
    </row>
    <row r="129" spans="1:5" x14ac:dyDescent="0.2">
      <c r="A129" s="17" t="s">
        <v>4714</v>
      </c>
      <c r="B129" s="19"/>
      <c r="C129" s="19">
        <v>0.15364135050150335</v>
      </c>
      <c r="D129" s="19">
        <v>0.15364135050150335</v>
      </c>
      <c r="E129" s="18">
        <f t="shared" si="14"/>
        <v>-0.15364135050150335</v>
      </c>
    </row>
    <row r="130" spans="1:5" x14ac:dyDescent="0.2">
      <c r="A130" s="15" t="s">
        <v>2672</v>
      </c>
      <c r="B130" s="18"/>
      <c r="C130" s="18"/>
      <c r="D130" s="18"/>
    </row>
    <row r="131" spans="1:5" x14ac:dyDescent="0.2">
      <c r="A131" s="17" t="s">
        <v>4710</v>
      </c>
      <c r="B131" s="18"/>
      <c r="C131" s="18">
        <v>1</v>
      </c>
      <c r="D131" s="18">
        <v>1</v>
      </c>
      <c r="E131" s="18">
        <f t="shared" ref="E131:E194" si="25">B131-C131</f>
        <v>-1</v>
      </c>
    </row>
    <row r="132" spans="1:5" x14ac:dyDescent="0.2">
      <c r="A132" s="17" t="s">
        <v>4712</v>
      </c>
      <c r="B132" s="16"/>
      <c r="C132" s="16">
        <v>3395.92</v>
      </c>
      <c r="D132" s="16">
        <v>3395.92</v>
      </c>
      <c r="E132" s="18">
        <f t="shared" si="14"/>
        <v>-3395.92</v>
      </c>
    </row>
    <row r="133" spans="1:5" x14ac:dyDescent="0.2">
      <c r="A133" s="17" t="s">
        <v>4709</v>
      </c>
      <c r="B133" s="16"/>
      <c r="C133" s="16">
        <v>-104.08</v>
      </c>
      <c r="D133" s="16">
        <v>-104.08</v>
      </c>
      <c r="E133" s="18">
        <f t="shared" si="14"/>
        <v>104.08</v>
      </c>
    </row>
    <row r="134" spans="1:5" x14ac:dyDescent="0.2">
      <c r="A134" s="17" t="s">
        <v>4714</v>
      </c>
      <c r="B134" s="19"/>
      <c r="C134" s="19">
        <v>-3.0648542957431271E-2</v>
      </c>
      <c r="D134" s="19">
        <v>-3.0648542957431271E-2</v>
      </c>
      <c r="E134" s="18">
        <f t="shared" si="14"/>
        <v>3.0648542957431271E-2</v>
      </c>
    </row>
    <row r="135" spans="1:5" x14ac:dyDescent="0.2">
      <c r="A135" s="15" t="s">
        <v>1464</v>
      </c>
      <c r="B135" s="18"/>
      <c r="C135" s="18"/>
      <c r="D135" s="18"/>
    </row>
    <row r="136" spans="1:5" x14ac:dyDescent="0.2">
      <c r="A136" s="17" t="s">
        <v>4710</v>
      </c>
      <c r="B136" s="18">
        <v>27</v>
      </c>
      <c r="C136" s="18">
        <v>30</v>
      </c>
      <c r="D136" s="18">
        <v>57</v>
      </c>
      <c r="E136" s="18">
        <f t="shared" ref="E136:E199" si="26">B136-C136</f>
        <v>-3</v>
      </c>
    </row>
    <row r="137" spans="1:5" x14ac:dyDescent="0.2">
      <c r="A137" s="17" t="s">
        <v>4712</v>
      </c>
      <c r="B137" s="16">
        <v>18978.319999999992</v>
      </c>
      <c r="C137" s="16">
        <v>21094.199999999993</v>
      </c>
      <c r="D137" s="16">
        <v>40072.519999999975</v>
      </c>
      <c r="E137" s="18">
        <f t="shared" si="14"/>
        <v>-2115.880000000001</v>
      </c>
    </row>
    <row r="138" spans="1:5" x14ac:dyDescent="0.2">
      <c r="A138" s="17" t="s">
        <v>4709</v>
      </c>
      <c r="B138" s="16">
        <v>2378.9000000000005</v>
      </c>
      <c r="C138" s="16">
        <v>2770.36</v>
      </c>
      <c r="D138" s="16">
        <v>5149.2600000000011</v>
      </c>
      <c r="E138" s="18">
        <f t="shared" si="14"/>
        <v>-391.45999999999958</v>
      </c>
    </row>
    <row r="139" spans="1:5" x14ac:dyDescent="0.2">
      <c r="A139" s="17" t="s">
        <v>4714</v>
      </c>
      <c r="B139" s="19">
        <v>0.12534829215652393</v>
      </c>
      <c r="C139" s="19">
        <v>0.13133278341913895</v>
      </c>
      <c r="D139" s="19">
        <v>0.12849853216119186</v>
      </c>
      <c r="E139" s="18">
        <f t="shared" si="14"/>
        <v>-5.9844912626150215E-3</v>
      </c>
    </row>
    <row r="140" spans="1:5" x14ac:dyDescent="0.2">
      <c r="A140" s="15" t="s">
        <v>3131</v>
      </c>
      <c r="B140" s="18"/>
      <c r="C140" s="18"/>
      <c r="D140" s="18"/>
    </row>
    <row r="141" spans="1:5" x14ac:dyDescent="0.2">
      <c r="A141" s="17" t="s">
        <v>4710</v>
      </c>
      <c r="B141" s="18">
        <v>1</v>
      </c>
      <c r="C141" s="18">
        <v>1</v>
      </c>
      <c r="D141" s="18">
        <v>2</v>
      </c>
      <c r="E141" s="18">
        <f t="shared" ref="E141:E204" si="27">B141-C141</f>
        <v>0</v>
      </c>
    </row>
    <row r="142" spans="1:5" x14ac:dyDescent="0.2">
      <c r="A142" s="17" t="s">
        <v>4712</v>
      </c>
      <c r="B142" s="16">
        <v>1176.1400000000001</v>
      </c>
      <c r="C142" s="16">
        <v>1176.1400000000001</v>
      </c>
      <c r="D142" s="16">
        <v>2352.2800000000002</v>
      </c>
      <c r="E142" s="18">
        <f t="shared" si="27"/>
        <v>0</v>
      </c>
    </row>
    <row r="143" spans="1:5" x14ac:dyDescent="0.2">
      <c r="A143" s="17" t="s">
        <v>4709</v>
      </c>
      <c r="B143" s="16">
        <v>201.14</v>
      </c>
      <c r="C143" s="16">
        <v>301.14</v>
      </c>
      <c r="D143" s="16">
        <v>502.28</v>
      </c>
      <c r="E143" s="18">
        <f t="shared" si="27"/>
        <v>-100</v>
      </c>
    </row>
    <row r="144" spans="1:5" x14ac:dyDescent="0.2">
      <c r="A144" s="17" t="s">
        <v>4714</v>
      </c>
      <c r="B144" s="19">
        <v>0.17101705579267773</v>
      </c>
      <c r="C144" s="19">
        <v>0.25604094750624923</v>
      </c>
      <c r="D144" s="19">
        <v>0.21352900164946348</v>
      </c>
      <c r="E144" s="18">
        <f t="shared" si="27"/>
        <v>-8.5023891713571498E-2</v>
      </c>
    </row>
    <row r="145" spans="1:5" x14ac:dyDescent="0.2">
      <c r="A145" s="15" t="s">
        <v>1029</v>
      </c>
      <c r="B145" s="18"/>
      <c r="C145" s="18"/>
      <c r="D145" s="18"/>
    </row>
    <row r="146" spans="1:5" x14ac:dyDescent="0.2">
      <c r="A146" s="17" t="s">
        <v>4710</v>
      </c>
      <c r="B146" s="18"/>
      <c r="C146" s="18">
        <v>1</v>
      </c>
      <c r="D146" s="18">
        <v>1</v>
      </c>
      <c r="E146" s="18">
        <f t="shared" ref="E146:E209" si="28">B146-C146</f>
        <v>-1</v>
      </c>
    </row>
    <row r="147" spans="1:5" x14ac:dyDescent="0.2">
      <c r="A147" s="17" t="s">
        <v>4712</v>
      </c>
      <c r="B147" s="16"/>
      <c r="C147" s="16">
        <v>1524.38</v>
      </c>
      <c r="D147" s="16">
        <v>1524.38</v>
      </c>
      <c r="E147" s="18">
        <f t="shared" si="27"/>
        <v>-1524.38</v>
      </c>
    </row>
    <row r="148" spans="1:5" x14ac:dyDescent="0.2">
      <c r="A148" s="17" t="s">
        <v>4709</v>
      </c>
      <c r="B148" s="16"/>
      <c r="C148" s="16">
        <v>124.38</v>
      </c>
      <c r="D148" s="16">
        <v>124.38</v>
      </c>
      <c r="E148" s="18">
        <f t="shared" si="27"/>
        <v>-124.38</v>
      </c>
    </row>
    <row r="149" spans="1:5" x14ac:dyDescent="0.2">
      <c r="A149" s="17" t="s">
        <v>4714</v>
      </c>
      <c r="B149" s="19"/>
      <c r="C149" s="19">
        <v>8.1593828310526237E-2</v>
      </c>
      <c r="D149" s="19">
        <v>8.1593828310526237E-2</v>
      </c>
      <c r="E149" s="18">
        <f t="shared" si="27"/>
        <v>-8.1593828310526237E-2</v>
      </c>
    </row>
    <row r="150" spans="1:5" x14ac:dyDescent="0.2">
      <c r="A150" s="15" t="s">
        <v>3092</v>
      </c>
      <c r="B150" s="18"/>
      <c r="C150" s="18"/>
      <c r="D150" s="18"/>
    </row>
    <row r="151" spans="1:5" x14ac:dyDescent="0.2">
      <c r="A151" s="17" t="s">
        <v>4710</v>
      </c>
      <c r="B151" s="18">
        <v>1</v>
      </c>
      <c r="C151" s="18">
        <v>1</v>
      </c>
      <c r="D151" s="18">
        <v>2</v>
      </c>
      <c r="E151" s="18">
        <f t="shared" ref="E151:E214" si="29">B151-C151</f>
        <v>0</v>
      </c>
    </row>
    <row r="152" spans="1:5" x14ac:dyDescent="0.2">
      <c r="A152" s="17" t="s">
        <v>4712</v>
      </c>
      <c r="B152" s="16">
        <v>549.98</v>
      </c>
      <c r="C152" s="16">
        <v>549.98</v>
      </c>
      <c r="D152" s="16">
        <v>1099.96</v>
      </c>
      <c r="E152" s="18">
        <f t="shared" si="27"/>
        <v>0</v>
      </c>
    </row>
    <row r="153" spans="1:5" x14ac:dyDescent="0.2">
      <c r="A153" s="17" t="s">
        <v>4709</v>
      </c>
      <c r="B153" s="16">
        <v>49.98</v>
      </c>
      <c r="C153" s="16">
        <v>49.98</v>
      </c>
      <c r="D153" s="16">
        <v>99.96</v>
      </c>
      <c r="E153" s="18">
        <f t="shared" si="27"/>
        <v>0</v>
      </c>
    </row>
    <row r="154" spans="1:5" x14ac:dyDescent="0.2">
      <c r="A154" s="17" t="s">
        <v>4714</v>
      </c>
      <c r="B154" s="19">
        <v>9.0876031855703837E-2</v>
      </c>
      <c r="C154" s="19">
        <v>9.0876031855703837E-2</v>
      </c>
      <c r="D154" s="19">
        <v>9.0876031855703837E-2</v>
      </c>
      <c r="E154" s="18">
        <f t="shared" si="27"/>
        <v>0</v>
      </c>
    </row>
    <row r="155" spans="1:5" x14ac:dyDescent="0.2">
      <c r="A155" s="15" t="s">
        <v>1693</v>
      </c>
      <c r="B155" s="18"/>
      <c r="C155" s="18"/>
      <c r="D155" s="18"/>
    </row>
    <row r="156" spans="1:5" x14ac:dyDescent="0.2">
      <c r="A156" s="17" t="s">
        <v>4710</v>
      </c>
      <c r="B156" s="18">
        <v>3</v>
      </c>
      <c r="C156" s="18">
        <v>2</v>
      </c>
      <c r="D156" s="18">
        <v>5</v>
      </c>
      <c r="E156" s="18">
        <f t="shared" ref="E156:E219" si="30">B156-C156</f>
        <v>1</v>
      </c>
    </row>
    <row r="157" spans="1:5" x14ac:dyDescent="0.2">
      <c r="A157" s="17" t="s">
        <v>4712</v>
      </c>
      <c r="B157" s="16">
        <v>5818.71</v>
      </c>
      <c r="C157" s="16">
        <v>3885.95</v>
      </c>
      <c r="D157" s="16">
        <v>9704.66</v>
      </c>
      <c r="E157" s="18">
        <f t="shared" si="27"/>
        <v>1932.7600000000002</v>
      </c>
    </row>
    <row r="158" spans="1:5" x14ac:dyDescent="0.2">
      <c r="A158" s="17" t="s">
        <v>4709</v>
      </c>
      <c r="B158" s="16">
        <v>-481.28999999999991</v>
      </c>
      <c r="C158" s="16">
        <v>2235.9499999999998</v>
      </c>
      <c r="D158" s="16">
        <v>1754.66</v>
      </c>
      <c r="E158" s="18">
        <f t="shared" si="27"/>
        <v>-2717.24</v>
      </c>
    </row>
    <row r="159" spans="1:5" x14ac:dyDescent="0.2">
      <c r="A159" s="17" t="s">
        <v>4714</v>
      </c>
      <c r="B159" s="19">
        <v>-8.2714209850636974E-2</v>
      </c>
      <c r="C159" s="19">
        <v>0.57539340444421572</v>
      </c>
      <c r="D159" s="19">
        <v>0.18080592210340188</v>
      </c>
      <c r="E159" s="18">
        <f t="shared" si="27"/>
        <v>-0.65810761429485265</v>
      </c>
    </row>
    <row r="160" spans="1:5" x14ac:dyDescent="0.2">
      <c r="A160" s="15" t="s">
        <v>1744</v>
      </c>
      <c r="B160" s="18"/>
      <c r="C160" s="18"/>
      <c r="D160" s="18"/>
    </row>
    <row r="161" spans="1:5" x14ac:dyDescent="0.2">
      <c r="A161" s="17" t="s">
        <v>4710</v>
      </c>
      <c r="B161" s="18">
        <v>1</v>
      </c>
      <c r="C161" s="18">
        <v>1</v>
      </c>
      <c r="D161" s="18">
        <v>2</v>
      </c>
      <c r="E161" s="18">
        <f t="shared" ref="E161:E224" si="31">B161-C161</f>
        <v>0</v>
      </c>
    </row>
    <row r="162" spans="1:5" x14ac:dyDescent="0.2">
      <c r="A162" s="17" t="s">
        <v>4712</v>
      </c>
      <c r="B162" s="16">
        <v>615.6</v>
      </c>
      <c r="C162" s="16">
        <v>617.12</v>
      </c>
      <c r="D162" s="16">
        <v>1232.72</v>
      </c>
      <c r="E162" s="18">
        <f t="shared" si="27"/>
        <v>-1.5199999999999818</v>
      </c>
    </row>
    <row r="163" spans="1:5" x14ac:dyDescent="0.2">
      <c r="A163" s="17" t="s">
        <v>4709</v>
      </c>
      <c r="B163" s="16">
        <v>115.6</v>
      </c>
      <c r="C163" s="16">
        <v>92.12</v>
      </c>
      <c r="D163" s="16">
        <v>207.72</v>
      </c>
      <c r="E163" s="18">
        <f t="shared" si="27"/>
        <v>23.47999999999999</v>
      </c>
    </row>
    <row r="164" spans="1:5" x14ac:dyDescent="0.2">
      <c r="A164" s="17" t="s">
        <v>4714</v>
      </c>
      <c r="B164" s="19">
        <v>0.18778427550357374</v>
      </c>
      <c r="C164" s="19">
        <v>0.14927404718693285</v>
      </c>
      <c r="D164" s="19">
        <v>0.16850541891102602</v>
      </c>
      <c r="E164" s="18">
        <f t="shared" si="27"/>
        <v>3.8510228316640888E-2</v>
      </c>
    </row>
    <row r="165" spans="1:5" x14ac:dyDescent="0.2">
      <c r="A165" s="15" t="s">
        <v>4226</v>
      </c>
      <c r="B165" s="18"/>
      <c r="C165" s="18"/>
      <c r="D165" s="18"/>
    </row>
    <row r="166" spans="1:5" x14ac:dyDescent="0.2">
      <c r="A166" s="17" t="s">
        <v>4710</v>
      </c>
      <c r="B166" s="18">
        <v>1</v>
      </c>
      <c r="C166" s="18"/>
      <c r="D166" s="18">
        <v>1</v>
      </c>
      <c r="E166" s="18">
        <f t="shared" ref="E166:E229" si="32">B166-C166</f>
        <v>1</v>
      </c>
    </row>
    <row r="167" spans="1:5" x14ac:dyDescent="0.2">
      <c r="A167" s="17" t="s">
        <v>4712</v>
      </c>
      <c r="B167" s="16">
        <v>702.38</v>
      </c>
      <c r="C167" s="16"/>
      <c r="D167" s="16">
        <v>702.38</v>
      </c>
      <c r="E167" s="18">
        <f t="shared" si="27"/>
        <v>702.38</v>
      </c>
    </row>
    <row r="168" spans="1:5" x14ac:dyDescent="0.2">
      <c r="A168" s="17" t="s">
        <v>4709</v>
      </c>
      <c r="B168" s="16">
        <v>102.38</v>
      </c>
      <c r="C168" s="16"/>
      <c r="D168" s="16">
        <v>102.38</v>
      </c>
      <c r="E168" s="18">
        <f t="shared" si="27"/>
        <v>102.38</v>
      </c>
    </row>
    <row r="169" spans="1:5" x14ac:dyDescent="0.2">
      <c r="A169" s="17" t="s">
        <v>4714</v>
      </c>
      <c r="B169" s="19">
        <v>0.14576155357498791</v>
      </c>
      <c r="C169" s="19"/>
      <c r="D169" s="19">
        <v>0.14576155357498791</v>
      </c>
      <c r="E169" s="18">
        <f t="shared" si="27"/>
        <v>0.14576155357498791</v>
      </c>
    </row>
    <row r="170" spans="1:5" x14ac:dyDescent="0.2">
      <c r="A170" s="15" t="s">
        <v>2161</v>
      </c>
      <c r="B170" s="18"/>
      <c r="C170" s="18"/>
      <c r="D170" s="18"/>
    </row>
    <row r="171" spans="1:5" x14ac:dyDescent="0.2">
      <c r="A171" s="17" t="s">
        <v>4710</v>
      </c>
      <c r="B171" s="18"/>
      <c r="C171" s="18">
        <v>1</v>
      </c>
      <c r="D171" s="18">
        <v>1</v>
      </c>
      <c r="E171" s="18">
        <f t="shared" ref="E171:E234" si="33">B171-C171</f>
        <v>-1</v>
      </c>
    </row>
    <row r="172" spans="1:5" x14ac:dyDescent="0.2">
      <c r="A172" s="17" t="s">
        <v>4712</v>
      </c>
      <c r="B172" s="16"/>
      <c r="C172" s="16">
        <v>1280.0999999999999</v>
      </c>
      <c r="D172" s="16">
        <v>1280.0999999999999</v>
      </c>
      <c r="E172" s="18">
        <f t="shared" si="27"/>
        <v>-1280.0999999999999</v>
      </c>
    </row>
    <row r="173" spans="1:5" x14ac:dyDescent="0.2">
      <c r="A173" s="17" t="s">
        <v>4709</v>
      </c>
      <c r="B173" s="16"/>
      <c r="C173" s="16">
        <v>-119.9</v>
      </c>
      <c r="D173" s="16">
        <v>-119.9</v>
      </c>
      <c r="E173" s="18">
        <f t="shared" si="27"/>
        <v>119.9</v>
      </c>
    </row>
    <row r="174" spans="1:5" x14ac:dyDescent="0.2">
      <c r="A174" s="17" t="s">
        <v>4714</v>
      </c>
      <c r="B174" s="19"/>
      <c r="C174" s="19">
        <v>-9.3664557456448722E-2</v>
      </c>
      <c r="D174" s="19">
        <v>-9.3664557456448722E-2</v>
      </c>
      <c r="E174" s="18">
        <f t="shared" si="27"/>
        <v>9.3664557456448722E-2</v>
      </c>
    </row>
    <row r="175" spans="1:5" x14ac:dyDescent="0.2">
      <c r="A175" s="15" t="s">
        <v>2068</v>
      </c>
      <c r="B175" s="18"/>
      <c r="C175" s="18"/>
      <c r="D175" s="18"/>
    </row>
    <row r="176" spans="1:5" x14ac:dyDescent="0.2">
      <c r="A176" s="17" t="s">
        <v>4710</v>
      </c>
      <c r="B176" s="18">
        <v>1</v>
      </c>
      <c r="C176" s="18">
        <v>1</v>
      </c>
      <c r="D176" s="18">
        <v>2</v>
      </c>
      <c r="E176" s="18">
        <f t="shared" ref="E176:E239" si="34">B176-C176</f>
        <v>0</v>
      </c>
    </row>
    <row r="177" spans="1:5" x14ac:dyDescent="0.2">
      <c r="A177" s="17" t="s">
        <v>4712</v>
      </c>
      <c r="B177" s="16">
        <v>808.91</v>
      </c>
      <c r="C177" s="16">
        <v>811.43</v>
      </c>
      <c r="D177" s="16">
        <v>1620.34</v>
      </c>
      <c r="E177" s="18">
        <f t="shared" si="27"/>
        <v>-2.5199999999999818</v>
      </c>
    </row>
    <row r="178" spans="1:5" x14ac:dyDescent="0.2">
      <c r="A178" s="17" t="s">
        <v>4709</v>
      </c>
      <c r="B178" s="16">
        <v>108.91</v>
      </c>
      <c r="C178" s="16">
        <v>111.43</v>
      </c>
      <c r="D178" s="16">
        <v>220.34</v>
      </c>
      <c r="E178" s="18">
        <f t="shared" si="27"/>
        <v>-2.5200000000000102</v>
      </c>
    </row>
    <row r="179" spans="1:5" x14ac:dyDescent="0.2">
      <c r="A179" s="17" t="s">
        <v>4714</v>
      </c>
      <c r="B179" s="19">
        <v>0.13463796961343041</v>
      </c>
      <c r="C179" s="19">
        <v>0.13732546245517174</v>
      </c>
      <c r="D179" s="19">
        <v>0.13598380586790429</v>
      </c>
      <c r="E179" s="18">
        <f t="shared" si="27"/>
        <v>-2.6874928417413291E-3</v>
      </c>
    </row>
    <row r="180" spans="1:5" x14ac:dyDescent="0.2">
      <c r="A180" s="15" t="s">
        <v>1165</v>
      </c>
      <c r="B180" s="18"/>
      <c r="C180" s="18"/>
      <c r="D180" s="18"/>
    </row>
    <row r="181" spans="1:5" x14ac:dyDescent="0.2">
      <c r="A181" s="17" t="s">
        <v>4710</v>
      </c>
      <c r="B181" s="18"/>
      <c r="C181" s="18">
        <v>2</v>
      </c>
      <c r="D181" s="18">
        <v>2</v>
      </c>
      <c r="E181" s="18">
        <f t="shared" ref="E181:E244" si="35">B181-C181</f>
        <v>-2</v>
      </c>
    </row>
    <row r="182" spans="1:5" x14ac:dyDescent="0.2">
      <c r="A182" s="17" t="s">
        <v>4712</v>
      </c>
      <c r="B182" s="16"/>
      <c r="C182" s="16">
        <v>1080.6999999999998</v>
      </c>
      <c r="D182" s="16">
        <v>1080.6999999999998</v>
      </c>
      <c r="E182" s="18">
        <f t="shared" si="27"/>
        <v>-1080.6999999999998</v>
      </c>
    </row>
    <row r="183" spans="1:5" x14ac:dyDescent="0.2">
      <c r="A183" s="17" t="s">
        <v>4709</v>
      </c>
      <c r="B183" s="16"/>
      <c r="C183" s="16">
        <v>80.7</v>
      </c>
      <c r="D183" s="16">
        <v>80.7</v>
      </c>
      <c r="E183" s="18">
        <f t="shared" si="27"/>
        <v>-80.7</v>
      </c>
    </row>
    <row r="184" spans="1:5" x14ac:dyDescent="0.2">
      <c r="A184" s="17" t="s">
        <v>4714</v>
      </c>
      <c r="B184" s="19"/>
      <c r="C184" s="19">
        <v>7.4673822522439176E-2</v>
      </c>
      <c r="D184" s="19">
        <v>7.4673822522439176E-2</v>
      </c>
      <c r="E184" s="18">
        <f t="shared" si="27"/>
        <v>-7.4673822522439176E-2</v>
      </c>
    </row>
    <row r="185" spans="1:5" x14ac:dyDescent="0.2">
      <c r="A185" s="15" t="s">
        <v>3104</v>
      </c>
      <c r="B185" s="18"/>
      <c r="C185" s="18"/>
      <c r="D185" s="18"/>
    </row>
    <row r="186" spans="1:5" x14ac:dyDescent="0.2">
      <c r="A186" s="17" t="s">
        <v>4710</v>
      </c>
      <c r="B186" s="18"/>
      <c r="C186" s="18">
        <v>1</v>
      </c>
      <c r="D186" s="18">
        <v>1</v>
      </c>
      <c r="E186" s="18">
        <f t="shared" ref="E186:E249" si="36">B186-C186</f>
        <v>-1</v>
      </c>
    </row>
    <row r="187" spans="1:5" x14ac:dyDescent="0.2">
      <c r="A187" s="17" t="s">
        <v>4712</v>
      </c>
      <c r="B187" s="16"/>
      <c r="C187" s="16">
        <v>1882.39</v>
      </c>
      <c r="D187" s="16">
        <v>1882.39</v>
      </c>
      <c r="E187" s="18">
        <f t="shared" si="27"/>
        <v>-1882.39</v>
      </c>
    </row>
    <row r="188" spans="1:5" x14ac:dyDescent="0.2">
      <c r="A188" s="17" t="s">
        <v>4709</v>
      </c>
      <c r="B188" s="16"/>
      <c r="C188" s="16">
        <v>132.38999999999999</v>
      </c>
      <c r="D188" s="16">
        <v>132.38999999999999</v>
      </c>
      <c r="E188" s="18">
        <f t="shared" si="27"/>
        <v>-132.38999999999999</v>
      </c>
    </row>
    <row r="189" spans="1:5" x14ac:dyDescent="0.2">
      <c r="A189" s="17" t="s">
        <v>4714</v>
      </c>
      <c r="B189" s="19"/>
      <c r="C189" s="19">
        <v>7.0330802862318631E-2</v>
      </c>
      <c r="D189" s="19">
        <v>7.0330802862318631E-2</v>
      </c>
      <c r="E189" s="18">
        <f t="shared" si="27"/>
        <v>-7.0330802862318631E-2</v>
      </c>
    </row>
    <row r="190" spans="1:5" x14ac:dyDescent="0.2">
      <c r="A190" s="15" t="s">
        <v>1200</v>
      </c>
      <c r="B190" s="18"/>
      <c r="C190" s="18"/>
      <c r="D190" s="18"/>
    </row>
    <row r="191" spans="1:5" x14ac:dyDescent="0.2">
      <c r="A191" s="17" t="s">
        <v>4710</v>
      </c>
      <c r="B191" s="18"/>
      <c r="C191" s="18">
        <v>1</v>
      </c>
      <c r="D191" s="18">
        <v>1</v>
      </c>
      <c r="E191" s="18">
        <f t="shared" ref="E191:E254" si="37">B191-C191</f>
        <v>-1</v>
      </c>
    </row>
    <row r="192" spans="1:5" x14ac:dyDescent="0.2">
      <c r="A192" s="17" t="s">
        <v>4712</v>
      </c>
      <c r="B192" s="16"/>
      <c r="C192" s="16">
        <v>620.16</v>
      </c>
      <c r="D192" s="16">
        <v>620.16</v>
      </c>
      <c r="E192" s="18">
        <f t="shared" si="27"/>
        <v>-620.16</v>
      </c>
    </row>
    <row r="193" spans="1:5" x14ac:dyDescent="0.2">
      <c r="A193" s="17" t="s">
        <v>4709</v>
      </c>
      <c r="B193" s="16"/>
      <c r="C193" s="16">
        <v>-179.84</v>
      </c>
      <c r="D193" s="16">
        <v>-179.84</v>
      </c>
      <c r="E193" s="18">
        <f t="shared" si="27"/>
        <v>179.84</v>
      </c>
    </row>
    <row r="194" spans="1:5" x14ac:dyDescent="0.2">
      <c r="A194" s="17" t="s">
        <v>4714</v>
      </c>
      <c r="B194" s="19"/>
      <c r="C194" s="19">
        <v>-0.28998968008255938</v>
      </c>
      <c r="D194" s="19">
        <v>-0.28998968008255938</v>
      </c>
      <c r="E194" s="18">
        <f t="shared" si="27"/>
        <v>0.28998968008255938</v>
      </c>
    </row>
    <row r="195" spans="1:5" x14ac:dyDescent="0.2">
      <c r="A195" s="15" t="s">
        <v>928</v>
      </c>
      <c r="B195" s="18"/>
      <c r="C195" s="18"/>
      <c r="D195" s="18"/>
    </row>
    <row r="196" spans="1:5" x14ac:dyDescent="0.2">
      <c r="A196" s="17" t="s">
        <v>4710</v>
      </c>
      <c r="B196" s="18"/>
      <c r="C196" s="18">
        <v>3</v>
      </c>
      <c r="D196" s="18">
        <v>3</v>
      </c>
      <c r="E196" s="18">
        <f t="shared" ref="E196:E259" si="38">B196-C196</f>
        <v>-3</v>
      </c>
    </row>
    <row r="197" spans="1:5" x14ac:dyDescent="0.2">
      <c r="A197" s="17" t="s">
        <v>4712</v>
      </c>
      <c r="B197" s="16"/>
      <c r="C197" s="16">
        <v>5850</v>
      </c>
      <c r="D197" s="16">
        <v>5850</v>
      </c>
      <c r="E197" s="18">
        <f t="shared" si="27"/>
        <v>-5850</v>
      </c>
    </row>
    <row r="198" spans="1:5" x14ac:dyDescent="0.2">
      <c r="A198" s="17" t="s">
        <v>4709</v>
      </c>
      <c r="B198" s="16"/>
      <c r="C198" s="16">
        <v>150</v>
      </c>
      <c r="D198" s="16">
        <v>150</v>
      </c>
      <c r="E198" s="18">
        <f t="shared" si="27"/>
        <v>-150</v>
      </c>
    </row>
    <row r="199" spans="1:5" x14ac:dyDescent="0.2">
      <c r="A199" s="17" t="s">
        <v>4714</v>
      </c>
      <c r="B199" s="19"/>
      <c r="C199" s="19">
        <v>2.564102564102564E-2</v>
      </c>
      <c r="D199" s="19">
        <v>2.564102564102564E-2</v>
      </c>
      <c r="E199" s="18">
        <f t="shared" si="27"/>
        <v>-2.564102564102564E-2</v>
      </c>
    </row>
    <row r="200" spans="1:5" x14ac:dyDescent="0.2">
      <c r="A200" s="15" t="s">
        <v>2158</v>
      </c>
      <c r="B200" s="18"/>
      <c r="C200" s="18"/>
      <c r="D200" s="18"/>
    </row>
    <row r="201" spans="1:5" x14ac:dyDescent="0.2">
      <c r="A201" s="17" t="s">
        <v>4710</v>
      </c>
      <c r="B201" s="18"/>
      <c r="C201" s="18">
        <v>1</v>
      </c>
      <c r="D201" s="18">
        <v>1</v>
      </c>
      <c r="E201" s="18">
        <f t="shared" ref="E201:E264" si="39">B201-C201</f>
        <v>-1</v>
      </c>
    </row>
    <row r="202" spans="1:5" x14ac:dyDescent="0.2">
      <c r="A202" s="17" t="s">
        <v>4712</v>
      </c>
      <c r="B202" s="16"/>
      <c r="C202" s="16">
        <v>1404.48</v>
      </c>
      <c r="D202" s="16">
        <v>1404.48</v>
      </c>
      <c r="E202" s="18">
        <f t="shared" si="27"/>
        <v>-1404.48</v>
      </c>
    </row>
    <row r="203" spans="1:5" x14ac:dyDescent="0.2">
      <c r="A203" s="17" t="s">
        <v>4709</v>
      </c>
      <c r="B203" s="16"/>
      <c r="C203" s="16">
        <v>0</v>
      </c>
      <c r="D203" s="16">
        <v>0</v>
      </c>
      <c r="E203" s="18">
        <f t="shared" si="27"/>
        <v>0</v>
      </c>
    </row>
    <row r="204" spans="1:5" x14ac:dyDescent="0.2">
      <c r="A204" s="17" t="s">
        <v>4714</v>
      </c>
      <c r="B204" s="19"/>
      <c r="C204" s="19">
        <v>0</v>
      </c>
      <c r="D204" s="19">
        <v>0</v>
      </c>
      <c r="E204" s="18">
        <f t="shared" si="27"/>
        <v>0</v>
      </c>
    </row>
    <row r="205" spans="1:5" x14ac:dyDescent="0.2">
      <c r="A205" s="15" t="s">
        <v>3894</v>
      </c>
      <c r="B205" s="18"/>
      <c r="C205" s="18"/>
      <c r="D205" s="18"/>
    </row>
    <row r="206" spans="1:5" x14ac:dyDescent="0.2">
      <c r="A206" s="17" t="s">
        <v>4710</v>
      </c>
      <c r="B206" s="18">
        <v>1</v>
      </c>
      <c r="C206" s="18"/>
      <c r="D206" s="18">
        <v>1</v>
      </c>
      <c r="E206" s="18">
        <f t="shared" ref="E206:E269" si="40">B206-C206</f>
        <v>1</v>
      </c>
    </row>
    <row r="207" spans="1:5" x14ac:dyDescent="0.2">
      <c r="A207" s="17" t="s">
        <v>4712</v>
      </c>
      <c r="B207" s="16">
        <v>0</v>
      </c>
      <c r="C207" s="16"/>
      <c r="D207" s="16">
        <v>0</v>
      </c>
      <c r="E207" s="18">
        <f t="shared" si="40"/>
        <v>0</v>
      </c>
    </row>
    <row r="208" spans="1:5" x14ac:dyDescent="0.2">
      <c r="A208" s="17" t="s">
        <v>4709</v>
      </c>
      <c r="B208" s="16">
        <v>-300</v>
      </c>
      <c r="C208" s="16"/>
      <c r="D208" s="16">
        <v>-300</v>
      </c>
      <c r="E208" s="18">
        <f t="shared" si="40"/>
        <v>-300</v>
      </c>
    </row>
    <row r="209" spans="1:5" x14ac:dyDescent="0.2">
      <c r="A209" s="17" t="s">
        <v>4714</v>
      </c>
      <c r="B209" s="19"/>
      <c r="C209" s="19"/>
      <c r="D209" s="19"/>
      <c r="E209" s="18">
        <f t="shared" si="40"/>
        <v>0</v>
      </c>
    </row>
    <row r="210" spans="1:5" x14ac:dyDescent="0.2">
      <c r="A210" s="15" t="s">
        <v>4657</v>
      </c>
      <c r="B210" s="18"/>
      <c r="C210" s="18"/>
      <c r="D210" s="18"/>
    </row>
    <row r="211" spans="1:5" x14ac:dyDescent="0.2">
      <c r="A211" s="17" t="s">
        <v>4710</v>
      </c>
      <c r="B211" s="18">
        <v>1</v>
      </c>
      <c r="C211" s="18"/>
      <c r="D211" s="18">
        <v>1</v>
      </c>
      <c r="E211" s="18">
        <f t="shared" ref="E211:E274" si="41">B211-C211</f>
        <v>1</v>
      </c>
    </row>
    <row r="212" spans="1:5" x14ac:dyDescent="0.2">
      <c r="A212" s="17" t="s">
        <v>4712</v>
      </c>
      <c r="B212" s="16">
        <v>1800</v>
      </c>
      <c r="C212" s="16"/>
      <c r="D212" s="16">
        <v>1800</v>
      </c>
      <c r="E212" s="18">
        <f t="shared" si="40"/>
        <v>1800</v>
      </c>
    </row>
    <row r="213" spans="1:5" x14ac:dyDescent="0.2">
      <c r="A213" s="17" t="s">
        <v>4709</v>
      </c>
      <c r="B213" s="16">
        <v>0</v>
      </c>
      <c r="C213" s="16"/>
      <c r="D213" s="16">
        <v>0</v>
      </c>
      <c r="E213" s="18">
        <f t="shared" si="40"/>
        <v>0</v>
      </c>
    </row>
    <row r="214" spans="1:5" x14ac:dyDescent="0.2">
      <c r="A214" s="17" t="s">
        <v>4714</v>
      </c>
      <c r="B214" s="19">
        <v>0</v>
      </c>
      <c r="C214" s="19"/>
      <c r="D214" s="19">
        <v>0</v>
      </c>
      <c r="E214" s="18">
        <f t="shared" si="40"/>
        <v>0</v>
      </c>
    </row>
    <row r="215" spans="1:5" x14ac:dyDescent="0.2">
      <c r="A215" s="15" t="s">
        <v>2252</v>
      </c>
      <c r="B215" s="18"/>
      <c r="C215" s="18"/>
      <c r="D215" s="18"/>
    </row>
    <row r="216" spans="1:5" x14ac:dyDescent="0.2">
      <c r="A216" s="17" t="s">
        <v>4710</v>
      </c>
      <c r="B216" s="18"/>
      <c r="C216" s="18">
        <v>1</v>
      </c>
      <c r="D216" s="18">
        <v>1</v>
      </c>
      <c r="E216" s="18">
        <f t="shared" ref="E216:E279" si="42">B216-C216</f>
        <v>-1</v>
      </c>
    </row>
    <row r="217" spans="1:5" x14ac:dyDescent="0.2">
      <c r="A217" s="17" t="s">
        <v>4712</v>
      </c>
      <c r="B217" s="16"/>
      <c r="C217" s="16">
        <v>1475</v>
      </c>
      <c r="D217" s="16">
        <v>1475</v>
      </c>
      <c r="E217" s="18">
        <f t="shared" si="40"/>
        <v>-1475</v>
      </c>
    </row>
    <row r="218" spans="1:5" x14ac:dyDescent="0.2">
      <c r="A218" s="17" t="s">
        <v>4709</v>
      </c>
      <c r="B218" s="16"/>
      <c r="C218" s="16">
        <v>275</v>
      </c>
      <c r="D218" s="16">
        <v>275</v>
      </c>
      <c r="E218" s="18">
        <f t="shared" si="40"/>
        <v>-275</v>
      </c>
    </row>
    <row r="219" spans="1:5" x14ac:dyDescent="0.2">
      <c r="A219" s="17" t="s">
        <v>4714</v>
      </c>
      <c r="B219" s="19"/>
      <c r="C219" s="19">
        <v>0.1864406779661017</v>
      </c>
      <c r="D219" s="19">
        <v>0.1864406779661017</v>
      </c>
      <c r="E219" s="18">
        <f t="shared" si="40"/>
        <v>-0.1864406779661017</v>
      </c>
    </row>
    <row r="220" spans="1:5" x14ac:dyDescent="0.2">
      <c r="A220" s="15" t="s">
        <v>4174</v>
      </c>
      <c r="B220" s="18"/>
      <c r="C220" s="18"/>
      <c r="D220" s="18"/>
    </row>
    <row r="221" spans="1:5" x14ac:dyDescent="0.2">
      <c r="A221" s="17" t="s">
        <v>4710</v>
      </c>
      <c r="B221" s="18">
        <v>1</v>
      </c>
      <c r="C221" s="18"/>
      <c r="D221" s="18">
        <v>1</v>
      </c>
      <c r="E221" s="18">
        <f t="shared" ref="E221:E284" si="43">B221-C221</f>
        <v>1</v>
      </c>
    </row>
    <row r="222" spans="1:5" x14ac:dyDescent="0.2">
      <c r="A222" s="17" t="s">
        <v>4712</v>
      </c>
      <c r="B222" s="16">
        <v>803.97</v>
      </c>
      <c r="C222" s="16"/>
      <c r="D222" s="16">
        <v>803.97</v>
      </c>
      <c r="E222" s="18">
        <f t="shared" si="40"/>
        <v>803.97</v>
      </c>
    </row>
    <row r="223" spans="1:5" x14ac:dyDescent="0.2">
      <c r="A223" s="17" t="s">
        <v>4709</v>
      </c>
      <c r="B223" s="16">
        <v>103.97</v>
      </c>
      <c r="C223" s="16"/>
      <c r="D223" s="16">
        <v>103.97</v>
      </c>
      <c r="E223" s="18">
        <f t="shared" si="40"/>
        <v>103.97</v>
      </c>
    </row>
    <row r="224" spans="1:5" x14ac:dyDescent="0.2">
      <c r="A224" s="17" t="s">
        <v>4714</v>
      </c>
      <c r="B224" s="19">
        <v>0.1293207457989726</v>
      </c>
      <c r="C224" s="19"/>
      <c r="D224" s="19">
        <v>0.1293207457989726</v>
      </c>
      <c r="E224" s="18">
        <f t="shared" si="40"/>
        <v>0.1293207457989726</v>
      </c>
    </row>
    <row r="225" spans="1:5" x14ac:dyDescent="0.2">
      <c r="A225" s="15" t="s">
        <v>1749</v>
      </c>
      <c r="B225" s="18"/>
      <c r="C225" s="18"/>
      <c r="D225" s="18"/>
    </row>
    <row r="226" spans="1:5" x14ac:dyDescent="0.2">
      <c r="A226" s="17" t="s">
        <v>4710</v>
      </c>
      <c r="B226" s="18">
        <v>1</v>
      </c>
      <c r="C226" s="18">
        <v>1</v>
      </c>
      <c r="D226" s="18">
        <v>2</v>
      </c>
      <c r="E226" s="18">
        <f t="shared" ref="E226:E289" si="44">B226-C226</f>
        <v>0</v>
      </c>
    </row>
    <row r="227" spans="1:5" x14ac:dyDescent="0.2">
      <c r="A227" s="17" t="s">
        <v>4712</v>
      </c>
      <c r="B227" s="16">
        <v>935.93</v>
      </c>
      <c r="C227" s="16">
        <v>835.93</v>
      </c>
      <c r="D227" s="16">
        <v>1771.86</v>
      </c>
      <c r="E227" s="18">
        <f t="shared" si="40"/>
        <v>100</v>
      </c>
    </row>
    <row r="228" spans="1:5" x14ac:dyDescent="0.2">
      <c r="A228" s="17" t="s">
        <v>4709</v>
      </c>
      <c r="B228" s="16">
        <v>85.93</v>
      </c>
      <c r="C228" s="16">
        <v>85.93</v>
      </c>
      <c r="D228" s="16">
        <v>171.86</v>
      </c>
      <c r="E228" s="18">
        <f t="shared" si="40"/>
        <v>0</v>
      </c>
    </row>
    <row r="229" spans="1:5" x14ac:dyDescent="0.2">
      <c r="A229" s="17" t="s">
        <v>4714</v>
      </c>
      <c r="B229" s="19">
        <v>9.1812421869156891E-2</v>
      </c>
      <c r="C229" s="19">
        <v>0.1027956886342158</v>
      </c>
      <c r="D229" s="19">
        <v>9.6994119174201129E-2</v>
      </c>
      <c r="E229" s="18">
        <f t="shared" si="40"/>
        <v>-1.0983266765058911E-2</v>
      </c>
    </row>
    <row r="230" spans="1:5" x14ac:dyDescent="0.2">
      <c r="A230" s="15" t="s">
        <v>3324</v>
      </c>
      <c r="B230" s="18"/>
      <c r="C230" s="18"/>
      <c r="D230" s="18"/>
    </row>
    <row r="231" spans="1:5" x14ac:dyDescent="0.2">
      <c r="A231" s="17" t="s">
        <v>4710</v>
      </c>
      <c r="B231" s="18">
        <v>1</v>
      </c>
      <c r="C231" s="18"/>
      <c r="D231" s="18">
        <v>1</v>
      </c>
      <c r="E231" s="18">
        <f t="shared" ref="E231:E294" si="45">B231-C231</f>
        <v>1</v>
      </c>
    </row>
    <row r="232" spans="1:5" x14ac:dyDescent="0.2">
      <c r="A232" s="17" t="s">
        <v>4712</v>
      </c>
      <c r="B232" s="16">
        <v>1248.06</v>
      </c>
      <c r="C232" s="16"/>
      <c r="D232" s="16">
        <v>1248.06</v>
      </c>
      <c r="E232" s="18">
        <f t="shared" si="40"/>
        <v>1248.06</v>
      </c>
    </row>
    <row r="233" spans="1:5" x14ac:dyDescent="0.2">
      <c r="A233" s="17" t="s">
        <v>4709</v>
      </c>
      <c r="B233" s="16">
        <v>248.06</v>
      </c>
      <c r="C233" s="16"/>
      <c r="D233" s="16">
        <v>248.06</v>
      </c>
      <c r="E233" s="18">
        <f t="shared" si="40"/>
        <v>248.06</v>
      </c>
    </row>
    <row r="234" spans="1:5" x14ac:dyDescent="0.2">
      <c r="A234" s="17" t="s">
        <v>4714</v>
      </c>
      <c r="B234" s="19">
        <v>0.19875647004150443</v>
      </c>
      <c r="C234" s="19"/>
      <c r="D234" s="19">
        <v>0.19875647004150443</v>
      </c>
      <c r="E234" s="18">
        <f t="shared" si="40"/>
        <v>0.19875647004150443</v>
      </c>
    </row>
    <row r="235" spans="1:5" x14ac:dyDescent="0.2">
      <c r="A235" s="15" t="s">
        <v>1754</v>
      </c>
      <c r="B235" s="18"/>
      <c r="C235" s="18"/>
      <c r="D235" s="18"/>
    </row>
    <row r="236" spans="1:5" x14ac:dyDescent="0.2">
      <c r="A236" s="17" t="s">
        <v>4710</v>
      </c>
      <c r="B236" s="18">
        <v>1</v>
      </c>
      <c r="C236" s="18">
        <v>1</v>
      </c>
      <c r="D236" s="18">
        <v>2</v>
      </c>
      <c r="E236" s="18">
        <f t="shared" ref="E236:E299" si="46">B236-C236</f>
        <v>0</v>
      </c>
    </row>
    <row r="237" spans="1:5" x14ac:dyDescent="0.2">
      <c r="A237" s="17" t="s">
        <v>4712</v>
      </c>
      <c r="B237" s="16">
        <v>1013.7</v>
      </c>
      <c r="C237" s="16">
        <v>938.7</v>
      </c>
      <c r="D237" s="16">
        <v>1952.4</v>
      </c>
      <c r="E237" s="18">
        <f t="shared" si="40"/>
        <v>75</v>
      </c>
    </row>
    <row r="238" spans="1:5" x14ac:dyDescent="0.2">
      <c r="A238" s="17" t="s">
        <v>4709</v>
      </c>
      <c r="B238" s="16">
        <v>63.7</v>
      </c>
      <c r="C238" s="16">
        <v>88.7</v>
      </c>
      <c r="D238" s="16">
        <v>152.4</v>
      </c>
      <c r="E238" s="18">
        <f t="shared" si="40"/>
        <v>-25</v>
      </c>
    </row>
    <row r="239" spans="1:5" x14ac:dyDescent="0.2">
      <c r="A239" s="17" t="s">
        <v>4714</v>
      </c>
      <c r="B239" s="19">
        <v>6.283910427148072E-2</v>
      </c>
      <c r="C239" s="19">
        <v>9.4492383082987103E-2</v>
      </c>
      <c r="D239" s="19">
        <v>7.8057775046097108E-2</v>
      </c>
      <c r="E239" s="18">
        <f t="shared" si="40"/>
        <v>-3.1653278811506383E-2</v>
      </c>
    </row>
    <row r="240" spans="1:5" x14ac:dyDescent="0.2">
      <c r="A240" s="15" t="s">
        <v>3720</v>
      </c>
      <c r="B240" s="18"/>
      <c r="C240" s="18"/>
      <c r="D240" s="18"/>
    </row>
    <row r="241" spans="1:5" x14ac:dyDescent="0.2">
      <c r="A241" s="17" t="s">
        <v>4710</v>
      </c>
      <c r="B241" s="18">
        <v>2</v>
      </c>
      <c r="C241" s="18"/>
      <c r="D241" s="18">
        <v>2</v>
      </c>
      <c r="E241" s="18">
        <f t="shared" ref="E241:E304" si="47">B241-C241</f>
        <v>2</v>
      </c>
    </row>
    <row r="242" spans="1:5" x14ac:dyDescent="0.2">
      <c r="A242" s="17" t="s">
        <v>4712</v>
      </c>
      <c r="B242" s="16">
        <v>2157.96</v>
      </c>
      <c r="C242" s="16"/>
      <c r="D242" s="16">
        <v>2157.96</v>
      </c>
      <c r="E242" s="18">
        <f t="shared" si="40"/>
        <v>2157.96</v>
      </c>
    </row>
    <row r="243" spans="1:5" x14ac:dyDescent="0.2">
      <c r="A243" s="17" t="s">
        <v>4709</v>
      </c>
      <c r="B243" s="16">
        <v>257.95999999999998</v>
      </c>
      <c r="C243" s="16"/>
      <c r="D243" s="16">
        <v>257.95999999999998</v>
      </c>
      <c r="E243" s="18">
        <f t="shared" si="40"/>
        <v>257.95999999999998</v>
      </c>
    </row>
    <row r="244" spans="1:5" x14ac:dyDescent="0.2">
      <c r="A244" s="17" t="s">
        <v>4714</v>
      </c>
      <c r="B244" s="19">
        <v>0.11953882370386845</v>
      </c>
      <c r="C244" s="19"/>
      <c r="D244" s="19">
        <v>0.11953882370386845</v>
      </c>
      <c r="E244" s="18">
        <f t="shared" si="40"/>
        <v>0.11953882370386845</v>
      </c>
    </row>
    <row r="245" spans="1:5" x14ac:dyDescent="0.2">
      <c r="A245" s="15" t="s">
        <v>4191</v>
      </c>
      <c r="B245" s="18"/>
      <c r="C245" s="18"/>
      <c r="D245" s="18"/>
    </row>
    <row r="246" spans="1:5" x14ac:dyDescent="0.2">
      <c r="A246" s="17" t="s">
        <v>4710</v>
      </c>
      <c r="B246" s="18">
        <v>1</v>
      </c>
      <c r="C246" s="18"/>
      <c r="D246" s="18">
        <v>1</v>
      </c>
      <c r="E246" s="18">
        <f t="shared" ref="E246:E309" si="48">B246-C246</f>
        <v>1</v>
      </c>
    </row>
    <row r="247" spans="1:5" x14ac:dyDescent="0.2">
      <c r="A247" s="17" t="s">
        <v>4712</v>
      </c>
      <c r="B247" s="16">
        <v>923.68</v>
      </c>
      <c r="C247" s="16"/>
      <c r="D247" s="16">
        <v>923.68</v>
      </c>
      <c r="E247" s="18">
        <f t="shared" si="40"/>
        <v>923.68</v>
      </c>
    </row>
    <row r="248" spans="1:5" x14ac:dyDescent="0.2">
      <c r="A248" s="17" t="s">
        <v>4709</v>
      </c>
      <c r="B248" s="16">
        <v>-26.32</v>
      </c>
      <c r="C248" s="16"/>
      <c r="D248" s="16">
        <v>-26.32</v>
      </c>
      <c r="E248" s="18">
        <f t="shared" si="40"/>
        <v>-26.32</v>
      </c>
    </row>
    <row r="249" spans="1:5" x14ac:dyDescent="0.2">
      <c r="A249" s="17" t="s">
        <v>4714</v>
      </c>
      <c r="B249" s="19">
        <v>-2.8494716785033781E-2</v>
      </c>
      <c r="C249" s="19"/>
      <c r="D249" s="19">
        <v>-2.8494716785033781E-2</v>
      </c>
      <c r="E249" s="18">
        <f t="shared" si="40"/>
        <v>-2.8494716785033781E-2</v>
      </c>
    </row>
    <row r="250" spans="1:5" x14ac:dyDescent="0.2">
      <c r="A250" s="15" t="s">
        <v>3636</v>
      </c>
      <c r="B250" s="18"/>
      <c r="C250" s="18"/>
      <c r="D250" s="18"/>
    </row>
    <row r="251" spans="1:5" x14ac:dyDescent="0.2">
      <c r="A251" s="17" t="s">
        <v>4710</v>
      </c>
      <c r="B251" s="18">
        <v>1</v>
      </c>
      <c r="C251" s="18"/>
      <c r="D251" s="18">
        <v>1</v>
      </c>
      <c r="E251" s="18">
        <f t="shared" ref="E251:E314" si="49">B251-C251</f>
        <v>1</v>
      </c>
    </row>
    <row r="252" spans="1:5" x14ac:dyDescent="0.2">
      <c r="A252" s="17" t="s">
        <v>4712</v>
      </c>
      <c r="B252" s="16">
        <v>1619.75</v>
      </c>
      <c r="C252" s="16"/>
      <c r="D252" s="16">
        <v>1619.75</v>
      </c>
      <c r="E252" s="18">
        <f t="shared" si="40"/>
        <v>1619.75</v>
      </c>
    </row>
    <row r="253" spans="1:5" x14ac:dyDescent="0.2">
      <c r="A253" s="17" t="s">
        <v>4709</v>
      </c>
      <c r="B253" s="16">
        <v>119.75</v>
      </c>
      <c r="C253" s="16"/>
      <c r="D253" s="16">
        <v>119.75</v>
      </c>
      <c r="E253" s="18">
        <f t="shared" si="40"/>
        <v>119.75</v>
      </c>
    </row>
    <row r="254" spans="1:5" x14ac:dyDescent="0.2">
      <c r="A254" s="17" t="s">
        <v>4714</v>
      </c>
      <c r="B254" s="19">
        <v>7.3931162216391413E-2</v>
      </c>
      <c r="C254" s="19"/>
      <c r="D254" s="19">
        <v>7.3931162216391413E-2</v>
      </c>
      <c r="E254" s="18">
        <f t="shared" si="40"/>
        <v>7.3931162216391413E-2</v>
      </c>
    </row>
    <row r="255" spans="1:5" x14ac:dyDescent="0.2">
      <c r="A255" s="15" t="s">
        <v>1423</v>
      </c>
      <c r="B255" s="18"/>
      <c r="C255" s="18"/>
      <c r="D255" s="18"/>
    </row>
    <row r="256" spans="1:5" x14ac:dyDescent="0.2">
      <c r="A256" s="17" t="s">
        <v>4710</v>
      </c>
      <c r="B256" s="18"/>
      <c r="C256" s="18">
        <v>1</v>
      </c>
      <c r="D256" s="18">
        <v>1</v>
      </c>
      <c r="E256" s="18">
        <f t="shared" ref="E256:E319" si="50">B256-C256</f>
        <v>-1</v>
      </c>
    </row>
    <row r="257" spans="1:5" x14ac:dyDescent="0.2">
      <c r="A257" s="17" t="s">
        <v>4712</v>
      </c>
      <c r="B257" s="16"/>
      <c r="C257" s="16">
        <v>1258</v>
      </c>
      <c r="D257" s="16">
        <v>1258</v>
      </c>
      <c r="E257" s="18">
        <f t="shared" si="40"/>
        <v>-1258</v>
      </c>
    </row>
    <row r="258" spans="1:5" x14ac:dyDescent="0.2">
      <c r="A258" s="17" t="s">
        <v>4709</v>
      </c>
      <c r="B258" s="16"/>
      <c r="C258" s="16">
        <v>358</v>
      </c>
      <c r="D258" s="16">
        <v>358</v>
      </c>
      <c r="E258" s="18">
        <f t="shared" si="40"/>
        <v>-358</v>
      </c>
    </row>
    <row r="259" spans="1:5" x14ac:dyDescent="0.2">
      <c r="A259" s="17" t="s">
        <v>4714</v>
      </c>
      <c r="B259" s="19"/>
      <c r="C259" s="19">
        <v>0.28457869634340222</v>
      </c>
      <c r="D259" s="19">
        <v>0.28457869634340222</v>
      </c>
      <c r="E259" s="18">
        <f t="shared" si="40"/>
        <v>-0.28457869634340222</v>
      </c>
    </row>
    <row r="260" spans="1:5" x14ac:dyDescent="0.2">
      <c r="A260" s="15" t="s">
        <v>2722</v>
      </c>
      <c r="B260" s="18"/>
      <c r="C260" s="18"/>
      <c r="D260" s="18"/>
    </row>
    <row r="261" spans="1:5" x14ac:dyDescent="0.2">
      <c r="A261" s="17" t="s">
        <v>4710</v>
      </c>
      <c r="B261" s="18"/>
      <c r="C261" s="18">
        <v>1</v>
      </c>
      <c r="D261" s="18">
        <v>1</v>
      </c>
      <c r="E261" s="18">
        <f t="shared" ref="E261:E324" si="51">B261-C261</f>
        <v>-1</v>
      </c>
    </row>
    <row r="262" spans="1:5" x14ac:dyDescent="0.2">
      <c r="A262" s="17" t="s">
        <v>4712</v>
      </c>
      <c r="B262" s="16"/>
      <c r="C262" s="16">
        <v>1387.8</v>
      </c>
      <c r="D262" s="16">
        <v>1387.8</v>
      </c>
      <c r="E262" s="18">
        <f t="shared" si="40"/>
        <v>-1387.8</v>
      </c>
    </row>
    <row r="263" spans="1:5" x14ac:dyDescent="0.2">
      <c r="A263" s="17" t="s">
        <v>4709</v>
      </c>
      <c r="B263" s="16"/>
      <c r="C263" s="16">
        <v>387.8</v>
      </c>
      <c r="D263" s="16">
        <v>387.8</v>
      </c>
      <c r="E263" s="18">
        <f t="shared" si="40"/>
        <v>-387.8</v>
      </c>
    </row>
    <row r="264" spans="1:5" x14ac:dyDescent="0.2">
      <c r="A264" s="17" t="s">
        <v>4714</v>
      </c>
      <c r="B264" s="19"/>
      <c r="C264" s="19">
        <v>0.27943507710044679</v>
      </c>
      <c r="D264" s="19">
        <v>0.27943507710044679</v>
      </c>
      <c r="E264" s="18">
        <f t="shared" si="40"/>
        <v>-0.27943507710044679</v>
      </c>
    </row>
    <row r="265" spans="1:5" x14ac:dyDescent="0.2">
      <c r="A265" s="15" t="s">
        <v>840</v>
      </c>
      <c r="B265" s="18"/>
      <c r="C265" s="18"/>
      <c r="D265" s="18"/>
    </row>
    <row r="266" spans="1:5" x14ac:dyDescent="0.2">
      <c r="A266" s="17" t="s">
        <v>4710</v>
      </c>
      <c r="B266" s="18"/>
      <c r="C266" s="18">
        <v>1</v>
      </c>
      <c r="D266" s="18">
        <v>1</v>
      </c>
      <c r="E266" s="18">
        <f t="shared" ref="E266:E329" si="52">B266-C266</f>
        <v>-1</v>
      </c>
    </row>
    <row r="267" spans="1:5" x14ac:dyDescent="0.2">
      <c r="A267" s="17" t="s">
        <v>4712</v>
      </c>
      <c r="B267" s="16"/>
      <c r="C267" s="16">
        <v>605.64</v>
      </c>
      <c r="D267" s="16">
        <v>605.64</v>
      </c>
      <c r="E267" s="18">
        <f t="shared" si="40"/>
        <v>-605.64</v>
      </c>
    </row>
    <row r="268" spans="1:5" x14ac:dyDescent="0.2">
      <c r="A268" s="17" t="s">
        <v>4709</v>
      </c>
      <c r="B268" s="16"/>
      <c r="C268" s="16">
        <v>-44.36</v>
      </c>
      <c r="D268" s="16">
        <v>-44.36</v>
      </c>
      <c r="E268" s="18">
        <f t="shared" si="40"/>
        <v>44.36</v>
      </c>
    </row>
    <row r="269" spans="1:5" x14ac:dyDescent="0.2">
      <c r="A269" s="17" t="s">
        <v>4714</v>
      </c>
      <c r="B269" s="19"/>
      <c r="C269" s="19">
        <v>-7.3244831913347866E-2</v>
      </c>
      <c r="D269" s="19">
        <v>-7.3244831913347866E-2</v>
      </c>
      <c r="E269" s="18">
        <f t="shared" si="40"/>
        <v>7.3244831913347866E-2</v>
      </c>
    </row>
    <row r="270" spans="1:5" x14ac:dyDescent="0.2">
      <c r="A270" s="15" t="s">
        <v>2328</v>
      </c>
      <c r="B270" s="18"/>
      <c r="C270" s="18"/>
      <c r="D270" s="18"/>
    </row>
    <row r="271" spans="1:5" x14ac:dyDescent="0.2">
      <c r="A271" s="17" t="s">
        <v>4710</v>
      </c>
      <c r="B271" s="18">
        <v>1</v>
      </c>
      <c r="C271" s="18"/>
      <c r="D271" s="18">
        <v>1</v>
      </c>
      <c r="E271" s="18">
        <f t="shared" ref="E271:E334" si="53">B271-C271</f>
        <v>1</v>
      </c>
    </row>
    <row r="272" spans="1:5" x14ac:dyDescent="0.2">
      <c r="A272" s="17" t="s">
        <v>4712</v>
      </c>
      <c r="B272" s="16">
        <v>1402.3</v>
      </c>
      <c r="C272" s="16"/>
      <c r="D272" s="16">
        <v>1402.3</v>
      </c>
      <c r="E272" s="18">
        <f t="shared" si="53"/>
        <v>1402.3</v>
      </c>
    </row>
    <row r="273" spans="1:5" x14ac:dyDescent="0.2">
      <c r="A273" s="17" t="s">
        <v>4709</v>
      </c>
      <c r="B273" s="16">
        <v>302.3</v>
      </c>
      <c r="C273" s="16"/>
      <c r="D273" s="16">
        <v>302.3</v>
      </c>
      <c r="E273" s="18">
        <f t="shared" si="53"/>
        <v>302.3</v>
      </c>
    </row>
    <row r="274" spans="1:5" x14ac:dyDescent="0.2">
      <c r="A274" s="17" t="s">
        <v>4714</v>
      </c>
      <c r="B274" s="19">
        <v>0.21557441346359554</v>
      </c>
      <c r="C274" s="19"/>
      <c r="D274" s="19">
        <v>0.21557441346359554</v>
      </c>
      <c r="E274" s="18">
        <f t="shared" si="53"/>
        <v>0.21557441346359554</v>
      </c>
    </row>
    <row r="275" spans="1:5" x14ac:dyDescent="0.2">
      <c r="A275" s="15" t="s">
        <v>3486</v>
      </c>
      <c r="B275" s="18"/>
      <c r="C275" s="18"/>
      <c r="D275" s="18"/>
    </row>
    <row r="276" spans="1:5" x14ac:dyDescent="0.2">
      <c r="A276" s="17" t="s">
        <v>4710</v>
      </c>
      <c r="B276" s="18">
        <v>2</v>
      </c>
      <c r="C276" s="18">
        <v>1</v>
      </c>
      <c r="D276" s="18">
        <v>3</v>
      </c>
      <c r="E276" s="18">
        <f t="shared" ref="E276:E339" si="54">B276-C276</f>
        <v>1</v>
      </c>
    </row>
    <row r="277" spans="1:5" x14ac:dyDescent="0.2">
      <c r="A277" s="17" t="s">
        <v>4712</v>
      </c>
      <c r="B277" s="16">
        <v>3861.84</v>
      </c>
      <c r="C277" s="16">
        <v>1886.34</v>
      </c>
      <c r="D277" s="16">
        <v>5748.18</v>
      </c>
      <c r="E277" s="18">
        <f t="shared" si="53"/>
        <v>1975.5000000000002</v>
      </c>
    </row>
    <row r="278" spans="1:5" x14ac:dyDescent="0.2">
      <c r="A278" s="17" t="s">
        <v>4709</v>
      </c>
      <c r="B278" s="16">
        <v>261.84000000000003</v>
      </c>
      <c r="C278" s="16">
        <v>86.34</v>
      </c>
      <c r="D278" s="16">
        <v>348.18000000000006</v>
      </c>
      <c r="E278" s="18">
        <f t="shared" si="53"/>
        <v>175.50000000000003</v>
      </c>
    </row>
    <row r="279" spans="1:5" x14ac:dyDescent="0.2">
      <c r="A279" s="17" t="s">
        <v>4714</v>
      </c>
      <c r="B279" s="19">
        <v>6.7801876825554663E-2</v>
      </c>
      <c r="C279" s="19">
        <v>4.5771175927987538E-2</v>
      </c>
      <c r="D279" s="19">
        <v>6.0572215901380969E-2</v>
      </c>
      <c r="E279" s="18">
        <f t="shared" si="53"/>
        <v>2.2030700897567125E-2</v>
      </c>
    </row>
    <row r="280" spans="1:5" x14ac:dyDescent="0.2">
      <c r="A280" s="15" t="s">
        <v>3938</v>
      </c>
      <c r="B280" s="18"/>
      <c r="C280" s="18"/>
      <c r="D280" s="18"/>
    </row>
    <row r="281" spans="1:5" x14ac:dyDescent="0.2">
      <c r="A281" s="17" t="s">
        <v>4710</v>
      </c>
      <c r="B281" s="18">
        <v>1</v>
      </c>
      <c r="C281" s="18"/>
      <c r="D281" s="18">
        <v>1</v>
      </c>
      <c r="E281" s="18">
        <f t="shared" ref="E281:E344" si="55">B281-C281</f>
        <v>1</v>
      </c>
    </row>
    <row r="282" spans="1:5" x14ac:dyDescent="0.2">
      <c r="A282" s="17" t="s">
        <v>4712</v>
      </c>
      <c r="B282" s="16">
        <v>1121.0999999999999</v>
      </c>
      <c r="C282" s="16"/>
      <c r="D282" s="16">
        <v>1121.0999999999999</v>
      </c>
      <c r="E282" s="18">
        <f t="shared" si="53"/>
        <v>1121.0999999999999</v>
      </c>
    </row>
    <row r="283" spans="1:5" x14ac:dyDescent="0.2">
      <c r="A283" s="17" t="s">
        <v>4709</v>
      </c>
      <c r="B283" s="16">
        <v>121.1</v>
      </c>
      <c r="C283" s="16"/>
      <c r="D283" s="16">
        <v>121.1</v>
      </c>
      <c r="E283" s="18">
        <f t="shared" si="53"/>
        <v>121.1</v>
      </c>
    </row>
    <row r="284" spans="1:5" x14ac:dyDescent="0.2">
      <c r="A284" s="17" t="s">
        <v>4714</v>
      </c>
      <c r="B284" s="19">
        <v>0.10801890999910803</v>
      </c>
      <c r="C284" s="19"/>
      <c r="D284" s="19">
        <v>0.10801890999910803</v>
      </c>
      <c r="E284" s="18">
        <f t="shared" si="53"/>
        <v>0.10801890999910803</v>
      </c>
    </row>
    <row r="285" spans="1:5" x14ac:dyDescent="0.2">
      <c r="A285" s="15" t="s">
        <v>2143</v>
      </c>
      <c r="B285" s="18"/>
      <c r="C285" s="18"/>
      <c r="D285" s="18"/>
    </row>
    <row r="286" spans="1:5" x14ac:dyDescent="0.2">
      <c r="A286" s="17" t="s">
        <v>4710</v>
      </c>
      <c r="B286" s="18">
        <v>1</v>
      </c>
      <c r="C286" s="18">
        <v>1</v>
      </c>
      <c r="D286" s="18">
        <v>2</v>
      </c>
      <c r="E286" s="18">
        <f t="shared" ref="E286:E349" si="56">B286-C286</f>
        <v>0</v>
      </c>
    </row>
    <row r="287" spans="1:5" x14ac:dyDescent="0.2">
      <c r="A287" s="17" t="s">
        <v>4712</v>
      </c>
      <c r="B287" s="16">
        <v>782.4</v>
      </c>
      <c r="C287" s="16">
        <v>865.51</v>
      </c>
      <c r="D287" s="16">
        <v>1647.9099999999999</v>
      </c>
      <c r="E287" s="18">
        <f t="shared" si="53"/>
        <v>-83.110000000000014</v>
      </c>
    </row>
    <row r="288" spans="1:5" x14ac:dyDescent="0.2">
      <c r="A288" s="17" t="s">
        <v>4709</v>
      </c>
      <c r="B288" s="16">
        <v>82.4</v>
      </c>
      <c r="C288" s="16">
        <v>65.510000000000005</v>
      </c>
      <c r="D288" s="16">
        <v>147.91000000000003</v>
      </c>
      <c r="E288" s="18">
        <f t="shared" si="53"/>
        <v>16.89</v>
      </c>
    </row>
    <row r="289" spans="1:5" x14ac:dyDescent="0.2">
      <c r="A289" s="17" t="s">
        <v>4714</v>
      </c>
      <c r="B289" s="19">
        <v>0.10531697341513294</v>
      </c>
      <c r="C289" s="19">
        <v>7.5689477880093822E-2</v>
      </c>
      <c r="D289" s="19">
        <v>8.975611532183192E-2</v>
      </c>
      <c r="E289" s="18">
        <f t="shared" si="53"/>
        <v>2.9627495535039114E-2</v>
      </c>
    </row>
    <row r="290" spans="1:5" x14ac:dyDescent="0.2">
      <c r="A290" s="15" t="s">
        <v>4520</v>
      </c>
      <c r="B290" s="18"/>
      <c r="C290" s="18"/>
      <c r="D290" s="18"/>
    </row>
    <row r="291" spans="1:5" x14ac:dyDescent="0.2">
      <c r="A291" s="17" t="s">
        <v>4710</v>
      </c>
      <c r="B291" s="18">
        <v>1</v>
      </c>
      <c r="C291" s="18"/>
      <c r="D291" s="18">
        <v>1</v>
      </c>
      <c r="E291" s="18">
        <f t="shared" ref="E291:E354" si="57">B291-C291</f>
        <v>1</v>
      </c>
    </row>
    <row r="292" spans="1:5" x14ac:dyDescent="0.2">
      <c r="A292" s="17" t="s">
        <v>4712</v>
      </c>
      <c r="B292" s="16">
        <v>1142.31</v>
      </c>
      <c r="C292" s="16"/>
      <c r="D292" s="16">
        <v>1142.31</v>
      </c>
      <c r="E292" s="18">
        <f t="shared" si="53"/>
        <v>1142.31</v>
      </c>
    </row>
    <row r="293" spans="1:5" x14ac:dyDescent="0.2">
      <c r="A293" s="17" t="s">
        <v>4709</v>
      </c>
      <c r="B293" s="16">
        <v>142.31</v>
      </c>
      <c r="C293" s="16"/>
      <c r="D293" s="16">
        <v>142.31</v>
      </c>
      <c r="E293" s="18">
        <f t="shared" si="53"/>
        <v>142.31</v>
      </c>
    </row>
    <row r="294" spans="1:5" x14ac:dyDescent="0.2">
      <c r="A294" s="17" t="s">
        <v>4714</v>
      </c>
      <c r="B294" s="19">
        <v>0.12458089310257286</v>
      </c>
      <c r="C294" s="19"/>
      <c r="D294" s="19">
        <v>0.12458089310257286</v>
      </c>
      <c r="E294" s="18">
        <f t="shared" si="53"/>
        <v>0.12458089310257286</v>
      </c>
    </row>
    <row r="295" spans="1:5" x14ac:dyDescent="0.2">
      <c r="A295" s="15" t="s">
        <v>1620</v>
      </c>
      <c r="B295" s="18"/>
      <c r="C295" s="18"/>
      <c r="D295" s="18"/>
    </row>
    <row r="296" spans="1:5" x14ac:dyDescent="0.2">
      <c r="A296" s="17" t="s">
        <v>4710</v>
      </c>
      <c r="B296" s="18"/>
      <c r="C296" s="18">
        <v>1</v>
      </c>
      <c r="D296" s="18">
        <v>1</v>
      </c>
      <c r="E296" s="18">
        <f t="shared" ref="E296:E359" si="58">B296-C296</f>
        <v>-1</v>
      </c>
    </row>
    <row r="297" spans="1:5" x14ac:dyDescent="0.2">
      <c r="A297" s="17" t="s">
        <v>4712</v>
      </c>
      <c r="B297" s="16"/>
      <c r="C297" s="16">
        <v>569.44000000000005</v>
      </c>
      <c r="D297" s="16">
        <v>569.44000000000005</v>
      </c>
      <c r="E297" s="18">
        <f t="shared" si="53"/>
        <v>-569.44000000000005</v>
      </c>
    </row>
    <row r="298" spans="1:5" x14ac:dyDescent="0.2">
      <c r="A298" s="17" t="s">
        <v>4709</v>
      </c>
      <c r="B298" s="16"/>
      <c r="C298" s="16">
        <v>-30.56</v>
      </c>
      <c r="D298" s="16">
        <v>-30.56</v>
      </c>
      <c r="E298" s="18">
        <f t="shared" si="53"/>
        <v>30.56</v>
      </c>
    </row>
    <row r="299" spans="1:5" x14ac:dyDescent="0.2">
      <c r="A299" s="17" t="s">
        <v>4714</v>
      </c>
      <c r="B299" s="19"/>
      <c r="C299" s="19">
        <v>-5.3666760325934246E-2</v>
      </c>
      <c r="D299" s="19">
        <v>-5.3666760325934246E-2</v>
      </c>
      <c r="E299" s="18">
        <f t="shared" si="53"/>
        <v>5.3666760325934246E-2</v>
      </c>
    </row>
    <row r="300" spans="1:5" x14ac:dyDescent="0.2">
      <c r="A300" s="15" t="s">
        <v>4377</v>
      </c>
      <c r="B300" s="18"/>
      <c r="C300" s="18"/>
      <c r="D300" s="18"/>
    </row>
    <row r="301" spans="1:5" x14ac:dyDescent="0.2">
      <c r="A301" s="17" t="s">
        <v>4710</v>
      </c>
      <c r="B301" s="18">
        <v>1</v>
      </c>
      <c r="C301" s="18"/>
      <c r="D301" s="18">
        <v>1</v>
      </c>
      <c r="E301" s="18">
        <f t="shared" ref="E301:E364" si="59">B301-C301</f>
        <v>1</v>
      </c>
    </row>
    <row r="302" spans="1:5" x14ac:dyDescent="0.2">
      <c r="A302" s="17" t="s">
        <v>4712</v>
      </c>
      <c r="B302" s="16">
        <v>1700</v>
      </c>
      <c r="C302" s="16"/>
      <c r="D302" s="16">
        <v>1700</v>
      </c>
      <c r="E302" s="18">
        <f t="shared" si="53"/>
        <v>1700</v>
      </c>
    </row>
    <row r="303" spans="1:5" x14ac:dyDescent="0.2">
      <c r="A303" s="17" t="s">
        <v>4709</v>
      </c>
      <c r="B303" s="16">
        <v>0</v>
      </c>
      <c r="C303" s="16"/>
      <c r="D303" s="16">
        <v>0</v>
      </c>
      <c r="E303" s="18">
        <f t="shared" si="53"/>
        <v>0</v>
      </c>
    </row>
    <row r="304" spans="1:5" x14ac:dyDescent="0.2">
      <c r="A304" s="17" t="s">
        <v>4714</v>
      </c>
      <c r="B304" s="19">
        <v>0</v>
      </c>
      <c r="C304" s="19"/>
      <c r="D304" s="19">
        <v>0</v>
      </c>
      <c r="E304" s="18">
        <f t="shared" si="53"/>
        <v>0</v>
      </c>
    </row>
    <row r="305" spans="1:5" x14ac:dyDescent="0.2">
      <c r="A305" s="15" t="s">
        <v>2969</v>
      </c>
      <c r="B305" s="18"/>
      <c r="C305" s="18"/>
      <c r="D305" s="18"/>
    </row>
    <row r="306" spans="1:5" x14ac:dyDescent="0.2">
      <c r="A306" s="17" t="s">
        <v>4710</v>
      </c>
      <c r="B306" s="18"/>
      <c r="C306" s="18">
        <v>1</v>
      </c>
      <c r="D306" s="18">
        <v>1</v>
      </c>
      <c r="E306" s="18">
        <f t="shared" ref="E306:E369" si="60">B306-C306</f>
        <v>-1</v>
      </c>
    </row>
    <row r="307" spans="1:5" x14ac:dyDescent="0.2">
      <c r="A307" s="17" t="s">
        <v>4712</v>
      </c>
      <c r="B307" s="16"/>
      <c r="C307" s="16">
        <v>937</v>
      </c>
      <c r="D307" s="16">
        <v>937</v>
      </c>
      <c r="E307" s="18">
        <f t="shared" si="53"/>
        <v>-937</v>
      </c>
    </row>
    <row r="308" spans="1:5" x14ac:dyDescent="0.2">
      <c r="A308" s="17" t="s">
        <v>4709</v>
      </c>
      <c r="B308" s="16"/>
      <c r="C308" s="16">
        <v>337</v>
      </c>
      <c r="D308" s="16">
        <v>337</v>
      </c>
      <c r="E308" s="18">
        <f t="shared" si="53"/>
        <v>-337</v>
      </c>
    </row>
    <row r="309" spans="1:5" x14ac:dyDescent="0.2">
      <c r="A309" s="17" t="s">
        <v>4714</v>
      </c>
      <c r="B309" s="19"/>
      <c r="C309" s="19">
        <v>0.35965848452508004</v>
      </c>
      <c r="D309" s="19">
        <v>0.35965848452508004</v>
      </c>
      <c r="E309" s="18">
        <f t="shared" si="53"/>
        <v>-0.35965848452508004</v>
      </c>
    </row>
    <row r="310" spans="1:5" x14ac:dyDescent="0.2">
      <c r="A310" s="15" t="s">
        <v>1889</v>
      </c>
      <c r="B310" s="18"/>
      <c r="C310" s="18"/>
      <c r="D310" s="18"/>
    </row>
    <row r="311" spans="1:5" x14ac:dyDescent="0.2">
      <c r="A311" s="17" t="s">
        <v>4710</v>
      </c>
      <c r="B311" s="18"/>
      <c r="C311" s="18">
        <v>1</v>
      </c>
      <c r="D311" s="18">
        <v>1</v>
      </c>
      <c r="E311" s="18">
        <f t="shared" ref="E311:E374" si="61">B311-C311</f>
        <v>-1</v>
      </c>
    </row>
    <row r="312" spans="1:5" x14ac:dyDescent="0.2">
      <c r="A312" s="17" t="s">
        <v>4712</v>
      </c>
      <c r="B312" s="16"/>
      <c r="C312" s="16">
        <v>825</v>
      </c>
      <c r="D312" s="16">
        <v>825</v>
      </c>
      <c r="E312" s="18">
        <f t="shared" si="53"/>
        <v>-825</v>
      </c>
    </row>
    <row r="313" spans="1:5" x14ac:dyDescent="0.2">
      <c r="A313" s="17" t="s">
        <v>4709</v>
      </c>
      <c r="B313" s="16"/>
      <c r="C313" s="16">
        <v>225</v>
      </c>
      <c r="D313" s="16">
        <v>225</v>
      </c>
      <c r="E313" s="18">
        <f t="shared" si="53"/>
        <v>-225</v>
      </c>
    </row>
    <row r="314" spans="1:5" x14ac:dyDescent="0.2">
      <c r="A314" s="17" t="s">
        <v>4714</v>
      </c>
      <c r="B314" s="19"/>
      <c r="C314" s="19">
        <v>0.27272727272727271</v>
      </c>
      <c r="D314" s="19">
        <v>0.27272727272727271</v>
      </c>
      <c r="E314" s="18">
        <f t="shared" si="53"/>
        <v>-0.27272727272727271</v>
      </c>
    </row>
    <row r="315" spans="1:5" x14ac:dyDescent="0.2">
      <c r="A315" s="15" t="s">
        <v>3952</v>
      </c>
      <c r="B315" s="18"/>
      <c r="C315" s="18"/>
      <c r="D315" s="18"/>
    </row>
    <row r="316" spans="1:5" x14ac:dyDescent="0.2">
      <c r="A316" s="17" t="s">
        <v>4710</v>
      </c>
      <c r="B316" s="18">
        <v>1</v>
      </c>
      <c r="C316" s="18"/>
      <c r="D316" s="18">
        <v>1</v>
      </c>
      <c r="E316" s="18">
        <f t="shared" ref="E316:E379" si="62">B316-C316</f>
        <v>1</v>
      </c>
    </row>
    <row r="317" spans="1:5" x14ac:dyDescent="0.2">
      <c r="A317" s="17" t="s">
        <v>4712</v>
      </c>
      <c r="B317" s="16">
        <v>493.88</v>
      </c>
      <c r="C317" s="16"/>
      <c r="D317" s="16">
        <v>493.88</v>
      </c>
      <c r="E317" s="18">
        <f t="shared" si="53"/>
        <v>493.88</v>
      </c>
    </row>
    <row r="318" spans="1:5" x14ac:dyDescent="0.2">
      <c r="A318" s="17" t="s">
        <v>4709</v>
      </c>
      <c r="B318" s="16">
        <v>43.88</v>
      </c>
      <c r="C318" s="16"/>
      <c r="D318" s="16">
        <v>43.88</v>
      </c>
      <c r="E318" s="18">
        <f t="shared" si="53"/>
        <v>43.88</v>
      </c>
    </row>
    <row r="319" spans="1:5" x14ac:dyDescent="0.2">
      <c r="A319" s="17" t="s">
        <v>4714</v>
      </c>
      <c r="B319" s="19">
        <v>8.8847493318214954E-2</v>
      </c>
      <c r="C319" s="19"/>
      <c r="D319" s="19">
        <v>8.8847493318214954E-2</v>
      </c>
      <c r="E319" s="18">
        <f t="shared" si="53"/>
        <v>8.8847493318214954E-2</v>
      </c>
    </row>
    <row r="320" spans="1:5" x14ac:dyDescent="0.2">
      <c r="A320" s="15" t="s">
        <v>4469</v>
      </c>
      <c r="B320" s="18"/>
      <c r="C320" s="18"/>
      <c r="D320" s="18"/>
    </row>
    <row r="321" spans="1:5" x14ac:dyDescent="0.2">
      <c r="A321" s="17" t="s">
        <v>4710</v>
      </c>
      <c r="B321" s="18">
        <v>1</v>
      </c>
      <c r="C321" s="18"/>
      <c r="D321" s="18">
        <v>1</v>
      </c>
      <c r="E321" s="18">
        <f t="shared" ref="E321:E384" si="63">B321-C321</f>
        <v>1</v>
      </c>
    </row>
    <row r="322" spans="1:5" x14ac:dyDescent="0.2">
      <c r="A322" s="17" t="s">
        <v>4712</v>
      </c>
      <c r="B322" s="16">
        <v>775</v>
      </c>
      <c r="C322" s="16"/>
      <c r="D322" s="16">
        <v>775</v>
      </c>
      <c r="E322" s="18">
        <f t="shared" si="53"/>
        <v>775</v>
      </c>
    </row>
    <row r="323" spans="1:5" x14ac:dyDescent="0.2">
      <c r="A323" s="17" t="s">
        <v>4709</v>
      </c>
      <c r="B323" s="16">
        <v>175</v>
      </c>
      <c r="C323" s="16"/>
      <c r="D323" s="16">
        <v>175</v>
      </c>
      <c r="E323" s="18">
        <f t="shared" si="53"/>
        <v>175</v>
      </c>
    </row>
    <row r="324" spans="1:5" x14ac:dyDescent="0.2">
      <c r="A324" s="17" t="s">
        <v>4714</v>
      </c>
      <c r="B324" s="19">
        <v>0.22580645161290322</v>
      </c>
      <c r="C324" s="19"/>
      <c r="D324" s="19">
        <v>0.22580645161290322</v>
      </c>
      <c r="E324" s="18">
        <f t="shared" si="53"/>
        <v>0.22580645161290322</v>
      </c>
    </row>
    <row r="325" spans="1:5" x14ac:dyDescent="0.2">
      <c r="A325" s="15" t="s">
        <v>3928</v>
      </c>
      <c r="B325" s="18"/>
      <c r="C325" s="18"/>
      <c r="D325" s="18"/>
    </row>
    <row r="326" spans="1:5" x14ac:dyDescent="0.2">
      <c r="A326" s="17" t="s">
        <v>4710</v>
      </c>
      <c r="B326" s="18">
        <v>1</v>
      </c>
      <c r="C326" s="18"/>
      <c r="D326" s="18">
        <v>1</v>
      </c>
      <c r="E326" s="18">
        <f t="shared" ref="E326:E389" si="64">B326-C326</f>
        <v>1</v>
      </c>
    </row>
    <row r="327" spans="1:5" x14ac:dyDescent="0.2">
      <c r="A327" s="17" t="s">
        <v>4712</v>
      </c>
      <c r="B327" s="16">
        <v>925</v>
      </c>
      <c r="C327" s="16"/>
      <c r="D327" s="16">
        <v>925</v>
      </c>
      <c r="E327" s="18">
        <f t="shared" si="53"/>
        <v>925</v>
      </c>
    </row>
    <row r="328" spans="1:5" x14ac:dyDescent="0.2">
      <c r="A328" s="17" t="s">
        <v>4709</v>
      </c>
      <c r="B328" s="16">
        <v>225</v>
      </c>
      <c r="C328" s="16"/>
      <c r="D328" s="16">
        <v>225</v>
      </c>
      <c r="E328" s="18">
        <f t="shared" si="53"/>
        <v>225</v>
      </c>
    </row>
    <row r="329" spans="1:5" x14ac:dyDescent="0.2">
      <c r="A329" s="17" t="s">
        <v>4714</v>
      </c>
      <c r="B329" s="19">
        <v>0.24324324324324326</v>
      </c>
      <c r="C329" s="19"/>
      <c r="D329" s="19">
        <v>0.24324324324324326</v>
      </c>
      <c r="E329" s="18">
        <f t="shared" si="53"/>
        <v>0.24324324324324326</v>
      </c>
    </row>
    <row r="330" spans="1:5" x14ac:dyDescent="0.2">
      <c r="A330" s="15" t="s">
        <v>2615</v>
      </c>
      <c r="B330" s="18"/>
      <c r="C330" s="18"/>
      <c r="D330" s="18"/>
    </row>
    <row r="331" spans="1:5" x14ac:dyDescent="0.2">
      <c r="A331" s="17" t="s">
        <v>4710</v>
      </c>
      <c r="B331" s="18"/>
      <c r="C331" s="18">
        <v>1</v>
      </c>
      <c r="D331" s="18">
        <v>1</v>
      </c>
      <c r="E331" s="18">
        <f t="shared" ref="E331:E394" si="65">B331-C331</f>
        <v>-1</v>
      </c>
    </row>
    <row r="332" spans="1:5" x14ac:dyDescent="0.2">
      <c r="A332" s="17" t="s">
        <v>4712</v>
      </c>
      <c r="B332" s="16"/>
      <c r="C332" s="16">
        <v>755</v>
      </c>
      <c r="D332" s="16">
        <v>755</v>
      </c>
      <c r="E332" s="18">
        <f t="shared" si="53"/>
        <v>-755</v>
      </c>
    </row>
    <row r="333" spans="1:5" x14ac:dyDescent="0.2">
      <c r="A333" s="17" t="s">
        <v>4709</v>
      </c>
      <c r="B333" s="16"/>
      <c r="C333" s="16">
        <v>-70</v>
      </c>
      <c r="D333" s="16">
        <v>-70</v>
      </c>
      <c r="E333" s="18">
        <f t="shared" si="53"/>
        <v>70</v>
      </c>
    </row>
    <row r="334" spans="1:5" x14ac:dyDescent="0.2">
      <c r="A334" s="17" t="s">
        <v>4714</v>
      </c>
      <c r="B334" s="19"/>
      <c r="C334" s="19">
        <v>-9.2715231788079472E-2</v>
      </c>
      <c r="D334" s="19">
        <v>-9.2715231788079472E-2</v>
      </c>
      <c r="E334" s="18">
        <f t="shared" si="53"/>
        <v>9.2715231788079472E-2</v>
      </c>
    </row>
    <row r="335" spans="1:5" x14ac:dyDescent="0.2">
      <c r="A335" s="15" t="s">
        <v>2965</v>
      </c>
      <c r="B335" s="18"/>
      <c r="C335" s="18"/>
      <c r="D335" s="18"/>
    </row>
    <row r="336" spans="1:5" x14ac:dyDescent="0.2">
      <c r="A336" s="17" t="s">
        <v>4710</v>
      </c>
      <c r="B336" s="18"/>
      <c r="C336" s="18">
        <v>1</v>
      </c>
      <c r="D336" s="18">
        <v>1</v>
      </c>
      <c r="E336" s="18">
        <f t="shared" ref="E336:E399" si="66">B336-C336</f>
        <v>-1</v>
      </c>
    </row>
    <row r="337" spans="1:5" x14ac:dyDescent="0.2">
      <c r="A337" s="17" t="s">
        <v>4712</v>
      </c>
      <c r="B337" s="16"/>
      <c r="C337" s="16">
        <v>765</v>
      </c>
      <c r="D337" s="16">
        <v>765</v>
      </c>
      <c r="E337" s="18">
        <f t="shared" si="66"/>
        <v>-765</v>
      </c>
    </row>
    <row r="338" spans="1:5" x14ac:dyDescent="0.2">
      <c r="A338" s="17" t="s">
        <v>4709</v>
      </c>
      <c r="B338" s="16"/>
      <c r="C338" s="16">
        <v>115</v>
      </c>
      <c r="D338" s="16">
        <v>115</v>
      </c>
      <c r="E338" s="18">
        <f t="shared" si="66"/>
        <v>-115</v>
      </c>
    </row>
    <row r="339" spans="1:5" x14ac:dyDescent="0.2">
      <c r="A339" s="17" t="s">
        <v>4714</v>
      </c>
      <c r="B339" s="19"/>
      <c r="C339" s="19">
        <v>0.15032679738562091</v>
      </c>
      <c r="D339" s="19">
        <v>0.15032679738562091</v>
      </c>
      <c r="E339" s="18">
        <f t="shared" si="66"/>
        <v>-0.15032679738562091</v>
      </c>
    </row>
    <row r="340" spans="1:5" x14ac:dyDescent="0.2">
      <c r="A340" s="15" t="s">
        <v>1911</v>
      </c>
      <c r="B340" s="18"/>
      <c r="C340" s="18"/>
      <c r="D340" s="18"/>
    </row>
    <row r="341" spans="1:5" x14ac:dyDescent="0.2">
      <c r="A341" s="17" t="s">
        <v>4710</v>
      </c>
      <c r="B341" s="18"/>
      <c r="C341" s="18">
        <v>1</v>
      </c>
      <c r="D341" s="18">
        <v>1</v>
      </c>
      <c r="E341" s="18">
        <f t="shared" ref="E341:E404" si="67">B341-C341</f>
        <v>-1</v>
      </c>
    </row>
    <row r="342" spans="1:5" x14ac:dyDescent="0.2">
      <c r="A342" s="17" t="s">
        <v>4712</v>
      </c>
      <c r="B342" s="16"/>
      <c r="C342" s="16">
        <v>765</v>
      </c>
      <c r="D342" s="16">
        <v>765</v>
      </c>
      <c r="E342" s="18">
        <f t="shared" si="66"/>
        <v>-765</v>
      </c>
    </row>
    <row r="343" spans="1:5" x14ac:dyDescent="0.2">
      <c r="A343" s="17" t="s">
        <v>4709</v>
      </c>
      <c r="B343" s="16"/>
      <c r="C343" s="16">
        <v>165</v>
      </c>
      <c r="D343" s="16">
        <v>165</v>
      </c>
      <c r="E343" s="18">
        <f t="shared" si="66"/>
        <v>-165</v>
      </c>
    </row>
    <row r="344" spans="1:5" x14ac:dyDescent="0.2">
      <c r="A344" s="17" t="s">
        <v>4714</v>
      </c>
      <c r="B344" s="19"/>
      <c r="C344" s="19">
        <v>0.21568627450980393</v>
      </c>
      <c r="D344" s="19">
        <v>0.21568627450980393</v>
      </c>
      <c r="E344" s="18">
        <f t="shared" si="66"/>
        <v>-0.21568627450980393</v>
      </c>
    </row>
    <row r="345" spans="1:5" x14ac:dyDescent="0.2">
      <c r="A345" s="15" t="s">
        <v>3660</v>
      </c>
      <c r="B345" s="18"/>
      <c r="C345" s="18"/>
      <c r="D345" s="18"/>
    </row>
    <row r="346" spans="1:5" x14ac:dyDescent="0.2">
      <c r="A346" s="17" t="s">
        <v>4710</v>
      </c>
      <c r="B346" s="18"/>
      <c r="C346" s="18">
        <v>1</v>
      </c>
      <c r="D346" s="18">
        <v>1</v>
      </c>
      <c r="E346" s="18">
        <f t="shared" ref="E346:E409" si="68">B346-C346</f>
        <v>-1</v>
      </c>
    </row>
    <row r="347" spans="1:5" x14ac:dyDescent="0.2">
      <c r="A347" s="17" t="s">
        <v>4712</v>
      </c>
      <c r="B347" s="16"/>
      <c r="C347" s="16">
        <v>1380</v>
      </c>
      <c r="D347" s="16">
        <v>1380</v>
      </c>
      <c r="E347" s="18">
        <f t="shared" si="66"/>
        <v>-1380</v>
      </c>
    </row>
    <row r="348" spans="1:5" x14ac:dyDescent="0.2">
      <c r="A348" s="17" t="s">
        <v>4709</v>
      </c>
      <c r="B348" s="16"/>
      <c r="C348" s="16">
        <v>230</v>
      </c>
      <c r="D348" s="16">
        <v>230</v>
      </c>
      <c r="E348" s="18">
        <f t="shared" si="66"/>
        <v>-230</v>
      </c>
    </row>
    <row r="349" spans="1:5" x14ac:dyDescent="0.2">
      <c r="A349" s="17" t="s">
        <v>4714</v>
      </c>
      <c r="B349" s="19"/>
      <c r="C349" s="19">
        <v>0.16666666666666666</v>
      </c>
      <c r="D349" s="19">
        <v>0.16666666666666666</v>
      </c>
      <c r="E349" s="18">
        <f t="shared" si="66"/>
        <v>-0.16666666666666666</v>
      </c>
    </row>
    <row r="350" spans="1:5" x14ac:dyDescent="0.2">
      <c r="A350" s="15" t="s">
        <v>3667</v>
      </c>
      <c r="B350" s="18"/>
      <c r="C350" s="18"/>
      <c r="D350" s="18"/>
    </row>
    <row r="351" spans="1:5" x14ac:dyDescent="0.2">
      <c r="A351" s="17" t="s">
        <v>4710</v>
      </c>
      <c r="B351" s="18"/>
      <c r="C351" s="18">
        <v>1</v>
      </c>
      <c r="D351" s="18">
        <v>1</v>
      </c>
      <c r="E351" s="18">
        <f t="shared" ref="E351:E414" si="69">B351-C351</f>
        <v>-1</v>
      </c>
    </row>
    <row r="352" spans="1:5" x14ac:dyDescent="0.2">
      <c r="A352" s="17" t="s">
        <v>4712</v>
      </c>
      <c r="B352" s="16"/>
      <c r="C352" s="16">
        <v>565</v>
      </c>
      <c r="D352" s="16">
        <v>565</v>
      </c>
      <c r="E352" s="18">
        <f t="shared" si="66"/>
        <v>-565</v>
      </c>
    </row>
    <row r="353" spans="1:5" x14ac:dyDescent="0.2">
      <c r="A353" s="17" t="s">
        <v>4709</v>
      </c>
      <c r="B353" s="16"/>
      <c r="C353" s="16">
        <v>165</v>
      </c>
      <c r="D353" s="16">
        <v>165</v>
      </c>
      <c r="E353" s="18">
        <f t="shared" si="66"/>
        <v>-165</v>
      </c>
    </row>
    <row r="354" spans="1:5" x14ac:dyDescent="0.2">
      <c r="A354" s="17" t="s">
        <v>4714</v>
      </c>
      <c r="B354" s="19"/>
      <c r="C354" s="19">
        <v>0.29203539823008851</v>
      </c>
      <c r="D354" s="19">
        <v>0.29203539823008851</v>
      </c>
      <c r="E354" s="18">
        <f t="shared" si="66"/>
        <v>-0.29203539823008851</v>
      </c>
    </row>
    <row r="355" spans="1:5" x14ac:dyDescent="0.2">
      <c r="A355" s="15" t="s">
        <v>3921</v>
      </c>
      <c r="B355" s="18"/>
      <c r="C355" s="18"/>
      <c r="D355" s="18"/>
    </row>
    <row r="356" spans="1:5" x14ac:dyDescent="0.2">
      <c r="A356" s="17" t="s">
        <v>4710</v>
      </c>
      <c r="B356" s="18">
        <v>1</v>
      </c>
      <c r="C356" s="18"/>
      <c r="D356" s="18">
        <v>1</v>
      </c>
      <c r="E356" s="18">
        <f t="shared" ref="E356:E419" si="70">B356-C356</f>
        <v>1</v>
      </c>
    </row>
    <row r="357" spans="1:5" x14ac:dyDescent="0.2">
      <c r="A357" s="17" t="s">
        <v>4712</v>
      </c>
      <c r="B357" s="16">
        <v>1000</v>
      </c>
      <c r="C357" s="16"/>
      <c r="D357" s="16">
        <v>1000</v>
      </c>
      <c r="E357" s="18">
        <f t="shared" si="66"/>
        <v>1000</v>
      </c>
    </row>
    <row r="358" spans="1:5" x14ac:dyDescent="0.2">
      <c r="A358" s="17" t="s">
        <v>4709</v>
      </c>
      <c r="B358" s="16">
        <v>100</v>
      </c>
      <c r="C358" s="16"/>
      <c r="D358" s="16">
        <v>100</v>
      </c>
      <c r="E358" s="18">
        <f t="shared" si="66"/>
        <v>100</v>
      </c>
    </row>
    <row r="359" spans="1:5" x14ac:dyDescent="0.2">
      <c r="A359" s="17" t="s">
        <v>4714</v>
      </c>
      <c r="B359" s="19">
        <v>0.1</v>
      </c>
      <c r="C359" s="19"/>
      <c r="D359" s="19">
        <v>0.1</v>
      </c>
      <c r="E359" s="18">
        <f t="shared" si="66"/>
        <v>0.1</v>
      </c>
    </row>
    <row r="360" spans="1:5" x14ac:dyDescent="0.2">
      <c r="A360" s="15" t="s">
        <v>1923</v>
      </c>
      <c r="B360" s="18"/>
      <c r="C360" s="18"/>
      <c r="D360" s="18"/>
    </row>
    <row r="361" spans="1:5" x14ac:dyDescent="0.2">
      <c r="A361" s="17" t="s">
        <v>4710</v>
      </c>
      <c r="B361" s="18"/>
      <c r="C361" s="18">
        <v>1</v>
      </c>
      <c r="D361" s="18">
        <v>1</v>
      </c>
      <c r="E361" s="18">
        <f t="shared" ref="E361:E424" si="71">B361-C361</f>
        <v>-1</v>
      </c>
    </row>
    <row r="362" spans="1:5" x14ac:dyDescent="0.2">
      <c r="A362" s="17" t="s">
        <v>4712</v>
      </c>
      <c r="B362" s="16"/>
      <c r="C362" s="16">
        <v>3823.59</v>
      </c>
      <c r="D362" s="16">
        <v>3823.59</v>
      </c>
      <c r="E362" s="18">
        <f t="shared" si="66"/>
        <v>-3823.59</v>
      </c>
    </row>
    <row r="363" spans="1:5" x14ac:dyDescent="0.2">
      <c r="A363" s="17" t="s">
        <v>4709</v>
      </c>
      <c r="B363" s="16"/>
      <c r="C363" s="16">
        <v>1283.5899999999999</v>
      </c>
      <c r="D363" s="16">
        <v>1283.5899999999999</v>
      </c>
      <c r="E363" s="18">
        <f t="shared" si="66"/>
        <v>-1283.5899999999999</v>
      </c>
    </row>
    <row r="364" spans="1:5" x14ac:dyDescent="0.2">
      <c r="A364" s="17" t="s">
        <v>4714</v>
      </c>
      <c r="B364" s="19"/>
      <c r="C364" s="19">
        <v>0.33570283424739572</v>
      </c>
      <c r="D364" s="19">
        <v>0.33570283424739572</v>
      </c>
      <c r="E364" s="18">
        <f t="shared" si="66"/>
        <v>-0.33570283424739572</v>
      </c>
    </row>
    <row r="365" spans="1:5" x14ac:dyDescent="0.2">
      <c r="A365" s="15" t="s">
        <v>4042</v>
      </c>
      <c r="B365" s="18"/>
      <c r="C365" s="18"/>
      <c r="D365" s="18"/>
    </row>
    <row r="366" spans="1:5" x14ac:dyDescent="0.2">
      <c r="A366" s="17" t="s">
        <v>4710</v>
      </c>
      <c r="B366" s="18">
        <v>1</v>
      </c>
      <c r="C366" s="18"/>
      <c r="D366" s="18">
        <v>1</v>
      </c>
      <c r="E366" s="18">
        <f t="shared" ref="E366:E429" si="72">B366-C366</f>
        <v>1</v>
      </c>
    </row>
    <row r="367" spans="1:5" x14ac:dyDescent="0.2">
      <c r="A367" s="17" t="s">
        <v>4712</v>
      </c>
      <c r="B367" s="16">
        <v>883.71</v>
      </c>
      <c r="C367" s="16"/>
      <c r="D367" s="16">
        <v>883.71</v>
      </c>
      <c r="E367" s="18">
        <f t="shared" si="66"/>
        <v>883.71</v>
      </c>
    </row>
    <row r="368" spans="1:5" x14ac:dyDescent="0.2">
      <c r="A368" s="17" t="s">
        <v>4709</v>
      </c>
      <c r="B368" s="16">
        <v>183.71</v>
      </c>
      <c r="C368" s="16"/>
      <c r="D368" s="16">
        <v>183.71</v>
      </c>
      <c r="E368" s="18">
        <f t="shared" si="66"/>
        <v>183.71</v>
      </c>
    </row>
    <row r="369" spans="1:5" x14ac:dyDescent="0.2">
      <c r="A369" s="17" t="s">
        <v>4714</v>
      </c>
      <c r="B369" s="19">
        <v>0.20788493962951646</v>
      </c>
      <c r="C369" s="19"/>
      <c r="D369" s="19">
        <v>0.20788493962951646</v>
      </c>
      <c r="E369" s="18">
        <f t="shared" si="66"/>
        <v>0.20788493962951646</v>
      </c>
    </row>
    <row r="370" spans="1:5" x14ac:dyDescent="0.2">
      <c r="A370" s="15" t="s">
        <v>3257</v>
      </c>
      <c r="B370" s="18"/>
      <c r="C370" s="18"/>
      <c r="D370" s="18"/>
    </row>
    <row r="371" spans="1:5" x14ac:dyDescent="0.2">
      <c r="A371" s="17" t="s">
        <v>4710</v>
      </c>
      <c r="B371" s="18">
        <v>1</v>
      </c>
      <c r="C371" s="18"/>
      <c r="D371" s="18">
        <v>1</v>
      </c>
      <c r="E371" s="18">
        <f t="shared" ref="E371:E434" si="73">B371-C371</f>
        <v>1</v>
      </c>
    </row>
    <row r="372" spans="1:5" x14ac:dyDescent="0.2">
      <c r="A372" s="17" t="s">
        <v>4712</v>
      </c>
      <c r="B372" s="16">
        <v>804.35</v>
      </c>
      <c r="C372" s="16"/>
      <c r="D372" s="16">
        <v>804.35</v>
      </c>
      <c r="E372" s="18">
        <f t="shared" si="66"/>
        <v>804.35</v>
      </c>
    </row>
    <row r="373" spans="1:5" x14ac:dyDescent="0.2">
      <c r="A373" s="17" t="s">
        <v>4709</v>
      </c>
      <c r="B373" s="16">
        <v>4.3499999999999996</v>
      </c>
      <c r="C373" s="16"/>
      <c r="D373" s="16">
        <v>4.3499999999999996</v>
      </c>
      <c r="E373" s="18">
        <f t="shared" si="66"/>
        <v>4.3499999999999996</v>
      </c>
    </row>
    <row r="374" spans="1:5" x14ac:dyDescent="0.2">
      <c r="A374" s="17" t="s">
        <v>4714</v>
      </c>
      <c r="B374" s="19">
        <v>5.4080934916392112E-3</v>
      </c>
      <c r="C374" s="19"/>
      <c r="D374" s="19">
        <v>5.4080934916392112E-3</v>
      </c>
      <c r="E374" s="18">
        <f t="shared" si="66"/>
        <v>5.4080934916392112E-3</v>
      </c>
    </row>
    <row r="375" spans="1:5" x14ac:dyDescent="0.2">
      <c r="A375" s="15" t="s">
        <v>685</v>
      </c>
      <c r="B375" s="18"/>
      <c r="C375" s="18"/>
      <c r="D375" s="18"/>
    </row>
    <row r="376" spans="1:5" x14ac:dyDescent="0.2">
      <c r="A376" s="17" t="s">
        <v>4710</v>
      </c>
      <c r="B376" s="18"/>
      <c r="C376" s="18">
        <v>1</v>
      </c>
      <c r="D376" s="18">
        <v>1</v>
      </c>
      <c r="E376" s="18">
        <f t="shared" ref="E376:E439" si="74">B376-C376</f>
        <v>-1</v>
      </c>
    </row>
    <row r="377" spans="1:5" x14ac:dyDescent="0.2">
      <c r="A377" s="17" t="s">
        <v>4712</v>
      </c>
      <c r="B377" s="16"/>
      <c r="C377" s="16">
        <v>950</v>
      </c>
      <c r="D377" s="16">
        <v>950</v>
      </c>
      <c r="E377" s="18">
        <f t="shared" si="66"/>
        <v>-950</v>
      </c>
    </row>
    <row r="378" spans="1:5" x14ac:dyDescent="0.2">
      <c r="A378" s="17" t="s">
        <v>4709</v>
      </c>
      <c r="B378" s="16"/>
      <c r="C378" s="16">
        <v>175</v>
      </c>
      <c r="D378" s="16">
        <v>175</v>
      </c>
      <c r="E378" s="18">
        <f t="shared" si="66"/>
        <v>-175</v>
      </c>
    </row>
    <row r="379" spans="1:5" x14ac:dyDescent="0.2">
      <c r="A379" s="17" t="s">
        <v>4714</v>
      </c>
      <c r="B379" s="19"/>
      <c r="C379" s="19">
        <v>0.18421052631578946</v>
      </c>
      <c r="D379" s="19">
        <v>0.18421052631578946</v>
      </c>
      <c r="E379" s="18">
        <f t="shared" si="66"/>
        <v>-0.18421052631578946</v>
      </c>
    </row>
    <row r="380" spans="1:5" x14ac:dyDescent="0.2">
      <c r="A380" s="15" t="s">
        <v>2959</v>
      </c>
      <c r="B380" s="18"/>
      <c r="C380" s="18"/>
      <c r="D380" s="18"/>
    </row>
    <row r="381" spans="1:5" x14ac:dyDescent="0.2">
      <c r="A381" s="17" t="s">
        <v>4710</v>
      </c>
      <c r="B381" s="18">
        <v>1</v>
      </c>
      <c r="C381" s="18">
        <v>1</v>
      </c>
      <c r="D381" s="18">
        <v>2</v>
      </c>
      <c r="E381" s="18">
        <f t="shared" ref="E381:E444" si="75">B381-C381</f>
        <v>0</v>
      </c>
    </row>
    <row r="382" spans="1:5" x14ac:dyDescent="0.2">
      <c r="A382" s="17" t="s">
        <v>4712</v>
      </c>
      <c r="B382" s="16">
        <v>530</v>
      </c>
      <c r="C382" s="16">
        <v>780</v>
      </c>
      <c r="D382" s="16">
        <v>1310</v>
      </c>
      <c r="E382" s="18">
        <f t="shared" si="66"/>
        <v>-250</v>
      </c>
    </row>
    <row r="383" spans="1:5" x14ac:dyDescent="0.2">
      <c r="A383" s="17" t="s">
        <v>4709</v>
      </c>
      <c r="B383" s="16">
        <v>80</v>
      </c>
      <c r="C383" s="16">
        <v>180</v>
      </c>
      <c r="D383" s="16">
        <v>260</v>
      </c>
      <c r="E383" s="18">
        <f t="shared" si="66"/>
        <v>-100</v>
      </c>
    </row>
    <row r="384" spans="1:5" x14ac:dyDescent="0.2">
      <c r="A384" s="17" t="s">
        <v>4714</v>
      </c>
      <c r="B384" s="19">
        <v>0.15094339622641509</v>
      </c>
      <c r="C384" s="19">
        <v>0.23076923076923078</v>
      </c>
      <c r="D384" s="19">
        <v>0.19847328244274809</v>
      </c>
      <c r="E384" s="18">
        <f t="shared" si="66"/>
        <v>-7.9825834542815693E-2</v>
      </c>
    </row>
    <row r="385" spans="1:5" x14ac:dyDescent="0.2">
      <c r="A385" s="15" t="s">
        <v>1149</v>
      </c>
      <c r="B385" s="18"/>
      <c r="C385" s="18"/>
      <c r="D385" s="18"/>
    </row>
    <row r="386" spans="1:5" x14ac:dyDescent="0.2">
      <c r="A386" s="17" t="s">
        <v>4710</v>
      </c>
      <c r="B386" s="18"/>
      <c r="C386" s="18">
        <v>1</v>
      </c>
      <c r="D386" s="18">
        <v>1</v>
      </c>
      <c r="E386" s="18">
        <f t="shared" ref="E386:E449" si="76">B386-C386</f>
        <v>-1</v>
      </c>
    </row>
    <row r="387" spans="1:5" x14ac:dyDescent="0.2">
      <c r="A387" s="17" t="s">
        <v>4712</v>
      </c>
      <c r="B387" s="16"/>
      <c r="C387" s="16">
        <v>700</v>
      </c>
      <c r="D387" s="16">
        <v>700</v>
      </c>
      <c r="E387" s="18">
        <f t="shared" si="66"/>
        <v>-700</v>
      </c>
    </row>
    <row r="388" spans="1:5" x14ac:dyDescent="0.2">
      <c r="A388" s="17" t="s">
        <v>4709</v>
      </c>
      <c r="B388" s="16"/>
      <c r="C388" s="16">
        <v>150</v>
      </c>
      <c r="D388" s="16">
        <v>150</v>
      </c>
      <c r="E388" s="18">
        <f t="shared" si="66"/>
        <v>-150</v>
      </c>
    </row>
    <row r="389" spans="1:5" x14ac:dyDescent="0.2">
      <c r="A389" s="17" t="s">
        <v>4714</v>
      </c>
      <c r="B389" s="19"/>
      <c r="C389" s="19">
        <v>0.21428571428571427</v>
      </c>
      <c r="D389" s="19">
        <v>0.21428571428571427</v>
      </c>
      <c r="E389" s="18">
        <f t="shared" si="66"/>
        <v>-0.21428571428571427</v>
      </c>
    </row>
    <row r="390" spans="1:5" x14ac:dyDescent="0.2">
      <c r="A390" s="15" t="s">
        <v>2110</v>
      </c>
      <c r="B390" s="18"/>
      <c r="C390" s="18"/>
      <c r="D390" s="18"/>
    </row>
    <row r="391" spans="1:5" x14ac:dyDescent="0.2">
      <c r="A391" s="17" t="s">
        <v>4710</v>
      </c>
      <c r="B391" s="18">
        <v>2</v>
      </c>
      <c r="C391" s="18">
        <v>2</v>
      </c>
      <c r="D391" s="18">
        <v>4</v>
      </c>
      <c r="E391" s="18">
        <f t="shared" ref="E391:E454" si="77">B391-C391</f>
        <v>0</v>
      </c>
    </row>
    <row r="392" spans="1:5" x14ac:dyDescent="0.2">
      <c r="A392" s="17" t="s">
        <v>4712</v>
      </c>
      <c r="B392" s="16">
        <v>5064.68</v>
      </c>
      <c r="C392" s="16">
        <v>5080.1200000000008</v>
      </c>
      <c r="D392" s="16">
        <v>10144.800000000001</v>
      </c>
      <c r="E392" s="18">
        <f t="shared" si="66"/>
        <v>-15.440000000000509</v>
      </c>
    </row>
    <row r="393" spans="1:5" x14ac:dyDescent="0.2">
      <c r="A393" s="17" t="s">
        <v>4709</v>
      </c>
      <c r="B393" s="16">
        <v>1364.68</v>
      </c>
      <c r="C393" s="16">
        <v>1280.6199999999999</v>
      </c>
      <c r="D393" s="16">
        <v>2645.3</v>
      </c>
      <c r="E393" s="18">
        <f t="shared" si="66"/>
        <v>84.060000000000173</v>
      </c>
    </row>
    <row r="394" spans="1:5" x14ac:dyDescent="0.2">
      <c r="A394" s="17" t="s">
        <v>4714</v>
      </c>
      <c r="B394" s="19">
        <v>0.26945038975808933</v>
      </c>
      <c r="C394" s="19">
        <v>0.25208459642685599</v>
      </c>
      <c r="D394" s="19">
        <v>0.26075427805378126</v>
      </c>
      <c r="E394" s="18">
        <f t="shared" si="66"/>
        <v>1.7365793331233337E-2</v>
      </c>
    </row>
    <row r="395" spans="1:5" x14ac:dyDescent="0.2">
      <c r="A395" s="15" t="s">
        <v>2031</v>
      </c>
      <c r="B395" s="18"/>
      <c r="C395" s="18"/>
      <c r="D395" s="18"/>
    </row>
    <row r="396" spans="1:5" x14ac:dyDescent="0.2">
      <c r="A396" s="17" t="s">
        <v>4710</v>
      </c>
      <c r="B396" s="18">
        <v>2</v>
      </c>
      <c r="C396" s="18"/>
      <c r="D396" s="18">
        <v>2</v>
      </c>
      <c r="E396" s="18">
        <f t="shared" ref="E396:E459" si="78">B396-C396</f>
        <v>2</v>
      </c>
    </row>
    <row r="397" spans="1:5" x14ac:dyDescent="0.2">
      <c r="A397" s="17" t="s">
        <v>4712</v>
      </c>
      <c r="B397" s="16">
        <v>3856.67</v>
      </c>
      <c r="C397" s="16"/>
      <c r="D397" s="16">
        <v>3856.67</v>
      </c>
      <c r="E397" s="18">
        <f t="shared" si="66"/>
        <v>3856.67</v>
      </c>
    </row>
    <row r="398" spans="1:5" x14ac:dyDescent="0.2">
      <c r="A398" s="17" t="s">
        <v>4709</v>
      </c>
      <c r="B398" s="16">
        <v>1156.67</v>
      </c>
      <c r="C398" s="16"/>
      <c r="D398" s="16">
        <v>1156.67</v>
      </c>
      <c r="E398" s="18">
        <f t="shared" si="66"/>
        <v>1156.67</v>
      </c>
    </row>
    <row r="399" spans="1:5" x14ac:dyDescent="0.2">
      <c r="A399" s="17" t="s">
        <v>4714</v>
      </c>
      <c r="B399" s="19">
        <v>0.29991417466363468</v>
      </c>
      <c r="C399" s="19"/>
      <c r="D399" s="19">
        <v>0.29991417466363468</v>
      </c>
      <c r="E399" s="18">
        <f t="shared" si="66"/>
        <v>0.29991417466363468</v>
      </c>
    </row>
    <row r="400" spans="1:5" x14ac:dyDescent="0.2">
      <c r="A400" s="15" t="s">
        <v>4371</v>
      </c>
      <c r="B400" s="18"/>
      <c r="C400" s="18"/>
      <c r="D400" s="18"/>
    </row>
    <row r="401" spans="1:5" x14ac:dyDescent="0.2">
      <c r="A401" s="17" t="s">
        <v>4710</v>
      </c>
      <c r="B401" s="18">
        <v>1</v>
      </c>
      <c r="C401" s="18"/>
      <c r="D401" s="18">
        <v>1</v>
      </c>
      <c r="E401" s="18">
        <f t="shared" ref="E401:E464" si="79">B401-C401</f>
        <v>1</v>
      </c>
    </row>
    <row r="402" spans="1:5" x14ac:dyDescent="0.2">
      <c r="A402" s="17" t="s">
        <v>4712</v>
      </c>
      <c r="B402" s="16">
        <v>1265.94</v>
      </c>
      <c r="C402" s="16"/>
      <c r="D402" s="16">
        <v>1265.94</v>
      </c>
      <c r="E402" s="18">
        <f t="shared" si="79"/>
        <v>1265.94</v>
      </c>
    </row>
    <row r="403" spans="1:5" x14ac:dyDescent="0.2">
      <c r="A403" s="17" t="s">
        <v>4709</v>
      </c>
      <c r="B403" s="16">
        <v>441.94</v>
      </c>
      <c r="C403" s="16"/>
      <c r="D403" s="16">
        <v>441.94</v>
      </c>
      <c r="E403" s="18">
        <f t="shared" si="79"/>
        <v>441.94</v>
      </c>
    </row>
    <row r="404" spans="1:5" x14ac:dyDescent="0.2">
      <c r="A404" s="17" t="s">
        <v>4714</v>
      </c>
      <c r="B404" s="19">
        <v>0.34910027331469107</v>
      </c>
      <c r="C404" s="19"/>
      <c r="D404" s="19">
        <v>0.34910027331469107</v>
      </c>
      <c r="E404" s="18">
        <f t="shared" si="79"/>
        <v>0.34910027331469107</v>
      </c>
    </row>
    <row r="405" spans="1:5" x14ac:dyDescent="0.2">
      <c r="A405" s="15" t="s">
        <v>38</v>
      </c>
      <c r="B405" s="18"/>
      <c r="C405" s="18"/>
      <c r="D405" s="18"/>
    </row>
    <row r="406" spans="1:5" x14ac:dyDescent="0.2">
      <c r="A406" s="17" t="s">
        <v>4710</v>
      </c>
      <c r="B406" s="18">
        <v>1</v>
      </c>
      <c r="C406" s="18">
        <v>2</v>
      </c>
      <c r="D406" s="18">
        <v>3</v>
      </c>
      <c r="E406" s="18">
        <f t="shared" ref="E406:E469" si="80">B406-C406</f>
        <v>-1</v>
      </c>
    </row>
    <row r="407" spans="1:5" x14ac:dyDescent="0.2">
      <c r="A407" s="17" t="s">
        <v>4712</v>
      </c>
      <c r="B407" s="16">
        <v>1080</v>
      </c>
      <c r="C407" s="16">
        <v>2160</v>
      </c>
      <c r="D407" s="16">
        <v>3240</v>
      </c>
      <c r="E407" s="18">
        <f t="shared" si="79"/>
        <v>-1080</v>
      </c>
    </row>
    <row r="408" spans="1:5" x14ac:dyDescent="0.2">
      <c r="A408" s="17" t="s">
        <v>4709</v>
      </c>
      <c r="B408" s="16">
        <v>280</v>
      </c>
      <c r="C408" s="16">
        <v>560</v>
      </c>
      <c r="D408" s="16">
        <v>840</v>
      </c>
      <c r="E408" s="18">
        <f t="shared" si="79"/>
        <v>-280</v>
      </c>
    </row>
    <row r="409" spans="1:5" x14ac:dyDescent="0.2">
      <c r="A409" s="17" t="s">
        <v>4714</v>
      </c>
      <c r="B409" s="19">
        <v>0.25925925925925924</v>
      </c>
      <c r="C409" s="19">
        <v>0.25925925925925924</v>
      </c>
      <c r="D409" s="19">
        <v>0.25925925925925924</v>
      </c>
      <c r="E409" s="18">
        <f t="shared" si="79"/>
        <v>0</v>
      </c>
    </row>
    <row r="410" spans="1:5" x14ac:dyDescent="0.2">
      <c r="A410" s="15" t="s">
        <v>4526</v>
      </c>
      <c r="B410" s="18"/>
      <c r="C410" s="18"/>
      <c r="D410" s="18"/>
    </row>
    <row r="411" spans="1:5" x14ac:dyDescent="0.2">
      <c r="A411" s="17" t="s">
        <v>4710</v>
      </c>
      <c r="B411" s="18">
        <v>1</v>
      </c>
      <c r="C411" s="18"/>
      <c r="D411" s="18">
        <v>1</v>
      </c>
      <c r="E411" s="18">
        <f t="shared" ref="E411:E474" si="81">B411-C411</f>
        <v>1</v>
      </c>
    </row>
    <row r="412" spans="1:5" x14ac:dyDescent="0.2">
      <c r="A412" s="17" t="s">
        <v>4712</v>
      </c>
      <c r="B412" s="16">
        <v>461.75</v>
      </c>
      <c r="C412" s="16"/>
      <c r="D412" s="16">
        <v>461.75</v>
      </c>
      <c r="E412" s="18">
        <f t="shared" si="79"/>
        <v>461.75</v>
      </c>
    </row>
    <row r="413" spans="1:5" x14ac:dyDescent="0.2">
      <c r="A413" s="17" t="s">
        <v>4709</v>
      </c>
      <c r="B413" s="16">
        <v>11.75</v>
      </c>
      <c r="C413" s="16"/>
      <c r="D413" s="16">
        <v>11.75</v>
      </c>
      <c r="E413" s="18">
        <f t="shared" si="79"/>
        <v>11.75</v>
      </c>
    </row>
    <row r="414" spans="1:5" x14ac:dyDescent="0.2">
      <c r="A414" s="17" t="s">
        <v>4714</v>
      </c>
      <c r="B414" s="19">
        <v>2.5446670276123445E-2</v>
      </c>
      <c r="C414" s="19"/>
      <c r="D414" s="19">
        <v>2.5446670276123445E-2</v>
      </c>
      <c r="E414" s="18">
        <f t="shared" si="79"/>
        <v>2.5446670276123445E-2</v>
      </c>
    </row>
    <row r="415" spans="1:5" x14ac:dyDescent="0.2">
      <c r="A415" s="15" t="s">
        <v>119</v>
      </c>
      <c r="B415" s="18"/>
      <c r="C415" s="18"/>
      <c r="D415" s="18"/>
    </row>
    <row r="416" spans="1:5" x14ac:dyDescent="0.2">
      <c r="A416" s="17" t="s">
        <v>4710</v>
      </c>
      <c r="B416" s="18">
        <v>1</v>
      </c>
      <c r="C416" s="18"/>
      <c r="D416" s="18">
        <v>1</v>
      </c>
      <c r="E416" s="18">
        <f t="shared" ref="E416:E479" si="82">B416-C416</f>
        <v>1</v>
      </c>
    </row>
    <row r="417" spans="1:5" x14ac:dyDescent="0.2">
      <c r="A417" s="17" t="s">
        <v>4712</v>
      </c>
      <c r="B417" s="16">
        <v>1121.76</v>
      </c>
      <c r="C417" s="16"/>
      <c r="D417" s="16">
        <v>1121.76</v>
      </c>
      <c r="E417" s="18">
        <f t="shared" si="79"/>
        <v>1121.76</v>
      </c>
    </row>
    <row r="418" spans="1:5" x14ac:dyDescent="0.2">
      <c r="A418" s="17" t="s">
        <v>4709</v>
      </c>
      <c r="B418" s="16">
        <v>471.76</v>
      </c>
      <c r="C418" s="16"/>
      <c r="D418" s="16">
        <v>471.76</v>
      </c>
      <c r="E418" s="18">
        <f t="shared" si="79"/>
        <v>471.76</v>
      </c>
    </row>
    <row r="419" spans="1:5" x14ac:dyDescent="0.2">
      <c r="A419" s="17" t="s">
        <v>4714</v>
      </c>
      <c r="B419" s="19">
        <v>0.42055341606047641</v>
      </c>
      <c r="C419" s="19"/>
      <c r="D419" s="19">
        <v>0.42055341606047641</v>
      </c>
      <c r="E419" s="18">
        <f t="shared" si="79"/>
        <v>0.42055341606047641</v>
      </c>
    </row>
    <row r="420" spans="1:5" x14ac:dyDescent="0.2">
      <c r="A420" s="15" t="s">
        <v>4001</v>
      </c>
      <c r="B420" s="18"/>
      <c r="C420" s="18"/>
      <c r="D420" s="18"/>
    </row>
    <row r="421" spans="1:5" x14ac:dyDescent="0.2">
      <c r="A421" s="17" t="s">
        <v>4710</v>
      </c>
      <c r="B421" s="18">
        <v>1</v>
      </c>
      <c r="C421" s="18"/>
      <c r="D421" s="18">
        <v>1</v>
      </c>
      <c r="E421" s="18">
        <f t="shared" ref="E421:E484" si="83">B421-C421</f>
        <v>1</v>
      </c>
    </row>
    <row r="422" spans="1:5" x14ac:dyDescent="0.2">
      <c r="A422" s="17" t="s">
        <v>4712</v>
      </c>
      <c r="B422" s="16">
        <v>1625</v>
      </c>
      <c r="C422" s="16"/>
      <c r="D422" s="16">
        <v>1625</v>
      </c>
      <c r="E422" s="18">
        <f t="shared" si="79"/>
        <v>1625</v>
      </c>
    </row>
    <row r="423" spans="1:5" x14ac:dyDescent="0.2">
      <c r="A423" s="17" t="s">
        <v>4709</v>
      </c>
      <c r="B423" s="16">
        <v>125</v>
      </c>
      <c r="C423" s="16"/>
      <c r="D423" s="16">
        <v>125</v>
      </c>
      <c r="E423" s="18">
        <f t="shared" si="79"/>
        <v>125</v>
      </c>
    </row>
    <row r="424" spans="1:5" x14ac:dyDescent="0.2">
      <c r="A424" s="17" t="s">
        <v>4714</v>
      </c>
      <c r="B424" s="19">
        <v>7.6923076923076927E-2</v>
      </c>
      <c r="C424" s="19"/>
      <c r="D424" s="19">
        <v>7.6923076923076927E-2</v>
      </c>
      <c r="E424" s="18">
        <f t="shared" si="79"/>
        <v>7.6923076923076927E-2</v>
      </c>
    </row>
    <row r="425" spans="1:5" x14ac:dyDescent="0.2">
      <c r="A425" s="15" t="s">
        <v>2450</v>
      </c>
      <c r="B425" s="18"/>
      <c r="C425" s="18"/>
      <c r="D425" s="18"/>
    </row>
    <row r="426" spans="1:5" x14ac:dyDescent="0.2">
      <c r="A426" s="17" t="s">
        <v>4710</v>
      </c>
      <c r="B426" s="18">
        <v>1</v>
      </c>
      <c r="C426" s="18"/>
      <c r="D426" s="18">
        <v>1</v>
      </c>
      <c r="E426" s="18">
        <f t="shared" ref="E426:E489" si="84">B426-C426</f>
        <v>1</v>
      </c>
    </row>
    <row r="427" spans="1:5" x14ac:dyDescent="0.2">
      <c r="A427" s="17" t="s">
        <v>4712</v>
      </c>
      <c r="B427" s="16">
        <v>1525.67</v>
      </c>
      <c r="C427" s="16"/>
      <c r="D427" s="16">
        <v>1525.67</v>
      </c>
      <c r="E427" s="18">
        <f t="shared" si="79"/>
        <v>1525.67</v>
      </c>
    </row>
    <row r="428" spans="1:5" x14ac:dyDescent="0.2">
      <c r="A428" s="17" t="s">
        <v>4709</v>
      </c>
      <c r="B428" s="16">
        <v>-274.33</v>
      </c>
      <c r="C428" s="16"/>
      <c r="D428" s="16">
        <v>-274.33</v>
      </c>
      <c r="E428" s="18">
        <f t="shared" si="79"/>
        <v>-274.33</v>
      </c>
    </row>
    <row r="429" spans="1:5" x14ac:dyDescent="0.2">
      <c r="A429" s="17" t="s">
        <v>4714</v>
      </c>
      <c r="B429" s="19">
        <v>-0.17980952630647518</v>
      </c>
      <c r="C429" s="19"/>
      <c r="D429" s="19">
        <v>-0.17980952630647518</v>
      </c>
      <c r="E429" s="18">
        <f t="shared" si="79"/>
        <v>-0.17980952630647518</v>
      </c>
    </row>
    <row r="430" spans="1:5" x14ac:dyDescent="0.2">
      <c r="A430" s="15" t="s">
        <v>2928</v>
      </c>
      <c r="B430" s="18"/>
      <c r="C430" s="18"/>
      <c r="D430" s="18"/>
    </row>
    <row r="431" spans="1:5" x14ac:dyDescent="0.2">
      <c r="A431" s="17" t="s">
        <v>4710</v>
      </c>
      <c r="B431" s="18"/>
      <c r="C431" s="18">
        <v>1</v>
      </c>
      <c r="D431" s="18">
        <v>1</v>
      </c>
      <c r="E431" s="18">
        <f t="shared" ref="E431:E494" si="85">B431-C431</f>
        <v>-1</v>
      </c>
    </row>
    <row r="432" spans="1:5" x14ac:dyDescent="0.2">
      <c r="A432" s="17" t="s">
        <v>4712</v>
      </c>
      <c r="B432" s="16"/>
      <c r="C432" s="16">
        <v>2170</v>
      </c>
      <c r="D432" s="16">
        <v>2170</v>
      </c>
      <c r="E432" s="18">
        <f t="shared" si="79"/>
        <v>-2170</v>
      </c>
    </row>
    <row r="433" spans="1:5" x14ac:dyDescent="0.2">
      <c r="A433" s="17" t="s">
        <v>4709</v>
      </c>
      <c r="B433" s="16"/>
      <c r="C433" s="16">
        <v>70</v>
      </c>
      <c r="D433" s="16">
        <v>70</v>
      </c>
      <c r="E433" s="18">
        <f t="shared" si="79"/>
        <v>-70</v>
      </c>
    </row>
    <row r="434" spans="1:5" x14ac:dyDescent="0.2">
      <c r="A434" s="17" t="s">
        <v>4714</v>
      </c>
      <c r="B434" s="19"/>
      <c r="C434" s="19">
        <v>3.2258064516129031E-2</v>
      </c>
      <c r="D434" s="19">
        <v>3.2258064516129031E-2</v>
      </c>
      <c r="E434" s="18">
        <f t="shared" si="79"/>
        <v>-3.2258064516129031E-2</v>
      </c>
    </row>
    <row r="435" spans="1:5" x14ac:dyDescent="0.2">
      <c r="A435" s="15" t="s">
        <v>3673</v>
      </c>
      <c r="B435" s="18"/>
      <c r="C435" s="18"/>
      <c r="D435" s="18"/>
    </row>
    <row r="436" spans="1:5" x14ac:dyDescent="0.2">
      <c r="A436" s="17" t="s">
        <v>4710</v>
      </c>
      <c r="B436" s="18">
        <v>1</v>
      </c>
      <c r="C436" s="18"/>
      <c r="D436" s="18">
        <v>1</v>
      </c>
      <c r="E436" s="18">
        <f t="shared" ref="E436:E499" si="86">B436-C436</f>
        <v>1</v>
      </c>
    </row>
    <row r="437" spans="1:5" x14ac:dyDescent="0.2">
      <c r="A437" s="17" t="s">
        <v>4712</v>
      </c>
      <c r="B437" s="16">
        <v>1075</v>
      </c>
      <c r="C437" s="16"/>
      <c r="D437" s="16">
        <v>1075</v>
      </c>
      <c r="E437" s="18">
        <f t="shared" si="79"/>
        <v>1075</v>
      </c>
    </row>
    <row r="438" spans="1:5" x14ac:dyDescent="0.2">
      <c r="A438" s="17" t="s">
        <v>4709</v>
      </c>
      <c r="B438" s="16">
        <v>75</v>
      </c>
      <c r="C438" s="16"/>
      <c r="D438" s="16">
        <v>75</v>
      </c>
      <c r="E438" s="18">
        <f t="shared" si="79"/>
        <v>75</v>
      </c>
    </row>
    <row r="439" spans="1:5" x14ac:dyDescent="0.2">
      <c r="A439" s="17" t="s">
        <v>4714</v>
      </c>
      <c r="B439" s="19">
        <v>6.9767441860465115E-2</v>
      </c>
      <c r="C439" s="19"/>
      <c r="D439" s="19">
        <v>6.9767441860465115E-2</v>
      </c>
      <c r="E439" s="18">
        <f t="shared" si="79"/>
        <v>6.9767441860465115E-2</v>
      </c>
    </row>
    <row r="440" spans="1:5" x14ac:dyDescent="0.2">
      <c r="A440" s="15" t="s">
        <v>2072</v>
      </c>
      <c r="B440" s="18"/>
      <c r="C440" s="18"/>
      <c r="D440" s="18"/>
    </row>
    <row r="441" spans="1:5" x14ac:dyDescent="0.2">
      <c r="A441" s="17" t="s">
        <v>4710</v>
      </c>
      <c r="B441" s="18"/>
      <c r="C441" s="18">
        <v>1</v>
      </c>
      <c r="D441" s="18">
        <v>1</v>
      </c>
      <c r="E441" s="18">
        <f t="shared" ref="E441:E504" si="87">B441-C441</f>
        <v>-1</v>
      </c>
    </row>
    <row r="442" spans="1:5" x14ac:dyDescent="0.2">
      <c r="A442" s="17" t="s">
        <v>4712</v>
      </c>
      <c r="B442" s="16"/>
      <c r="C442" s="16">
        <v>1100</v>
      </c>
      <c r="D442" s="16">
        <v>1100</v>
      </c>
      <c r="E442" s="18">
        <f t="shared" si="79"/>
        <v>-1100</v>
      </c>
    </row>
    <row r="443" spans="1:5" x14ac:dyDescent="0.2">
      <c r="A443" s="17" t="s">
        <v>4709</v>
      </c>
      <c r="B443" s="16"/>
      <c r="C443" s="16">
        <v>-200</v>
      </c>
      <c r="D443" s="16">
        <v>-200</v>
      </c>
      <c r="E443" s="18">
        <f t="shared" si="79"/>
        <v>200</v>
      </c>
    </row>
    <row r="444" spans="1:5" x14ac:dyDescent="0.2">
      <c r="A444" s="17" t="s">
        <v>4714</v>
      </c>
      <c r="B444" s="19"/>
      <c r="C444" s="19">
        <v>-0.18181818181818182</v>
      </c>
      <c r="D444" s="19">
        <v>-0.18181818181818182</v>
      </c>
      <c r="E444" s="18">
        <f t="shared" si="79"/>
        <v>0.18181818181818182</v>
      </c>
    </row>
    <row r="445" spans="1:5" x14ac:dyDescent="0.2">
      <c r="A445" s="15" t="s">
        <v>1756</v>
      </c>
      <c r="B445" s="18"/>
      <c r="C445" s="18"/>
      <c r="D445" s="18"/>
    </row>
    <row r="446" spans="1:5" x14ac:dyDescent="0.2">
      <c r="A446" s="17" t="s">
        <v>4710</v>
      </c>
      <c r="B446" s="18">
        <v>1</v>
      </c>
      <c r="C446" s="18">
        <v>1</v>
      </c>
      <c r="D446" s="18">
        <v>2</v>
      </c>
      <c r="E446" s="18">
        <f t="shared" ref="E446:E509" si="88">B446-C446</f>
        <v>0</v>
      </c>
    </row>
    <row r="447" spans="1:5" x14ac:dyDescent="0.2">
      <c r="A447" s="17" t="s">
        <v>4712</v>
      </c>
      <c r="B447" s="16">
        <v>841.07</v>
      </c>
      <c r="C447" s="16">
        <v>841.07</v>
      </c>
      <c r="D447" s="16">
        <v>1682.14</v>
      </c>
      <c r="E447" s="18">
        <f t="shared" si="79"/>
        <v>0</v>
      </c>
    </row>
    <row r="448" spans="1:5" x14ac:dyDescent="0.2">
      <c r="A448" s="17" t="s">
        <v>4709</v>
      </c>
      <c r="B448" s="16">
        <v>91.07</v>
      </c>
      <c r="C448" s="16">
        <v>191.07</v>
      </c>
      <c r="D448" s="16">
        <v>282.14</v>
      </c>
      <c r="E448" s="18">
        <f t="shared" si="79"/>
        <v>-100</v>
      </c>
    </row>
    <row r="449" spans="1:5" x14ac:dyDescent="0.2">
      <c r="A449" s="17" t="s">
        <v>4714</v>
      </c>
      <c r="B449" s="19">
        <v>0.10827874017620411</v>
      </c>
      <c r="C449" s="19">
        <v>0.22717490815271021</v>
      </c>
      <c r="D449" s="19">
        <v>0.16772682416445717</v>
      </c>
      <c r="E449" s="18">
        <f t="shared" si="79"/>
        <v>-0.11889616797650611</v>
      </c>
    </row>
    <row r="450" spans="1:5" x14ac:dyDescent="0.2">
      <c r="A450" s="15" t="s">
        <v>1856</v>
      </c>
      <c r="B450" s="18"/>
      <c r="C450" s="18"/>
      <c r="D450" s="18"/>
    </row>
    <row r="451" spans="1:5" x14ac:dyDescent="0.2">
      <c r="A451" s="17" t="s">
        <v>4710</v>
      </c>
      <c r="B451" s="18"/>
      <c r="C451" s="18">
        <v>1</v>
      </c>
      <c r="D451" s="18">
        <v>1</v>
      </c>
      <c r="E451" s="18">
        <f t="shared" ref="E451:E514" si="89">B451-C451</f>
        <v>-1</v>
      </c>
    </row>
    <row r="452" spans="1:5" x14ac:dyDescent="0.2">
      <c r="A452" s="17" t="s">
        <v>4712</v>
      </c>
      <c r="B452" s="16"/>
      <c r="C452" s="16">
        <v>1225</v>
      </c>
      <c r="D452" s="16">
        <v>1225</v>
      </c>
      <c r="E452" s="18">
        <f t="shared" si="79"/>
        <v>-1225</v>
      </c>
    </row>
    <row r="453" spans="1:5" x14ac:dyDescent="0.2">
      <c r="A453" s="17" t="s">
        <v>4709</v>
      </c>
      <c r="B453" s="16"/>
      <c r="C453" s="16">
        <v>183.75</v>
      </c>
      <c r="D453" s="16">
        <v>183.75</v>
      </c>
      <c r="E453" s="18">
        <f t="shared" si="79"/>
        <v>-183.75</v>
      </c>
    </row>
    <row r="454" spans="1:5" x14ac:dyDescent="0.2">
      <c r="A454" s="17" t="s">
        <v>4714</v>
      </c>
      <c r="B454" s="19"/>
      <c r="C454" s="19">
        <v>0.15</v>
      </c>
      <c r="D454" s="19">
        <v>0.15</v>
      </c>
      <c r="E454" s="18">
        <f t="shared" si="79"/>
        <v>-0.15</v>
      </c>
    </row>
    <row r="455" spans="1:5" x14ac:dyDescent="0.2">
      <c r="A455" s="15" t="s">
        <v>458</v>
      </c>
      <c r="B455" s="18"/>
      <c r="C455" s="18"/>
      <c r="D455" s="18"/>
    </row>
    <row r="456" spans="1:5" x14ac:dyDescent="0.2">
      <c r="A456" s="17" t="s">
        <v>4710</v>
      </c>
      <c r="B456" s="18"/>
      <c r="C456" s="18">
        <v>1</v>
      </c>
      <c r="D456" s="18">
        <v>1</v>
      </c>
      <c r="E456" s="18">
        <f t="shared" ref="E456:E519" si="90">B456-C456</f>
        <v>-1</v>
      </c>
    </row>
    <row r="457" spans="1:5" x14ac:dyDescent="0.2">
      <c r="A457" s="17" t="s">
        <v>4712</v>
      </c>
      <c r="B457" s="16"/>
      <c r="C457" s="16">
        <v>806.6</v>
      </c>
      <c r="D457" s="16">
        <v>806.6</v>
      </c>
      <c r="E457" s="18">
        <f t="shared" si="79"/>
        <v>-806.6</v>
      </c>
    </row>
    <row r="458" spans="1:5" x14ac:dyDescent="0.2">
      <c r="A458" s="17" t="s">
        <v>4709</v>
      </c>
      <c r="B458" s="16"/>
      <c r="C458" s="16">
        <v>6.6</v>
      </c>
      <c r="D458" s="16">
        <v>6.6</v>
      </c>
      <c r="E458" s="18">
        <f t="shared" si="79"/>
        <v>-6.6</v>
      </c>
    </row>
    <row r="459" spans="1:5" x14ac:dyDescent="0.2">
      <c r="A459" s="17" t="s">
        <v>4714</v>
      </c>
      <c r="B459" s="19"/>
      <c r="C459" s="19">
        <v>8.1824944210265298E-3</v>
      </c>
      <c r="D459" s="19">
        <v>8.1824944210265298E-3</v>
      </c>
      <c r="E459" s="18">
        <f t="shared" si="79"/>
        <v>-8.1824944210265298E-3</v>
      </c>
    </row>
    <row r="460" spans="1:5" x14ac:dyDescent="0.2">
      <c r="A460" s="15" t="s">
        <v>4267</v>
      </c>
      <c r="B460" s="18"/>
      <c r="C460" s="18"/>
      <c r="D460" s="18"/>
    </row>
    <row r="461" spans="1:5" x14ac:dyDescent="0.2">
      <c r="A461" s="17" t="s">
        <v>4710</v>
      </c>
      <c r="B461" s="18">
        <v>1</v>
      </c>
      <c r="C461" s="18"/>
      <c r="D461" s="18">
        <v>1</v>
      </c>
      <c r="E461" s="18">
        <f t="shared" ref="E461:E524" si="91">B461-C461</f>
        <v>1</v>
      </c>
    </row>
    <row r="462" spans="1:5" x14ac:dyDescent="0.2">
      <c r="A462" s="17" t="s">
        <v>4712</v>
      </c>
      <c r="B462" s="16">
        <v>925</v>
      </c>
      <c r="C462" s="16"/>
      <c r="D462" s="16">
        <v>925</v>
      </c>
      <c r="E462" s="18">
        <f t="shared" si="79"/>
        <v>925</v>
      </c>
    </row>
    <row r="463" spans="1:5" x14ac:dyDescent="0.2">
      <c r="A463" s="17" t="s">
        <v>4709</v>
      </c>
      <c r="B463" s="16">
        <v>125</v>
      </c>
      <c r="C463" s="16"/>
      <c r="D463" s="16">
        <v>125</v>
      </c>
      <c r="E463" s="18">
        <f t="shared" si="79"/>
        <v>125</v>
      </c>
    </row>
    <row r="464" spans="1:5" x14ac:dyDescent="0.2">
      <c r="A464" s="17" t="s">
        <v>4714</v>
      </c>
      <c r="B464" s="19">
        <v>0.13513513513513514</v>
      </c>
      <c r="C464" s="19"/>
      <c r="D464" s="19">
        <v>0.13513513513513514</v>
      </c>
      <c r="E464" s="18">
        <f t="shared" si="79"/>
        <v>0.13513513513513514</v>
      </c>
    </row>
    <row r="465" spans="1:5" x14ac:dyDescent="0.2">
      <c r="A465" s="15" t="s">
        <v>2444</v>
      </c>
      <c r="B465" s="18"/>
      <c r="C465" s="18"/>
      <c r="D465" s="18"/>
    </row>
    <row r="466" spans="1:5" x14ac:dyDescent="0.2">
      <c r="A466" s="17" t="s">
        <v>4710</v>
      </c>
      <c r="B466" s="18"/>
      <c r="C466" s="18">
        <v>1</v>
      </c>
      <c r="D466" s="18">
        <v>1</v>
      </c>
      <c r="E466" s="18">
        <f t="shared" ref="E466:E529" si="92">B466-C466</f>
        <v>-1</v>
      </c>
    </row>
    <row r="467" spans="1:5" x14ac:dyDescent="0.2">
      <c r="A467" s="17" t="s">
        <v>4712</v>
      </c>
      <c r="B467" s="16"/>
      <c r="C467" s="16">
        <v>985</v>
      </c>
      <c r="D467" s="16">
        <v>985</v>
      </c>
      <c r="E467" s="18">
        <f t="shared" si="92"/>
        <v>-985</v>
      </c>
    </row>
    <row r="468" spans="1:5" x14ac:dyDescent="0.2">
      <c r="A468" s="17" t="s">
        <v>4709</v>
      </c>
      <c r="B468" s="16"/>
      <c r="C468" s="16">
        <v>35</v>
      </c>
      <c r="D468" s="16">
        <v>35</v>
      </c>
      <c r="E468" s="18">
        <f t="shared" si="92"/>
        <v>-35</v>
      </c>
    </row>
    <row r="469" spans="1:5" x14ac:dyDescent="0.2">
      <c r="A469" s="17" t="s">
        <v>4714</v>
      </c>
      <c r="B469" s="19"/>
      <c r="C469" s="19">
        <v>3.553299492385787E-2</v>
      </c>
      <c r="D469" s="19">
        <v>3.553299492385787E-2</v>
      </c>
      <c r="E469" s="18">
        <f t="shared" si="92"/>
        <v>-3.553299492385787E-2</v>
      </c>
    </row>
    <row r="470" spans="1:5" x14ac:dyDescent="0.2">
      <c r="A470" s="15" t="s">
        <v>2545</v>
      </c>
      <c r="B470" s="18"/>
      <c r="C470" s="18"/>
      <c r="D470" s="18"/>
    </row>
    <row r="471" spans="1:5" x14ac:dyDescent="0.2">
      <c r="A471" s="17" t="s">
        <v>4710</v>
      </c>
      <c r="B471" s="18"/>
      <c r="C471" s="18">
        <v>1</v>
      </c>
      <c r="D471" s="18">
        <v>1</v>
      </c>
      <c r="E471" s="18">
        <f t="shared" ref="E471:E534" si="93">B471-C471</f>
        <v>-1</v>
      </c>
    </row>
    <row r="472" spans="1:5" x14ac:dyDescent="0.2">
      <c r="A472" s="17" t="s">
        <v>4712</v>
      </c>
      <c r="B472" s="16"/>
      <c r="C472" s="16">
        <v>1050</v>
      </c>
      <c r="D472" s="16">
        <v>1050</v>
      </c>
      <c r="E472" s="18">
        <f t="shared" si="92"/>
        <v>-1050</v>
      </c>
    </row>
    <row r="473" spans="1:5" x14ac:dyDescent="0.2">
      <c r="A473" s="17" t="s">
        <v>4709</v>
      </c>
      <c r="B473" s="16"/>
      <c r="C473" s="16">
        <v>50</v>
      </c>
      <c r="D473" s="16">
        <v>50</v>
      </c>
      <c r="E473" s="18">
        <f t="shared" si="92"/>
        <v>-50</v>
      </c>
    </row>
    <row r="474" spans="1:5" x14ac:dyDescent="0.2">
      <c r="A474" s="17" t="s">
        <v>4714</v>
      </c>
      <c r="B474" s="19"/>
      <c r="C474" s="19">
        <v>4.7619047619047616E-2</v>
      </c>
      <c r="D474" s="19">
        <v>4.7619047619047616E-2</v>
      </c>
      <c r="E474" s="18">
        <f t="shared" si="92"/>
        <v>-4.7619047619047616E-2</v>
      </c>
    </row>
    <row r="475" spans="1:5" x14ac:dyDescent="0.2">
      <c r="A475" s="15" t="s">
        <v>3429</v>
      </c>
      <c r="B475" s="18"/>
      <c r="C475" s="18"/>
      <c r="D475" s="18"/>
    </row>
    <row r="476" spans="1:5" x14ac:dyDescent="0.2">
      <c r="A476" s="17" t="s">
        <v>4710</v>
      </c>
      <c r="B476" s="18">
        <v>1</v>
      </c>
      <c r="C476" s="18"/>
      <c r="D476" s="18">
        <v>1</v>
      </c>
      <c r="E476" s="18">
        <f t="shared" ref="E476:E539" si="94">B476-C476</f>
        <v>1</v>
      </c>
    </row>
    <row r="477" spans="1:5" x14ac:dyDescent="0.2">
      <c r="A477" s="17" t="s">
        <v>4712</v>
      </c>
      <c r="B477" s="16">
        <v>855</v>
      </c>
      <c r="C477" s="16"/>
      <c r="D477" s="16">
        <v>855</v>
      </c>
      <c r="E477" s="18">
        <f t="shared" si="92"/>
        <v>855</v>
      </c>
    </row>
    <row r="478" spans="1:5" x14ac:dyDescent="0.2">
      <c r="A478" s="17" t="s">
        <v>4709</v>
      </c>
      <c r="B478" s="16">
        <v>15</v>
      </c>
      <c r="C478" s="16"/>
      <c r="D478" s="16">
        <v>15</v>
      </c>
      <c r="E478" s="18">
        <f t="shared" si="92"/>
        <v>15</v>
      </c>
    </row>
    <row r="479" spans="1:5" x14ac:dyDescent="0.2">
      <c r="A479" s="17" t="s">
        <v>4714</v>
      </c>
      <c r="B479" s="19">
        <v>1.7543859649122806E-2</v>
      </c>
      <c r="C479" s="19"/>
      <c r="D479" s="19">
        <v>1.7543859649122806E-2</v>
      </c>
      <c r="E479" s="18">
        <f t="shared" si="92"/>
        <v>1.7543859649122806E-2</v>
      </c>
    </row>
    <row r="480" spans="1:5" x14ac:dyDescent="0.2">
      <c r="A480" s="15" t="s">
        <v>4667</v>
      </c>
      <c r="B480" s="18"/>
      <c r="C480" s="18"/>
      <c r="D480" s="18"/>
    </row>
    <row r="481" spans="1:5" x14ac:dyDescent="0.2">
      <c r="A481" s="17" t="s">
        <v>4710</v>
      </c>
      <c r="B481" s="18">
        <v>1</v>
      </c>
      <c r="C481" s="18"/>
      <c r="D481" s="18">
        <v>1</v>
      </c>
      <c r="E481" s="18">
        <f t="shared" ref="E481:E544" si="95">B481-C481</f>
        <v>1</v>
      </c>
    </row>
    <row r="482" spans="1:5" x14ac:dyDescent="0.2">
      <c r="A482" s="17" t="s">
        <v>4712</v>
      </c>
      <c r="B482" s="16">
        <v>650</v>
      </c>
      <c r="C482" s="16"/>
      <c r="D482" s="16">
        <v>650</v>
      </c>
      <c r="E482" s="18">
        <f t="shared" si="92"/>
        <v>650</v>
      </c>
    </row>
    <row r="483" spans="1:5" x14ac:dyDescent="0.2">
      <c r="A483" s="17" t="s">
        <v>4709</v>
      </c>
      <c r="B483" s="16">
        <v>50</v>
      </c>
      <c r="C483" s="16"/>
      <c r="D483" s="16">
        <v>50</v>
      </c>
      <c r="E483" s="18">
        <f t="shared" si="92"/>
        <v>50</v>
      </c>
    </row>
    <row r="484" spans="1:5" x14ac:dyDescent="0.2">
      <c r="A484" s="17" t="s">
        <v>4714</v>
      </c>
      <c r="B484" s="19">
        <v>7.6923076923076927E-2</v>
      </c>
      <c r="C484" s="19"/>
      <c r="D484" s="19">
        <v>7.6923076923076927E-2</v>
      </c>
      <c r="E484" s="18">
        <f t="shared" si="92"/>
        <v>7.6923076923076927E-2</v>
      </c>
    </row>
    <row r="485" spans="1:5" x14ac:dyDescent="0.2">
      <c r="A485" s="15" t="s">
        <v>1708</v>
      </c>
      <c r="B485" s="18"/>
      <c r="C485" s="18"/>
      <c r="D485" s="18"/>
    </row>
    <row r="486" spans="1:5" x14ac:dyDescent="0.2">
      <c r="A486" s="17" t="s">
        <v>4710</v>
      </c>
      <c r="B486" s="18"/>
      <c r="C486" s="18">
        <v>1</v>
      </c>
      <c r="D486" s="18">
        <v>1</v>
      </c>
      <c r="E486" s="18">
        <f t="shared" ref="E486:E549" si="96">B486-C486</f>
        <v>-1</v>
      </c>
    </row>
    <row r="487" spans="1:5" x14ac:dyDescent="0.2">
      <c r="A487" s="17" t="s">
        <v>4712</v>
      </c>
      <c r="B487" s="16"/>
      <c r="C487" s="16">
        <v>400</v>
      </c>
      <c r="D487" s="16">
        <v>400</v>
      </c>
      <c r="E487" s="18">
        <f t="shared" si="92"/>
        <v>-400</v>
      </c>
    </row>
    <row r="488" spans="1:5" x14ac:dyDescent="0.2">
      <c r="A488" s="17" t="s">
        <v>4709</v>
      </c>
      <c r="B488" s="16"/>
      <c r="C488" s="16">
        <v>73</v>
      </c>
      <c r="D488" s="16">
        <v>73</v>
      </c>
      <c r="E488" s="18">
        <f t="shared" si="92"/>
        <v>-73</v>
      </c>
    </row>
    <row r="489" spans="1:5" x14ac:dyDescent="0.2">
      <c r="A489" s="17" t="s">
        <v>4714</v>
      </c>
      <c r="B489" s="19"/>
      <c r="C489" s="19">
        <v>0.1825</v>
      </c>
      <c r="D489" s="19">
        <v>0.1825</v>
      </c>
      <c r="E489" s="18">
        <f t="shared" si="92"/>
        <v>-0.1825</v>
      </c>
    </row>
    <row r="490" spans="1:5" x14ac:dyDescent="0.2">
      <c r="A490" s="15" t="s">
        <v>2665</v>
      </c>
      <c r="B490" s="18"/>
      <c r="C490" s="18"/>
      <c r="D490" s="18"/>
    </row>
    <row r="491" spans="1:5" x14ac:dyDescent="0.2">
      <c r="A491" s="17" t="s">
        <v>4710</v>
      </c>
      <c r="B491" s="18"/>
      <c r="C491" s="18">
        <v>1</v>
      </c>
      <c r="D491" s="18">
        <v>1</v>
      </c>
      <c r="E491" s="18">
        <f t="shared" ref="E491:E554" si="97">B491-C491</f>
        <v>-1</v>
      </c>
    </row>
    <row r="492" spans="1:5" x14ac:dyDescent="0.2">
      <c r="A492" s="17" t="s">
        <v>4712</v>
      </c>
      <c r="B492" s="16"/>
      <c r="C492" s="16">
        <v>649</v>
      </c>
      <c r="D492" s="16">
        <v>649</v>
      </c>
      <c r="E492" s="18">
        <f t="shared" si="92"/>
        <v>-649</v>
      </c>
    </row>
    <row r="493" spans="1:5" x14ac:dyDescent="0.2">
      <c r="A493" s="17" t="s">
        <v>4709</v>
      </c>
      <c r="B493" s="16"/>
      <c r="C493" s="16">
        <v>149</v>
      </c>
      <c r="D493" s="16">
        <v>149</v>
      </c>
      <c r="E493" s="18">
        <f t="shared" si="92"/>
        <v>-149</v>
      </c>
    </row>
    <row r="494" spans="1:5" x14ac:dyDescent="0.2">
      <c r="A494" s="17" t="s">
        <v>4714</v>
      </c>
      <c r="B494" s="19"/>
      <c r="C494" s="19">
        <v>0.2295839753466872</v>
      </c>
      <c r="D494" s="19">
        <v>0.2295839753466872</v>
      </c>
      <c r="E494" s="18">
        <f t="shared" si="92"/>
        <v>-0.2295839753466872</v>
      </c>
    </row>
    <row r="495" spans="1:5" x14ac:dyDescent="0.2">
      <c r="A495" s="15" t="s">
        <v>2139</v>
      </c>
      <c r="B495" s="18"/>
      <c r="C495" s="18"/>
      <c r="D495" s="18"/>
    </row>
    <row r="496" spans="1:5" x14ac:dyDescent="0.2">
      <c r="A496" s="17" t="s">
        <v>4710</v>
      </c>
      <c r="B496" s="18"/>
      <c r="C496" s="18">
        <v>1</v>
      </c>
      <c r="D496" s="18">
        <v>1</v>
      </c>
      <c r="E496" s="18">
        <f t="shared" ref="E496:E559" si="98">B496-C496</f>
        <v>-1</v>
      </c>
    </row>
    <row r="497" spans="1:5" x14ac:dyDescent="0.2">
      <c r="A497" s="17" t="s">
        <v>4712</v>
      </c>
      <c r="B497" s="16"/>
      <c r="C497" s="16">
        <v>1612.14</v>
      </c>
      <c r="D497" s="16">
        <v>1612.14</v>
      </c>
      <c r="E497" s="18">
        <f t="shared" si="92"/>
        <v>-1612.14</v>
      </c>
    </row>
    <row r="498" spans="1:5" x14ac:dyDescent="0.2">
      <c r="A498" s="17" t="s">
        <v>4709</v>
      </c>
      <c r="B498" s="16"/>
      <c r="C498" s="16">
        <v>162.13999999999999</v>
      </c>
      <c r="D498" s="16">
        <v>162.13999999999999</v>
      </c>
      <c r="E498" s="18">
        <f t="shared" si="92"/>
        <v>-162.13999999999999</v>
      </c>
    </row>
    <row r="499" spans="1:5" x14ac:dyDescent="0.2">
      <c r="A499" s="17" t="s">
        <v>4714</v>
      </c>
      <c r="B499" s="19"/>
      <c r="C499" s="19">
        <v>0.10057439180220079</v>
      </c>
      <c r="D499" s="19">
        <v>0.10057439180220079</v>
      </c>
      <c r="E499" s="18">
        <f t="shared" si="92"/>
        <v>-0.10057439180220079</v>
      </c>
    </row>
    <row r="500" spans="1:5" x14ac:dyDescent="0.2">
      <c r="A500" s="15" t="s">
        <v>4394</v>
      </c>
      <c r="B500" s="18"/>
      <c r="C500" s="18"/>
      <c r="D500" s="18"/>
    </row>
    <row r="501" spans="1:5" x14ac:dyDescent="0.2">
      <c r="A501" s="17" t="s">
        <v>4710</v>
      </c>
      <c r="B501" s="18">
        <v>1</v>
      </c>
      <c r="C501" s="18"/>
      <c r="D501" s="18">
        <v>1</v>
      </c>
      <c r="E501" s="18">
        <f t="shared" ref="E501:E564" si="99">B501-C501</f>
        <v>1</v>
      </c>
    </row>
    <row r="502" spans="1:5" x14ac:dyDescent="0.2">
      <c r="A502" s="17" t="s">
        <v>4712</v>
      </c>
      <c r="B502" s="16">
        <v>627.94000000000005</v>
      </c>
      <c r="C502" s="16"/>
      <c r="D502" s="16">
        <v>627.94000000000005</v>
      </c>
      <c r="E502" s="18">
        <f t="shared" si="92"/>
        <v>627.94000000000005</v>
      </c>
    </row>
    <row r="503" spans="1:5" x14ac:dyDescent="0.2">
      <c r="A503" s="17" t="s">
        <v>4709</v>
      </c>
      <c r="B503" s="16">
        <v>27.94</v>
      </c>
      <c r="C503" s="16"/>
      <c r="D503" s="16">
        <v>27.94</v>
      </c>
      <c r="E503" s="18">
        <f t="shared" si="92"/>
        <v>27.94</v>
      </c>
    </row>
    <row r="504" spans="1:5" x14ac:dyDescent="0.2">
      <c r="A504" s="17" t="s">
        <v>4714</v>
      </c>
      <c r="B504" s="19">
        <v>4.4494696945568048E-2</v>
      </c>
      <c r="C504" s="19"/>
      <c r="D504" s="19">
        <v>4.4494696945568048E-2</v>
      </c>
      <c r="E504" s="18">
        <f t="shared" si="92"/>
        <v>4.4494696945568048E-2</v>
      </c>
    </row>
    <row r="505" spans="1:5" x14ac:dyDescent="0.2">
      <c r="A505" s="15" t="s">
        <v>2211</v>
      </c>
      <c r="B505" s="18"/>
      <c r="C505" s="18"/>
      <c r="D505" s="18"/>
    </row>
    <row r="506" spans="1:5" x14ac:dyDescent="0.2">
      <c r="A506" s="17" t="s">
        <v>4710</v>
      </c>
      <c r="B506" s="18">
        <v>26</v>
      </c>
      <c r="C506" s="18">
        <v>39</v>
      </c>
      <c r="D506" s="18">
        <v>65</v>
      </c>
      <c r="E506" s="18">
        <f t="shared" ref="E506:E569" si="100">B506-C506</f>
        <v>-13</v>
      </c>
    </row>
    <row r="507" spans="1:5" x14ac:dyDescent="0.2">
      <c r="A507" s="17" t="s">
        <v>4712</v>
      </c>
      <c r="B507" s="16">
        <v>11441.760000000002</v>
      </c>
      <c r="C507" s="16">
        <v>17173.260000000002</v>
      </c>
      <c r="D507" s="16">
        <v>28615.020000000008</v>
      </c>
      <c r="E507" s="18">
        <f t="shared" si="92"/>
        <v>-5731.5</v>
      </c>
    </row>
    <row r="508" spans="1:5" x14ac:dyDescent="0.2">
      <c r="A508" s="17" t="s">
        <v>4709</v>
      </c>
      <c r="B508" s="16">
        <v>1431.7599999999998</v>
      </c>
      <c r="C508" s="16">
        <v>2158.2599999999993</v>
      </c>
      <c r="D508" s="16">
        <v>3590.0200000000027</v>
      </c>
      <c r="E508" s="18">
        <f t="shared" si="92"/>
        <v>-726.49999999999955</v>
      </c>
    </row>
    <row r="509" spans="1:5" x14ac:dyDescent="0.2">
      <c r="A509" s="17" t="s">
        <v>4714</v>
      </c>
      <c r="B509" s="19">
        <v>0.12513459467774185</v>
      </c>
      <c r="C509" s="19">
        <v>0.12567561429804236</v>
      </c>
      <c r="D509" s="19">
        <v>0.1254592867661809</v>
      </c>
      <c r="E509" s="18">
        <f t="shared" si="92"/>
        <v>-5.410196203005091E-4</v>
      </c>
    </row>
    <row r="510" spans="1:5" x14ac:dyDescent="0.2">
      <c r="A510" s="15" t="s">
        <v>3964</v>
      </c>
      <c r="B510" s="18"/>
      <c r="C510" s="18"/>
      <c r="D510" s="18"/>
    </row>
    <row r="511" spans="1:5" x14ac:dyDescent="0.2">
      <c r="A511" s="17" t="s">
        <v>4710</v>
      </c>
      <c r="B511" s="18">
        <v>3</v>
      </c>
      <c r="C511" s="18"/>
      <c r="D511" s="18">
        <v>3</v>
      </c>
      <c r="E511" s="18">
        <f t="shared" ref="E511:E574" si="101">B511-C511</f>
        <v>3</v>
      </c>
    </row>
    <row r="512" spans="1:5" x14ac:dyDescent="0.2">
      <c r="A512" s="17" t="s">
        <v>4712</v>
      </c>
      <c r="B512" s="16">
        <v>1350</v>
      </c>
      <c r="C512" s="16"/>
      <c r="D512" s="16">
        <v>1350</v>
      </c>
      <c r="E512" s="18">
        <f t="shared" si="92"/>
        <v>1350</v>
      </c>
    </row>
    <row r="513" spans="1:5" x14ac:dyDescent="0.2">
      <c r="A513" s="17" t="s">
        <v>4709</v>
      </c>
      <c r="B513" s="16">
        <v>75</v>
      </c>
      <c r="C513" s="16"/>
      <c r="D513" s="16">
        <v>75</v>
      </c>
      <c r="E513" s="18">
        <f t="shared" si="92"/>
        <v>75</v>
      </c>
    </row>
    <row r="514" spans="1:5" x14ac:dyDescent="0.2">
      <c r="A514" s="17" t="s">
        <v>4714</v>
      </c>
      <c r="B514" s="19">
        <v>5.5555555555555552E-2</v>
      </c>
      <c r="C514" s="19"/>
      <c r="D514" s="19">
        <v>5.5555555555555552E-2</v>
      </c>
      <c r="E514" s="18">
        <f t="shared" si="92"/>
        <v>5.5555555555555552E-2</v>
      </c>
    </row>
    <row r="515" spans="1:5" x14ac:dyDescent="0.2">
      <c r="A515" s="15" t="s">
        <v>4228</v>
      </c>
      <c r="B515" s="18"/>
      <c r="C515" s="18"/>
      <c r="D515" s="18"/>
    </row>
    <row r="516" spans="1:5" x14ac:dyDescent="0.2">
      <c r="A516" s="17" t="s">
        <v>4710</v>
      </c>
      <c r="B516" s="18">
        <v>6</v>
      </c>
      <c r="C516" s="18"/>
      <c r="D516" s="18">
        <v>6</v>
      </c>
      <c r="E516" s="18">
        <f t="shared" ref="E516:E579" si="102">B516-C516</f>
        <v>6</v>
      </c>
    </row>
    <row r="517" spans="1:5" x14ac:dyDescent="0.2">
      <c r="A517" s="17" t="s">
        <v>4712</v>
      </c>
      <c r="B517" s="16">
        <v>1357.56</v>
      </c>
      <c r="C517" s="16"/>
      <c r="D517" s="16">
        <v>1357.56</v>
      </c>
      <c r="E517" s="18">
        <f t="shared" si="92"/>
        <v>1357.56</v>
      </c>
    </row>
    <row r="518" spans="1:5" x14ac:dyDescent="0.2">
      <c r="A518" s="17" t="s">
        <v>4709</v>
      </c>
      <c r="B518" s="16">
        <v>457.56</v>
      </c>
      <c r="C518" s="16"/>
      <c r="D518" s="16">
        <v>457.56</v>
      </c>
      <c r="E518" s="18">
        <f t="shared" si="92"/>
        <v>457.56</v>
      </c>
    </row>
    <row r="519" spans="1:5" x14ac:dyDescent="0.2">
      <c r="A519" s="17" t="s">
        <v>4714</v>
      </c>
      <c r="B519" s="19">
        <v>0.33704587642535139</v>
      </c>
      <c r="C519" s="19"/>
      <c r="D519" s="19">
        <v>0.33704587642535139</v>
      </c>
      <c r="E519" s="18">
        <f t="shared" si="92"/>
        <v>0.33704587642535139</v>
      </c>
    </row>
    <row r="520" spans="1:5" x14ac:dyDescent="0.2">
      <c r="A520" s="15" t="s">
        <v>127</v>
      </c>
      <c r="B520" s="18"/>
      <c r="C520" s="18"/>
      <c r="D520" s="18"/>
    </row>
    <row r="521" spans="1:5" x14ac:dyDescent="0.2">
      <c r="A521" s="17" t="s">
        <v>4710</v>
      </c>
      <c r="B521" s="18">
        <v>3</v>
      </c>
      <c r="C521" s="18">
        <v>3</v>
      </c>
      <c r="D521" s="18">
        <v>6</v>
      </c>
      <c r="E521" s="18">
        <f t="shared" ref="E521:E584" si="103">B521-C521</f>
        <v>0</v>
      </c>
    </row>
    <row r="522" spans="1:5" x14ac:dyDescent="0.2">
      <c r="A522" s="17" t="s">
        <v>4712</v>
      </c>
      <c r="B522" s="16">
        <v>1893</v>
      </c>
      <c r="C522" s="16">
        <v>1878.6000000000001</v>
      </c>
      <c r="D522" s="16">
        <v>3771.5999999999995</v>
      </c>
      <c r="E522" s="18">
        <f t="shared" si="92"/>
        <v>14.399999999999864</v>
      </c>
    </row>
    <row r="523" spans="1:5" x14ac:dyDescent="0.2">
      <c r="A523" s="17" t="s">
        <v>4709</v>
      </c>
      <c r="B523" s="16">
        <v>93</v>
      </c>
      <c r="C523" s="16">
        <v>78.599999999999994</v>
      </c>
      <c r="D523" s="16">
        <v>171.6</v>
      </c>
      <c r="E523" s="18">
        <f t="shared" si="92"/>
        <v>14.400000000000006</v>
      </c>
    </row>
    <row r="524" spans="1:5" x14ac:dyDescent="0.2">
      <c r="A524" s="17" t="s">
        <v>4714</v>
      </c>
      <c r="B524" s="19">
        <v>4.9128367670364499E-2</v>
      </c>
      <c r="C524" s="19">
        <v>4.1839667837751511E-2</v>
      </c>
      <c r="D524" s="19">
        <v>4.5497931912185811E-2</v>
      </c>
      <c r="E524" s="18">
        <f t="shared" si="92"/>
        <v>7.2886998326129881E-3</v>
      </c>
    </row>
    <row r="525" spans="1:5" x14ac:dyDescent="0.2">
      <c r="A525" s="15" t="s">
        <v>2153</v>
      </c>
      <c r="B525" s="18"/>
      <c r="C525" s="18"/>
      <c r="D525" s="18"/>
    </row>
    <row r="526" spans="1:5" x14ac:dyDescent="0.2">
      <c r="A526" s="17" t="s">
        <v>4710</v>
      </c>
      <c r="B526" s="18">
        <v>27</v>
      </c>
      <c r="C526" s="18">
        <v>24</v>
      </c>
      <c r="D526" s="18">
        <v>51</v>
      </c>
      <c r="E526" s="18">
        <f t="shared" ref="E526:E589" si="104">B526-C526</f>
        <v>3</v>
      </c>
    </row>
    <row r="527" spans="1:5" x14ac:dyDescent="0.2">
      <c r="A527" s="17" t="s">
        <v>4712</v>
      </c>
      <c r="B527" s="16">
        <v>17984.009999999998</v>
      </c>
      <c r="C527" s="16">
        <v>16635.84</v>
      </c>
      <c r="D527" s="16">
        <v>34619.850000000006</v>
      </c>
      <c r="E527" s="18">
        <f t="shared" si="92"/>
        <v>1348.1699999999983</v>
      </c>
    </row>
    <row r="528" spans="1:5" x14ac:dyDescent="0.2">
      <c r="A528" s="17" t="s">
        <v>4709</v>
      </c>
      <c r="B528" s="16">
        <v>2884.0099999999993</v>
      </c>
      <c r="C528" s="16">
        <v>2735.8399999999997</v>
      </c>
      <c r="D528" s="16">
        <v>5619.8499999999958</v>
      </c>
      <c r="E528" s="18">
        <f t="shared" si="92"/>
        <v>148.16999999999962</v>
      </c>
    </row>
    <row r="529" spans="1:5" x14ac:dyDescent="0.2">
      <c r="A529" s="17" t="s">
        <v>4714</v>
      </c>
      <c r="B529" s="19">
        <v>0.16036523556203536</v>
      </c>
      <c r="C529" s="19">
        <v>0.16445457518225709</v>
      </c>
      <c r="D529" s="19">
        <v>0.16233028161589363</v>
      </c>
      <c r="E529" s="18">
        <f t="shared" si="92"/>
        <v>-4.0893396202217325E-3</v>
      </c>
    </row>
    <row r="530" spans="1:5" x14ac:dyDescent="0.2">
      <c r="A530" s="15" t="s">
        <v>2083</v>
      </c>
      <c r="B530" s="18"/>
      <c r="C530" s="18"/>
      <c r="D530" s="18"/>
    </row>
    <row r="531" spans="1:5" x14ac:dyDescent="0.2">
      <c r="A531" s="17" t="s">
        <v>4710</v>
      </c>
      <c r="B531" s="18"/>
      <c r="C531" s="18">
        <v>1</v>
      </c>
      <c r="D531" s="18">
        <v>1</v>
      </c>
      <c r="E531" s="18">
        <f t="shared" ref="E531:E594" si="105">B531-C531</f>
        <v>-1</v>
      </c>
    </row>
    <row r="532" spans="1:5" x14ac:dyDescent="0.2">
      <c r="A532" s="17" t="s">
        <v>4712</v>
      </c>
      <c r="B532" s="16"/>
      <c r="C532" s="16">
        <v>3054</v>
      </c>
      <c r="D532" s="16">
        <v>3054</v>
      </c>
      <c r="E532" s="18">
        <f t="shared" si="105"/>
        <v>-3054</v>
      </c>
    </row>
    <row r="533" spans="1:5" x14ac:dyDescent="0.2">
      <c r="A533" s="17" t="s">
        <v>4709</v>
      </c>
      <c r="B533" s="16"/>
      <c r="C533" s="16">
        <v>329</v>
      </c>
      <c r="D533" s="16">
        <v>329</v>
      </c>
      <c r="E533" s="18">
        <f t="shared" si="105"/>
        <v>-329</v>
      </c>
    </row>
    <row r="534" spans="1:5" x14ac:dyDescent="0.2">
      <c r="A534" s="17" t="s">
        <v>4714</v>
      </c>
      <c r="B534" s="19"/>
      <c r="C534" s="19">
        <v>0.1077275703994761</v>
      </c>
      <c r="D534" s="19">
        <v>0.1077275703994761</v>
      </c>
      <c r="E534" s="18">
        <f t="shared" si="105"/>
        <v>-0.1077275703994761</v>
      </c>
    </row>
    <row r="535" spans="1:5" x14ac:dyDescent="0.2">
      <c r="A535" s="15" t="s">
        <v>3471</v>
      </c>
      <c r="B535" s="18"/>
      <c r="C535" s="18"/>
      <c r="D535" s="18"/>
    </row>
    <row r="536" spans="1:5" x14ac:dyDescent="0.2">
      <c r="A536" s="17" t="s">
        <v>4710</v>
      </c>
      <c r="B536" s="18">
        <v>1</v>
      </c>
      <c r="C536" s="18"/>
      <c r="D536" s="18">
        <v>1</v>
      </c>
      <c r="E536" s="18">
        <f t="shared" ref="E536:E599" si="106">B536-C536</f>
        <v>1</v>
      </c>
    </row>
    <row r="537" spans="1:5" x14ac:dyDescent="0.2">
      <c r="A537" s="17" t="s">
        <v>4712</v>
      </c>
      <c r="B537" s="16">
        <v>4650</v>
      </c>
      <c r="C537" s="16"/>
      <c r="D537" s="16">
        <v>4650</v>
      </c>
      <c r="E537" s="18">
        <f t="shared" si="105"/>
        <v>4650</v>
      </c>
    </row>
    <row r="538" spans="1:5" x14ac:dyDescent="0.2">
      <c r="A538" s="17" t="s">
        <v>4709</v>
      </c>
      <c r="B538" s="16">
        <v>700</v>
      </c>
      <c r="C538" s="16"/>
      <c r="D538" s="16">
        <v>700</v>
      </c>
      <c r="E538" s="18">
        <f t="shared" si="105"/>
        <v>700</v>
      </c>
    </row>
    <row r="539" spans="1:5" x14ac:dyDescent="0.2">
      <c r="A539" s="17" t="s">
        <v>4714</v>
      </c>
      <c r="B539" s="19">
        <v>0.15053763440860216</v>
      </c>
      <c r="C539" s="19"/>
      <c r="D539" s="19">
        <v>0.15053763440860216</v>
      </c>
      <c r="E539" s="18">
        <f t="shared" si="105"/>
        <v>0.15053763440860216</v>
      </c>
    </row>
    <row r="540" spans="1:5" x14ac:dyDescent="0.2">
      <c r="A540" s="15" t="s">
        <v>4044</v>
      </c>
      <c r="B540" s="18"/>
      <c r="C540" s="18"/>
      <c r="D540" s="18"/>
    </row>
    <row r="541" spans="1:5" x14ac:dyDescent="0.2">
      <c r="A541" s="17" t="s">
        <v>4710</v>
      </c>
      <c r="B541" s="18">
        <v>1</v>
      </c>
      <c r="C541" s="18"/>
      <c r="D541" s="18">
        <v>1</v>
      </c>
      <c r="E541" s="18">
        <f t="shared" ref="E541:E604" si="107">B541-C541</f>
        <v>1</v>
      </c>
    </row>
    <row r="542" spans="1:5" x14ac:dyDescent="0.2">
      <c r="A542" s="17" t="s">
        <v>4712</v>
      </c>
      <c r="B542" s="16">
        <v>1200</v>
      </c>
      <c r="C542" s="16"/>
      <c r="D542" s="16">
        <v>1200</v>
      </c>
      <c r="E542" s="18">
        <f t="shared" si="105"/>
        <v>1200</v>
      </c>
    </row>
    <row r="543" spans="1:5" x14ac:dyDescent="0.2">
      <c r="A543" s="17" t="s">
        <v>4709</v>
      </c>
      <c r="B543" s="16">
        <v>250</v>
      </c>
      <c r="C543" s="16"/>
      <c r="D543" s="16">
        <v>250</v>
      </c>
      <c r="E543" s="18">
        <f t="shared" si="105"/>
        <v>250</v>
      </c>
    </row>
    <row r="544" spans="1:5" x14ac:dyDescent="0.2">
      <c r="A544" s="17" t="s">
        <v>4714</v>
      </c>
      <c r="B544" s="19">
        <v>0.20833333333333334</v>
      </c>
      <c r="C544" s="19"/>
      <c r="D544" s="19">
        <v>0.20833333333333334</v>
      </c>
      <c r="E544" s="18">
        <f t="shared" si="105"/>
        <v>0.20833333333333334</v>
      </c>
    </row>
    <row r="545" spans="1:5" x14ac:dyDescent="0.2">
      <c r="A545" s="15" t="s">
        <v>172</v>
      </c>
      <c r="B545" s="18"/>
      <c r="C545" s="18"/>
      <c r="D545" s="18"/>
    </row>
    <row r="546" spans="1:5" x14ac:dyDescent="0.2">
      <c r="A546" s="17" t="s">
        <v>4710</v>
      </c>
      <c r="B546" s="18"/>
      <c r="C546" s="18">
        <v>1</v>
      </c>
      <c r="D546" s="18">
        <v>1</v>
      </c>
      <c r="E546" s="18">
        <f t="shared" ref="E546:E609" si="108">B546-C546</f>
        <v>-1</v>
      </c>
    </row>
    <row r="547" spans="1:5" x14ac:dyDescent="0.2">
      <c r="A547" s="17" t="s">
        <v>4712</v>
      </c>
      <c r="B547" s="16"/>
      <c r="C547" s="16">
        <v>1000.6</v>
      </c>
      <c r="D547" s="16">
        <v>1000.6</v>
      </c>
      <c r="E547" s="18">
        <f t="shared" si="105"/>
        <v>-1000.6</v>
      </c>
    </row>
    <row r="548" spans="1:5" x14ac:dyDescent="0.2">
      <c r="A548" s="17" t="s">
        <v>4709</v>
      </c>
      <c r="B548" s="16"/>
      <c r="C548" s="16">
        <v>150.6</v>
      </c>
      <c r="D548" s="16">
        <v>150.6</v>
      </c>
      <c r="E548" s="18">
        <f t="shared" si="105"/>
        <v>-150.6</v>
      </c>
    </row>
    <row r="549" spans="1:5" x14ac:dyDescent="0.2">
      <c r="A549" s="17" t="s">
        <v>4714</v>
      </c>
      <c r="B549" s="19"/>
      <c r="C549" s="19">
        <v>0.15050969418348989</v>
      </c>
      <c r="D549" s="19">
        <v>0.15050969418348989</v>
      </c>
      <c r="E549" s="18">
        <f t="shared" si="105"/>
        <v>-0.15050969418348989</v>
      </c>
    </row>
    <row r="550" spans="1:5" x14ac:dyDescent="0.2">
      <c r="A550" s="15" t="s">
        <v>2866</v>
      </c>
      <c r="B550" s="18"/>
      <c r="C550" s="18"/>
      <c r="D550" s="18"/>
    </row>
    <row r="551" spans="1:5" x14ac:dyDescent="0.2">
      <c r="A551" s="17" t="s">
        <v>4710</v>
      </c>
      <c r="B551" s="18">
        <v>1</v>
      </c>
      <c r="C551" s="18"/>
      <c r="D551" s="18">
        <v>1</v>
      </c>
      <c r="E551" s="18">
        <f t="shared" ref="E551:E614" si="109">B551-C551</f>
        <v>1</v>
      </c>
    </row>
    <row r="552" spans="1:5" x14ac:dyDescent="0.2">
      <c r="A552" s="17" t="s">
        <v>4712</v>
      </c>
      <c r="B552" s="16">
        <v>2100</v>
      </c>
      <c r="C552" s="16"/>
      <c r="D552" s="16">
        <v>2100</v>
      </c>
      <c r="E552" s="18">
        <f t="shared" si="105"/>
        <v>2100</v>
      </c>
    </row>
    <row r="553" spans="1:5" x14ac:dyDescent="0.2">
      <c r="A553" s="17" t="s">
        <v>4709</v>
      </c>
      <c r="B553" s="16">
        <v>200</v>
      </c>
      <c r="C553" s="16"/>
      <c r="D553" s="16">
        <v>200</v>
      </c>
      <c r="E553" s="18">
        <f t="shared" si="105"/>
        <v>200</v>
      </c>
    </row>
    <row r="554" spans="1:5" x14ac:dyDescent="0.2">
      <c r="A554" s="17" t="s">
        <v>4714</v>
      </c>
      <c r="B554" s="19">
        <v>9.5238095238095233E-2</v>
      </c>
      <c r="C554" s="19"/>
      <c r="D554" s="19">
        <v>9.5238095238095233E-2</v>
      </c>
      <c r="E554" s="18">
        <f t="shared" si="105"/>
        <v>9.5238095238095233E-2</v>
      </c>
    </row>
    <row r="555" spans="1:5" x14ac:dyDescent="0.2">
      <c r="A555" s="15" t="s">
        <v>3687</v>
      </c>
      <c r="B555" s="18"/>
      <c r="C555" s="18"/>
      <c r="D555" s="18"/>
    </row>
    <row r="556" spans="1:5" x14ac:dyDescent="0.2">
      <c r="A556" s="17" t="s">
        <v>4710</v>
      </c>
      <c r="B556" s="18">
        <v>1</v>
      </c>
      <c r="C556" s="18"/>
      <c r="D556" s="18">
        <v>1</v>
      </c>
      <c r="E556" s="18">
        <f t="shared" ref="E556:E619" si="110">B556-C556</f>
        <v>1</v>
      </c>
    </row>
    <row r="557" spans="1:5" x14ac:dyDescent="0.2">
      <c r="A557" s="17" t="s">
        <v>4712</v>
      </c>
      <c r="B557" s="16">
        <v>990</v>
      </c>
      <c r="C557" s="16"/>
      <c r="D557" s="16">
        <v>990</v>
      </c>
      <c r="E557" s="18">
        <f t="shared" si="105"/>
        <v>990</v>
      </c>
    </row>
    <row r="558" spans="1:5" x14ac:dyDescent="0.2">
      <c r="A558" s="17" t="s">
        <v>4709</v>
      </c>
      <c r="B558" s="16">
        <v>40</v>
      </c>
      <c r="C558" s="16"/>
      <c r="D558" s="16">
        <v>40</v>
      </c>
      <c r="E558" s="18">
        <f t="shared" si="105"/>
        <v>40</v>
      </c>
    </row>
    <row r="559" spans="1:5" x14ac:dyDescent="0.2">
      <c r="A559" s="17" t="s">
        <v>4714</v>
      </c>
      <c r="B559" s="19">
        <v>4.0404040404040407E-2</v>
      </c>
      <c r="C559" s="19"/>
      <c r="D559" s="19">
        <v>4.0404040404040407E-2</v>
      </c>
      <c r="E559" s="18">
        <f t="shared" si="105"/>
        <v>4.0404040404040407E-2</v>
      </c>
    </row>
    <row r="560" spans="1:5" x14ac:dyDescent="0.2">
      <c r="A560" s="15" t="s">
        <v>984</v>
      </c>
      <c r="B560" s="18"/>
      <c r="C560" s="18"/>
      <c r="D560" s="18"/>
    </row>
    <row r="561" spans="1:5" x14ac:dyDescent="0.2">
      <c r="A561" s="17" t="s">
        <v>4710</v>
      </c>
      <c r="B561" s="18"/>
      <c r="C561" s="18">
        <v>1</v>
      </c>
      <c r="D561" s="18">
        <v>1</v>
      </c>
      <c r="E561" s="18">
        <f t="shared" ref="E561:E624" si="111">B561-C561</f>
        <v>-1</v>
      </c>
    </row>
    <row r="562" spans="1:5" x14ac:dyDescent="0.2">
      <c r="A562" s="17" t="s">
        <v>4712</v>
      </c>
      <c r="B562" s="16"/>
      <c r="C562" s="16">
        <v>867.66</v>
      </c>
      <c r="D562" s="16">
        <v>867.66</v>
      </c>
      <c r="E562" s="18">
        <f t="shared" si="105"/>
        <v>-867.66</v>
      </c>
    </row>
    <row r="563" spans="1:5" x14ac:dyDescent="0.2">
      <c r="A563" s="17" t="s">
        <v>4709</v>
      </c>
      <c r="B563" s="16"/>
      <c r="C563" s="16">
        <v>217.66</v>
      </c>
      <c r="D563" s="16">
        <v>217.66</v>
      </c>
      <c r="E563" s="18">
        <f t="shared" si="105"/>
        <v>-217.66</v>
      </c>
    </row>
    <row r="564" spans="1:5" x14ac:dyDescent="0.2">
      <c r="A564" s="17" t="s">
        <v>4714</v>
      </c>
      <c r="B564" s="19"/>
      <c r="C564" s="19">
        <v>0.25085863126109303</v>
      </c>
      <c r="D564" s="19">
        <v>0.25085863126109303</v>
      </c>
      <c r="E564" s="18">
        <f t="shared" si="105"/>
        <v>-0.25085863126109303</v>
      </c>
    </row>
    <row r="565" spans="1:5" x14ac:dyDescent="0.2">
      <c r="A565" s="15" t="s">
        <v>1075</v>
      </c>
      <c r="B565" s="18"/>
      <c r="C565" s="18"/>
      <c r="D565" s="18"/>
    </row>
    <row r="566" spans="1:5" x14ac:dyDescent="0.2">
      <c r="A566" s="17" t="s">
        <v>4710</v>
      </c>
      <c r="B566" s="18"/>
      <c r="C566" s="18">
        <v>1</v>
      </c>
      <c r="D566" s="18">
        <v>1</v>
      </c>
      <c r="E566" s="18">
        <f t="shared" ref="E566:E629" si="112">B566-C566</f>
        <v>-1</v>
      </c>
    </row>
    <row r="567" spans="1:5" x14ac:dyDescent="0.2">
      <c r="A567" s="17" t="s">
        <v>4712</v>
      </c>
      <c r="B567" s="16"/>
      <c r="C567" s="16">
        <v>1104.8599999999999</v>
      </c>
      <c r="D567" s="16">
        <v>1104.8599999999999</v>
      </c>
      <c r="E567" s="18">
        <f t="shared" si="105"/>
        <v>-1104.8599999999999</v>
      </c>
    </row>
    <row r="568" spans="1:5" x14ac:dyDescent="0.2">
      <c r="A568" s="17" t="s">
        <v>4709</v>
      </c>
      <c r="B568" s="16"/>
      <c r="C568" s="16">
        <v>304.86</v>
      </c>
      <c r="D568" s="16">
        <v>304.86</v>
      </c>
      <c r="E568" s="18">
        <f t="shared" si="105"/>
        <v>-304.86</v>
      </c>
    </row>
    <row r="569" spans="1:5" x14ac:dyDescent="0.2">
      <c r="A569" s="17" t="s">
        <v>4714</v>
      </c>
      <c r="B569" s="19"/>
      <c r="C569" s="19">
        <v>0.27592636171098606</v>
      </c>
      <c r="D569" s="19">
        <v>0.27592636171098606</v>
      </c>
      <c r="E569" s="18">
        <f t="shared" si="105"/>
        <v>-0.27592636171098606</v>
      </c>
    </row>
    <row r="570" spans="1:5" x14ac:dyDescent="0.2">
      <c r="A570" s="15" t="s">
        <v>4289</v>
      </c>
      <c r="B570" s="18"/>
      <c r="C570" s="18"/>
      <c r="D570" s="18"/>
    </row>
    <row r="571" spans="1:5" x14ac:dyDescent="0.2">
      <c r="A571" s="17" t="s">
        <v>4710</v>
      </c>
      <c r="B571" s="18">
        <v>1</v>
      </c>
      <c r="C571" s="18"/>
      <c r="D571" s="18">
        <v>1</v>
      </c>
      <c r="E571" s="18">
        <f t="shared" ref="E571:E634" si="113">B571-C571</f>
        <v>1</v>
      </c>
    </row>
    <row r="572" spans="1:5" x14ac:dyDescent="0.2">
      <c r="A572" s="17" t="s">
        <v>4712</v>
      </c>
      <c r="B572" s="16">
        <v>2425</v>
      </c>
      <c r="C572" s="16"/>
      <c r="D572" s="16">
        <v>2425</v>
      </c>
      <c r="E572" s="18">
        <f t="shared" si="105"/>
        <v>2425</v>
      </c>
    </row>
    <row r="573" spans="1:5" x14ac:dyDescent="0.2">
      <c r="A573" s="17" t="s">
        <v>4709</v>
      </c>
      <c r="B573" s="16">
        <v>125</v>
      </c>
      <c r="C573" s="16"/>
      <c r="D573" s="16">
        <v>125</v>
      </c>
      <c r="E573" s="18">
        <f t="shared" si="105"/>
        <v>125</v>
      </c>
    </row>
    <row r="574" spans="1:5" x14ac:dyDescent="0.2">
      <c r="A574" s="17" t="s">
        <v>4714</v>
      </c>
      <c r="B574" s="19">
        <v>5.1546391752577317E-2</v>
      </c>
      <c r="C574" s="19"/>
      <c r="D574" s="19">
        <v>5.1546391752577317E-2</v>
      </c>
      <c r="E574" s="18">
        <f t="shared" si="105"/>
        <v>5.1546391752577317E-2</v>
      </c>
    </row>
    <row r="575" spans="1:5" x14ac:dyDescent="0.2">
      <c r="A575" s="15" t="s">
        <v>4181</v>
      </c>
      <c r="B575" s="18"/>
      <c r="C575" s="18"/>
      <c r="D575" s="18"/>
    </row>
    <row r="576" spans="1:5" x14ac:dyDescent="0.2">
      <c r="A576" s="17" t="s">
        <v>4710</v>
      </c>
      <c r="B576" s="18">
        <v>1</v>
      </c>
      <c r="C576" s="18"/>
      <c r="D576" s="18">
        <v>1</v>
      </c>
      <c r="E576" s="18">
        <f t="shared" ref="E576:E639" si="114">B576-C576</f>
        <v>1</v>
      </c>
    </row>
    <row r="577" spans="1:5" x14ac:dyDescent="0.2">
      <c r="A577" s="17" t="s">
        <v>4712</v>
      </c>
      <c r="B577" s="16">
        <v>1900</v>
      </c>
      <c r="C577" s="16"/>
      <c r="D577" s="16">
        <v>1900</v>
      </c>
      <c r="E577" s="18">
        <f t="shared" si="105"/>
        <v>1900</v>
      </c>
    </row>
    <row r="578" spans="1:5" x14ac:dyDescent="0.2">
      <c r="A578" s="17" t="s">
        <v>4709</v>
      </c>
      <c r="B578" s="16">
        <v>500</v>
      </c>
      <c r="C578" s="16"/>
      <c r="D578" s="16">
        <v>500</v>
      </c>
      <c r="E578" s="18">
        <f t="shared" si="105"/>
        <v>500</v>
      </c>
    </row>
    <row r="579" spans="1:5" x14ac:dyDescent="0.2">
      <c r="A579" s="17" t="s">
        <v>4714</v>
      </c>
      <c r="B579" s="19">
        <v>0.26315789473684209</v>
      </c>
      <c r="C579" s="19"/>
      <c r="D579" s="19">
        <v>0.26315789473684209</v>
      </c>
      <c r="E579" s="18">
        <f t="shared" si="105"/>
        <v>0.26315789473684209</v>
      </c>
    </row>
    <row r="580" spans="1:5" x14ac:dyDescent="0.2">
      <c r="A580" s="15" t="s">
        <v>1317</v>
      </c>
      <c r="B580" s="18"/>
      <c r="C580" s="18"/>
      <c r="D580" s="18"/>
    </row>
    <row r="581" spans="1:5" x14ac:dyDescent="0.2">
      <c r="A581" s="17" t="s">
        <v>4710</v>
      </c>
      <c r="B581" s="18"/>
      <c r="C581" s="18">
        <v>1</v>
      </c>
      <c r="D581" s="18">
        <v>1</v>
      </c>
      <c r="E581" s="18">
        <f t="shared" ref="E581:E644" si="115">B581-C581</f>
        <v>-1</v>
      </c>
    </row>
    <row r="582" spans="1:5" x14ac:dyDescent="0.2">
      <c r="A582" s="17" t="s">
        <v>4712</v>
      </c>
      <c r="B582" s="16"/>
      <c r="C582" s="16">
        <v>0</v>
      </c>
      <c r="D582" s="16">
        <v>0</v>
      </c>
      <c r="E582" s="18">
        <f t="shared" si="105"/>
        <v>0</v>
      </c>
    </row>
    <row r="583" spans="1:5" x14ac:dyDescent="0.2">
      <c r="A583" s="17" t="s">
        <v>4709</v>
      </c>
      <c r="B583" s="16"/>
      <c r="C583" s="16">
        <v>-600</v>
      </c>
      <c r="D583" s="16">
        <v>-600</v>
      </c>
      <c r="E583" s="18">
        <f t="shared" si="105"/>
        <v>600</v>
      </c>
    </row>
    <row r="584" spans="1:5" x14ac:dyDescent="0.2">
      <c r="A584" s="17" t="s">
        <v>4714</v>
      </c>
      <c r="B584" s="19"/>
      <c r="C584" s="19"/>
      <c r="D584" s="19"/>
      <c r="E584" s="18">
        <f t="shared" si="105"/>
        <v>0</v>
      </c>
    </row>
    <row r="585" spans="1:5" x14ac:dyDescent="0.2">
      <c r="A585" s="15" t="s">
        <v>3286</v>
      </c>
      <c r="B585" s="18"/>
      <c r="C585" s="18"/>
      <c r="D585" s="18"/>
    </row>
    <row r="586" spans="1:5" x14ac:dyDescent="0.2">
      <c r="A586" s="17" t="s">
        <v>4710</v>
      </c>
      <c r="B586" s="18"/>
      <c r="C586" s="18">
        <v>1</v>
      </c>
      <c r="D586" s="18">
        <v>1</v>
      </c>
      <c r="E586" s="18">
        <f t="shared" ref="E586:E649" si="116">B586-C586</f>
        <v>-1</v>
      </c>
    </row>
    <row r="587" spans="1:5" x14ac:dyDescent="0.2">
      <c r="A587" s="17" t="s">
        <v>4712</v>
      </c>
      <c r="B587" s="16"/>
      <c r="C587" s="16">
        <v>1849.74</v>
      </c>
      <c r="D587" s="16">
        <v>1849.74</v>
      </c>
      <c r="E587" s="18">
        <f t="shared" si="105"/>
        <v>-1849.74</v>
      </c>
    </row>
    <row r="588" spans="1:5" x14ac:dyDescent="0.2">
      <c r="A588" s="17" t="s">
        <v>4709</v>
      </c>
      <c r="B588" s="16"/>
      <c r="C588" s="16">
        <v>-750.26</v>
      </c>
      <c r="D588" s="16">
        <v>-750.26</v>
      </c>
      <c r="E588" s="18">
        <f t="shared" si="105"/>
        <v>750.26</v>
      </c>
    </row>
    <row r="589" spans="1:5" x14ac:dyDescent="0.2">
      <c r="A589" s="17" t="s">
        <v>4714</v>
      </c>
      <c r="B589" s="19"/>
      <c r="C589" s="19">
        <v>-0.40560294960372806</v>
      </c>
      <c r="D589" s="19">
        <v>-0.40560294960372806</v>
      </c>
      <c r="E589" s="18">
        <f t="shared" si="105"/>
        <v>0.40560294960372806</v>
      </c>
    </row>
    <row r="590" spans="1:5" x14ac:dyDescent="0.2">
      <c r="A590" s="15" t="s">
        <v>2994</v>
      </c>
      <c r="B590" s="18"/>
      <c r="C590" s="18"/>
      <c r="D590" s="18"/>
    </row>
    <row r="591" spans="1:5" x14ac:dyDescent="0.2">
      <c r="A591" s="17" t="s">
        <v>4710</v>
      </c>
      <c r="B591" s="18">
        <v>1</v>
      </c>
      <c r="C591" s="18"/>
      <c r="D591" s="18">
        <v>1</v>
      </c>
      <c r="E591" s="18">
        <f t="shared" ref="E591:E654" si="117">B591-C591</f>
        <v>1</v>
      </c>
    </row>
    <row r="592" spans="1:5" x14ac:dyDescent="0.2">
      <c r="A592" s="17" t="s">
        <v>4712</v>
      </c>
      <c r="B592" s="16">
        <v>2255.44</v>
      </c>
      <c r="C592" s="16"/>
      <c r="D592" s="16">
        <v>2255.44</v>
      </c>
      <c r="E592" s="18">
        <f t="shared" si="105"/>
        <v>2255.44</v>
      </c>
    </row>
    <row r="593" spans="1:5" x14ac:dyDescent="0.2">
      <c r="A593" s="17" t="s">
        <v>4709</v>
      </c>
      <c r="B593" s="16">
        <v>255.44</v>
      </c>
      <c r="C593" s="16"/>
      <c r="D593" s="16">
        <v>255.44</v>
      </c>
      <c r="E593" s="18">
        <f t="shared" si="105"/>
        <v>255.44</v>
      </c>
    </row>
    <row r="594" spans="1:5" x14ac:dyDescent="0.2">
      <c r="A594" s="17" t="s">
        <v>4714</v>
      </c>
      <c r="B594" s="19">
        <v>0.11325506331358848</v>
      </c>
      <c r="C594" s="19"/>
      <c r="D594" s="19">
        <v>0.11325506331358848</v>
      </c>
      <c r="E594" s="18">
        <f t="shared" si="105"/>
        <v>0.11325506331358848</v>
      </c>
    </row>
    <row r="595" spans="1:5" x14ac:dyDescent="0.2">
      <c r="A595" s="15" t="s">
        <v>3078</v>
      </c>
      <c r="B595" s="18"/>
      <c r="C595" s="18"/>
      <c r="D595" s="18"/>
    </row>
    <row r="596" spans="1:5" x14ac:dyDescent="0.2">
      <c r="A596" s="17" t="s">
        <v>4710</v>
      </c>
      <c r="B596" s="18"/>
      <c r="C596" s="18">
        <v>1</v>
      </c>
      <c r="D596" s="18">
        <v>1</v>
      </c>
      <c r="E596" s="18">
        <f t="shared" ref="E596:E659" si="118">B596-C596</f>
        <v>-1</v>
      </c>
    </row>
    <row r="597" spans="1:5" x14ac:dyDescent="0.2">
      <c r="A597" s="17" t="s">
        <v>4712</v>
      </c>
      <c r="B597" s="16"/>
      <c r="C597" s="16">
        <v>4500</v>
      </c>
      <c r="D597" s="16">
        <v>4500</v>
      </c>
      <c r="E597" s="18">
        <f t="shared" si="118"/>
        <v>-4500</v>
      </c>
    </row>
    <row r="598" spans="1:5" x14ac:dyDescent="0.2">
      <c r="A598" s="17" t="s">
        <v>4709</v>
      </c>
      <c r="B598" s="16"/>
      <c r="C598" s="16">
        <v>1350</v>
      </c>
      <c r="D598" s="16">
        <v>1350</v>
      </c>
      <c r="E598" s="18">
        <f t="shared" si="118"/>
        <v>-1350</v>
      </c>
    </row>
    <row r="599" spans="1:5" x14ac:dyDescent="0.2">
      <c r="A599" s="17" t="s">
        <v>4714</v>
      </c>
      <c r="B599" s="19"/>
      <c r="C599" s="19">
        <v>0.3</v>
      </c>
      <c r="D599" s="19">
        <v>0.3</v>
      </c>
      <c r="E599" s="18">
        <f t="shared" si="118"/>
        <v>-0.3</v>
      </c>
    </row>
    <row r="600" spans="1:5" x14ac:dyDescent="0.2">
      <c r="A600" s="15" t="s">
        <v>2657</v>
      </c>
      <c r="B600" s="18"/>
      <c r="C600" s="18"/>
      <c r="D600" s="18"/>
    </row>
    <row r="601" spans="1:5" x14ac:dyDescent="0.2">
      <c r="A601" s="17" t="s">
        <v>4710</v>
      </c>
      <c r="B601" s="18">
        <v>1</v>
      </c>
      <c r="C601" s="18">
        <v>1</v>
      </c>
      <c r="D601" s="18">
        <v>2</v>
      </c>
      <c r="E601" s="18">
        <f t="shared" ref="E601:E664" si="119">B601-C601</f>
        <v>0</v>
      </c>
    </row>
    <row r="602" spans="1:5" x14ac:dyDescent="0.2">
      <c r="A602" s="17" t="s">
        <v>4712</v>
      </c>
      <c r="B602" s="16">
        <v>773.12</v>
      </c>
      <c r="C602" s="16">
        <v>776.14</v>
      </c>
      <c r="D602" s="16">
        <v>1549.26</v>
      </c>
      <c r="E602" s="18">
        <f t="shared" si="118"/>
        <v>-3.0199999999999818</v>
      </c>
    </row>
    <row r="603" spans="1:5" x14ac:dyDescent="0.2">
      <c r="A603" s="17" t="s">
        <v>4709</v>
      </c>
      <c r="B603" s="16">
        <v>98.12</v>
      </c>
      <c r="C603" s="16">
        <v>176.14</v>
      </c>
      <c r="D603" s="16">
        <v>274.26</v>
      </c>
      <c r="E603" s="18">
        <f t="shared" si="118"/>
        <v>-78.019999999999982</v>
      </c>
    </row>
    <row r="604" spans="1:5" x14ac:dyDescent="0.2">
      <c r="A604" s="17" t="s">
        <v>4714</v>
      </c>
      <c r="B604" s="19">
        <v>0.12691432119205298</v>
      </c>
      <c r="C604" s="19">
        <v>0.22694359265081041</v>
      </c>
      <c r="D604" s="19">
        <v>0.17702645133805817</v>
      </c>
      <c r="E604" s="18">
        <f t="shared" si="118"/>
        <v>-0.10002927145875742</v>
      </c>
    </row>
    <row r="605" spans="1:5" x14ac:dyDescent="0.2">
      <c r="A605" s="15" t="s">
        <v>546</v>
      </c>
      <c r="B605" s="18"/>
      <c r="C605" s="18"/>
      <c r="D605" s="18"/>
    </row>
    <row r="606" spans="1:5" x14ac:dyDescent="0.2">
      <c r="A606" s="17" t="s">
        <v>4710</v>
      </c>
      <c r="B606" s="18">
        <v>1</v>
      </c>
      <c r="C606" s="18"/>
      <c r="D606" s="18">
        <v>1</v>
      </c>
      <c r="E606" s="18">
        <f t="shared" ref="E606:E669" si="120">B606-C606</f>
        <v>1</v>
      </c>
    </row>
    <row r="607" spans="1:5" x14ac:dyDescent="0.2">
      <c r="A607" s="17" t="s">
        <v>4712</v>
      </c>
      <c r="B607" s="16">
        <v>381.88</v>
      </c>
      <c r="C607" s="16"/>
      <c r="D607" s="16">
        <v>381.88</v>
      </c>
      <c r="E607" s="18">
        <f t="shared" si="118"/>
        <v>381.88</v>
      </c>
    </row>
    <row r="608" spans="1:5" x14ac:dyDescent="0.2">
      <c r="A608" s="17" t="s">
        <v>4709</v>
      </c>
      <c r="B608" s="16">
        <v>81.88</v>
      </c>
      <c r="C608" s="16"/>
      <c r="D608" s="16">
        <v>81.88</v>
      </c>
      <c r="E608" s="18">
        <f t="shared" si="118"/>
        <v>81.88</v>
      </c>
    </row>
    <row r="609" spans="1:5" x14ac:dyDescent="0.2">
      <c r="A609" s="17" t="s">
        <v>4714</v>
      </c>
      <c r="B609" s="19">
        <v>0.21441290457735412</v>
      </c>
      <c r="C609" s="19"/>
      <c r="D609" s="19">
        <v>0.21441290457735412</v>
      </c>
      <c r="E609" s="18">
        <f t="shared" si="118"/>
        <v>0.21441290457735412</v>
      </c>
    </row>
    <row r="610" spans="1:5" x14ac:dyDescent="0.2">
      <c r="A610" s="15" t="s">
        <v>2208</v>
      </c>
      <c r="B610" s="18"/>
      <c r="C610" s="18"/>
      <c r="D610" s="18"/>
    </row>
    <row r="611" spans="1:5" x14ac:dyDescent="0.2">
      <c r="A611" s="17" t="s">
        <v>4710</v>
      </c>
      <c r="B611" s="18">
        <v>1</v>
      </c>
      <c r="C611" s="18">
        <v>1</v>
      </c>
      <c r="D611" s="18">
        <v>2</v>
      </c>
      <c r="E611" s="18">
        <f t="shared" ref="E611:E674" si="121">B611-C611</f>
        <v>0</v>
      </c>
    </row>
    <row r="612" spans="1:5" x14ac:dyDescent="0.2">
      <c r="A612" s="17" t="s">
        <v>4712</v>
      </c>
      <c r="B612" s="16">
        <v>376</v>
      </c>
      <c r="C612" s="16">
        <v>375.67</v>
      </c>
      <c r="D612" s="16">
        <v>751.67000000000007</v>
      </c>
      <c r="E612" s="18">
        <f t="shared" si="118"/>
        <v>0.32999999999998408</v>
      </c>
    </row>
    <row r="613" spans="1:5" x14ac:dyDescent="0.2">
      <c r="A613" s="17" t="s">
        <v>4709</v>
      </c>
      <c r="B613" s="16">
        <v>-70</v>
      </c>
      <c r="C613" s="16">
        <v>-158.33000000000001</v>
      </c>
      <c r="D613" s="16">
        <v>-228.33</v>
      </c>
      <c r="E613" s="18">
        <f t="shared" si="118"/>
        <v>88.330000000000013</v>
      </c>
    </row>
    <row r="614" spans="1:5" x14ac:dyDescent="0.2">
      <c r="A614" s="17" t="s">
        <v>4714</v>
      </c>
      <c r="B614" s="19">
        <v>-0.18617021276595744</v>
      </c>
      <c r="C614" s="19">
        <v>-0.42146032422072566</v>
      </c>
      <c r="D614" s="19">
        <v>-0.30376361967352694</v>
      </c>
      <c r="E614" s="18">
        <f t="shared" si="118"/>
        <v>0.23529011145476822</v>
      </c>
    </row>
    <row r="615" spans="1:5" x14ac:dyDescent="0.2">
      <c r="A615" s="15" t="s">
        <v>1837</v>
      </c>
      <c r="B615" s="18"/>
      <c r="C615" s="18"/>
      <c r="D615" s="18"/>
    </row>
    <row r="616" spans="1:5" x14ac:dyDescent="0.2">
      <c r="A616" s="17" t="s">
        <v>4710</v>
      </c>
      <c r="B616" s="18"/>
      <c r="C616" s="18">
        <v>1</v>
      </c>
      <c r="D616" s="18">
        <v>1</v>
      </c>
      <c r="E616" s="18">
        <f t="shared" ref="E616:E679" si="122">B616-C616</f>
        <v>-1</v>
      </c>
    </row>
    <row r="617" spans="1:5" x14ac:dyDescent="0.2">
      <c r="A617" s="17" t="s">
        <v>4712</v>
      </c>
      <c r="B617" s="16"/>
      <c r="C617" s="16">
        <v>458.44</v>
      </c>
      <c r="D617" s="16">
        <v>458.44</v>
      </c>
      <c r="E617" s="18">
        <f t="shared" si="118"/>
        <v>-458.44</v>
      </c>
    </row>
    <row r="618" spans="1:5" x14ac:dyDescent="0.2">
      <c r="A618" s="17" t="s">
        <v>4709</v>
      </c>
      <c r="B618" s="16"/>
      <c r="C618" s="16">
        <v>-41.56</v>
      </c>
      <c r="D618" s="16">
        <v>-41.56</v>
      </c>
      <c r="E618" s="18">
        <f t="shared" si="118"/>
        <v>41.56</v>
      </c>
    </row>
    <row r="619" spans="1:5" x14ac:dyDescent="0.2">
      <c r="A619" s="17" t="s">
        <v>4714</v>
      </c>
      <c r="B619" s="19"/>
      <c r="C619" s="19">
        <v>-9.0655265683622727E-2</v>
      </c>
      <c r="D619" s="19">
        <v>-9.0655265683622727E-2</v>
      </c>
      <c r="E619" s="18">
        <f t="shared" si="118"/>
        <v>9.0655265683622727E-2</v>
      </c>
    </row>
    <row r="620" spans="1:5" x14ac:dyDescent="0.2">
      <c r="A620" s="15" t="s">
        <v>1647</v>
      </c>
      <c r="B620" s="18"/>
      <c r="C620" s="18"/>
      <c r="D620" s="18"/>
    </row>
    <row r="621" spans="1:5" x14ac:dyDescent="0.2">
      <c r="A621" s="17" t="s">
        <v>4710</v>
      </c>
      <c r="B621" s="18">
        <v>1</v>
      </c>
      <c r="C621" s="18"/>
      <c r="D621" s="18">
        <v>1</v>
      </c>
      <c r="E621" s="18">
        <f t="shared" ref="E621:E684" si="123">B621-C621</f>
        <v>1</v>
      </c>
    </row>
    <row r="622" spans="1:5" x14ac:dyDescent="0.2">
      <c r="A622" s="17" t="s">
        <v>4712</v>
      </c>
      <c r="B622" s="16">
        <v>376.3</v>
      </c>
      <c r="C622" s="16"/>
      <c r="D622" s="16">
        <v>376.3</v>
      </c>
      <c r="E622" s="18">
        <f t="shared" si="118"/>
        <v>376.3</v>
      </c>
    </row>
    <row r="623" spans="1:5" x14ac:dyDescent="0.2">
      <c r="A623" s="17" t="s">
        <v>4709</v>
      </c>
      <c r="B623" s="16">
        <v>76.3</v>
      </c>
      <c r="C623" s="16"/>
      <c r="D623" s="16">
        <v>76.3</v>
      </c>
      <c r="E623" s="18">
        <f t="shared" si="118"/>
        <v>76.3</v>
      </c>
    </row>
    <row r="624" spans="1:5" x14ac:dyDescent="0.2">
      <c r="A624" s="17" t="s">
        <v>4714</v>
      </c>
      <c r="B624" s="19">
        <v>0.20276375232527238</v>
      </c>
      <c r="C624" s="19"/>
      <c r="D624" s="19">
        <v>0.20276375232527238</v>
      </c>
      <c r="E624" s="18">
        <f t="shared" si="118"/>
        <v>0.20276375232527238</v>
      </c>
    </row>
    <row r="625" spans="1:5" x14ac:dyDescent="0.2">
      <c r="A625" s="15" t="s">
        <v>594</v>
      </c>
      <c r="B625" s="18"/>
      <c r="C625" s="18"/>
      <c r="D625" s="18"/>
    </row>
    <row r="626" spans="1:5" x14ac:dyDescent="0.2">
      <c r="A626" s="17" t="s">
        <v>4710</v>
      </c>
      <c r="B626" s="18">
        <v>2</v>
      </c>
      <c r="C626" s="18"/>
      <c r="D626" s="18">
        <v>2</v>
      </c>
      <c r="E626" s="18">
        <f t="shared" ref="E626:E689" si="124">B626-C626</f>
        <v>2</v>
      </c>
    </row>
    <row r="627" spans="1:5" x14ac:dyDescent="0.2">
      <c r="A627" s="17" t="s">
        <v>4712</v>
      </c>
      <c r="B627" s="16">
        <v>1923.04</v>
      </c>
      <c r="C627" s="16"/>
      <c r="D627" s="16">
        <v>1923.04</v>
      </c>
      <c r="E627" s="18">
        <f t="shared" si="118"/>
        <v>1923.04</v>
      </c>
    </row>
    <row r="628" spans="1:5" x14ac:dyDescent="0.2">
      <c r="A628" s="17" t="s">
        <v>4709</v>
      </c>
      <c r="B628" s="16">
        <v>123.03999999999999</v>
      </c>
      <c r="C628" s="16"/>
      <c r="D628" s="16">
        <v>123.03999999999999</v>
      </c>
      <c r="E628" s="18">
        <f t="shared" si="118"/>
        <v>123.03999999999999</v>
      </c>
    </row>
    <row r="629" spans="1:5" x14ac:dyDescent="0.2">
      <c r="A629" s="17" t="s">
        <v>4714</v>
      </c>
      <c r="B629" s="19">
        <v>6.3982028454946327E-2</v>
      </c>
      <c r="C629" s="19"/>
      <c r="D629" s="19">
        <v>6.3982028454946327E-2</v>
      </c>
      <c r="E629" s="18">
        <f t="shared" si="118"/>
        <v>6.3982028454946327E-2</v>
      </c>
    </row>
    <row r="630" spans="1:5" x14ac:dyDescent="0.2">
      <c r="A630" s="15" t="s">
        <v>2707</v>
      </c>
      <c r="B630" s="18"/>
      <c r="C630" s="18"/>
      <c r="D630" s="18"/>
    </row>
    <row r="631" spans="1:5" x14ac:dyDescent="0.2">
      <c r="A631" s="17" t="s">
        <v>4710</v>
      </c>
      <c r="B631" s="18">
        <v>1</v>
      </c>
      <c r="C631" s="18"/>
      <c r="D631" s="18">
        <v>1</v>
      </c>
      <c r="E631" s="18">
        <f t="shared" ref="E631:E694" si="125">B631-C631</f>
        <v>1</v>
      </c>
    </row>
    <row r="632" spans="1:5" x14ac:dyDescent="0.2">
      <c r="A632" s="17" t="s">
        <v>4712</v>
      </c>
      <c r="B632" s="16">
        <v>458.23</v>
      </c>
      <c r="C632" s="16"/>
      <c r="D632" s="16">
        <v>458.23</v>
      </c>
      <c r="E632" s="18">
        <f t="shared" si="118"/>
        <v>458.23</v>
      </c>
    </row>
    <row r="633" spans="1:5" x14ac:dyDescent="0.2">
      <c r="A633" s="17" t="s">
        <v>4709</v>
      </c>
      <c r="B633" s="16">
        <v>83.23</v>
      </c>
      <c r="C633" s="16"/>
      <c r="D633" s="16">
        <v>83.23</v>
      </c>
      <c r="E633" s="18">
        <f t="shared" si="118"/>
        <v>83.23</v>
      </c>
    </row>
    <row r="634" spans="1:5" x14ac:dyDescent="0.2">
      <c r="A634" s="17" t="s">
        <v>4714</v>
      </c>
      <c r="B634" s="19">
        <v>0.18163367741090719</v>
      </c>
      <c r="C634" s="19"/>
      <c r="D634" s="19">
        <v>0.18163367741090719</v>
      </c>
      <c r="E634" s="18">
        <f t="shared" si="118"/>
        <v>0.18163367741090719</v>
      </c>
    </row>
    <row r="635" spans="1:5" x14ac:dyDescent="0.2">
      <c r="A635" s="15" t="s">
        <v>137</v>
      </c>
      <c r="B635" s="18"/>
      <c r="C635" s="18"/>
      <c r="D635" s="18"/>
    </row>
    <row r="636" spans="1:5" x14ac:dyDescent="0.2">
      <c r="A636" s="17" t="s">
        <v>4710</v>
      </c>
      <c r="B636" s="18">
        <v>2</v>
      </c>
      <c r="C636" s="18">
        <v>1</v>
      </c>
      <c r="D636" s="18">
        <v>3</v>
      </c>
      <c r="E636" s="18">
        <f t="shared" ref="E636:E699" si="126">B636-C636</f>
        <v>1</v>
      </c>
    </row>
    <row r="637" spans="1:5" x14ac:dyDescent="0.2">
      <c r="A637" s="17" t="s">
        <v>4712</v>
      </c>
      <c r="B637" s="16">
        <v>2152.69</v>
      </c>
      <c r="C637" s="16">
        <v>1081.1300000000001</v>
      </c>
      <c r="D637" s="16">
        <v>3233.82</v>
      </c>
      <c r="E637" s="18">
        <f t="shared" si="118"/>
        <v>1071.56</v>
      </c>
    </row>
    <row r="638" spans="1:5" x14ac:dyDescent="0.2">
      <c r="A638" s="17" t="s">
        <v>4709</v>
      </c>
      <c r="B638" s="16">
        <v>252.70999999999998</v>
      </c>
      <c r="C638" s="16">
        <v>131.13999999999999</v>
      </c>
      <c r="D638" s="16">
        <v>383.84999999999997</v>
      </c>
      <c r="E638" s="18">
        <f t="shared" si="118"/>
        <v>121.57</v>
      </c>
    </row>
    <row r="639" spans="1:5" x14ac:dyDescent="0.2">
      <c r="A639" s="17" t="s">
        <v>4714</v>
      </c>
      <c r="B639" s="19">
        <v>0.11739265755868238</v>
      </c>
      <c r="C639" s="19">
        <v>0.12129901121974228</v>
      </c>
      <c r="D639" s="19">
        <v>0.11869862886617064</v>
      </c>
      <c r="E639" s="18">
        <f t="shared" si="118"/>
        <v>-3.9063536610599026E-3</v>
      </c>
    </row>
    <row r="640" spans="1:5" x14ac:dyDescent="0.2">
      <c r="A640" s="15" t="s">
        <v>393</v>
      </c>
      <c r="B640" s="18"/>
      <c r="C640" s="18"/>
      <c r="D640" s="18"/>
    </row>
    <row r="641" spans="1:5" x14ac:dyDescent="0.2">
      <c r="A641" s="17" t="s">
        <v>4710</v>
      </c>
      <c r="B641" s="18">
        <v>2</v>
      </c>
      <c r="C641" s="18"/>
      <c r="D641" s="18">
        <v>2</v>
      </c>
      <c r="E641" s="18">
        <f t="shared" ref="E641:E704" si="127">B641-C641</f>
        <v>2</v>
      </c>
    </row>
    <row r="642" spans="1:5" x14ac:dyDescent="0.2">
      <c r="A642" s="17" t="s">
        <v>4712</v>
      </c>
      <c r="B642" s="16">
        <v>733.66</v>
      </c>
      <c r="C642" s="16"/>
      <c r="D642" s="16">
        <v>733.66</v>
      </c>
      <c r="E642" s="18">
        <f t="shared" si="118"/>
        <v>733.66</v>
      </c>
    </row>
    <row r="643" spans="1:5" x14ac:dyDescent="0.2">
      <c r="A643" s="17" t="s">
        <v>4709</v>
      </c>
      <c r="B643" s="16">
        <v>-16.340000000000003</v>
      </c>
      <c r="C643" s="16"/>
      <c r="D643" s="16">
        <v>-16.340000000000003</v>
      </c>
      <c r="E643" s="18">
        <f t="shared" si="118"/>
        <v>-16.340000000000003</v>
      </c>
    </row>
    <row r="644" spans="1:5" x14ac:dyDescent="0.2">
      <c r="A644" s="17" t="s">
        <v>4714</v>
      </c>
      <c r="B644" s="19">
        <v>-2.2271897064035116E-2</v>
      </c>
      <c r="C644" s="19"/>
      <c r="D644" s="19">
        <v>-2.2271897064035116E-2</v>
      </c>
      <c r="E644" s="18">
        <f t="shared" si="118"/>
        <v>-2.2271897064035116E-2</v>
      </c>
    </row>
    <row r="645" spans="1:5" x14ac:dyDescent="0.2">
      <c r="A645" s="15" t="s">
        <v>1160</v>
      </c>
      <c r="B645" s="18"/>
      <c r="C645" s="18"/>
      <c r="D645" s="18"/>
    </row>
    <row r="646" spans="1:5" x14ac:dyDescent="0.2">
      <c r="A646" s="17" t="s">
        <v>4710</v>
      </c>
      <c r="B646" s="18"/>
      <c r="C646" s="18">
        <v>2</v>
      </c>
      <c r="D646" s="18">
        <v>2</v>
      </c>
      <c r="E646" s="18">
        <f t="shared" ref="E646:E709" si="128">B646-C646</f>
        <v>-2</v>
      </c>
    </row>
    <row r="647" spans="1:5" x14ac:dyDescent="0.2">
      <c r="A647" s="17" t="s">
        <v>4712</v>
      </c>
      <c r="B647" s="16"/>
      <c r="C647" s="16">
        <v>1950.72</v>
      </c>
      <c r="D647" s="16">
        <v>1950.72</v>
      </c>
      <c r="E647" s="18">
        <f t="shared" si="118"/>
        <v>-1950.72</v>
      </c>
    </row>
    <row r="648" spans="1:5" x14ac:dyDescent="0.2">
      <c r="A648" s="17" t="s">
        <v>4709</v>
      </c>
      <c r="B648" s="16"/>
      <c r="C648" s="16">
        <v>150.72</v>
      </c>
      <c r="D648" s="16">
        <v>150.72</v>
      </c>
      <c r="E648" s="18">
        <f t="shared" si="118"/>
        <v>-150.72</v>
      </c>
    </row>
    <row r="649" spans="1:5" x14ac:dyDescent="0.2">
      <c r="A649" s="17" t="s">
        <v>4714</v>
      </c>
      <c r="B649" s="19"/>
      <c r="C649" s="19">
        <v>7.7263779527559057E-2</v>
      </c>
      <c r="D649" s="19">
        <v>7.7263779527559057E-2</v>
      </c>
      <c r="E649" s="18">
        <f t="shared" si="118"/>
        <v>-7.7263779527559057E-2</v>
      </c>
    </row>
    <row r="650" spans="1:5" x14ac:dyDescent="0.2">
      <c r="A650" s="15" t="s">
        <v>4220</v>
      </c>
      <c r="B650" s="18"/>
      <c r="C650" s="18"/>
      <c r="D650" s="18"/>
    </row>
    <row r="651" spans="1:5" x14ac:dyDescent="0.2">
      <c r="A651" s="17" t="s">
        <v>4710</v>
      </c>
      <c r="B651" s="18">
        <v>1</v>
      </c>
      <c r="C651" s="18"/>
      <c r="D651" s="18">
        <v>1</v>
      </c>
      <c r="E651" s="18">
        <f t="shared" ref="E651:E714" si="129">B651-C651</f>
        <v>1</v>
      </c>
    </row>
    <row r="652" spans="1:5" x14ac:dyDescent="0.2">
      <c r="A652" s="17" t="s">
        <v>4712</v>
      </c>
      <c r="B652" s="16">
        <v>950</v>
      </c>
      <c r="C652" s="16"/>
      <c r="D652" s="16">
        <v>950</v>
      </c>
      <c r="E652" s="18">
        <f t="shared" si="118"/>
        <v>950</v>
      </c>
    </row>
    <row r="653" spans="1:5" x14ac:dyDescent="0.2">
      <c r="A653" s="17" t="s">
        <v>4709</v>
      </c>
      <c r="B653" s="16">
        <v>195</v>
      </c>
      <c r="C653" s="16"/>
      <c r="D653" s="16">
        <v>195</v>
      </c>
      <c r="E653" s="18">
        <f t="shared" si="118"/>
        <v>195</v>
      </c>
    </row>
    <row r="654" spans="1:5" x14ac:dyDescent="0.2">
      <c r="A654" s="17" t="s">
        <v>4714</v>
      </c>
      <c r="B654" s="19">
        <v>0.20526315789473684</v>
      </c>
      <c r="C654" s="19"/>
      <c r="D654" s="19">
        <v>0.20526315789473684</v>
      </c>
      <c r="E654" s="18">
        <f t="shared" si="118"/>
        <v>0.20526315789473684</v>
      </c>
    </row>
    <row r="655" spans="1:5" x14ac:dyDescent="0.2">
      <c r="A655" s="15" t="s">
        <v>2442</v>
      </c>
      <c r="B655" s="18"/>
      <c r="C655" s="18"/>
      <c r="D655" s="18"/>
    </row>
    <row r="656" spans="1:5" x14ac:dyDescent="0.2">
      <c r="A656" s="17" t="s">
        <v>4710</v>
      </c>
      <c r="B656" s="18">
        <v>1</v>
      </c>
      <c r="C656" s="18">
        <v>1</v>
      </c>
      <c r="D656" s="18">
        <v>2</v>
      </c>
      <c r="E656" s="18">
        <f t="shared" ref="E656:E719" si="130">B656-C656</f>
        <v>0</v>
      </c>
    </row>
    <row r="657" spans="1:5" x14ac:dyDescent="0.2">
      <c r="A657" s="17" t="s">
        <v>4712</v>
      </c>
      <c r="B657" s="16">
        <v>2501.3200000000002</v>
      </c>
      <c r="C657" s="16">
        <v>2501.3200000000002</v>
      </c>
      <c r="D657" s="16">
        <v>5002.6400000000003</v>
      </c>
      <c r="E657" s="18">
        <f t="shared" si="118"/>
        <v>0</v>
      </c>
    </row>
    <row r="658" spans="1:5" x14ac:dyDescent="0.2">
      <c r="A658" s="17" t="s">
        <v>4709</v>
      </c>
      <c r="B658" s="16">
        <v>-235</v>
      </c>
      <c r="C658" s="16">
        <v>-235</v>
      </c>
      <c r="D658" s="16">
        <v>-470</v>
      </c>
      <c r="E658" s="18">
        <f t="shared" si="118"/>
        <v>0</v>
      </c>
    </row>
    <row r="659" spans="1:5" x14ac:dyDescent="0.2">
      <c r="A659" s="17" t="s">
        <v>4714</v>
      </c>
      <c r="B659" s="19">
        <v>-9.3950394191866682E-2</v>
      </c>
      <c r="C659" s="19">
        <v>-9.3950394191866682E-2</v>
      </c>
      <c r="D659" s="19">
        <v>-9.3950394191866682E-2</v>
      </c>
      <c r="E659" s="18">
        <f t="shared" si="118"/>
        <v>0</v>
      </c>
    </row>
    <row r="660" spans="1:5" x14ac:dyDescent="0.2">
      <c r="A660" s="15" t="s">
        <v>3266</v>
      </c>
      <c r="B660" s="18"/>
      <c r="C660" s="18"/>
      <c r="D660" s="18"/>
    </row>
    <row r="661" spans="1:5" x14ac:dyDescent="0.2">
      <c r="A661" s="17" t="s">
        <v>4710</v>
      </c>
      <c r="B661" s="18"/>
      <c r="C661" s="18">
        <v>1</v>
      </c>
      <c r="D661" s="18">
        <v>1</v>
      </c>
      <c r="E661" s="18">
        <f t="shared" ref="E661:E724" si="131">B661-C661</f>
        <v>-1</v>
      </c>
    </row>
    <row r="662" spans="1:5" x14ac:dyDescent="0.2">
      <c r="A662" s="17" t="s">
        <v>4712</v>
      </c>
      <c r="B662" s="16"/>
      <c r="C662" s="16">
        <v>3200</v>
      </c>
      <c r="D662" s="16">
        <v>3200</v>
      </c>
      <c r="E662" s="18">
        <f t="shared" si="131"/>
        <v>-3200</v>
      </c>
    </row>
    <row r="663" spans="1:5" x14ac:dyDescent="0.2">
      <c r="A663" s="17" t="s">
        <v>4709</v>
      </c>
      <c r="B663" s="16"/>
      <c r="C663" s="16">
        <v>150</v>
      </c>
      <c r="D663" s="16">
        <v>150</v>
      </c>
      <c r="E663" s="18">
        <f t="shared" si="131"/>
        <v>-150</v>
      </c>
    </row>
    <row r="664" spans="1:5" x14ac:dyDescent="0.2">
      <c r="A664" s="17" t="s">
        <v>4714</v>
      </c>
      <c r="B664" s="19"/>
      <c r="C664" s="19">
        <v>4.6875E-2</v>
      </c>
      <c r="D664" s="19">
        <v>4.6875E-2</v>
      </c>
      <c r="E664" s="18">
        <f t="shared" si="131"/>
        <v>-4.6875E-2</v>
      </c>
    </row>
    <row r="665" spans="1:5" x14ac:dyDescent="0.2">
      <c r="A665" s="15" t="s">
        <v>2291</v>
      </c>
      <c r="B665" s="18"/>
      <c r="C665" s="18"/>
      <c r="D665" s="18"/>
    </row>
    <row r="666" spans="1:5" x14ac:dyDescent="0.2">
      <c r="A666" s="17" t="s">
        <v>4710</v>
      </c>
      <c r="B666" s="18">
        <v>1</v>
      </c>
      <c r="C666" s="18">
        <v>1</v>
      </c>
      <c r="D666" s="18">
        <v>2</v>
      </c>
      <c r="E666" s="18">
        <f t="shared" ref="E666:E729" si="132">B666-C666</f>
        <v>0</v>
      </c>
    </row>
    <row r="667" spans="1:5" x14ac:dyDescent="0.2">
      <c r="A667" s="17" t="s">
        <v>4712</v>
      </c>
      <c r="B667" s="16">
        <v>3252</v>
      </c>
      <c r="C667" s="16">
        <v>3252</v>
      </c>
      <c r="D667" s="16">
        <v>6504</v>
      </c>
      <c r="E667" s="18">
        <f t="shared" si="131"/>
        <v>0</v>
      </c>
    </row>
    <row r="668" spans="1:5" x14ac:dyDescent="0.2">
      <c r="A668" s="17" t="s">
        <v>4709</v>
      </c>
      <c r="B668" s="16">
        <v>202</v>
      </c>
      <c r="C668" s="16">
        <v>202</v>
      </c>
      <c r="D668" s="16">
        <v>404</v>
      </c>
      <c r="E668" s="18">
        <f t="shared" si="131"/>
        <v>0</v>
      </c>
    </row>
    <row r="669" spans="1:5" x14ac:dyDescent="0.2">
      <c r="A669" s="17" t="s">
        <v>4714</v>
      </c>
      <c r="B669" s="19">
        <v>6.211562115621156E-2</v>
      </c>
      <c r="C669" s="19">
        <v>6.211562115621156E-2</v>
      </c>
      <c r="D669" s="19">
        <v>6.211562115621156E-2</v>
      </c>
      <c r="E669" s="18">
        <f t="shared" si="131"/>
        <v>0</v>
      </c>
    </row>
    <row r="670" spans="1:5" x14ac:dyDescent="0.2">
      <c r="A670" s="15" t="s">
        <v>4662</v>
      </c>
      <c r="B670" s="18"/>
      <c r="C670" s="18"/>
      <c r="D670" s="18"/>
    </row>
    <row r="671" spans="1:5" x14ac:dyDescent="0.2">
      <c r="A671" s="17" t="s">
        <v>4710</v>
      </c>
      <c r="B671" s="18">
        <v>1</v>
      </c>
      <c r="C671" s="18"/>
      <c r="D671" s="18">
        <v>1</v>
      </c>
      <c r="E671" s="18">
        <f t="shared" ref="E671:E734" si="133">B671-C671</f>
        <v>1</v>
      </c>
    </row>
    <row r="672" spans="1:5" x14ac:dyDescent="0.2">
      <c r="A672" s="17" t="s">
        <v>4712</v>
      </c>
      <c r="B672" s="16">
        <v>1050</v>
      </c>
      <c r="C672" s="16"/>
      <c r="D672" s="16">
        <v>1050</v>
      </c>
      <c r="E672" s="18">
        <f t="shared" si="131"/>
        <v>1050</v>
      </c>
    </row>
    <row r="673" spans="1:5" x14ac:dyDescent="0.2">
      <c r="A673" s="17" t="s">
        <v>4709</v>
      </c>
      <c r="B673" s="16">
        <v>175</v>
      </c>
      <c r="C673" s="16"/>
      <c r="D673" s="16">
        <v>175</v>
      </c>
      <c r="E673" s="18">
        <f t="shared" si="131"/>
        <v>175</v>
      </c>
    </row>
    <row r="674" spans="1:5" x14ac:dyDescent="0.2">
      <c r="A674" s="17" t="s">
        <v>4714</v>
      </c>
      <c r="B674" s="19">
        <v>0.16666666666666666</v>
      </c>
      <c r="C674" s="19"/>
      <c r="D674" s="19">
        <v>0.16666666666666666</v>
      </c>
      <c r="E674" s="18">
        <f t="shared" si="131"/>
        <v>0.16666666666666666</v>
      </c>
    </row>
    <row r="675" spans="1:5" x14ac:dyDescent="0.2">
      <c r="A675" s="15" t="s">
        <v>870</v>
      </c>
      <c r="B675" s="18"/>
      <c r="C675" s="18"/>
      <c r="D675" s="18"/>
    </row>
    <row r="676" spans="1:5" x14ac:dyDescent="0.2">
      <c r="A676" s="17" t="s">
        <v>4710</v>
      </c>
      <c r="B676" s="18"/>
      <c r="C676" s="18">
        <v>1</v>
      </c>
      <c r="D676" s="18">
        <v>1</v>
      </c>
      <c r="E676" s="18">
        <f t="shared" ref="E676:E739" si="134">B676-C676</f>
        <v>-1</v>
      </c>
    </row>
    <row r="677" spans="1:5" x14ac:dyDescent="0.2">
      <c r="A677" s="17" t="s">
        <v>4712</v>
      </c>
      <c r="B677" s="16"/>
      <c r="C677" s="16">
        <v>854</v>
      </c>
      <c r="D677" s="16">
        <v>854</v>
      </c>
      <c r="E677" s="18">
        <f t="shared" si="131"/>
        <v>-854</v>
      </c>
    </row>
    <row r="678" spans="1:5" x14ac:dyDescent="0.2">
      <c r="A678" s="17" t="s">
        <v>4709</v>
      </c>
      <c r="B678" s="16"/>
      <c r="C678" s="16">
        <v>104</v>
      </c>
      <c r="D678" s="16">
        <v>104</v>
      </c>
      <c r="E678" s="18">
        <f t="shared" si="131"/>
        <v>-104</v>
      </c>
    </row>
    <row r="679" spans="1:5" x14ac:dyDescent="0.2">
      <c r="A679" s="17" t="s">
        <v>4714</v>
      </c>
      <c r="B679" s="19"/>
      <c r="C679" s="19">
        <v>0.12177985948477751</v>
      </c>
      <c r="D679" s="19">
        <v>0.12177985948477751</v>
      </c>
      <c r="E679" s="18">
        <f t="shared" si="131"/>
        <v>-0.12177985948477751</v>
      </c>
    </row>
    <row r="680" spans="1:5" x14ac:dyDescent="0.2">
      <c r="A680" s="15" t="s">
        <v>2372</v>
      </c>
      <c r="B680" s="18"/>
      <c r="C680" s="18"/>
      <c r="D680" s="18"/>
    </row>
    <row r="681" spans="1:5" x14ac:dyDescent="0.2">
      <c r="A681" s="17" t="s">
        <v>4710</v>
      </c>
      <c r="B681" s="18"/>
      <c r="C681" s="18">
        <v>1</v>
      </c>
      <c r="D681" s="18">
        <v>1</v>
      </c>
      <c r="E681" s="18">
        <f t="shared" ref="E681:E744" si="135">B681-C681</f>
        <v>-1</v>
      </c>
    </row>
    <row r="682" spans="1:5" x14ac:dyDescent="0.2">
      <c r="A682" s="17" t="s">
        <v>4712</v>
      </c>
      <c r="B682" s="16"/>
      <c r="C682" s="16">
        <v>750</v>
      </c>
      <c r="D682" s="16">
        <v>750</v>
      </c>
      <c r="E682" s="18">
        <f t="shared" si="131"/>
        <v>-750</v>
      </c>
    </row>
    <row r="683" spans="1:5" x14ac:dyDescent="0.2">
      <c r="A683" s="17" t="s">
        <v>4709</v>
      </c>
      <c r="B683" s="16"/>
      <c r="C683" s="16">
        <v>50</v>
      </c>
      <c r="D683" s="16">
        <v>50</v>
      </c>
      <c r="E683" s="18">
        <f t="shared" si="131"/>
        <v>-50</v>
      </c>
    </row>
    <row r="684" spans="1:5" x14ac:dyDescent="0.2">
      <c r="A684" s="17" t="s">
        <v>4714</v>
      </c>
      <c r="B684" s="19"/>
      <c r="C684" s="19">
        <v>6.6666666666666666E-2</v>
      </c>
      <c r="D684" s="19">
        <v>6.6666666666666666E-2</v>
      </c>
      <c r="E684" s="18">
        <f t="shared" si="131"/>
        <v>-6.6666666666666666E-2</v>
      </c>
    </row>
    <row r="685" spans="1:5" x14ac:dyDescent="0.2">
      <c r="A685" s="15" t="s">
        <v>1678</v>
      </c>
      <c r="B685" s="18"/>
      <c r="C685" s="18"/>
      <c r="D685" s="18"/>
    </row>
    <row r="686" spans="1:5" x14ac:dyDescent="0.2">
      <c r="A686" s="17" t="s">
        <v>4710</v>
      </c>
      <c r="B686" s="18">
        <v>1</v>
      </c>
      <c r="C686" s="18">
        <v>1</v>
      </c>
      <c r="D686" s="18">
        <v>2</v>
      </c>
      <c r="E686" s="18">
        <f t="shared" ref="E686:E749" si="136">B686-C686</f>
        <v>0</v>
      </c>
    </row>
    <row r="687" spans="1:5" x14ac:dyDescent="0.2">
      <c r="A687" s="17" t="s">
        <v>4712</v>
      </c>
      <c r="B687" s="16">
        <v>877.68</v>
      </c>
      <c r="C687" s="16">
        <v>877.68</v>
      </c>
      <c r="D687" s="16">
        <v>1755.36</v>
      </c>
      <c r="E687" s="18">
        <f t="shared" si="131"/>
        <v>0</v>
      </c>
    </row>
    <row r="688" spans="1:5" x14ac:dyDescent="0.2">
      <c r="A688" s="17" t="s">
        <v>4709</v>
      </c>
      <c r="B688" s="16">
        <v>77.680000000000007</v>
      </c>
      <c r="C688" s="16">
        <v>-122.32</v>
      </c>
      <c r="D688" s="16">
        <v>-44.639999999999986</v>
      </c>
      <c r="E688" s="18">
        <f t="shared" si="131"/>
        <v>200</v>
      </c>
    </row>
    <row r="689" spans="1:5" x14ac:dyDescent="0.2">
      <c r="A689" s="17" t="s">
        <v>4714</v>
      </c>
      <c r="B689" s="19">
        <v>8.8506061434691474E-2</v>
      </c>
      <c r="C689" s="19">
        <v>-0.13936742320663567</v>
      </c>
      <c r="D689" s="19">
        <v>-2.5430680885972102E-2</v>
      </c>
      <c r="E689" s="18">
        <f t="shared" si="131"/>
        <v>0.22787348464132715</v>
      </c>
    </row>
    <row r="690" spans="1:5" x14ac:dyDescent="0.2">
      <c r="A690" s="15" t="s">
        <v>2283</v>
      </c>
      <c r="B690" s="18"/>
      <c r="C690" s="18"/>
      <c r="D690" s="18"/>
    </row>
    <row r="691" spans="1:5" x14ac:dyDescent="0.2">
      <c r="A691" s="17" t="s">
        <v>4710</v>
      </c>
      <c r="B691" s="18"/>
      <c r="C691" s="18">
        <v>1</v>
      </c>
      <c r="D691" s="18">
        <v>1</v>
      </c>
      <c r="E691" s="18">
        <f t="shared" ref="E691:E754" si="137">B691-C691</f>
        <v>-1</v>
      </c>
    </row>
    <row r="692" spans="1:5" x14ac:dyDescent="0.2">
      <c r="A692" s="17" t="s">
        <v>4712</v>
      </c>
      <c r="B692" s="16"/>
      <c r="C692" s="16">
        <v>2143.36</v>
      </c>
      <c r="D692" s="16">
        <v>2143.36</v>
      </c>
      <c r="E692" s="18">
        <f t="shared" si="131"/>
        <v>-2143.36</v>
      </c>
    </row>
    <row r="693" spans="1:5" x14ac:dyDescent="0.2">
      <c r="A693" s="17" t="s">
        <v>4709</v>
      </c>
      <c r="B693" s="16"/>
      <c r="C693" s="16">
        <v>-256.64</v>
      </c>
      <c r="D693" s="16">
        <v>-256.64</v>
      </c>
      <c r="E693" s="18">
        <f t="shared" si="131"/>
        <v>256.64</v>
      </c>
    </row>
    <row r="694" spans="1:5" x14ac:dyDescent="0.2">
      <c r="A694" s="17" t="s">
        <v>4714</v>
      </c>
      <c r="B694" s="19"/>
      <c r="C694" s="19">
        <v>-0.11973723499552104</v>
      </c>
      <c r="D694" s="19">
        <v>-0.11973723499552104</v>
      </c>
      <c r="E694" s="18">
        <f t="shared" si="131"/>
        <v>0.11973723499552104</v>
      </c>
    </row>
    <row r="695" spans="1:5" x14ac:dyDescent="0.2">
      <c r="A695" s="15" t="s">
        <v>3745</v>
      </c>
      <c r="B695" s="18"/>
      <c r="C695" s="18"/>
      <c r="D695" s="18"/>
    </row>
    <row r="696" spans="1:5" x14ac:dyDescent="0.2">
      <c r="A696" s="17" t="s">
        <v>4710</v>
      </c>
      <c r="B696" s="18">
        <v>1</v>
      </c>
      <c r="C696" s="18">
        <v>1</v>
      </c>
      <c r="D696" s="18">
        <v>2</v>
      </c>
      <c r="E696" s="18">
        <f t="shared" ref="E696:E759" si="138">B696-C696</f>
        <v>0</v>
      </c>
    </row>
    <row r="697" spans="1:5" x14ac:dyDescent="0.2">
      <c r="A697" s="17" t="s">
        <v>4712</v>
      </c>
      <c r="B697" s="16">
        <v>381.81</v>
      </c>
      <c r="C697" s="16">
        <v>381.81</v>
      </c>
      <c r="D697" s="16">
        <v>763.62</v>
      </c>
      <c r="E697" s="18">
        <f t="shared" si="131"/>
        <v>0</v>
      </c>
    </row>
    <row r="698" spans="1:5" x14ac:dyDescent="0.2">
      <c r="A698" s="17" t="s">
        <v>4709</v>
      </c>
      <c r="B698" s="16">
        <v>6.81</v>
      </c>
      <c r="C698" s="16">
        <v>51.81</v>
      </c>
      <c r="D698" s="16">
        <v>58.620000000000005</v>
      </c>
      <c r="E698" s="18">
        <f t="shared" si="131"/>
        <v>-45</v>
      </c>
    </row>
    <row r="699" spans="1:5" x14ac:dyDescent="0.2">
      <c r="A699" s="17" t="s">
        <v>4714</v>
      </c>
      <c r="B699" s="19">
        <v>1.783609648778188E-2</v>
      </c>
      <c r="C699" s="19">
        <v>0.13569576490924806</v>
      </c>
      <c r="D699" s="19">
        <v>7.6765930698514978E-2</v>
      </c>
      <c r="E699" s="18">
        <f t="shared" si="131"/>
        <v>-0.11785966842146618</v>
      </c>
    </row>
    <row r="700" spans="1:5" x14ac:dyDescent="0.2">
      <c r="A700" s="15" t="s">
        <v>3585</v>
      </c>
      <c r="B700" s="18"/>
      <c r="C700" s="18"/>
      <c r="D700" s="18"/>
    </row>
    <row r="701" spans="1:5" x14ac:dyDescent="0.2">
      <c r="A701" s="17" t="s">
        <v>4710</v>
      </c>
      <c r="B701" s="18"/>
      <c r="C701" s="18">
        <v>1</v>
      </c>
      <c r="D701" s="18">
        <v>1</v>
      </c>
      <c r="E701" s="18">
        <f t="shared" ref="E701:E764" si="139">B701-C701</f>
        <v>-1</v>
      </c>
    </row>
    <row r="702" spans="1:5" x14ac:dyDescent="0.2">
      <c r="A702" s="17" t="s">
        <v>4712</v>
      </c>
      <c r="B702" s="16"/>
      <c r="C702" s="16">
        <v>554.4</v>
      </c>
      <c r="D702" s="16">
        <v>554.4</v>
      </c>
      <c r="E702" s="18">
        <f t="shared" si="131"/>
        <v>-554.4</v>
      </c>
    </row>
    <row r="703" spans="1:5" x14ac:dyDescent="0.2">
      <c r="A703" s="17" t="s">
        <v>4709</v>
      </c>
      <c r="B703" s="16"/>
      <c r="C703" s="16">
        <v>54.4</v>
      </c>
      <c r="D703" s="16">
        <v>54.4</v>
      </c>
      <c r="E703" s="18">
        <f t="shared" si="131"/>
        <v>-54.4</v>
      </c>
    </row>
    <row r="704" spans="1:5" x14ac:dyDescent="0.2">
      <c r="A704" s="17" t="s">
        <v>4714</v>
      </c>
      <c r="B704" s="19"/>
      <c r="C704" s="19">
        <v>9.8124098124098127E-2</v>
      </c>
      <c r="D704" s="19">
        <v>9.8124098124098127E-2</v>
      </c>
      <c r="E704" s="18">
        <f t="shared" si="131"/>
        <v>-9.8124098124098127E-2</v>
      </c>
    </row>
    <row r="705" spans="1:5" x14ac:dyDescent="0.2">
      <c r="A705" s="15" t="s">
        <v>3024</v>
      </c>
      <c r="B705" s="18"/>
      <c r="C705" s="18"/>
      <c r="D705" s="18"/>
    </row>
    <row r="706" spans="1:5" x14ac:dyDescent="0.2">
      <c r="A706" s="17" t="s">
        <v>4710</v>
      </c>
      <c r="B706" s="18">
        <v>1</v>
      </c>
      <c r="C706" s="18"/>
      <c r="D706" s="18">
        <v>1</v>
      </c>
      <c r="E706" s="18">
        <f t="shared" ref="E706:E769" si="140">B706-C706</f>
        <v>1</v>
      </c>
    </row>
    <row r="707" spans="1:5" x14ac:dyDescent="0.2">
      <c r="A707" s="17" t="s">
        <v>4712</v>
      </c>
      <c r="B707" s="16">
        <v>2185</v>
      </c>
      <c r="C707" s="16"/>
      <c r="D707" s="16">
        <v>2185</v>
      </c>
      <c r="E707" s="18">
        <f t="shared" si="131"/>
        <v>2185</v>
      </c>
    </row>
    <row r="708" spans="1:5" x14ac:dyDescent="0.2">
      <c r="A708" s="17" t="s">
        <v>4709</v>
      </c>
      <c r="B708" s="16">
        <v>735</v>
      </c>
      <c r="C708" s="16"/>
      <c r="D708" s="16">
        <v>735</v>
      </c>
      <c r="E708" s="18">
        <f t="shared" si="131"/>
        <v>735</v>
      </c>
    </row>
    <row r="709" spans="1:5" x14ac:dyDescent="0.2">
      <c r="A709" s="17" t="s">
        <v>4714</v>
      </c>
      <c r="B709" s="19">
        <v>0.33638443935926776</v>
      </c>
      <c r="C709" s="19"/>
      <c r="D709" s="19">
        <v>0.33638443935926776</v>
      </c>
      <c r="E709" s="18">
        <f t="shared" si="131"/>
        <v>0.33638443935926776</v>
      </c>
    </row>
    <row r="710" spans="1:5" x14ac:dyDescent="0.2">
      <c r="A710" s="15" t="s">
        <v>2176</v>
      </c>
      <c r="B710" s="18"/>
      <c r="C710" s="18"/>
      <c r="D710" s="18"/>
    </row>
    <row r="711" spans="1:5" x14ac:dyDescent="0.2">
      <c r="A711" s="17" t="s">
        <v>4710</v>
      </c>
      <c r="B711" s="18"/>
      <c r="C711" s="18">
        <v>1</v>
      </c>
      <c r="D711" s="18">
        <v>1</v>
      </c>
      <c r="E711" s="18">
        <f t="shared" ref="E711:E774" si="141">B711-C711</f>
        <v>-1</v>
      </c>
    </row>
    <row r="712" spans="1:5" x14ac:dyDescent="0.2">
      <c r="A712" s="17" t="s">
        <v>4712</v>
      </c>
      <c r="B712" s="16"/>
      <c r="C712" s="16">
        <v>1330</v>
      </c>
      <c r="D712" s="16">
        <v>1330</v>
      </c>
      <c r="E712" s="18">
        <f t="shared" si="131"/>
        <v>-1330</v>
      </c>
    </row>
    <row r="713" spans="1:5" x14ac:dyDescent="0.2">
      <c r="A713" s="17" t="s">
        <v>4709</v>
      </c>
      <c r="B713" s="16"/>
      <c r="C713" s="16">
        <v>-170</v>
      </c>
      <c r="D713" s="16">
        <v>-170</v>
      </c>
      <c r="E713" s="18">
        <f t="shared" si="131"/>
        <v>170</v>
      </c>
    </row>
    <row r="714" spans="1:5" x14ac:dyDescent="0.2">
      <c r="A714" s="17" t="s">
        <v>4714</v>
      </c>
      <c r="B714" s="19"/>
      <c r="C714" s="19">
        <v>-0.12781954887218044</v>
      </c>
      <c r="D714" s="19">
        <v>-0.12781954887218044</v>
      </c>
      <c r="E714" s="18">
        <f t="shared" si="131"/>
        <v>0.12781954887218044</v>
      </c>
    </row>
    <row r="715" spans="1:5" x14ac:dyDescent="0.2">
      <c r="A715" s="15" t="s">
        <v>3252</v>
      </c>
      <c r="B715" s="18"/>
      <c r="C715" s="18"/>
      <c r="D715" s="18"/>
    </row>
    <row r="716" spans="1:5" x14ac:dyDescent="0.2">
      <c r="A716" s="17" t="s">
        <v>4710</v>
      </c>
      <c r="B716" s="18"/>
      <c r="C716" s="18">
        <v>1</v>
      </c>
      <c r="D716" s="18">
        <v>1</v>
      </c>
      <c r="E716" s="18">
        <f t="shared" ref="E716:E779" si="142">B716-C716</f>
        <v>-1</v>
      </c>
    </row>
    <row r="717" spans="1:5" x14ac:dyDescent="0.2">
      <c r="A717" s="17" t="s">
        <v>4712</v>
      </c>
      <c r="B717" s="16"/>
      <c r="C717" s="16">
        <v>938.11</v>
      </c>
      <c r="D717" s="16">
        <v>938.11</v>
      </c>
      <c r="E717" s="18">
        <f t="shared" si="131"/>
        <v>-938.11</v>
      </c>
    </row>
    <row r="718" spans="1:5" x14ac:dyDescent="0.2">
      <c r="A718" s="17" t="s">
        <v>4709</v>
      </c>
      <c r="B718" s="16"/>
      <c r="C718" s="16">
        <v>140.72</v>
      </c>
      <c r="D718" s="16">
        <v>140.72</v>
      </c>
      <c r="E718" s="18">
        <f t="shared" si="131"/>
        <v>-140.72</v>
      </c>
    </row>
    <row r="719" spans="1:5" x14ac:dyDescent="0.2">
      <c r="A719" s="17" t="s">
        <v>4714</v>
      </c>
      <c r="B719" s="19"/>
      <c r="C719" s="19">
        <v>0.1500037309057573</v>
      </c>
      <c r="D719" s="19">
        <v>0.1500037309057573</v>
      </c>
      <c r="E719" s="18">
        <f t="shared" si="131"/>
        <v>-0.1500037309057573</v>
      </c>
    </row>
    <row r="720" spans="1:5" x14ac:dyDescent="0.2">
      <c r="A720" s="15" t="s">
        <v>2352</v>
      </c>
      <c r="B720" s="18"/>
      <c r="C720" s="18"/>
      <c r="D720" s="18"/>
    </row>
    <row r="721" spans="1:5" x14ac:dyDescent="0.2">
      <c r="A721" s="17" t="s">
        <v>4710</v>
      </c>
      <c r="B721" s="18">
        <v>1</v>
      </c>
      <c r="C721" s="18">
        <v>1</v>
      </c>
      <c r="D721" s="18">
        <v>2</v>
      </c>
      <c r="E721" s="18">
        <f t="shared" ref="E721:E784" si="143">B721-C721</f>
        <v>0</v>
      </c>
    </row>
    <row r="722" spans="1:5" x14ac:dyDescent="0.2">
      <c r="A722" s="17" t="s">
        <v>4712</v>
      </c>
      <c r="B722" s="16">
        <v>700</v>
      </c>
      <c r="C722" s="16">
        <v>700</v>
      </c>
      <c r="D722" s="16">
        <v>1400</v>
      </c>
      <c r="E722" s="18">
        <f t="shared" si="131"/>
        <v>0</v>
      </c>
    </row>
    <row r="723" spans="1:5" x14ac:dyDescent="0.2">
      <c r="A723" s="17" t="s">
        <v>4709</v>
      </c>
      <c r="B723" s="16">
        <v>100</v>
      </c>
      <c r="C723" s="16">
        <v>100</v>
      </c>
      <c r="D723" s="16">
        <v>200</v>
      </c>
      <c r="E723" s="18">
        <f t="shared" si="131"/>
        <v>0</v>
      </c>
    </row>
    <row r="724" spans="1:5" x14ac:dyDescent="0.2">
      <c r="A724" s="17" t="s">
        <v>4714</v>
      </c>
      <c r="B724" s="19">
        <v>0.14285714285714285</v>
      </c>
      <c r="C724" s="19">
        <v>0.14285714285714285</v>
      </c>
      <c r="D724" s="19">
        <v>0.14285714285714285</v>
      </c>
      <c r="E724" s="18">
        <f t="shared" si="131"/>
        <v>0</v>
      </c>
    </row>
    <row r="725" spans="1:5" x14ac:dyDescent="0.2">
      <c r="A725" s="15" t="s">
        <v>1457</v>
      </c>
      <c r="B725" s="18"/>
      <c r="C725" s="18"/>
      <c r="D725" s="18"/>
    </row>
    <row r="726" spans="1:5" x14ac:dyDescent="0.2">
      <c r="A726" s="17" t="s">
        <v>4710</v>
      </c>
      <c r="B726" s="18">
        <v>2</v>
      </c>
      <c r="C726" s="18">
        <v>3</v>
      </c>
      <c r="D726" s="18">
        <v>5</v>
      </c>
      <c r="E726" s="18">
        <f t="shared" ref="E726:E789" si="144">B726-C726</f>
        <v>-1</v>
      </c>
    </row>
    <row r="727" spans="1:5" x14ac:dyDescent="0.2">
      <c r="A727" s="17" t="s">
        <v>4712</v>
      </c>
      <c r="B727" s="16">
        <v>4184</v>
      </c>
      <c r="C727" s="16">
        <v>6276</v>
      </c>
      <c r="D727" s="16">
        <v>10460</v>
      </c>
      <c r="E727" s="18">
        <f t="shared" si="144"/>
        <v>-2092</v>
      </c>
    </row>
    <row r="728" spans="1:5" x14ac:dyDescent="0.2">
      <c r="A728" s="17" t="s">
        <v>4709</v>
      </c>
      <c r="B728" s="16">
        <v>434</v>
      </c>
      <c r="C728" s="16">
        <v>651</v>
      </c>
      <c r="D728" s="16">
        <v>1085</v>
      </c>
      <c r="E728" s="18">
        <f t="shared" si="144"/>
        <v>-217</v>
      </c>
    </row>
    <row r="729" spans="1:5" x14ac:dyDescent="0.2">
      <c r="A729" s="17" t="s">
        <v>4714</v>
      </c>
      <c r="B729" s="19">
        <v>0.1037284894837476</v>
      </c>
      <c r="C729" s="19">
        <v>0.1037284894837476</v>
      </c>
      <c r="D729" s="19">
        <v>0.1037284894837476</v>
      </c>
      <c r="E729" s="18">
        <f t="shared" si="144"/>
        <v>0</v>
      </c>
    </row>
    <row r="730" spans="1:5" x14ac:dyDescent="0.2">
      <c r="A730" s="15" t="s">
        <v>2410</v>
      </c>
      <c r="B730" s="18"/>
      <c r="C730" s="18"/>
      <c r="D730" s="18"/>
    </row>
    <row r="731" spans="1:5" x14ac:dyDescent="0.2">
      <c r="A731" s="17" t="s">
        <v>4710</v>
      </c>
      <c r="B731" s="18"/>
      <c r="C731" s="18">
        <v>1</v>
      </c>
      <c r="D731" s="18">
        <v>1</v>
      </c>
      <c r="E731" s="18">
        <f t="shared" ref="E731:E794" si="145">B731-C731</f>
        <v>-1</v>
      </c>
    </row>
    <row r="732" spans="1:5" x14ac:dyDescent="0.2">
      <c r="A732" s="17" t="s">
        <v>4712</v>
      </c>
      <c r="B732" s="16"/>
      <c r="C732" s="16">
        <v>1381.85</v>
      </c>
      <c r="D732" s="16">
        <v>1381.85</v>
      </c>
      <c r="E732" s="18">
        <f t="shared" si="144"/>
        <v>-1381.85</v>
      </c>
    </row>
    <row r="733" spans="1:5" x14ac:dyDescent="0.2">
      <c r="A733" s="17" t="s">
        <v>4709</v>
      </c>
      <c r="B733" s="16"/>
      <c r="C733" s="16">
        <v>-68.150000000000006</v>
      </c>
      <c r="D733" s="16">
        <v>-68.150000000000006</v>
      </c>
      <c r="E733" s="18">
        <f t="shared" si="144"/>
        <v>68.150000000000006</v>
      </c>
    </row>
    <row r="734" spans="1:5" x14ac:dyDescent="0.2">
      <c r="A734" s="17" t="s">
        <v>4714</v>
      </c>
      <c r="B734" s="19"/>
      <c r="C734" s="19">
        <v>-4.9317943336831066E-2</v>
      </c>
      <c r="D734" s="19">
        <v>-4.9317943336831066E-2</v>
      </c>
      <c r="E734" s="18">
        <f t="shared" si="144"/>
        <v>4.9317943336831066E-2</v>
      </c>
    </row>
    <row r="735" spans="1:5" x14ac:dyDescent="0.2">
      <c r="A735" s="15" t="s">
        <v>1257</v>
      </c>
      <c r="B735" s="18"/>
      <c r="C735" s="18"/>
      <c r="D735" s="18"/>
    </row>
    <row r="736" spans="1:5" x14ac:dyDescent="0.2">
      <c r="A736" s="17" t="s">
        <v>4710</v>
      </c>
      <c r="B736" s="18">
        <v>1</v>
      </c>
      <c r="C736" s="18">
        <v>1</v>
      </c>
      <c r="D736" s="18">
        <v>2</v>
      </c>
      <c r="E736" s="18">
        <f t="shared" ref="E736:E799" si="146">B736-C736</f>
        <v>0</v>
      </c>
    </row>
    <row r="737" spans="1:5" x14ac:dyDescent="0.2">
      <c r="A737" s="17" t="s">
        <v>4712</v>
      </c>
      <c r="B737" s="16">
        <v>1103</v>
      </c>
      <c r="C737" s="16">
        <v>1289</v>
      </c>
      <c r="D737" s="16">
        <v>2392</v>
      </c>
      <c r="E737" s="18">
        <f t="shared" si="144"/>
        <v>-186</v>
      </c>
    </row>
    <row r="738" spans="1:5" x14ac:dyDescent="0.2">
      <c r="A738" s="17" t="s">
        <v>4709</v>
      </c>
      <c r="B738" s="16">
        <v>28</v>
      </c>
      <c r="C738" s="16">
        <v>-206</v>
      </c>
      <c r="D738" s="16">
        <v>-178</v>
      </c>
      <c r="E738" s="18">
        <f t="shared" si="144"/>
        <v>234</v>
      </c>
    </row>
    <row r="739" spans="1:5" x14ac:dyDescent="0.2">
      <c r="A739" s="17" t="s">
        <v>4714</v>
      </c>
      <c r="B739" s="19">
        <v>2.5385312783318223E-2</v>
      </c>
      <c r="C739" s="19">
        <v>-0.15981380915438323</v>
      </c>
      <c r="D739" s="19">
        <v>-7.4414715719063551E-2</v>
      </c>
      <c r="E739" s="18">
        <f t="shared" si="144"/>
        <v>0.18519912193770144</v>
      </c>
    </row>
    <row r="740" spans="1:5" x14ac:dyDescent="0.2">
      <c r="A740" s="15" t="s">
        <v>2603</v>
      </c>
      <c r="B740" s="18"/>
      <c r="C740" s="18"/>
      <c r="D740" s="18"/>
    </row>
    <row r="741" spans="1:5" x14ac:dyDescent="0.2">
      <c r="A741" s="17" t="s">
        <v>4710</v>
      </c>
      <c r="B741" s="18"/>
      <c r="C741" s="18">
        <v>1</v>
      </c>
      <c r="D741" s="18">
        <v>1</v>
      </c>
      <c r="E741" s="18">
        <f t="shared" ref="E741:E804" si="147">B741-C741</f>
        <v>-1</v>
      </c>
    </row>
    <row r="742" spans="1:5" x14ac:dyDescent="0.2">
      <c r="A742" s="17" t="s">
        <v>4712</v>
      </c>
      <c r="B742" s="16"/>
      <c r="C742" s="16">
        <v>1389</v>
      </c>
      <c r="D742" s="16">
        <v>1389</v>
      </c>
      <c r="E742" s="18">
        <f t="shared" si="144"/>
        <v>-1389</v>
      </c>
    </row>
    <row r="743" spans="1:5" x14ac:dyDescent="0.2">
      <c r="A743" s="17" t="s">
        <v>4709</v>
      </c>
      <c r="B743" s="16"/>
      <c r="C743" s="16">
        <v>139</v>
      </c>
      <c r="D743" s="16">
        <v>139</v>
      </c>
      <c r="E743" s="18">
        <f t="shared" si="144"/>
        <v>-139</v>
      </c>
    </row>
    <row r="744" spans="1:5" x14ac:dyDescent="0.2">
      <c r="A744" s="17" t="s">
        <v>4714</v>
      </c>
      <c r="B744" s="19"/>
      <c r="C744" s="19">
        <v>0.10007199424046076</v>
      </c>
      <c r="D744" s="19">
        <v>0.10007199424046076</v>
      </c>
      <c r="E744" s="18">
        <f t="shared" si="144"/>
        <v>-0.10007199424046076</v>
      </c>
    </row>
    <row r="745" spans="1:5" x14ac:dyDescent="0.2">
      <c r="A745" s="15" t="s">
        <v>3304</v>
      </c>
      <c r="B745" s="18"/>
      <c r="C745" s="18"/>
      <c r="D745" s="18"/>
    </row>
    <row r="746" spans="1:5" x14ac:dyDescent="0.2">
      <c r="A746" s="17" t="s">
        <v>4710</v>
      </c>
      <c r="B746" s="18"/>
      <c r="C746" s="18">
        <v>1</v>
      </c>
      <c r="D746" s="18">
        <v>1</v>
      </c>
      <c r="E746" s="18">
        <f t="shared" ref="E746:E809" si="148">B746-C746</f>
        <v>-1</v>
      </c>
    </row>
    <row r="747" spans="1:5" x14ac:dyDescent="0.2">
      <c r="A747" s="17" t="s">
        <v>4712</v>
      </c>
      <c r="B747" s="16"/>
      <c r="C747" s="16">
        <v>685</v>
      </c>
      <c r="D747" s="16">
        <v>685</v>
      </c>
      <c r="E747" s="18">
        <f t="shared" si="144"/>
        <v>-685</v>
      </c>
    </row>
    <row r="748" spans="1:5" x14ac:dyDescent="0.2">
      <c r="A748" s="17" t="s">
        <v>4709</v>
      </c>
      <c r="B748" s="16"/>
      <c r="C748" s="16">
        <v>85</v>
      </c>
      <c r="D748" s="16">
        <v>85</v>
      </c>
      <c r="E748" s="18">
        <f t="shared" si="144"/>
        <v>-85</v>
      </c>
    </row>
    <row r="749" spans="1:5" x14ac:dyDescent="0.2">
      <c r="A749" s="17" t="s">
        <v>4714</v>
      </c>
      <c r="B749" s="19"/>
      <c r="C749" s="19">
        <v>0.12408759124087591</v>
      </c>
      <c r="D749" s="19">
        <v>0.12408759124087591</v>
      </c>
      <c r="E749" s="18">
        <f t="shared" si="144"/>
        <v>-0.12408759124087591</v>
      </c>
    </row>
    <row r="750" spans="1:5" x14ac:dyDescent="0.2">
      <c r="A750" s="15" t="s">
        <v>1179</v>
      </c>
      <c r="B750" s="18"/>
      <c r="C750" s="18"/>
      <c r="D750" s="18"/>
    </row>
    <row r="751" spans="1:5" x14ac:dyDescent="0.2">
      <c r="A751" s="17" t="s">
        <v>4710</v>
      </c>
      <c r="B751" s="18"/>
      <c r="C751" s="18">
        <v>1</v>
      </c>
      <c r="D751" s="18">
        <v>1</v>
      </c>
      <c r="E751" s="18">
        <f t="shared" ref="E751:E814" si="149">B751-C751</f>
        <v>-1</v>
      </c>
    </row>
    <row r="752" spans="1:5" x14ac:dyDescent="0.2">
      <c r="A752" s="17" t="s">
        <v>4712</v>
      </c>
      <c r="B752" s="16"/>
      <c r="C752" s="16">
        <v>1045</v>
      </c>
      <c r="D752" s="16">
        <v>1045</v>
      </c>
      <c r="E752" s="18">
        <f t="shared" si="144"/>
        <v>-1045</v>
      </c>
    </row>
    <row r="753" spans="1:5" x14ac:dyDescent="0.2">
      <c r="A753" s="17" t="s">
        <v>4709</v>
      </c>
      <c r="B753" s="16"/>
      <c r="C753" s="16">
        <v>95</v>
      </c>
      <c r="D753" s="16">
        <v>95</v>
      </c>
      <c r="E753" s="18">
        <f t="shared" si="144"/>
        <v>-95</v>
      </c>
    </row>
    <row r="754" spans="1:5" x14ac:dyDescent="0.2">
      <c r="A754" s="17" t="s">
        <v>4714</v>
      </c>
      <c r="B754" s="19"/>
      <c r="C754" s="19">
        <v>9.0909090909090912E-2</v>
      </c>
      <c r="D754" s="19">
        <v>9.0909090909090912E-2</v>
      </c>
      <c r="E754" s="18">
        <f t="shared" si="144"/>
        <v>-9.0909090909090912E-2</v>
      </c>
    </row>
    <row r="755" spans="1:5" x14ac:dyDescent="0.2">
      <c r="A755" s="15" t="s">
        <v>4630</v>
      </c>
      <c r="B755" s="18"/>
      <c r="C755" s="18"/>
      <c r="D755" s="18"/>
    </row>
    <row r="756" spans="1:5" x14ac:dyDescent="0.2">
      <c r="A756" s="17" t="s">
        <v>4710</v>
      </c>
      <c r="B756" s="18">
        <v>1</v>
      </c>
      <c r="C756" s="18"/>
      <c r="D756" s="18">
        <v>1</v>
      </c>
      <c r="E756" s="18">
        <f t="shared" ref="E756:E819" si="150">B756-C756</f>
        <v>1</v>
      </c>
    </row>
    <row r="757" spans="1:5" x14ac:dyDescent="0.2">
      <c r="A757" s="17" t="s">
        <v>4712</v>
      </c>
      <c r="B757" s="16">
        <v>1158.47</v>
      </c>
      <c r="C757" s="16"/>
      <c r="D757" s="16">
        <v>1158.47</v>
      </c>
      <c r="E757" s="18">
        <f t="shared" si="144"/>
        <v>1158.47</v>
      </c>
    </row>
    <row r="758" spans="1:5" x14ac:dyDescent="0.2">
      <c r="A758" s="17" t="s">
        <v>4709</v>
      </c>
      <c r="B758" s="16">
        <v>173.77</v>
      </c>
      <c r="C758" s="16"/>
      <c r="D758" s="16">
        <v>173.77</v>
      </c>
      <c r="E758" s="18">
        <f t="shared" si="144"/>
        <v>173.77</v>
      </c>
    </row>
    <row r="759" spans="1:5" x14ac:dyDescent="0.2">
      <c r="A759" s="17" t="s">
        <v>4714</v>
      </c>
      <c r="B759" s="19">
        <v>0.14999956839624679</v>
      </c>
      <c r="C759" s="19"/>
      <c r="D759" s="19">
        <v>0.14999956839624679</v>
      </c>
      <c r="E759" s="18">
        <f t="shared" si="144"/>
        <v>0.14999956839624679</v>
      </c>
    </row>
    <row r="760" spans="1:5" x14ac:dyDescent="0.2">
      <c r="A760" s="15" t="s">
        <v>4089</v>
      </c>
      <c r="B760" s="18"/>
      <c r="C760" s="18"/>
      <c r="D760" s="18"/>
    </row>
    <row r="761" spans="1:5" x14ac:dyDescent="0.2">
      <c r="A761" s="17" t="s">
        <v>4710</v>
      </c>
      <c r="B761" s="18">
        <v>1</v>
      </c>
      <c r="C761" s="18"/>
      <c r="D761" s="18">
        <v>1</v>
      </c>
      <c r="E761" s="18">
        <f t="shared" ref="E761:E824" si="151">B761-C761</f>
        <v>1</v>
      </c>
    </row>
    <row r="762" spans="1:5" x14ac:dyDescent="0.2">
      <c r="A762" s="17" t="s">
        <v>4712</v>
      </c>
      <c r="B762" s="16">
        <v>1576.21</v>
      </c>
      <c r="C762" s="16"/>
      <c r="D762" s="16">
        <v>1576.21</v>
      </c>
      <c r="E762" s="18">
        <f t="shared" si="144"/>
        <v>1576.21</v>
      </c>
    </row>
    <row r="763" spans="1:5" x14ac:dyDescent="0.2">
      <c r="A763" s="17" t="s">
        <v>4709</v>
      </c>
      <c r="B763" s="16">
        <v>-373.79</v>
      </c>
      <c r="C763" s="16"/>
      <c r="D763" s="16">
        <v>-373.79</v>
      </c>
      <c r="E763" s="18">
        <f t="shared" si="144"/>
        <v>-373.79</v>
      </c>
    </row>
    <row r="764" spans="1:5" x14ac:dyDescent="0.2">
      <c r="A764" s="17" t="s">
        <v>4714</v>
      </c>
      <c r="B764" s="19">
        <v>-0.23714479669587174</v>
      </c>
      <c r="C764" s="19"/>
      <c r="D764" s="19">
        <v>-0.23714479669587174</v>
      </c>
      <c r="E764" s="18">
        <f t="shared" si="144"/>
        <v>-0.23714479669587174</v>
      </c>
    </row>
    <row r="765" spans="1:5" x14ac:dyDescent="0.2">
      <c r="A765" s="15" t="s">
        <v>3781</v>
      </c>
      <c r="B765" s="18"/>
      <c r="C765" s="18"/>
      <c r="D765" s="18"/>
    </row>
    <row r="766" spans="1:5" x14ac:dyDescent="0.2">
      <c r="A766" s="17" t="s">
        <v>4710</v>
      </c>
      <c r="B766" s="18">
        <v>1</v>
      </c>
      <c r="C766" s="18"/>
      <c r="D766" s="18">
        <v>1</v>
      </c>
      <c r="E766" s="18">
        <f t="shared" ref="E766:E829" si="152">B766-C766</f>
        <v>1</v>
      </c>
    </row>
    <row r="767" spans="1:5" x14ac:dyDescent="0.2">
      <c r="A767" s="17" t="s">
        <v>4712</v>
      </c>
      <c r="B767" s="16">
        <v>1188</v>
      </c>
      <c r="C767" s="16"/>
      <c r="D767" s="16">
        <v>1188</v>
      </c>
      <c r="E767" s="18">
        <f t="shared" si="144"/>
        <v>1188</v>
      </c>
    </row>
    <row r="768" spans="1:5" x14ac:dyDescent="0.2">
      <c r="A768" s="17" t="s">
        <v>4709</v>
      </c>
      <c r="B768" s="16">
        <v>138</v>
      </c>
      <c r="C768" s="16"/>
      <c r="D768" s="16">
        <v>138</v>
      </c>
      <c r="E768" s="18">
        <f t="shared" si="144"/>
        <v>138</v>
      </c>
    </row>
    <row r="769" spans="1:5" x14ac:dyDescent="0.2">
      <c r="A769" s="17" t="s">
        <v>4714</v>
      </c>
      <c r="B769" s="19">
        <v>0.11616161616161616</v>
      </c>
      <c r="C769" s="19"/>
      <c r="D769" s="19">
        <v>0.11616161616161616</v>
      </c>
      <c r="E769" s="18">
        <f t="shared" si="144"/>
        <v>0.11616161616161616</v>
      </c>
    </row>
    <row r="770" spans="1:5" x14ac:dyDescent="0.2">
      <c r="A770" s="15" t="s">
        <v>4323</v>
      </c>
      <c r="B770" s="18"/>
      <c r="C770" s="18"/>
      <c r="D770" s="18"/>
    </row>
    <row r="771" spans="1:5" x14ac:dyDescent="0.2">
      <c r="A771" s="17" t="s">
        <v>4710</v>
      </c>
      <c r="B771" s="18">
        <v>1</v>
      </c>
      <c r="C771" s="18"/>
      <c r="D771" s="18">
        <v>1</v>
      </c>
      <c r="E771" s="18">
        <f t="shared" ref="E771:E834" si="153">B771-C771</f>
        <v>1</v>
      </c>
    </row>
    <row r="772" spans="1:5" x14ac:dyDescent="0.2">
      <c r="A772" s="17" t="s">
        <v>4712</v>
      </c>
      <c r="B772" s="16">
        <v>630</v>
      </c>
      <c r="C772" s="16"/>
      <c r="D772" s="16">
        <v>630</v>
      </c>
      <c r="E772" s="18">
        <f t="shared" si="144"/>
        <v>630</v>
      </c>
    </row>
    <row r="773" spans="1:5" x14ac:dyDescent="0.2">
      <c r="A773" s="17" t="s">
        <v>4709</v>
      </c>
      <c r="B773" s="16">
        <v>-70</v>
      </c>
      <c r="C773" s="16"/>
      <c r="D773" s="16">
        <v>-70</v>
      </c>
      <c r="E773" s="18">
        <f t="shared" si="144"/>
        <v>-70</v>
      </c>
    </row>
    <row r="774" spans="1:5" x14ac:dyDescent="0.2">
      <c r="A774" s="17" t="s">
        <v>4714</v>
      </c>
      <c r="B774" s="19">
        <v>-0.1111111111111111</v>
      </c>
      <c r="C774" s="19"/>
      <c r="D774" s="19">
        <v>-0.1111111111111111</v>
      </c>
      <c r="E774" s="18">
        <f t="shared" si="144"/>
        <v>-0.1111111111111111</v>
      </c>
    </row>
    <row r="775" spans="1:5" x14ac:dyDescent="0.2">
      <c r="A775" s="15" t="s">
        <v>1085</v>
      </c>
      <c r="B775" s="18"/>
      <c r="C775" s="18"/>
      <c r="D775" s="18"/>
    </row>
    <row r="776" spans="1:5" x14ac:dyDescent="0.2">
      <c r="A776" s="17" t="s">
        <v>4710</v>
      </c>
      <c r="B776" s="18">
        <v>1</v>
      </c>
      <c r="C776" s="18">
        <v>1</v>
      </c>
      <c r="D776" s="18">
        <v>2</v>
      </c>
      <c r="E776" s="18">
        <f t="shared" ref="E776:E839" si="154">B776-C776</f>
        <v>0</v>
      </c>
    </row>
    <row r="777" spans="1:5" x14ac:dyDescent="0.2">
      <c r="A777" s="17" t="s">
        <v>4712</v>
      </c>
      <c r="B777" s="16">
        <v>701.1</v>
      </c>
      <c r="C777" s="16">
        <v>707.55</v>
      </c>
      <c r="D777" s="16">
        <v>1408.65</v>
      </c>
      <c r="E777" s="18">
        <f t="shared" si="144"/>
        <v>-6.4499999999999318</v>
      </c>
    </row>
    <row r="778" spans="1:5" x14ac:dyDescent="0.2">
      <c r="A778" s="17" t="s">
        <v>4709</v>
      </c>
      <c r="B778" s="16">
        <v>51.1</v>
      </c>
      <c r="C778" s="16">
        <v>57.55</v>
      </c>
      <c r="D778" s="16">
        <v>108.65</v>
      </c>
      <c r="E778" s="18">
        <f t="shared" si="144"/>
        <v>-6.4499999999999957</v>
      </c>
    </row>
    <row r="779" spans="1:5" x14ac:dyDescent="0.2">
      <c r="A779" s="17" t="s">
        <v>4714</v>
      </c>
      <c r="B779" s="19">
        <v>7.2885465696762228E-2</v>
      </c>
      <c r="C779" s="19">
        <v>8.1337007985301399E-2</v>
      </c>
      <c r="D779" s="19">
        <v>7.7130586022077868E-2</v>
      </c>
      <c r="E779" s="18">
        <f t="shared" si="144"/>
        <v>-8.4515422885391711E-3</v>
      </c>
    </row>
    <row r="780" spans="1:5" x14ac:dyDescent="0.2">
      <c r="A780" s="15" t="s">
        <v>767</v>
      </c>
      <c r="B780" s="18"/>
      <c r="C780" s="18"/>
      <c r="D780" s="18"/>
    </row>
    <row r="781" spans="1:5" x14ac:dyDescent="0.2">
      <c r="A781" s="17" t="s">
        <v>4710</v>
      </c>
      <c r="B781" s="18"/>
      <c r="C781" s="18">
        <v>1</v>
      </c>
      <c r="D781" s="18">
        <v>1</v>
      </c>
      <c r="E781" s="18">
        <f t="shared" ref="E781:E844" si="155">B781-C781</f>
        <v>-1</v>
      </c>
    </row>
    <row r="782" spans="1:5" x14ac:dyDescent="0.2">
      <c r="A782" s="17" t="s">
        <v>4712</v>
      </c>
      <c r="B782" s="16"/>
      <c r="C782" s="16">
        <v>595</v>
      </c>
      <c r="D782" s="16">
        <v>595</v>
      </c>
      <c r="E782" s="18">
        <f t="shared" si="144"/>
        <v>-595</v>
      </c>
    </row>
    <row r="783" spans="1:5" x14ac:dyDescent="0.2">
      <c r="A783" s="17" t="s">
        <v>4709</v>
      </c>
      <c r="B783" s="16"/>
      <c r="C783" s="16">
        <v>170</v>
      </c>
      <c r="D783" s="16">
        <v>170</v>
      </c>
      <c r="E783" s="18">
        <f t="shared" si="144"/>
        <v>-170</v>
      </c>
    </row>
    <row r="784" spans="1:5" x14ac:dyDescent="0.2">
      <c r="A784" s="17" t="s">
        <v>4714</v>
      </c>
      <c r="B784" s="19"/>
      <c r="C784" s="19">
        <v>0.2857142857142857</v>
      </c>
      <c r="D784" s="19">
        <v>0.2857142857142857</v>
      </c>
      <c r="E784" s="18">
        <f t="shared" si="144"/>
        <v>-0.2857142857142857</v>
      </c>
    </row>
    <row r="785" spans="1:5" x14ac:dyDescent="0.2">
      <c r="A785" s="15" t="s">
        <v>3444</v>
      </c>
      <c r="B785" s="18"/>
      <c r="C785" s="18"/>
      <c r="D785" s="18"/>
    </row>
    <row r="786" spans="1:5" x14ac:dyDescent="0.2">
      <c r="A786" s="17" t="s">
        <v>4710</v>
      </c>
      <c r="B786" s="18"/>
      <c r="C786" s="18">
        <v>1</v>
      </c>
      <c r="D786" s="18">
        <v>1</v>
      </c>
      <c r="E786" s="18">
        <f t="shared" ref="E786:E849" si="156">B786-C786</f>
        <v>-1</v>
      </c>
    </row>
    <row r="787" spans="1:5" x14ac:dyDescent="0.2">
      <c r="A787" s="17" t="s">
        <v>4712</v>
      </c>
      <c r="B787" s="16"/>
      <c r="C787" s="16">
        <v>2172.98</v>
      </c>
      <c r="D787" s="16">
        <v>2172.98</v>
      </c>
      <c r="E787" s="18">
        <f t="shared" si="144"/>
        <v>-2172.98</v>
      </c>
    </row>
    <row r="788" spans="1:5" x14ac:dyDescent="0.2">
      <c r="A788" s="17" t="s">
        <v>4709</v>
      </c>
      <c r="B788" s="16"/>
      <c r="C788" s="16">
        <v>-761.4</v>
      </c>
      <c r="D788" s="16">
        <v>-761.4</v>
      </c>
      <c r="E788" s="18">
        <f t="shared" si="144"/>
        <v>761.4</v>
      </c>
    </row>
    <row r="789" spans="1:5" x14ac:dyDescent="0.2">
      <c r="A789" s="17" t="s">
        <v>4714</v>
      </c>
      <c r="B789" s="19"/>
      <c r="C789" s="19">
        <v>-0.35039438927187549</v>
      </c>
      <c r="D789" s="19">
        <v>-0.35039438927187549</v>
      </c>
      <c r="E789" s="18">
        <f t="shared" si="144"/>
        <v>0.35039438927187549</v>
      </c>
    </row>
    <row r="790" spans="1:5" x14ac:dyDescent="0.2">
      <c r="A790" s="15" t="s">
        <v>2119</v>
      </c>
      <c r="B790" s="18"/>
      <c r="C790" s="18"/>
      <c r="D790" s="18"/>
    </row>
    <row r="791" spans="1:5" x14ac:dyDescent="0.2">
      <c r="A791" s="17" t="s">
        <v>4710</v>
      </c>
      <c r="B791" s="18"/>
      <c r="C791" s="18">
        <v>1</v>
      </c>
      <c r="D791" s="18">
        <v>1</v>
      </c>
      <c r="E791" s="18">
        <f t="shared" ref="E791:E854" si="157">B791-C791</f>
        <v>-1</v>
      </c>
    </row>
    <row r="792" spans="1:5" x14ac:dyDescent="0.2">
      <c r="A792" s="17" t="s">
        <v>4712</v>
      </c>
      <c r="B792" s="16"/>
      <c r="C792" s="16">
        <v>3550</v>
      </c>
      <c r="D792" s="16">
        <v>3550</v>
      </c>
      <c r="E792" s="18">
        <f t="shared" si="157"/>
        <v>-3550</v>
      </c>
    </row>
    <row r="793" spans="1:5" x14ac:dyDescent="0.2">
      <c r="A793" s="17" t="s">
        <v>4709</v>
      </c>
      <c r="B793" s="16"/>
      <c r="C793" s="16">
        <v>780</v>
      </c>
      <c r="D793" s="16">
        <v>780</v>
      </c>
      <c r="E793" s="18">
        <f t="shared" si="157"/>
        <v>-780</v>
      </c>
    </row>
    <row r="794" spans="1:5" x14ac:dyDescent="0.2">
      <c r="A794" s="17" t="s">
        <v>4714</v>
      </c>
      <c r="B794" s="19"/>
      <c r="C794" s="19">
        <v>0.21971830985915494</v>
      </c>
      <c r="D794" s="19">
        <v>0.21971830985915494</v>
      </c>
      <c r="E794" s="18">
        <f t="shared" si="157"/>
        <v>-0.21971830985915494</v>
      </c>
    </row>
    <row r="795" spans="1:5" x14ac:dyDescent="0.2">
      <c r="A795" s="15" t="s">
        <v>4189</v>
      </c>
      <c r="B795" s="18"/>
      <c r="C795" s="18"/>
      <c r="D795" s="18"/>
    </row>
    <row r="796" spans="1:5" x14ac:dyDescent="0.2">
      <c r="A796" s="17" t="s">
        <v>4710</v>
      </c>
      <c r="B796" s="18">
        <v>1</v>
      </c>
      <c r="C796" s="18"/>
      <c r="D796" s="18">
        <v>1</v>
      </c>
      <c r="E796" s="18">
        <f t="shared" ref="E796:E859" si="158">B796-C796</f>
        <v>1</v>
      </c>
    </row>
    <row r="797" spans="1:5" x14ac:dyDescent="0.2">
      <c r="A797" s="17" t="s">
        <v>4712</v>
      </c>
      <c r="B797" s="16">
        <v>327.96</v>
      </c>
      <c r="C797" s="16"/>
      <c r="D797" s="16">
        <v>327.96</v>
      </c>
      <c r="E797" s="18">
        <f t="shared" si="157"/>
        <v>327.96</v>
      </c>
    </row>
    <row r="798" spans="1:5" x14ac:dyDescent="0.2">
      <c r="A798" s="17" t="s">
        <v>4709</v>
      </c>
      <c r="B798" s="16">
        <v>50</v>
      </c>
      <c r="C798" s="16"/>
      <c r="D798" s="16">
        <v>50</v>
      </c>
      <c r="E798" s="18">
        <f t="shared" si="157"/>
        <v>50</v>
      </c>
    </row>
    <row r="799" spans="1:5" x14ac:dyDescent="0.2">
      <c r="A799" s="17" t="s">
        <v>4714</v>
      </c>
      <c r="B799" s="19">
        <v>0.15245761678253447</v>
      </c>
      <c r="C799" s="19"/>
      <c r="D799" s="19">
        <v>0.15245761678253447</v>
      </c>
      <c r="E799" s="18">
        <f t="shared" si="157"/>
        <v>0.15245761678253447</v>
      </c>
    </row>
    <row r="800" spans="1:5" x14ac:dyDescent="0.2">
      <c r="A800" s="15" t="s">
        <v>4321</v>
      </c>
      <c r="B800" s="18"/>
      <c r="C800" s="18"/>
      <c r="D800" s="18"/>
    </row>
    <row r="801" spans="1:5" x14ac:dyDescent="0.2">
      <c r="A801" s="17" t="s">
        <v>4710</v>
      </c>
      <c r="B801" s="18">
        <v>1</v>
      </c>
      <c r="C801" s="18"/>
      <c r="D801" s="18">
        <v>1</v>
      </c>
      <c r="E801" s="18">
        <f t="shared" ref="E801:E864" si="159">B801-C801</f>
        <v>1</v>
      </c>
    </row>
    <row r="802" spans="1:5" x14ac:dyDescent="0.2">
      <c r="A802" s="17" t="s">
        <v>4712</v>
      </c>
      <c r="B802" s="16">
        <v>167.9</v>
      </c>
      <c r="C802" s="16"/>
      <c r="D802" s="16">
        <v>167.9</v>
      </c>
      <c r="E802" s="18">
        <f t="shared" si="157"/>
        <v>167.9</v>
      </c>
    </row>
    <row r="803" spans="1:5" x14ac:dyDescent="0.2">
      <c r="A803" s="17" t="s">
        <v>4709</v>
      </c>
      <c r="B803" s="16">
        <v>50</v>
      </c>
      <c r="C803" s="16"/>
      <c r="D803" s="16">
        <v>50</v>
      </c>
      <c r="E803" s="18">
        <f t="shared" si="157"/>
        <v>50</v>
      </c>
    </row>
    <row r="804" spans="1:5" x14ac:dyDescent="0.2">
      <c r="A804" s="17" t="s">
        <v>4714</v>
      </c>
      <c r="B804" s="19">
        <v>0.29779630732578916</v>
      </c>
      <c r="C804" s="19"/>
      <c r="D804" s="19">
        <v>0.29779630732578916</v>
      </c>
      <c r="E804" s="18">
        <f t="shared" si="157"/>
        <v>0.29779630732578916</v>
      </c>
    </row>
    <row r="805" spans="1:5" x14ac:dyDescent="0.2">
      <c r="A805" s="15" t="s">
        <v>2299</v>
      </c>
      <c r="B805" s="18"/>
      <c r="C805" s="18"/>
      <c r="D805" s="18"/>
    </row>
    <row r="806" spans="1:5" x14ac:dyDescent="0.2">
      <c r="A806" s="17" t="s">
        <v>4710</v>
      </c>
      <c r="B806" s="18"/>
      <c r="C806" s="18">
        <v>1</v>
      </c>
      <c r="D806" s="18">
        <v>1</v>
      </c>
      <c r="E806" s="18">
        <f t="shared" ref="E806:E869" si="160">B806-C806</f>
        <v>-1</v>
      </c>
    </row>
    <row r="807" spans="1:5" x14ac:dyDescent="0.2">
      <c r="A807" s="17" t="s">
        <v>4712</v>
      </c>
      <c r="B807" s="16"/>
      <c r="C807" s="16">
        <v>600</v>
      </c>
      <c r="D807" s="16">
        <v>600</v>
      </c>
      <c r="E807" s="18">
        <f t="shared" si="157"/>
        <v>-600</v>
      </c>
    </row>
    <row r="808" spans="1:5" x14ac:dyDescent="0.2">
      <c r="A808" s="17" t="s">
        <v>4709</v>
      </c>
      <c r="B808" s="16"/>
      <c r="C808" s="16">
        <v>50</v>
      </c>
      <c r="D808" s="16">
        <v>50</v>
      </c>
      <c r="E808" s="18">
        <f t="shared" si="157"/>
        <v>-50</v>
      </c>
    </row>
    <row r="809" spans="1:5" x14ac:dyDescent="0.2">
      <c r="A809" s="17" t="s">
        <v>4714</v>
      </c>
      <c r="B809" s="19"/>
      <c r="C809" s="19">
        <v>8.3333333333333329E-2</v>
      </c>
      <c r="D809" s="19">
        <v>8.3333333333333329E-2</v>
      </c>
      <c r="E809" s="18">
        <f t="shared" si="157"/>
        <v>-8.3333333333333329E-2</v>
      </c>
    </row>
    <row r="810" spans="1:5" x14ac:dyDescent="0.2">
      <c r="A810" s="15" t="s">
        <v>4644</v>
      </c>
      <c r="B810" s="18"/>
      <c r="C810" s="18"/>
      <c r="D810" s="18"/>
    </row>
    <row r="811" spans="1:5" x14ac:dyDescent="0.2">
      <c r="A811" s="17" t="s">
        <v>4710</v>
      </c>
      <c r="B811" s="18">
        <v>1</v>
      </c>
      <c r="C811" s="18"/>
      <c r="D811" s="18">
        <v>1</v>
      </c>
      <c r="E811" s="18">
        <f t="shared" ref="E811:E874" si="161">B811-C811</f>
        <v>1</v>
      </c>
    </row>
    <row r="812" spans="1:5" x14ac:dyDescent="0.2">
      <c r="A812" s="17" t="s">
        <v>4712</v>
      </c>
      <c r="B812" s="16">
        <v>659.85</v>
      </c>
      <c r="C812" s="16"/>
      <c r="D812" s="16">
        <v>659.85</v>
      </c>
      <c r="E812" s="18">
        <f t="shared" si="157"/>
        <v>659.85</v>
      </c>
    </row>
    <row r="813" spans="1:5" x14ac:dyDescent="0.2">
      <c r="A813" s="17" t="s">
        <v>4709</v>
      </c>
      <c r="B813" s="16">
        <v>184.85</v>
      </c>
      <c r="C813" s="16"/>
      <c r="D813" s="16">
        <v>184.85</v>
      </c>
      <c r="E813" s="18">
        <f t="shared" si="157"/>
        <v>184.85</v>
      </c>
    </row>
    <row r="814" spans="1:5" x14ac:dyDescent="0.2">
      <c r="A814" s="17" t="s">
        <v>4714</v>
      </c>
      <c r="B814" s="19">
        <v>0.28013942562703642</v>
      </c>
      <c r="C814" s="19"/>
      <c r="D814" s="19">
        <v>0.28013942562703642</v>
      </c>
      <c r="E814" s="18">
        <f t="shared" si="157"/>
        <v>0.28013942562703642</v>
      </c>
    </row>
    <row r="815" spans="1:5" x14ac:dyDescent="0.2">
      <c r="A815" s="15" t="s">
        <v>3086</v>
      </c>
      <c r="B815" s="18"/>
      <c r="C815" s="18"/>
      <c r="D815" s="18"/>
    </row>
    <row r="816" spans="1:5" x14ac:dyDescent="0.2">
      <c r="A816" s="17" t="s">
        <v>4710</v>
      </c>
      <c r="B816" s="18"/>
      <c r="C816" s="18">
        <v>1</v>
      </c>
      <c r="D816" s="18">
        <v>1</v>
      </c>
      <c r="E816" s="18">
        <f t="shared" ref="E816:E879" si="162">B816-C816</f>
        <v>-1</v>
      </c>
    </row>
    <row r="817" spans="1:5" x14ac:dyDescent="0.2">
      <c r="A817" s="17" t="s">
        <v>4712</v>
      </c>
      <c r="B817" s="16"/>
      <c r="C817" s="16">
        <v>205.64</v>
      </c>
      <c r="D817" s="16">
        <v>205.64</v>
      </c>
      <c r="E817" s="18">
        <f t="shared" si="157"/>
        <v>-205.64</v>
      </c>
    </row>
    <row r="818" spans="1:5" x14ac:dyDescent="0.2">
      <c r="A818" s="17" t="s">
        <v>4709</v>
      </c>
      <c r="B818" s="16"/>
      <c r="C818" s="16">
        <v>85</v>
      </c>
      <c r="D818" s="16">
        <v>85</v>
      </c>
      <c r="E818" s="18">
        <f t="shared" si="157"/>
        <v>-85</v>
      </c>
    </row>
    <row r="819" spans="1:5" x14ac:dyDescent="0.2">
      <c r="A819" s="17" t="s">
        <v>4714</v>
      </c>
      <c r="B819" s="19"/>
      <c r="C819" s="19">
        <v>0.4133437074499125</v>
      </c>
      <c r="D819" s="19">
        <v>0.4133437074499125</v>
      </c>
      <c r="E819" s="18">
        <f t="shared" si="157"/>
        <v>-0.4133437074499125</v>
      </c>
    </row>
    <row r="820" spans="1:5" x14ac:dyDescent="0.2">
      <c r="A820" s="15" t="s">
        <v>3577</v>
      </c>
      <c r="B820" s="18"/>
      <c r="C820" s="18"/>
      <c r="D820" s="18"/>
    </row>
    <row r="821" spans="1:5" x14ac:dyDescent="0.2">
      <c r="A821" s="17" t="s">
        <v>4710</v>
      </c>
      <c r="B821" s="18"/>
      <c r="C821" s="18">
        <v>1</v>
      </c>
      <c r="D821" s="18">
        <v>1</v>
      </c>
      <c r="E821" s="18">
        <f t="shared" ref="E821:E884" si="163">B821-C821</f>
        <v>-1</v>
      </c>
    </row>
    <row r="822" spans="1:5" x14ac:dyDescent="0.2">
      <c r="A822" s="17" t="s">
        <v>4712</v>
      </c>
      <c r="B822" s="16"/>
      <c r="C822" s="16">
        <v>1362</v>
      </c>
      <c r="D822" s="16">
        <v>1362</v>
      </c>
      <c r="E822" s="18">
        <f t="shared" si="157"/>
        <v>-1362</v>
      </c>
    </row>
    <row r="823" spans="1:5" x14ac:dyDescent="0.2">
      <c r="A823" s="17" t="s">
        <v>4709</v>
      </c>
      <c r="B823" s="16"/>
      <c r="C823" s="16">
        <v>162</v>
      </c>
      <c r="D823" s="16">
        <v>162</v>
      </c>
      <c r="E823" s="18">
        <f t="shared" si="157"/>
        <v>-162</v>
      </c>
    </row>
    <row r="824" spans="1:5" x14ac:dyDescent="0.2">
      <c r="A824" s="17" t="s">
        <v>4714</v>
      </c>
      <c r="B824" s="19"/>
      <c r="C824" s="19">
        <v>0.11894273127753303</v>
      </c>
      <c r="D824" s="19">
        <v>0.11894273127753303</v>
      </c>
      <c r="E824" s="18">
        <f t="shared" si="157"/>
        <v>-0.11894273127753303</v>
      </c>
    </row>
    <row r="825" spans="1:5" x14ac:dyDescent="0.2">
      <c r="A825" s="15" t="s">
        <v>3421</v>
      </c>
      <c r="B825" s="18"/>
      <c r="C825" s="18"/>
      <c r="D825" s="18"/>
    </row>
    <row r="826" spans="1:5" x14ac:dyDescent="0.2">
      <c r="A826" s="17" t="s">
        <v>4710</v>
      </c>
      <c r="B826" s="18">
        <v>1</v>
      </c>
      <c r="C826" s="18"/>
      <c r="D826" s="18">
        <v>1</v>
      </c>
      <c r="E826" s="18">
        <f t="shared" ref="E826:E889" si="164">B826-C826</f>
        <v>1</v>
      </c>
    </row>
    <row r="827" spans="1:5" x14ac:dyDescent="0.2">
      <c r="A827" s="17" t="s">
        <v>4712</v>
      </c>
      <c r="B827" s="16">
        <v>1406.25</v>
      </c>
      <c r="C827" s="16"/>
      <c r="D827" s="16">
        <v>1406.25</v>
      </c>
      <c r="E827" s="18">
        <f t="shared" si="157"/>
        <v>1406.25</v>
      </c>
    </row>
    <row r="828" spans="1:5" x14ac:dyDescent="0.2">
      <c r="A828" s="17" t="s">
        <v>4709</v>
      </c>
      <c r="B828" s="16">
        <v>381.25</v>
      </c>
      <c r="C828" s="16"/>
      <c r="D828" s="16">
        <v>381.25</v>
      </c>
      <c r="E828" s="18">
        <f t="shared" si="157"/>
        <v>381.25</v>
      </c>
    </row>
    <row r="829" spans="1:5" x14ac:dyDescent="0.2">
      <c r="A829" s="17" t="s">
        <v>4714</v>
      </c>
      <c r="B829" s="19">
        <v>0.27111111111111114</v>
      </c>
      <c r="C829" s="19"/>
      <c r="D829" s="19">
        <v>0.27111111111111114</v>
      </c>
      <c r="E829" s="18">
        <f t="shared" si="157"/>
        <v>0.27111111111111114</v>
      </c>
    </row>
    <row r="830" spans="1:5" x14ac:dyDescent="0.2">
      <c r="A830" s="15" t="s">
        <v>3163</v>
      </c>
      <c r="B830" s="18"/>
      <c r="C830" s="18"/>
      <c r="D830" s="18"/>
    </row>
    <row r="831" spans="1:5" x14ac:dyDescent="0.2">
      <c r="A831" s="17" t="s">
        <v>4710</v>
      </c>
      <c r="B831" s="18">
        <v>1</v>
      </c>
      <c r="C831" s="18">
        <v>1</v>
      </c>
      <c r="D831" s="18">
        <v>2</v>
      </c>
      <c r="E831" s="18">
        <f t="shared" ref="E831:E894" si="165">B831-C831</f>
        <v>0</v>
      </c>
    </row>
    <row r="832" spans="1:5" x14ac:dyDescent="0.2">
      <c r="A832" s="17" t="s">
        <v>4712</v>
      </c>
      <c r="B832" s="16">
        <v>240.76</v>
      </c>
      <c r="C832" s="16">
        <v>200.88</v>
      </c>
      <c r="D832" s="16">
        <v>441.64</v>
      </c>
      <c r="E832" s="18">
        <f t="shared" si="157"/>
        <v>39.879999999999995</v>
      </c>
    </row>
    <row r="833" spans="1:5" x14ac:dyDescent="0.2">
      <c r="A833" s="17" t="s">
        <v>4709</v>
      </c>
      <c r="B833" s="16">
        <v>50</v>
      </c>
      <c r="C833" s="16">
        <v>85</v>
      </c>
      <c r="D833" s="16">
        <v>135</v>
      </c>
      <c r="E833" s="18">
        <f t="shared" si="157"/>
        <v>-35</v>
      </c>
    </row>
    <row r="834" spans="1:5" x14ac:dyDescent="0.2">
      <c r="A834" s="17" t="s">
        <v>4714</v>
      </c>
      <c r="B834" s="19">
        <v>0.20767569363681676</v>
      </c>
      <c r="C834" s="19">
        <v>0.42313819195539626</v>
      </c>
      <c r="D834" s="19">
        <v>0.3056788334390001</v>
      </c>
      <c r="E834" s="18">
        <f t="shared" si="157"/>
        <v>-0.2154624983185795</v>
      </c>
    </row>
    <row r="835" spans="1:5" x14ac:dyDescent="0.2">
      <c r="A835" s="15" t="s">
        <v>2836</v>
      </c>
      <c r="B835" s="18"/>
      <c r="C835" s="18"/>
      <c r="D835" s="18"/>
    </row>
    <row r="836" spans="1:5" x14ac:dyDescent="0.2">
      <c r="A836" s="17" t="s">
        <v>4710</v>
      </c>
      <c r="B836" s="18">
        <v>2</v>
      </c>
      <c r="C836" s="18">
        <v>1</v>
      </c>
      <c r="D836" s="18">
        <v>3</v>
      </c>
      <c r="E836" s="18">
        <f t="shared" ref="E836:E899" si="166">B836-C836</f>
        <v>1</v>
      </c>
    </row>
    <row r="837" spans="1:5" x14ac:dyDescent="0.2">
      <c r="A837" s="17" t="s">
        <v>4712</v>
      </c>
      <c r="B837" s="16">
        <v>1140</v>
      </c>
      <c r="C837" s="16">
        <v>570</v>
      </c>
      <c r="D837" s="16">
        <v>1710</v>
      </c>
      <c r="E837" s="18">
        <f t="shared" si="157"/>
        <v>570</v>
      </c>
    </row>
    <row r="838" spans="1:5" x14ac:dyDescent="0.2">
      <c r="A838" s="17" t="s">
        <v>4709</v>
      </c>
      <c r="B838" s="16">
        <v>165</v>
      </c>
      <c r="C838" s="16">
        <v>70</v>
      </c>
      <c r="D838" s="16">
        <v>235</v>
      </c>
      <c r="E838" s="18">
        <f t="shared" si="157"/>
        <v>95</v>
      </c>
    </row>
    <row r="839" spans="1:5" x14ac:dyDescent="0.2">
      <c r="A839" s="17" t="s">
        <v>4714</v>
      </c>
      <c r="B839" s="19">
        <v>0.14473684210526316</v>
      </c>
      <c r="C839" s="19">
        <v>0.12280701754385964</v>
      </c>
      <c r="D839" s="19">
        <v>0.13742690058479531</v>
      </c>
      <c r="E839" s="18">
        <f t="shared" si="157"/>
        <v>2.1929824561403521E-2</v>
      </c>
    </row>
    <row r="840" spans="1:5" x14ac:dyDescent="0.2">
      <c r="A840" s="15" t="s">
        <v>486</v>
      </c>
      <c r="B840" s="18"/>
      <c r="C840" s="18"/>
      <c r="D840" s="18"/>
    </row>
    <row r="841" spans="1:5" x14ac:dyDescent="0.2">
      <c r="A841" s="17" t="s">
        <v>4710</v>
      </c>
      <c r="B841" s="18"/>
      <c r="C841" s="18">
        <v>1</v>
      </c>
      <c r="D841" s="18">
        <v>1</v>
      </c>
      <c r="E841" s="18">
        <f t="shared" ref="E841:E904" si="167">B841-C841</f>
        <v>-1</v>
      </c>
    </row>
    <row r="842" spans="1:5" x14ac:dyDescent="0.2">
      <c r="A842" s="17" t="s">
        <v>4712</v>
      </c>
      <c r="B842" s="16"/>
      <c r="C842" s="16">
        <v>1600.32</v>
      </c>
      <c r="D842" s="16">
        <v>1600.32</v>
      </c>
      <c r="E842" s="18">
        <f t="shared" si="157"/>
        <v>-1600.32</v>
      </c>
    </row>
    <row r="843" spans="1:5" x14ac:dyDescent="0.2">
      <c r="A843" s="17" t="s">
        <v>4709</v>
      </c>
      <c r="B843" s="16"/>
      <c r="C843" s="16">
        <v>-99.68</v>
      </c>
      <c r="D843" s="16">
        <v>-99.68</v>
      </c>
      <c r="E843" s="18">
        <f t="shared" si="157"/>
        <v>99.68</v>
      </c>
    </row>
    <row r="844" spans="1:5" x14ac:dyDescent="0.2">
      <c r="A844" s="17" t="s">
        <v>4714</v>
      </c>
      <c r="B844" s="19"/>
      <c r="C844" s="19">
        <v>-6.2287542491501709E-2</v>
      </c>
      <c r="D844" s="19">
        <v>-6.2287542491501709E-2</v>
      </c>
      <c r="E844" s="18">
        <f t="shared" si="157"/>
        <v>6.2287542491501709E-2</v>
      </c>
    </row>
    <row r="845" spans="1:5" x14ac:dyDescent="0.2">
      <c r="A845" s="15" t="s">
        <v>3642</v>
      </c>
      <c r="B845" s="18"/>
      <c r="C845" s="18"/>
      <c r="D845" s="18"/>
    </row>
    <row r="846" spans="1:5" x14ac:dyDescent="0.2">
      <c r="A846" s="17" t="s">
        <v>4710</v>
      </c>
      <c r="B846" s="18">
        <v>2</v>
      </c>
      <c r="C846" s="18"/>
      <c r="D846" s="18">
        <v>2</v>
      </c>
      <c r="E846" s="18">
        <f t="shared" ref="E846:E909" si="168">B846-C846</f>
        <v>2</v>
      </c>
    </row>
    <row r="847" spans="1:5" x14ac:dyDescent="0.2">
      <c r="A847" s="17" t="s">
        <v>4712</v>
      </c>
      <c r="B847" s="16">
        <v>2432.12</v>
      </c>
      <c r="C847" s="16"/>
      <c r="D847" s="16">
        <v>2432.12</v>
      </c>
      <c r="E847" s="18">
        <f t="shared" si="157"/>
        <v>2432.12</v>
      </c>
    </row>
    <row r="848" spans="1:5" x14ac:dyDescent="0.2">
      <c r="A848" s="17" t="s">
        <v>4709</v>
      </c>
      <c r="B848" s="16">
        <v>432.12</v>
      </c>
      <c r="C848" s="16"/>
      <c r="D848" s="16">
        <v>432.12</v>
      </c>
      <c r="E848" s="18">
        <f t="shared" si="157"/>
        <v>432.12</v>
      </c>
    </row>
    <row r="849" spans="1:5" x14ac:dyDescent="0.2">
      <c r="A849" s="17" t="s">
        <v>4714</v>
      </c>
      <c r="B849" s="19">
        <v>0.17767215433449007</v>
      </c>
      <c r="C849" s="19"/>
      <c r="D849" s="19">
        <v>0.17767215433449007</v>
      </c>
      <c r="E849" s="18">
        <f t="shared" si="157"/>
        <v>0.17767215433449007</v>
      </c>
    </row>
    <row r="850" spans="1:5" x14ac:dyDescent="0.2">
      <c r="A850" s="15" t="s">
        <v>3626</v>
      </c>
      <c r="B850" s="18"/>
      <c r="C850" s="18"/>
      <c r="D850" s="18"/>
    </row>
    <row r="851" spans="1:5" x14ac:dyDescent="0.2">
      <c r="A851" s="17" t="s">
        <v>4710</v>
      </c>
      <c r="B851" s="18">
        <v>1</v>
      </c>
      <c r="C851" s="18">
        <v>1</v>
      </c>
      <c r="D851" s="18">
        <v>2</v>
      </c>
      <c r="E851" s="18">
        <f t="shared" ref="E851:E914" si="169">B851-C851</f>
        <v>0</v>
      </c>
    </row>
    <row r="852" spans="1:5" x14ac:dyDescent="0.2">
      <c r="A852" s="17" t="s">
        <v>4712</v>
      </c>
      <c r="B852" s="16">
        <v>466.6</v>
      </c>
      <c r="C852" s="16">
        <v>466.6</v>
      </c>
      <c r="D852" s="16">
        <v>933.2</v>
      </c>
      <c r="E852" s="18">
        <f t="shared" si="157"/>
        <v>0</v>
      </c>
    </row>
    <row r="853" spans="1:5" x14ac:dyDescent="0.2">
      <c r="A853" s="17" t="s">
        <v>4709</v>
      </c>
      <c r="B853" s="16">
        <v>-133.4</v>
      </c>
      <c r="C853" s="16">
        <v>-83.4</v>
      </c>
      <c r="D853" s="16">
        <v>-216.8</v>
      </c>
      <c r="E853" s="18">
        <f t="shared" si="157"/>
        <v>-50</v>
      </c>
    </row>
    <row r="854" spans="1:5" x14ac:dyDescent="0.2">
      <c r="A854" s="17" t="s">
        <v>4714</v>
      </c>
      <c r="B854" s="19">
        <v>-0.28589798542648948</v>
      </c>
      <c r="C854" s="19">
        <v>-0.17873981997428204</v>
      </c>
      <c r="D854" s="19">
        <v>-0.23231890270038577</v>
      </c>
      <c r="E854" s="18">
        <f t="shared" si="157"/>
        <v>-0.10715816545220744</v>
      </c>
    </row>
    <row r="855" spans="1:5" x14ac:dyDescent="0.2">
      <c r="A855" s="15" t="s">
        <v>1783</v>
      </c>
      <c r="B855" s="18"/>
      <c r="C855" s="18"/>
      <c r="D855" s="18"/>
    </row>
    <row r="856" spans="1:5" x14ac:dyDescent="0.2">
      <c r="A856" s="17" t="s">
        <v>4710</v>
      </c>
      <c r="B856" s="18"/>
      <c r="C856" s="18">
        <v>1</v>
      </c>
      <c r="D856" s="18">
        <v>1</v>
      </c>
      <c r="E856" s="18">
        <f t="shared" ref="E856:E919" si="170">B856-C856</f>
        <v>-1</v>
      </c>
    </row>
    <row r="857" spans="1:5" x14ac:dyDescent="0.2">
      <c r="A857" s="17" t="s">
        <v>4712</v>
      </c>
      <c r="B857" s="16"/>
      <c r="C857" s="16">
        <v>1128.0899999999999</v>
      </c>
      <c r="D857" s="16">
        <v>1128.0899999999999</v>
      </c>
      <c r="E857" s="18">
        <f t="shared" si="170"/>
        <v>-1128.0899999999999</v>
      </c>
    </row>
    <row r="858" spans="1:5" x14ac:dyDescent="0.2">
      <c r="A858" s="17" t="s">
        <v>4709</v>
      </c>
      <c r="B858" s="16"/>
      <c r="C858" s="16">
        <v>-71.91</v>
      </c>
      <c r="D858" s="16">
        <v>-71.91</v>
      </c>
      <c r="E858" s="18">
        <f t="shared" si="170"/>
        <v>71.91</v>
      </c>
    </row>
    <row r="859" spans="1:5" x14ac:dyDescent="0.2">
      <c r="A859" s="17" t="s">
        <v>4714</v>
      </c>
      <c r="B859" s="19"/>
      <c r="C859" s="19">
        <v>-6.3744913969630085E-2</v>
      </c>
      <c r="D859" s="19">
        <v>-6.3744913969630085E-2</v>
      </c>
      <c r="E859" s="18">
        <f t="shared" si="170"/>
        <v>6.3744913969630085E-2</v>
      </c>
    </row>
    <row r="860" spans="1:5" x14ac:dyDescent="0.2">
      <c r="A860" s="15" t="s">
        <v>1550</v>
      </c>
      <c r="B860" s="18"/>
      <c r="C860" s="18"/>
      <c r="D860" s="18"/>
    </row>
    <row r="861" spans="1:5" x14ac:dyDescent="0.2">
      <c r="A861" s="17" t="s">
        <v>4710</v>
      </c>
      <c r="B861" s="18">
        <v>3</v>
      </c>
      <c r="C861" s="18">
        <v>1</v>
      </c>
      <c r="D861" s="18">
        <v>4</v>
      </c>
      <c r="E861" s="18">
        <f t="shared" ref="E861:E924" si="171">B861-C861</f>
        <v>2</v>
      </c>
    </row>
    <row r="862" spans="1:5" x14ac:dyDescent="0.2">
      <c r="A862" s="17" t="s">
        <v>4712</v>
      </c>
      <c r="B862" s="16">
        <v>1762.6799999999998</v>
      </c>
      <c r="C862" s="16">
        <v>576.48</v>
      </c>
      <c r="D862" s="16">
        <v>2339.16</v>
      </c>
      <c r="E862" s="18">
        <f t="shared" si="170"/>
        <v>1186.1999999999998</v>
      </c>
    </row>
    <row r="863" spans="1:5" x14ac:dyDescent="0.2">
      <c r="A863" s="17" t="s">
        <v>4709</v>
      </c>
      <c r="B863" s="16">
        <v>348.68</v>
      </c>
      <c r="C863" s="16">
        <v>151.47999999999999</v>
      </c>
      <c r="D863" s="16">
        <v>500.15999999999997</v>
      </c>
      <c r="E863" s="18">
        <f t="shared" si="170"/>
        <v>197.20000000000002</v>
      </c>
    </row>
    <row r="864" spans="1:5" x14ac:dyDescent="0.2">
      <c r="A864" s="17" t="s">
        <v>4714</v>
      </c>
      <c r="B864" s="19">
        <v>0.19781242199378221</v>
      </c>
      <c r="C864" s="19">
        <v>0.26276713849569799</v>
      </c>
      <c r="D864" s="19">
        <v>0.21382034576514647</v>
      </c>
      <c r="E864" s="18">
        <f t="shared" si="170"/>
        <v>-6.4954716501915782E-2</v>
      </c>
    </row>
    <row r="865" spans="1:5" x14ac:dyDescent="0.2">
      <c r="A865" s="15" t="s">
        <v>1775</v>
      </c>
      <c r="B865" s="18"/>
      <c r="C865" s="18"/>
      <c r="D865" s="18"/>
    </row>
    <row r="866" spans="1:5" x14ac:dyDescent="0.2">
      <c r="A866" s="17" t="s">
        <v>4710</v>
      </c>
      <c r="B866" s="18">
        <v>6</v>
      </c>
      <c r="C866" s="18">
        <v>2</v>
      </c>
      <c r="D866" s="18">
        <v>8</v>
      </c>
      <c r="E866" s="18">
        <f t="shared" ref="E866:E929" si="172">B866-C866</f>
        <v>4</v>
      </c>
    </row>
    <row r="867" spans="1:5" x14ac:dyDescent="0.2">
      <c r="A867" s="17" t="s">
        <v>4712</v>
      </c>
      <c r="B867" s="16">
        <v>6747.01</v>
      </c>
      <c r="C867" s="16">
        <v>2219.16</v>
      </c>
      <c r="D867" s="16">
        <v>8966.17</v>
      </c>
      <c r="E867" s="18">
        <f t="shared" si="170"/>
        <v>4527.8500000000004</v>
      </c>
    </row>
    <row r="868" spans="1:5" x14ac:dyDescent="0.2">
      <c r="A868" s="17" t="s">
        <v>4709</v>
      </c>
      <c r="B868" s="16">
        <v>597.01</v>
      </c>
      <c r="C868" s="16">
        <v>144.16</v>
      </c>
      <c r="D868" s="16">
        <v>741.17000000000007</v>
      </c>
      <c r="E868" s="18">
        <f t="shared" si="170"/>
        <v>452.85</v>
      </c>
    </row>
    <row r="869" spans="1:5" x14ac:dyDescent="0.2">
      <c r="A869" s="17" t="s">
        <v>4714</v>
      </c>
      <c r="B869" s="19">
        <v>8.8485121557549187E-2</v>
      </c>
      <c r="C869" s="19">
        <v>6.49615169703852E-2</v>
      </c>
      <c r="D869" s="19">
        <v>8.2662943040339415E-2</v>
      </c>
      <c r="E869" s="18">
        <f t="shared" si="170"/>
        <v>2.3523604587163988E-2</v>
      </c>
    </row>
    <row r="870" spans="1:5" x14ac:dyDescent="0.2">
      <c r="A870" s="15" t="s">
        <v>4534</v>
      </c>
      <c r="B870" s="18"/>
      <c r="C870" s="18"/>
      <c r="D870" s="18"/>
    </row>
    <row r="871" spans="1:5" x14ac:dyDescent="0.2">
      <c r="A871" s="17" t="s">
        <v>4710</v>
      </c>
      <c r="B871" s="18">
        <v>3</v>
      </c>
      <c r="C871" s="18"/>
      <c r="D871" s="18">
        <v>3</v>
      </c>
      <c r="E871" s="18">
        <f t="shared" ref="E871:E934" si="173">B871-C871</f>
        <v>3</v>
      </c>
    </row>
    <row r="872" spans="1:5" x14ac:dyDescent="0.2">
      <c r="A872" s="17" t="s">
        <v>4712</v>
      </c>
      <c r="B872" s="16">
        <v>4887.3599999999997</v>
      </c>
      <c r="C872" s="16"/>
      <c r="D872" s="16">
        <v>4887.3599999999997</v>
      </c>
      <c r="E872" s="18">
        <f t="shared" si="170"/>
        <v>4887.3599999999997</v>
      </c>
    </row>
    <row r="873" spans="1:5" x14ac:dyDescent="0.2">
      <c r="A873" s="17" t="s">
        <v>4709</v>
      </c>
      <c r="B873" s="16">
        <v>787.36</v>
      </c>
      <c r="C873" s="16"/>
      <c r="D873" s="16">
        <v>787.36</v>
      </c>
      <c r="E873" s="18">
        <f t="shared" si="170"/>
        <v>787.36</v>
      </c>
    </row>
    <row r="874" spans="1:5" x14ac:dyDescent="0.2">
      <c r="A874" s="17" t="s">
        <v>4714</v>
      </c>
      <c r="B874" s="19">
        <v>0.16110128985791922</v>
      </c>
      <c r="C874" s="19"/>
      <c r="D874" s="19">
        <v>0.16110128985791922</v>
      </c>
      <c r="E874" s="18">
        <f t="shared" si="170"/>
        <v>0.16110128985791922</v>
      </c>
    </row>
    <row r="875" spans="1:5" x14ac:dyDescent="0.2">
      <c r="A875" s="15" t="s">
        <v>3657</v>
      </c>
      <c r="B875" s="18"/>
      <c r="C875" s="18"/>
      <c r="D875" s="18"/>
    </row>
    <row r="876" spans="1:5" x14ac:dyDescent="0.2">
      <c r="A876" s="17" t="s">
        <v>4710</v>
      </c>
      <c r="B876" s="18"/>
      <c r="C876" s="18">
        <v>1</v>
      </c>
      <c r="D876" s="18">
        <v>1</v>
      </c>
      <c r="E876" s="18">
        <f t="shared" ref="E876:E939" si="174">B876-C876</f>
        <v>-1</v>
      </c>
    </row>
    <row r="877" spans="1:5" x14ac:dyDescent="0.2">
      <c r="A877" s="17" t="s">
        <v>4712</v>
      </c>
      <c r="B877" s="16"/>
      <c r="C877" s="16">
        <v>1114.77</v>
      </c>
      <c r="D877" s="16">
        <v>1114.77</v>
      </c>
      <c r="E877" s="18">
        <f t="shared" si="170"/>
        <v>-1114.77</v>
      </c>
    </row>
    <row r="878" spans="1:5" x14ac:dyDescent="0.2">
      <c r="A878" s="17" t="s">
        <v>4709</v>
      </c>
      <c r="B878" s="16"/>
      <c r="C878" s="16">
        <v>114.77</v>
      </c>
      <c r="D878" s="16">
        <v>114.77</v>
      </c>
      <c r="E878" s="18">
        <f t="shared" si="170"/>
        <v>-114.77</v>
      </c>
    </row>
    <row r="879" spans="1:5" x14ac:dyDescent="0.2">
      <c r="A879" s="17" t="s">
        <v>4714</v>
      </c>
      <c r="B879" s="19"/>
      <c r="C879" s="19">
        <v>0.10295397256833248</v>
      </c>
      <c r="D879" s="19">
        <v>0.10295397256833248</v>
      </c>
      <c r="E879" s="18">
        <f t="shared" si="170"/>
        <v>-0.10295397256833248</v>
      </c>
    </row>
    <row r="880" spans="1:5" x14ac:dyDescent="0.2">
      <c r="A880" s="15" t="s">
        <v>1545</v>
      </c>
      <c r="B880" s="18"/>
      <c r="C880" s="18"/>
      <c r="D880" s="18"/>
    </row>
    <row r="881" spans="1:5" x14ac:dyDescent="0.2">
      <c r="A881" s="17" t="s">
        <v>4710</v>
      </c>
      <c r="B881" s="18"/>
      <c r="C881" s="18">
        <v>1</v>
      </c>
      <c r="D881" s="18">
        <v>1</v>
      </c>
      <c r="E881" s="18">
        <f t="shared" ref="E881:E944" si="175">B881-C881</f>
        <v>-1</v>
      </c>
    </row>
    <row r="882" spans="1:5" x14ac:dyDescent="0.2">
      <c r="A882" s="17" t="s">
        <v>4712</v>
      </c>
      <c r="B882" s="16"/>
      <c r="C882" s="16">
        <v>857.84</v>
      </c>
      <c r="D882" s="16">
        <v>857.84</v>
      </c>
      <c r="E882" s="18">
        <f t="shared" si="170"/>
        <v>-857.84</v>
      </c>
    </row>
    <row r="883" spans="1:5" x14ac:dyDescent="0.2">
      <c r="A883" s="17" t="s">
        <v>4709</v>
      </c>
      <c r="B883" s="16"/>
      <c r="C883" s="16">
        <v>157.84</v>
      </c>
      <c r="D883" s="16">
        <v>157.84</v>
      </c>
      <c r="E883" s="18">
        <f t="shared" si="170"/>
        <v>-157.84</v>
      </c>
    </row>
    <row r="884" spans="1:5" x14ac:dyDescent="0.2">
      <c r="A884" s="17" t="s">
        <v>4714</v>
      </c>
      <c r="B884" s="19"/>
      <c r="C884" s="19">
        <v>0.18399701576051478</v>
      </c>
      <c r="D884" s="19">
        <v>0.18399701576051478</v>
      </c>
      <c r="E884" s="18">
        <f t="shared" si="170"/>
        <v>-0.18399701576051478</v>
      </c>
    </row>
    <row r="885" spans="1:5" x14ac:dyDescent="0.2">
      <c r="A885" s="15" t="s">
        <v>704</v>
      </c>
      <c r="B885" s="18"/>
      <c r="C885" s="18"/>
      <c r="D885" s="18"/>
    </row>
    <row r="886" spans="1:5" x14ac:dyDescent="0.2">
      <c r="A886" s="17" t="s">
        <v>4710</v>
      </c>
      <c r="B886" s="18">
        <v>2</v>
      </c>
      <c r="C886" s="18">
        <v>2</v>
      </c>
      <c r="D886" s="18">
        <v>4</v>
      </c>
      <c r="E886" s="18">
        <f t="shared" ref="E886:E949" si="176">B886-C886</f>
        <v>0</v>
      </c>
    </row>
    <row r="887" spans="1:5" x14ac:dyDescent="0.2">
      <c r="A887" s="17" t="s">
        <v>4712</v>
      </c>
      <c r="B887" s="16">
        <v>1729.8</v>
      </c>
      <c r="C887" s="16">
        <v>1799.1</v>
      </c>
      <c r="D887" s="16">
        <v>3528.9</v>
      </c>
      <c r="E887" s="18">
        <f t="shared" si="170"/>
        <v>-69.299999999999955</v>
      </c>
    </row>
    <row r="888" spans="1:5" x14ac:dyDescent="0.2">
      <c r="A888" s="17" t="s">
        <v>4709</v>
      </c>
      <c r="B888" s="16">
        <v>154.80000000000001</v>
      </c>
      <c r="C888" s="16">
        <v>-60.899999999999991</v>
      </c>
      <c r="D888" s="16">
        <v>93.90000000000002</v>
      </c>
      <c r="E888" s="18">
        <f t="shared" si="170"/>
        <v>215.7</v>
      </c>
    </row>
    <row r="889" spans="1:5" x14ac:dyDescent="0.2">
      <c r="A889" s="17" t="s">
        <v>4714</v>
      </c>
      <c r="B889" s="19">
        <v>8.9490114464099907E-2</v>
      </c>
      <c r="C889" s="19">
        <v>-3.3850258462564613E-2</v>
      </c>
      <c r="D889" s="19">
        <v>2.660885828445125E-2</v>
      </c>
      <c r="E889" s="18">
        <f t="shared" si="170"/>
        <v>0.12334037292666453</v>
      </c>
    </row>
    <row r="890" spans="1:5" x14ac:dyDescent="0.2">
      <c r="A890" s="15" t="s">
        <v>1418</v>
      </c>
      <c r="B890" s="18"/>
      <c r="C890" s="18"/>
      <c r="D890" s="18"/>
    </row>
    <row r="891" spans="1:5" x14ac:dyDescent="0.2">
      <c r="A891" s="17" t="s">
        <v>4710</v>
      </c>
      <c r="B891" s="18"/>
      <c r="C891" s="18">
        <v>2</v>
      </c>
      <c r="D891" s="18">
        <v>2</v>
      </c>
      <c r="E891" s="18">
        <f t="shared" ref="E891:E954" si="177">B891-C891</f>
        <v>-2</v>
      </c>
    </row>
    <row r="892" spans="1:5" x14ac:dyDescent="0.2">
      <c r="A892" s="17" t="s">
        <v>4712</v>
      </c>
      <c r="B892" s="16"/>
      <c r="C892" s="16">
        <v>2065.41</v>
      </c>
      <c r="D892" s="16">
        <v>2065.41</v>
      </c>
      <c r="E892" s="18">
        <f t="shared" si="170"/>
        <v>-2065.41</v>
      </c>
    </row>
    <row r="893" spans="1:5" x14ac:dyDescent="0.2">
      <c r="A893" s="17" t="s">
        <v>4709</v>
      </c>
      <c r="B893" s="16"/>
      <c r="C893" s="16">
        <v>165.41</v>
      </c>
      <c r="D893" s="16">
        <v>165.41</v>
      </c>
      <c r="E893" s="18">
        <f t="shared" si="170"/>
        <v>-165.41</v>
      </c>
    </row>
    <row r="894" spans="1:5" x14ac:dyDescent="0.2">
      <c r="A894" s="17" t="s">
        <v>4714</v>
      </c>
      <c r="B894" s="19"/>
      <c r="C894" s="19">
        <v>8.008579410383411E-2</v>
      </c>
      <c r="D894" s="19">
        <v>8.008579410383411E-2</v>
      </c>
      <c r="E894" s="18">
        <f t="shared" si="170"/>
        <v>-8.008579410383411E-2</v>
      </c>
    </row>
    <row r="895" spans="1:5" x14ac:dyDescent="0.2">
      <c r="A895" s="15" t="s">
        <v>2652</v>
      </c>
      <c r="B895" s="18"/>
      <c r="C895" s="18"/>
      <c r="D895" s="18"/>
    </row>
    <row r="896" spans="1:5" x14ac:dyDescent="0.2">
      <c r="A896" s="17" t="s">
        <v>4710</v>
      </c>
      <c r="B896" s="18"/>
      <c r="C896" s="18">
        <v>1</v>
      </c>
      <c r="D896" s="18">
        <v>1</v>
      </c>
      <c r="E896" s="18">
        <f t="shared" ref="E896:E959" si="178">B896-C896</f>
        <v>-1</v>
      </c>
    </row>
    <row r="897" spans="1:5" x14ac:dyDescent="0.2">
      <c r="A897" s="17" t="s">
        <v>4712</v>
      </c>
      <c r="B897" s="16"/>
      <c r="C897" s="16">
        <v>1668.09</v>
      </c>
      <c r="D897" s="16">
        <v>1668.09</v>
      </c>
      <c r="E897" s="18">
        <f t="shared" si="170"/>
        <v>-1668.09</v>
      </c>
    </row>
    <row r="898" spans="1:5" x14ac:dyDescent="0.2">
      <c r="A898" s="17" t="s">
        <v>4709</v>
      </c>
      <c r="B898" s="16"/>
      <c r="C898" s="16">
        <v>264.08999999999997</v>
      </c>
      <c r="D898" s="16">
        <v>264.08999999999997</v>
      </c>
      <c r="E898" s="18">
        <f t="shared" si="170"/>
        <v>-264.08999999999997</v>
      </c>
    </row>
    <row r="899" spans="1:5" x14ac:dyDescent="0.2">
      <c r="A899" s="17" t="s">
        <v>4714</v>
      </c>
      <c r="B899" s="19"/>
      <c r="C899" s="19">
        <v>0.15831879574843083</v>
      </c>
      <c r="D899" s="19">
        <v>0.15831879574843083</v>
      </c>
      <c r="E899" s="18">
        <f t="shared" si="170"/>
        <v>-0.15831879574843083</v>
      </c>
    </row>
    <row r="900" spans="1:5" x14ac:dyDescent="0.2">
      <c r="A900" s="15" t="s">
        <v>2488</v>
      </c>
      <c r="B900" s="18"/>
      <c r="C900" s="18"/>
      <c r="D900" s="18"/>
    </row>
    <row r="901" spans="1:5" x14ac:dyDescent="0.2">
      <c r="A901" s="17" t="s">
        <v>4710</v>
      </c>
      <c r="B901" s="18"/>
      <c r="C901" s="18">
        <v>1</v>
      </c>
      <c r="D901" s="18">
        <v>1</v>
      </c>
      <c r="E901" s="18">
        <f t="shared" ref="E901:E964" si="179">B901-C901</f>
        <v>-1</v>
      </c>
    </row>
    <row r="902" spans="1:5" x14ac:dyDescent="0.2">
      <c r="A902" s="17" t="s">
        <v>4712</v>
      </c>
      <c r="B902" s="16"/>
      <c r="C902" s="16">
        <v>529.24</v>
      </c>
      <c r="D902" s="16">
        <v>529.24</v>
      </c>
      <c r="E902" s="18">
        <f t="shared" si="170"/>
        <v>-529.24</v>
      </c>
    </row>
    <row r="903" spans="1:5" x14ac:dyDescent="0.2">
      <c r="A903" s="17" t="s">
        <v>4709</v>
      </c>
      <c r="B903" s="16"/>
      <c r="C903" s="16">
        <v>29.24</v>
      </c>
      <c r="D903" s="16">
        <v>29.24</v>
      </c>
      <c r="E903" s="18">
        <f t="shared" si="170"/>
        <v>-29.24</v>
      </c>
    </row>
    <row r="904" spans="1:5" x14ac:dyDescent="0.2">
      <c r="A904" s="17" t="s">
        <v>4714</v>
      </c>
      <c r="B904" s="19"/>
      <c r="C904" s="19">
        <v>5.5249036354017074E-2</v>
      </c>
      <c r="D904" s="19">
        <v>5.5249036354017074E-2</v>
      </c>
      <c r="E904" s="18">
        <f t="shared" si="170"/>
        <v>-5.5249036354017074E-2</v>
      </c>
    </row>
    <row r="905" spans="1:5" x14ac:dyDescent="0.2">
      <c r="A905" s="15" t="s">
        <v>2700</v>
      </c>
      <c r="B905" s="18"/>
      <c r="C905" s="18"/>
      <c r="D905" s="18"/>
    </row>
    <row r="906" spans="1:5" x14ac:dyDescent="0.2">
      <c r="A906" s="17" t="s">
        <v>4710</v>
      </c>
      <c r="B906" s="18"/>
      <c r="C906" s="18">
        <v>1</v>
      </c>
      <c r="D906" s="18">
        <v>1</v>
      </c>
      <c r="E906" s="18">
        <f t="shared" ref="E906:E969" si="180">B906-C906</f>
        <v>-1</v>
      </c>
    </row>
    <row r="907" spans="1:5" x14ac:dyDescent="0.2">
      <c r="A907" s="17" t="s">
        <v>4712</v>
      </c>
      <c r="B907" s="16"/>
      <c r="C907" s="16">
        <v>1474.59</v>
      </c>
      <c r="D907" s="16">
        <v>1474.59</v>
      </c>
      <c r="E907" s="18">
        <f t="shared" si="170"/>
        <v>-1474.59</v>
      </c>
    </row>
    <row r="908" spans="1:5" x14ac:dyDescent="0.2">
      <c r="A908" s="17" t="s">
        <v>4709</v>
      </c>
      <c r="B908" s="16"/>
      <c r="C908" s="16">
        <v>124.59</v>
      </c>
      <c r="D908" s="16">
        <v>124.59</v>
      </c>
      <c r="E908" s="18">
        <f t="shared" si="170"/>
        <v>-124.59</v>
      </c>
    </row>
    <row r="909" spans="1:5" x14ac:dyDescent="0.2">
      <c r="A909" s="17" t="s">
        <v>4714</v>
      </c>
      <c r="B909" s="19"/>
      <c r="C909" s="19">
        <v>8.4491282322543895E-2</v>
      </c>
      <c r="D909" s="19">
        <v>8.4491282322543895E-2</v>
      </c>
      <c r="E909" s="18">
        <f t="shared" si="170"/>
        <v>-8.4491282322543895E-2</v>
      </c>
    </row>
    <row r="910" spans="1:5" x14ac:dyDescent="0.2">
      <c r="A910" s="15" t="s">
        <v>4048</v>
      </c>
      <c r="B910" s="18"/>
      <c r="C910" s="18"/>
      <c r="D910" s="18"/>
    </row>
    <row r="911" spans="1:5" x14ac:dyDescent="0.2">
      <c r="A911" s="17" t="s">
        <v>4710</v>
      </c>
      <c r="B911" s="18">
        <v>1</v>
      </c>
      <c r="C911" s="18"/>
      <c r="D911" s="18">
        <v>1</v>
      </c>
      <c r="E911" s="18">
        <f t="shared" ref="E911:E974" si="181">B911-C911</f>
        <v>1</v>
      </c>
    </row>
    <row r="912" spans="1:5" x14ac:dyDescent="0.2">
      <c r="A912" s="17" t="s">
        <v>4712</v>
      </c>
      <c r="B912" s="16">
        <v>1834.47</v>
      </c>
      <c r="C912" s="16"/>
      <c r="D912" s="16">
        <v>1834.47</v>
      </c>
      <c r="E912" s="18">
        <f t="shared" si="170"/>
        <v>1834.47</v>
      </c>
    </row>
    <row r="913" spans="1:5" x14ac:dyDescent="0.2">
      <c r="A913" s="17" t="s">
        <v>4709</v>
      </c>
      <c r="B913" s="16">
        <v>84.47</v>
      </c>
      <c r="C913" s="16"/>
      <c r="D913" s="16">
        <v>84.47</v>
      </c>
      <c r="E913" s="18">
        <f t="shared" si="170"/>
        <v>84.47</v>
      </c>
    </row>
    <row r="914" spans="1:5" x14ac:dyDescent="0.2">
      <c r="A914" s="17" t="s">
        <v>4714</v>
      </c>
      <c r="B914" s="19">
        <v>4.6045996936444858E-2</v>
      </c>
      <c r="C914" s="19"/>
      <c r="D914" s="19">
        <v>4.6045996936444858E-2</v>
      </c>
      <c r="E914" s="18">
        <f t="shared" si="170"/>
        <v>4.6045996936444858E-2</v>
      </c>
    </row>
    <row r="915" spans="1:5" x14ac:dyDescent="0.2">
      <c r="A915" s="15" t="s">
        <v>4060</v>
      </c>
      <c r="B915" s="18"/>
      <c r="C915" s="18"/>
      <c r="D915" s="18"/>
    </row>
    <row r="916" spans="1:5" x14ac:dyDescent="0.2">
      <c r="A916" s="17" t="s">
        <v>4710</v>
      </c>
      <c r="B916" s="18">
        <v>1</v>
      </c>
      <c r="C916" s="18"/>
      <c r="D916" s="18">
        <v>1</v>
      </c>
      <c r="E916" s="18">
        <f t="shared" ref="E916:E979" si="182">B916-C916</f>
        <v>1</v>
      </c>
    </row>
    <row r="917" spans="1:5" x14ac:dyDescent="0.2">
      <c r="A917" s="17" t="s">
        <v>4712</v>
      </c>
      <c r="B917" s="16">
        <v>441.56</v>
      </c>
      <c r="C917" s="16"/>
      <c r="D917" s="16">
        <v>441.56</v>
      </c>
      <c r="E917" s="18">
        <f t="shared" si="170"/>
        <v>441.56</v>
      </c>
    </row>
    <row r="918" spans="1:5" x14ac:dyDescent="0.2">
      <c r="A918" s="17" t="s">
        <v>4709</v>
      </c>
      <c r="B918" s="16">
        <v>41.56</v>
      </c>
      <c r="C918" s="16"/>
      <c r="D918" s="16">
        <v>41.56</v>
      </c>
      <c r="E918" s="18">
        <f t="shared" si="170"/>
        <v>41.56</v>
      </c>
    </row>
    <row r="919" spans="1:5" x14ac:dyDescent="0.2">
      <c r="A919" s="17" t="s">
        <v>4714</v>
      </c>
      <c r="B919" s="19">
        <v>9.4120844279373131E-2</v>
      </c>
      <c r="C919" s="19"/>
      <c r="D919" s="19">
        <v>9.4120844279373131E-2</v>
      </c>
      <c r="E919" s="18">
        <f t="shared" si="170"/>
        <v>9.4120844279373131E-2</v>
      </c>
    </row>
    <row r="920" spans="1:5" x14ac:dyDescent="0.2">
      <c r="A920" s="15" t="s">
        <v>3535</v>
      </c>
      <c r="B920" s="18"/>
      <c r="C920" s="18"/>
      <c r="D920" s="18"/>
    </row>
    <row r="921" spans="1:5" x14ac:dyDescent="0.2">
      <c r="A921" s="17" t="s">
        <v>4710</v>
      </c>
      <c r="B921" s="18"/>
      <c r="C921" s="18">
        <v>1</v>
      </c>
      <c r="D921" s="18">
        <v>1</v>
      </c>
      <c r="E921" s="18">
        <f t="shared" ref="E921:E984" si="183">B921-C921</f>
        <v>-1</v>
      </c>
    </row>
    <row r="922" spans="1:5" x14ac:dyDescent="0.2">
      <c r="A922" s="17" t="s">
        <v>4712</v>
      </c>
      <c r="B922" s="16"/>
      <c r="C922" s="16">
        <v>3876.73</v>
      </c>
      <c r="D922" s="16">
        <v>3876.73</v>
      </c>
      <c r="E922" s="18">
        <f t="shared" si="183"/>
        <v>-3876.73</v>
      </c>
    </row>
    <row r="923" spans="1:5" x14ac:dyDescent="0.2">
      <c r="A923" s="17" t="s">
        <v>4709</v>
      </c>
      <c r="B923" s="16"/>
      <c r="C923" s="16">
        <v>176.73</v>
      </c>
      <c r="D923" s="16">
        <v>176.73</v>
      </c>
      <c r="E923" s="18">
        <f t="shared" si="183"/>
        <v>-176.73</v>
      </c>
    </row>
    <row r="924" spans="1:5" x14ac:dyDescent="0.2">
      <c r="A924" s="17" t="s">
        <v>4714</v>
      </c>
      <c r="B924" s="19"/>
      <c r="C924" s="19">
        <v>4.5587389371970703E-2</v>
      </c>
      <c r="D924" s="19">
        <v>4.5587389371970703E-2</v>
      </c>
      <c r="E924" s="18">
        <f t="shared" si="183"/>
        <v>-4.5587389371970703E-2</v>
      </c>
    </row>
    <row r="925" spans="1:5" x14ac:dyDescent="0.2">
      <c r="A925" s="15" t="s">
        <v>3461</v>
      </c>
      <c r="B925" s="18"/>
      <c r="C925" s="18"/>
      <c r="D925" s="18"/>
    </row>
    <row r="926" spans="1:5" x14ac:dyDescent="0.2">
      <c r="A926" s="17" t="s">
        <v>4710</v>
      </c>
      <c r="B926" s="18"/>
      <c r="C926" s="18">
        <v>1</v>
      </c>
      <c r="D926" s="18">
        <v>1</v>
      </c>
      <c r="E926" s="18">
        <f t="shared" ref="E926:E989" si="184">B926-C926</f>
        <v>-1</v>
      </c>
    </row>
    <row r="927" spans="1:5" x14ac:dyDescent="0.2">
      <c r="A927" s="17" t="s">
        <v>4712</v>
      </c>
      <c r="B927" s="16"/>
      <c r="C927" s="16">
        <v>1247.5999999999999</v>
      </c>
      <c r="D927" s="16">
        <v>1247.5999999999999</v>
      </c>
      <c r="E927" s="18">
        <f t="shared" si="183"/>
        <v>-1247.5999999999999</v>
      </c>
    </row>
    <row r="928" spans="1:5" x14ac:dyDescent="0.2">
      <c r="A928" s="17" t="s">
        <v>4709</v>
      </c>
      <c r="B928" s="16"/>
      <c r="C928" s="16">
        <v>147.6</v>
      </c>
      <c r="D928" s="16">
        <v>147.6</v>
      </c>
      <c r="E928" s="18">
        <f t="shared" si="183"/>
        <v>-147.6</v>
      </c>
    </row>
    <row r="929" spans="1:5" x14ac:dyDescent="0.2">
      <c r="A929" s="17" t="s">
        <v>4714</v>
      </c>
      <c r="B929" s="19"/>
      <c r="C929" s="19">
        <v>0.11830714972747676</v>
      </c>
      <c r="D929" s="19">
        <v>0.11830714972747676</v>
      </c>
      <c r="E929" s="18">
        <f t="shared" si="183"/>
        <v>-0.11830714972747676</v>
      </c>
    </row>
    <row r="930" spans="1:5" x14ac:dyDescent="0.2">
      <c r="A930" s="15" t="s">
        <v>2886</v>
      </c>
      <c r="B930" s="18"/>
      <c r="C930" s="18"/>
      <c r="D930" s="18"/>
    </row>
    <row r="931" spans="1:5" x14ac:dyDescent="0.2">
      <c r="A931" s="17" t="s">
        <v>4710</v>
      </c>
      <c r="B931" s="18"/>
      <c r="C931" s="18">
        <v>1</v>
      </c>
      <c r="D931" s="18">
        <v>1</v>
      </c>
      <c r="E931" s="18">
        <f t="shared" ref="E931:E994" si="185">B931-C931</f>
        <v>-1</v>
      </c>
    </row>
    <row r="932" spans="1:5" x14ac:dyDescent="0.2">
      <c r="A932" s="17" t="s">
        <v>4712</v>
      </c>
      <c r="B932" s="16"/>
      <c r="C932" s="16">
        <v>2239.7399999999998</v>
      </c>
      <c r="D932" s="16">
        <v>2239.7399999999998</v>
      </c>
      <c r="E932" s="18">
        <f t="shared" si="183"/>
        <v>-2239.7399999999998</v>
      </c>
    </row>
    <row r="933" spans="1:5" x14ac:dyDescent="0.2">
      <c r="A933" s="17" t="s">
        <v>4709</v>
      </c>
      <c r="B933" s="16"/>
      <c r="C933" s="16">
        <v>439.74</v>
      </c>
      <c r="D933" s="16">
        <v>439.74</v>
      </c>
      <c r="E933" s="18">
        <f t="shared" si="183"/>
        <v>-439.74</v>
      </c>
    </row>
    <row r="934" spans="1:5" x14ac:dyDescent="0.2">
      <c r="A934" s="17" t="s">
        <v>4714</v>
      </c>
      <c r="B934" s="19"/>
      <c r="C934" s="19">
        <v>0.19633528891746366</v>
      </c>
      <c r="D934" s="19">
        <v>0.19633528891746366</v>
      </c>
      <c r="E934" s="18">
        <f t="shared" si="183"/>
        <v>-0.19633528891746366</v>
      </c>
    </row>
    <row r="935" spans="1:5" x14ac:dyDescent="0.2">
      <c r="A935" s="15" t="s">
        <v>1223</v>
      </c>
      <c r="B935" s="18"/>
      <c r="C935" s="18"/>
      <c r="D935" s="18"/>
    </row>
    <row r="936" spans="1:5" x14ac:dyDescent="0.2">
      <c r="A936" s="17" t="s">
        <v>4710</v>
      </c>
      <c r="B936" s="18"/>
      <c r="C936" s="18">
        <v>1</v>
      </c>
      <c r="D936" s="18">
        <v>1</v>
      </c>
      <c r="E936" s="18">
        <f t="shared" ref="E936:E999" si="186">B936-C936</f>
        <v>-1</v>
      </c>
    </row>
    <row r="937" spans="1:5" x14ac:dyDescent="0.2">
      <c r="A937" s="17" t="s">
        <v>4712</v>
      </c>
      <c r="B937" s="16"/>
      <c r="C937" s="16">
        <v>1330.2</v>
      </c>
      <c r="D937" s="16">
        <v>1330.2</v>
      </c>
      <c r="E937" s="18">
        <f t="shared" si="183"/>
        <v>-1330.2</v>
      </c>
    </row>
    <row r="938" spans="1:5" x14ac:dyDescent="0.2">
      <c r="A938" s="17" t="s">
        <v>4709</v>
      </c>
      <c r="B938" s="16"/>
      <c r="C938" s="16">
        <v>46.2</v>
      </c>
      <c r="D938" s="16">
        <v>46.2</v>
      </c>
      <c r="E938" s="18">
        <f t="shared" si="183"/>
        <v>-46.2</v>
      </c>
    </row>
    <row r="939" spans="1:5" x14ac:dyDescent="0.2">
      <c r="A939" s="17" t="s">
        <v>4714</v>
      </c>
      <c r="B939" s="19"/>
      <c r="C939" s="19">
        <v>3.4731619305367611E-2</v>
      </c>
      <c r="D939" s="19">
        <v>3.4731619305367611E-2</v>
      </c>
      <c r="E939" s="18">
        <f t="shared" si="183"/>
        <v>-3.4731619305367611E-2</v>
      </c>
    </row>
    <row r="940" spans="1:5" x14ac:dyDescent="0.2">
      <c r="A940" s="15" t="s">
        <v>3613</v>
      </c>
      <c r="B940" s="18"/>
      <c r="C940" s="18"/>
      <c r="D940" s="18"/>
    </row>
    <row r="941" spans="1:5" x14ac:dyDescent="0.2">
      <c r="A941" s="17" t="s">
        <v>4710</v>
      </c>
      <c r="B941" s="18">
        <v>1</v>
      </c>
      <c r="C941" s="18"/>
      <c r="D941" s="18">
        <v>1</v>
      </c>
      <c r="E941" s="18">
        <f t="shared" ref="E941:E1004" si="187">B941-C941</f>
        <v>1</v>
      </c>
    </row>
    <row r="942" spans="1:5" x14ac:dyDescent="0.2">
      <c r="A942" s="17" t="s">
        <v>4712</v>
      </c>
      <c r="B942" s="16">
        <v>469.04</v>
      </c>
      <c r="C942" s="16"/>
      <c r="D942" s="16">
        <v>469.04</v>
      </c>
      <c r="E942" s="18">
        <f t="shared" si="183"/>
        <v>469.04</v>
      </c>
    </row>
    <row r="943" spans="1:5" x14ac:dyDescent="0.2">
      <c r="A943" s="17" t="s">
        <v>4709</v>
      </c>
      <c r="B943" s="16">
        <v>69.040000000000006</v>
      </c>
      <c r="C943" s="16"/>
      <c r="D943" s="16">
        <v>69.040000000000006</v>
      </c>
      <c r="E943" s="18">
        <f t="shared" si="183"/>
        <v>69.040000000000006</v>
      </c>
    </row>
    <row r="944" spans="1:5" x14ac:dyDescent="0.2">
      <c r="A944" s="17" t="s">
        <v>4714</v>
      </c>
      <c r="B944" s="19">
        <v>0.14719426914548867</v>
      </c>
      <c r="C944" s="19"/>
      <c r="D944" s="19">
        <v>0.14719426914548867</v>
      </c>
      <c r="E944" s="18">
        <f t="shared" si="183"/>
        <v>0.14719426914548867</v>
      </c>
    </row>
    <row r="945" spans="1:5" x14ac:dyDescent="0.2">
      <c r="A945" s="15" t="s">
        <v>2474</v>
      </c>
      <c r="B945" s="18"/>
      <c r="C945" s="18"/>
      <c r="D945" s="18"/>
    </row>
    <row r="946" spans="1:5" x14ac:dyDescent="0.2">
      <c r="A946" s="17" t="s">
        <v>4710</v>
      </c>
      <c r="B946" s="18"/>
      <c r="C946" s="18">
        <v>1</v>
      </c>
      <c r="D946" s="18">
        <v>1</v>
      </c>
      <c r="E946" s="18">
        <f t="shared" ref="E946:E1009" si="188">B946-C946</f>
        <v>-1</v>
      </c>
    </row>
    <row r="947" spans="1:5" x14ac:dyDescent="0.2">
      <c r="A947" s="17" t="s">
        <v>4712</v>
      </c>
      <c r="B947" s="16"/>
      <c r="C947" s="16">
        <v>751.64</v>
      </c>
      <c r="D947" s="16">
        <v>751.64</v>
      </c>
      <c r="E947" s="18">
        <f t="shared" si="183"/>
        <v>-751.64</v>
      </c>
    </row>
    <row r="948" spans="1:5" x14ac:dyDescent="0.2">
      <c r="A948" s="17" t="s">
        <v>4709</v>
      </c>
      <c r="B948" s="16"/>
      <c r="C948" s="16">
        <v>101.64</v>
      </c>
      <c r="D948" s="16">
        <v>101.64</v>
      </c>
      <c r="E948" s="18">
        <f t="shared" si="183"/>
        <v>-101.64</v>
      </c>
    </row>
    <row r="949" spans="1:5" x14ac:dyDescent="0.2">
      <c r="A949" s="17" t="s">
        <v>4714</v>
      </c>
      <c r="B949" s="19"/>
      <c r="C949" s="19">
        <v>0.13522430950987174</v>
      </c>
      <c r="D949" s="19">
        <v>0.13522430950987174</v>
      </c>
      <c r="E949" s="18">
        <f t="shared" si="183"/>
        <v>-0.13522430950987174</v>
      </c>
    </row>
    <row r="950" spans="1:5" x14ac:dyDescent="0.2">
      <c r="A950" s="15" t="s">
        <v>2641</v>
      </c>
      <c r="B950" s="18"/>
      <c r="C950" s="18"/>
      <c r="D950" s="18"/>
    </row>
    <row r="951" spans="1:5" x14ac:dyDescent="0.2">
      <c r="A951" s="17" t="s">
        <v>4710</v>
      </c>
      <c r="B951" s="18">
        <v>1</v>
      </c>
      <c r="C951" s="18">
        <v>1</v>
      </c>
      <c r="D951" s="18">
        <v>2</v>
      </c>
      <c r="E951" s="18">
        <f t="shared" ref="E951:E1014" si="189">B951-C951</f>
        <v>0</v>
      </c>
    </row>
    <row r="952" spans="1:5" x14ac:dyDescent="0.2">
      <c r="A952" s="17" t="s">
        <v>4712</v>
      </c>
      <c r="B952" s="16">
        <v>476.85</v>
      </c>
      <c r="C952" s="16">
        <v>537.85</v>
      </c>
      <c r="D952" s="16">
        <v>1014.7</v>
      </c>
      <c r="E952" s="18">
        <f t="shared" si="183"/>
        <v>-61</v>
      </c>
    </row>
    <row r="953" spans="1:5" x14ac:dyDescent="0.2">
      <c r="A953" s="17" t="s">
        <v>4709</v>
      </c>
      <c r="B953" s="16">
        <v>1.85</v>
      </c>
      <c r="C953" s="16">
        <v>26.85</v>
      </c>
      <c r="D953" s="16">
        <v>28.700000000000003</v>
      </c>
      <c r="E953" s="18">
        <f t="shared" si="183"/>
        <v>-25</v>
      </c>
    </row>
    <row r="954" spans="1:5" x14ac:dyDescent="0.2">
      <c r="A954" s="17" t="s">
        <v>4714</v>
      </c>
      <c r="B954" s="19">
        <v>3.8796267169969594E-3</v>
      </c>
      <c r="C954" s="19">
        <v>4.9920981686343777E-2</v>
      </c>
      <c r="D954" s="19">
        <v>2.8284221937518481E-2</v>
      </c>
      <c r="E954" s="18">
        <f t="shared" si="183"/>
        <v>-4.6041354969346818E-2</v>
      </c>
    </row>
    <row r="955" spans="1:5" x14ac:dyDescent="0.2">
      <c r="A955" s="15" t="s">
        <v>3617</v>
      </c>
      <c r="B955" s="18"/>
      <c r="C955" s="18"/>
      <c r="D955" s="18"/>
    </row>
    <row r="956" spans="1:5" x14ac:dyDescent="0.2">
      <c r="A956" s="17" t="s">
        <v>4710</v>
      </c>
      <c r="B956" s="18">
        <v>1</v>
      </c>
      <c r="C956" s="18"/>
      <c r="D956" s="18">
        <v>1</v>
      </c>
      <c r="E956" s="18">
        <f t="shared" ref="E956:E1019" si="190">B956-C956</f>
        <v>1</v>
      </c>
    </row>
    <row r="957" spans="1:5" x14ac:dyDescent="0.2">
      <c r="A957" s="17" t="s">
        <v>4712</v>
      </c>
      <c r="B957" s="16">
        <v>715.74</v>
      </c>
      <c r="C957" s="16"/>
      <c r="D957" s="16">
        <v>715.74</v>
      </c>
      <c r="E957" s="18">
        <f t="shared" si="183"/>
        <v>715.74</v>
      </c>
    </row>
    <row r="958" spans="1:5" x14ac:dyDescent="0.2">
      <c r="A958" s="17" t="s">
        <v>4709</v>
      </c>
      <c r="B958" s="16">
        <v>65.739999999999995</v>
      </c>
      <c r="C958" s="16"/>
      <c r="D958" s="16">
        <v>65.739999999999995</v>
      </c>
      <c r="E958" s="18">
        <f t="shared" si="183"/>
        <v>65.739999999999995</v>
      </c>
    </row>
    <row r="959" spans="1:5" x14ac:dyDescent="0.2">
      <c r="A959" s="17" t="s">
        <v>4714</v>
      </c>
      <c r="B959" s="19">
        <v>9.1848995445273418E-2</v>
      </c>
      <c r="C959" s="19"/>
      <c r="D959" s="19">
        <v>9.1848995445273418E-2</v>
      </c>
      <c r="E959" s="18">
        <f t="shared" si="183"/>
        <v>9.1848995445273418E-2</v>
      </c>
    </row>
    <row r="960" spans="1:5" x14ac:dyDescent="0.2">
      <c r="A960" s="15" t="s">
        <v>1792</v>
      </c>
      <c r="B960" s="18"/>
      <c r="C960" s="18"/>
      <c r="D960" s="18"/>
    </row>
    <row r="961" spans="1:5" x14ac:dyDescent="0.2">
      <c r="A961" s="17" t="s">
        <v>4710</v>
      </c>
      <c r="B961" s="18"/>
      <c r="C961" s="18">
        <v>1</v>
      </c>
      <c r="D961" s="18">
        <v>1</v>
      </c>
      <c r="E961" s="18">
        <f t="shared" ref="E961:E1024" si="191">B961-C961</f>
        <v>-1</v>
      </c>
    </row>
    <row r="962" spans="1:5" x14ac:dyDescent="0.2">
      <c r="A962" s="17" t="s">
        <v>4712</v>
      </c>
      <c r="B962" s="16"/>
      <c r="C962" s="16">
        <v>1228.5</v>
      </c>
      <c r="D962" s="16">
        <v>1228.5</v>
      </c>
      <c r="E962" s="18">
        <f t="shared" si="183"/>
        <v>-1228.5</v>
      </c>
    </row>
    <row r="963" spans="1:5" x14ac:dyDescent="0.2">
      <c r="A963" s="17" t="s">
        <v>4709</v>
      </c>
      <c r="B963" s="16"/>
      <c r="C963" s="16">
        <v>178.5</v>
      </c>
      <c r="D963" s="16">
        <v>178.5</v>
      </c>
      <c r="E963" s="18">
        <f t="shared" si="183"/>
        <v>-178.5</v>
      </c>
    </row>
    <row r="964" spans="1:5" x14ac:dyDescent="0.2">
      <c r="A964" s="17" t="s">
        <v>4714</v>
      </c>
      <c r="B964" s="19"/>
      <c r="C964" s="19">
        <v>0.14529914529914531</v>
      </c>
      <c r="D964" s="19">
        <v>0.14529914529914531</v>
      </c>
      <c r="E964" s="18">
        <f t="shared" si="183"/>
        <v>-0.14529914529914531</v>
      </c>
    </row>
    <row r="965" spans="1:5" x14ac:dyDescent="0.2">
      <c r="A965" s="15" t="s">
        <v>2861</v>
      </c>
      <c r="B965" s="18"/>
      <c r="C965" s="18"/>
      <c r="D965" s="18"/>
    </row>
    <row r="966" spans="1:5" x14ac:dyDescent="0.2">
      <c r="A966" s="17" t="s">
        <v>4710</v>
      </c>
      <c r="B966" s="18"/>
      <c r="C966" s="18">
        <v>1</v>
      </c>
      <c r="D966" s="18">
        <v>1</v>
      </c>
      <c r="E966" s="18">
        <f t="shared" ref="E966:E1029" si="192">B966-C966</f>
        <v>-1</v>
      </c>
    </row>
    <row r="967" spans="1:5" x14ac:dyDescent="0.2">
      <c r="A967" s="17" t="s">
        <v>4712</v>
      </c>
      <c r="B967" s="16"/>
      <c r="C967" s="16">
        <v>3433.87</v>
      </c>
      <c r="D967" s="16">
        <v>3433.87</v>
      </c>
      <c r="E967" s="18">
        <f t="shared" si="183"/>
        <v>-3433.87</v>
      </c>
    </row>
    <row r="968" spans="1:5" x14ac:dyDescent="0.2">
      <c r="A968" s="17" t="s">
        <v>4709</v>
      </c>
      <c r="B968" s="16"/>
      <c r="C968" s="16">
        <v>233.87</v>
      </c>
      <c r="D968" s="16">
        <v>233.87</v>
      </c>
      <c r="E968" s="18">
        <f t="shared" si="183"/>
        <v>-233.87</v>
      </c>
    </row>
    <row r="969" spans="1:5" x14ac:dyDescent="0.2">
      <c r="A969" s="17" t="s">
        <v>4714</v>
      </c>
      <c r="B969" s="19"/>
      <c r="C969" s="19">
        <v>6.8106829903286967E-2</v>
      </c>
      <c r="D969" s="19">
        <v>6.8106829903286967E-2</v>
      </c>
      <c r="E969" s="18">
        <f t="shared" si="183"/>
        <v>-6.8106829903286967E-2</v>
      </c>
    </row>
    <row r="970" spans="1:5" x14ac:dyDescent="0.2">
      <c r="A970" s="15" t="s">
        <v>1173</v>
      </c>
      <c r="B970" s="18"/>
      <c r="C970" s="18"/>
      <c r="D970" s="18"/>
    </row>
    <row r="971" spans="1:5" x14ac:dyDescent="0.2">
      <c r="A971" s="17" t="s">
        <v>4710</v>
      </c>
      <c r="B971" s="18">
        <v>2</v>
      </c>
      <c r="C971" s="18">
        <v>1</v>
      </c>
      <c r="D971" s="18">
        <v>3</v>
      </c>
      <c r="E971" s="18">
        <f t="shared" ref="E971:E1034" si="193">B971-C971</f>
        <v>1</v>
      </c>
    </row>
    <row r="972" spans="1:5" x14ac:dyDescent="0.2">
      <c r="A972" s="17" t="s">
        <v>4712</v>
      </c>
      <c r="B972" s="16">
        <v>6350</v>
      </c>
      <c r="C972" s="16">
        <v>3175</v>
      </c>
      <c r="D972" s="16">
        <v>9525</v>
      </c>
      <c r="E972" s="18">
        <f t="shared" si="183"/>
        <v>3175</v>
      </c>
    </row>
    <row r="973" spans="1:5" x14ac:dyDescent="0.2">
      <c r="A973" s="17" t="s">
        <v>4709</v>
      </c>
      <c r="B973" s="16">
        <v>942</v>
      </c>
      <c r="C973" s="16">
        <v>675</v>
      </c>
      <c r="D973" s="16">
        <v>1617</v>
      </c>
      <c r="E973" s="18">
        <f t="shared" si="183"/>
        <v>267</v>
      </c>
    </row>
    <row r="974" spans="1:5" x14ac:dyDescent="0.2">
      <c r="A974" s="17" t="s">
        <v>4714</v>
      </c>
      <c r="B974" s="19">
        <v>0.14834645669291338</v>
      </c>
      <c r="C974" s="19">
        <v>0.2125984251968504</v>
      </c>
      <c r="D974" s="19">
        <v>0.16976377952755906</v>
      </c>
      <c r="E974" s="18">
        <f t="shared" si="183"/>
        <v>-6.4251968503937024E-2</v>
      </c>
    </row>
    <row r="975" spans="1:5" x14ac:dyDescent="0.2">
      <c r="A975" s="15" t="s">
        <v>3205</v>
      </c>
      <c r="B975" s="18"/>
      <c r="C975" s="18"/>
      <c r="D975" s="18"/>
    </row>
    <row r="976" spans="1:5" x14ac:dyDescent="0.2">
      <c r="A976" s="17" t="s">
        <v>4710</v>
      </c>
      <c r="B976" s="18">
        <v>2</v>
      </c>
      <c r="C976" s="18"/>
      <c r="D976" s="18">
        <v>2</v>
      </c>
      <c r="E976" s="18">
        <f t="shared" ref="E976:E1039" si="194">B976-C976</f>
        <v>2</v>
      </c>
    </row>
    <row r="977" spans="1:5" x14ac:dyDescent="0.2">
      <c r="A977" s="17" t="s">
        <v>4712</v>
      </c>
      <c r="B977" s="16">
        <v>1604</v>
      </c>
      <c r="C977" s="16"/>
      <c r="D977" s="16">
        <v>1604</v>
      </c>
      <c r="E977" s="18">
        <f t="shared" si="183"/>
        <v>1604</v>
      </c>
    </row>
    <row r="978" spans="1:5" x14ac:dyDescent="0.2">
      <c r="A978" s="17" t="s">
        <v>4709</v>
      </c>
      <c r="B978" s="16">
        <v>304</v>
      </c>
      <c r="C978" s="16"/>
      <c r="D978" s="16">
        <v>304</v>
      </c>
      <c r="E978" s="18">
        <f t="shared" si="183"/>
        <v>304</v>
      </c>
    </row>
    <row r="979" spans="1:5" x14ac:dyDescent="0.2">
      <c r="A979" s="17" t="s">
        <v>4714</v>
      </c>
      <c r="B979" s="19">
        <v>0.18952618453865336</v>
      </c>
      <c r="C979" s="19"/>
      <c r="D979" s="19">
        <v>0.18952618453865336</v>
      </c>
      <c r="E979" s="18">
        <f t="shared" si="183"/>
        <v>0.18952618453865336</v>
      </c>
    </row>
    <row r="980" spans="1:5" x14ac:dyDescent="0.2">
      <c r="A980" s="15" t="s">
        <v>4313</v>
      </c>
      <c r="B980" s="18"/>
      <c r="C980" s="18"/>
      <c r="D980" s="18"/>
    </row>
    <row r="981" spans="1:5" x14ac:dyDescent="0.2">
      <c r="A981" s="17" t="s">
        <v>4710</v>
      </c>
      <c r="B981" s="18">
        <v>1</v>
      </c>
      <c r="C981" s="18"/>
      <c r="D981" s="18">
        <v>1</v>
      </c>
      <c r="E981" s="18">
        <f t="shared" ref="E981:E1044" si="195">B981-C981</f>
        <v>1</v>
      </c>
    </row>
    <row r="982" spans="1:5" x14ac:dyDescent="0.2">
      <c r="A982" s="17" t="s">
        <v>4712</v>
      </c>
      <c r="B982" s="16">
        <v>1373.58</v>
      </c>
      <c r="C982" s="16"/>
      <c r="D982" s="16">
        <v>1373.58</v>
      </c>
      <c r="E982" s="18">
        <f t="shared" si="183"/>
        <v>1373.58</v>
      </c>
    </row>
    <row r="983" spans="1:5" x14ac:dyDescent="0.2">
      <c r="A983" s="17" t="s">
        <v>4709</v>
      </c>
      <c r="B983" s="16">
        <v>148.58000000000001</v>
      </c>
      <c r="C983" s="16"/>
      <c r="D983" s="16">
        <v>148.58000000000001</v>
      </c>
      <c r="E983" s="18">
        <f t="shared" si="183"/>
        <v>148.58000000000001</v>
      </c>
    </row>
    <row r="984" spans="1:5" x14ac:dyDescent="0.2">
      <c r="A984" s="17" t="s">
        <v>4714</v>
      </c>
      <c r="B984" s="19">
        <v>0.1081698918155477</v>
      </c>
      <c r="C984" s="19"/>
      <c r="D984" s="19">
        <v>0.1081698918155477</v>
      </c>
      <c r="E984" s="18">
        <f t="shared" si="183"/>
        <v>0.1081698918155477</v>
      </c>
    </row>
    <row r="985" spans="1:5" x14ac:dyDescent="0.2">
      <c r="A985" s="15" t="s">
        <v>2438</v>
      </c>
      <c r="B985" s="18"/>
      <c r="C985" s="18"/>
      <c r="D985" s="18"/>
    </row>
    <row r="986" spans="1:5" x14ac:dyDescent="0.2">
      <c r="A986" s="17" t="s">
        <v>4710</v>
      </c>
      <c r="B986" s="18">
        <v>1</v>
      </c>
      <c r="C986" s="18">
        <v>1</v>
      </c>
      <c r="D986" s="18">
        <v>2</v>
      </c>
      <c r="E986" s="18">
        <f t="shared" ref="E986:E1049" si="196">B986-C986</f>
        <v>0</v>
      </c>
    </row>
    <row r="987" spans="1:5" x14ac:dyDescent="0.2">
      <c r="A987" s="17" t="s">
        <v>4712</v>
      </c>
      <c r="B987" s="16">
        <v>588.32000000000005</v>
      </c>
      <c r="C987" s="16">
        <v>588.32000000000005</v>
      </c>
      <c r="D987" s="16">
        <v>1176.6400000000001</v>
      </c>
      <c r="E987" s="18">
        <f t="shared" si="196"/>
        <v>0</v>
      </c>
    </row>
    <row r="988" spans="1:5" x14ac:dyDescent="0.2">
      <c r="A988" s="17" t="s">
        <v>4709</v>
      </c>
      <c r="B988" s="16">
        <v>138.32</v>
      </c>
      <c r="C988" s="16">
        <v>63.32</v>
      </c>
      <c r="D988" s="16">
        <v>201.64</v>
      </c>
      <c r="E988" s="18">
        <f t="shared" si="196"/>
        <v>75</v>
      </c>
    </row>
    <row r="989" spans="1:5" x14ac:dyDescent="0.2">
      <c r="A989" s="17" t="s">
        <v>4714</v>
      </c>
      <c r="B989" s="19">
        <v>0.23511014413924392</v>
      </c>
      <c r="C989" s="19">
        <v>0.1076285014957846</v>
      </c>
      <c r="D989" s="19">
        <v>0.17136932281751424</v>
      </c>
      <c r="E989" s="18">
        <f t="shared" si="196"/>
        <v>0.12748164264345932</v>
      </c>
    </row>
    <row r="990" spans="1:5" x14ac:dyDescent="0.2">
      <c r="A990" s="15" t="s">
        <v>913</v>
      </c>
      <c r="B990" s="18"/>
      <c r="C990" s="18"/>
      <c r="D990" s="18"/>
    </row>
    <row r="991" spans="1:5" x14ac:dyDescent="0.2">
      <c r="A991" s="17" t="s">
        <v>4710</v>
      </c>
      <c r="B991" s="18">
        <v>2</v>
      </c>
      <c r="C991" s="18">
        <v>3</v>
      </c>
      <c r="D991" s="18">
        <v>5</v>
      </c>
      <c r="E991" s="18">
        <f t="shared" ref="E991:E1054" si="197">B991-C991</f>
        <v>-1</v>
      </c>
    </row>
    <row r="992" spans="1:5" x14ac:dyDescent="0.2">
      <c r="A992" s="17" t="s">
        <v>4712</v>
      </c>
      <c r="B992" s="16">
        <v>2401.13</v>
      </c>
      <c r="C992" s="16">
        <v>3598.95</v>
      </c>
      <c r="D992" s="16">
        <v>6000.08</v>
      </c>
      <c r="E992" s="18">
        <f t="shared" si="196"/>
        <v>-1197.8199999999997</v>
      </c>
    </row>
    <row r="993" spans="1:5" x14ac:dyDescent="0.2">
      <c r="A993" s="17" t="s">
        <v>4709</v>
      </c>
      <c r="B993" s="16">
        <v>651.13</v>
      </c>
      <c r="C993" s="16">
        <v>748.95</v>
      </c>
      <c r="D993" s="16">
        <v>1400.08</v>
      </c>
      <c r="E993" s="18">
        <f t="shared" si="196"/>
        <v>-97.82000000000005</v>
      </c>
    </row>
    <row r="994" spans="1:5" x14ac:dyDescent="0.2">
      <c r="A994" s="17" t="s">
        <v>4714</v>
      </c>
      <c r="B994" s="19">
        <v>0.2711764877370238</v>
      </c>
      <c r="C994" s="19">
        <v>0.20810236318926356</v>
      </c>
      <c r="D994" s="19">
        <v>0.23334355541926108</v>
      </c>
      <c r="E994" s="18">
        <f t="shared" si="196"/>
        <v>6.3074124547760235E-2</v>
      </c>
    </row>
    <row r="995" spans="1:5" x14ac:dyDescent="0.2">
      <c r="A995" s="15" t="s">
        <v>1334</v>
      </c>
      <c r="B995" s="18"/>
      <c r="C995" s="18"/>
      <c r="D995" s="18"/>
    </row>
    <row r="996" spans="1:5" x14ac:dyDescent="0.2">
      <c r="A996" s="17" t="s">
        <v>4710</v>
      </c>
      <c r="B996" s="18"/>
      <c r="C996" s="18">
        <v>1</v>
      </c>
      <c r="D996" s="18">
        <v>1</v>
      </c>
      <c r="E996" s="18">
        <f t="shared" ref="E996:E1059" si="198">B996-C996</f>
        <v>-1</v>
      </c>
    </row>
    <row r="997" spans="1:5" x14ac:dyDescent="0.2">
      <c r="A997" s="17" t="s">
        <v>4712</v>
      </c>
      <c r="B997" s="16"/>
      <c r="C997" s="16">
        <v>588.44000000000005</v>
      </c>
      <c r="D997" s="16">
        <v>588.44000000000005</v>
      </c>
      <c r="E997" s="18">
        <f t="shared" si="196"/>
        <v>-588.44000000000005</v>
      </c>
    </row>
    <row r="998" spans="1:5" x14ac:dyDescent="0.2">
      <c r="A998" s="17" t="s">
        <v>4709</v>
      </c>
      <c r="B998" s="16"/>
      <c r="C998" s="16">
        <v>38.44</v>
      </c>
      <c r="D998" s="16">
        <v>38.44</v>
      </c>
      <c r="E998" s="18">
        <f t="shared" si="196"/>
        <v>-38.44</v>
      </c>
    </row>
    <row r="999" spans="1:5" x14ac:dyDescent="0.2">
      <c r="A999" s="17" t="s">
        <v>4714</v>
      </c>
      <c r="B999" s="19"/>
      <c r="C999" s="19">
        <v>6.5325266807151103E-2</v>
      </c>
      <c r="D999" s="19">
        <v>6.5325266807151103E-2</v>
      </c>
      <c r="E999" s="18">
        <f t="shared" si="196"/>
        <v>-6.5325266807151103E-2</v>
      </c>
    </row>
    <row r="1000" spans="1:5" x14ac:dyDescent="0.2">
      <c r="A1000" s="15" t="s">
        <v>1040</v>
      </c>
      <c r="B1000" s="18"/>
      <c r="C1000" s="18"/>
      <c r="D1000" s="18"/>
    </row>
    <row r="1001" spans="1:5" x14ac:dyDescent="0.2">
      <c r="A1001" s="17" t="s">
        <v>4710</v>
      </c>
      <c r="B1001" s="18">
        <v>1</v>
      </c>
      <c r="C1001" s="18">
        <v>1</v>
      </c>
      <c r="D1001" s="18">
        <v>2</v>
      </c>
      <c r="E1001" s="18">
        <f t="shared" ref="E1001:E1064" si="199">B1001-C1001</f>
        <v>0</v>
      </c>
    </row>
    <row r="1002" spans="1:5" x14ac:dyDescent="0.2">
      <c r="A1002" s="17" t="s">
        <v>4712</v>
      </c>
      <c r="B1002" s="16">
        <v>2332.6799999999998</v>
      </c>
      <c r="C1002" s="16">
        <v>2332.6799999999998</v>
      </c>
      <c r="D1002" s="16">
        <v>4665.3599999999997</v>
      </c>
      <c r="E1002" s="18">
        <f t="shared" si="196"/>
        <v>0</v>
      </c>
    </row>
    <row r="1003" spans="1:5" x14ac:dyDescent="0.2">
      <c r="A1003" s="17" t="s">
        <v>4709</v>
      </c>
      <c r="B1003" s="16">
        <v>482.68</v>
      </c>
      <c r="C1003" s="16">
        <v>132.68</v>
      </c>
      <c r="D1003" s="16">
        <v>615.36</v>
      </c>
      <c r="E1003" s="18">
        <f t="shared" si="196"/>
        <v>350</v>
      </c>
    </row>
    <row r="1004" spans="1:5" x14ac:dyDescent="0.2">
      <c r="A1004" s="17" t="s">
        <v>4714</v>
      </c>
      <c r="B1004" s="19">
        <v>0.20692079496544749</v>
      </c>
      <c r="C1004" s="19">
        <v>5.6878783202153754E-2</v>
      </c>
      <c r="D1004" s="19">
        <v>0.13189978908380062</v>
      </c>
      <c r="E1004" s="18">
        <f t="shared" si="196"/>
        <v>0.15004201176329374</v>
      </c>
    </row>
    <row r="1005" spans="1:5" x14ac:dyDescent="0.2">
      <c r="A1005" s="15" t="s">
        <v>3221</v>
      </c>
      <c r="B1005" s="18"/>
      <c r="C1005" s="18"/>
      <c r="D1005" s="18"/>
    </row>
    <row r="1006" spans="1:5" x14ac:dyDescent="0.2">
      <c r="A1006" s="17" t="s">
        <v>4710</v>
      </c>
      <c r="B1006" s="18">
        <v>2</v>
      </c>
      <c r="C1006" s="18"/>
      <c r="D1006" s="18">
        <v>2</v>
      </c>
      <c r="E1006" s="18">
        <f t="shared" ref="E1006:E1069" si="200">B1006-C1006</f>
        <v>2</v>
      </c>
    </row>
    <row r="1007" spans="1:5" x14ac:dyDescent="0.2">
      <c r="A1007" s="17" t="s">
        <v>4712</v>
      </c>
      <c r="B1007" s="16">
        <v>3667.4</v>
      </c>
      <c r="C1007" s="16"/>
      <c r="D1007" s="16">
        <v>3667.4</v>
      </c>
      <c r="E1007" s="18">
        <f t="shared" si="196"/>
        <v>3667.4</v>
      </c>
    </row>
    <row r="1008" spans="1:5" x14ac:dyDescent="0.2">
      <c r="A1008" s="17" t="s">
        <v>4709</v>
      </c>
      <c r="B1008" s="16">
        <v>767.4</v>
      </c>
      <c r="C1008" s="16"/>
      <c r="D1008" s="16">
        <v>767.4</v>
      </c>
      <c r="E1008" s="18">
        <f t="shared" si="196"/>
        <v>767.4</v>
      </c>
    </row>
    <row r="1009" spans="1:5" x14ac:dyDescent="0.2">
      <c r="A1009" s="17" t="s">
        <v>4714</v>
      </c>
      <c r="B1009" s="19">
        <v>0.20924905927905327</v>
      </c>
      <c r="C1009" s="19"/>
      <c r="D1009" s="19">
        <v>0.20924905927905327</v>
      </c>
      <c r="E1009" s="18">
        <f t="shared" si="196"/>
        <v>0.20924905927905327</v>
      </c>
    </row>
    <row r="1010" spans="1:5" x14ac:dyDescent="0.2">
      <c r="A1010" s="15" t="s">
        <v>1034</v>
      </c>
      <c r="B1010" s="18"/>
      <c r="C1010" s="18"/>
      <c r="D1010" s="18"/>
    </row>
    <row r="1011" spans="1:5" x14ac:dyDescent="0.2">
      <c r="A1011" s="17" t="s">
        <v>4710</v>
      </c>
      <c r="B1011" s="18">
        <v>2</v>
      </c>
      <c r="C1011" s="18">
        <v>1</v>
      </c>
      <c r="D1011" s="18">
        <v>3</v>
      </c>
      <c r="E1011" s="18">
        <f t="shared" ref="E1011:E1074" si="201">B1011-C1011</f>
        <v>1</v>
      </c>
    </row>
    <row r="1012" spans="1:5" x14ac:dyDescent="0.2">
      <c r="A1012" s="17" t="s">
        <v>4712</v>
      </c>
      <c r="B1012" s="16">
        <v>2902.6</v>
      </c>
      <c r="C1012" s="16">
        <v>1451.3</v>
      </c>
      <c r="D1012" s="16">
        <v>4353.8999999999996</v>
      </c>
      <c r="E1012" s="18">
        <f t="shared" si="196"/>
        <v>1451.3</v>
      </c>
    </row>
    <row r="1013" spans="1:5" x14ac:dyDescent="0.2">
      <c r="A1013" s="17" t="s">
        <v>4709</v>
      </c>
      <c r="B1013" s="16">
        <v>202.6</v>
      </c>
      <c r="C1013" s="16">
        <v>51.3</v>
      </c>
      <c r="D1013" s="16">
        <v>253.89999999999998</v>
      </c>
      <c r="E1013" s="18">
        <f t="shared" si="196"/>
        <v>151.30000000000001</v>
      </c>
    </row>
    <row r="1014" spans="1:5" x14ac:dyDescent="0.2">
      <c r="A1014" s="17" t="s">
        <v>4714</v>
      </c>
      <c r="B1014" s="19">
        <v>6.9799490112313095E-2</v>
      </c>
      <c r="C1014" s="19">
        <v>3.5347619375732102E-2</v>
      </c>
      <c r="D1014" s="19">
        <v>5.8315533200119431E-2</v>
      </c>
      <c r="E1014" s="18">
        <f t="shared" si="196"/>
        <v>3.4451870736580993E-2</v>
      </c>
    </row>
    <row r="1015" spans="1:5" x14ac:dyDescent="0.2">
      <c r="A1015" s="15" t="s">
        <v>919</v>
      </c>
      <c r="B1015" s="18"/>
      <c r="C1015" s="18"/>
      <c r="D1015" s="18"/>
    </row>
    <row r="1016" spans="1:5" x14ac:dyDescent="0.2">
      <c r="A1016" s="17" t="s">
        <v>4710</v>
      </c>
      <c r="B1016" s="18"/>
      <c r="C1016" s="18">
        <v>1</v>
      </c>
      <c r="D1016" s="18">
        <v>1</v>
      </c>
      <c r="E1016" s="18">
        <f t="shared" ref="E1016:E1079" si="202">B1016-C1016</f>
        <v>-1</v>
      </c>
    </row>
    <row r="1017" spans="1:5" x14ac:dyDescent="0.2">
      <c r="A1017" s="17" t="s">
        <v>4712</v>
      </c>
      <c r="B1017" s="16"/>
      <c r="C1017" s="16">
        <v>1884.86</v>
      </c>
      <c r="D1017" s="16">
        <v>1884.86</v>
      </c>
      <c r="E1017" s="18">
        <f t="shared" si="196"/>
        <v>-1884.86</v>
      </c>
    </row>
    <row r="1018" spans="1:5" x14ac:dyDescent="0.2">
      <c r="A1018" s="17" t="s">
        <v>4709</v>
      </c>
      <c r="B1018" s="16"/>
      <c r="C1018" s="16">
        <v>184.86</v>
      </c>
      <c r="D1018" s="16">
        <v>184.86</v>
      </c>
      <c r="E1018" s="18">
        <f t="shared" si="196"/>
        <v>-184.86</v>
      </c>
    </row>
    <row r="1019" spans="1:5" x14ac:dyDescent="0.2">
      <c r="A1019" s="17" t="s">
        <v>4714</v>
      </c>
      <c r="B1019" s="19"/>
      <c r="C1019" s="19">
        <v>9.807624969493757E-2</v>
      </c>
      <c r="D1019" s="19">
        <v>9.807624969493757E-2</v>
      </c>
      <c r="E1019" s="18">
        <f t="shared" si="196"/>
        <v>-9.807624969493757E-2</v>
      </c>
    </row>
    <row r="1020" spans="1:5" x14ac:dyDescent="0.2">
      <c r="A1020" s="15" t="s">
        <v>2366</v>
      </c>
      <c r="B1020" s="18"/>
      <c r="C1020" s="18"/>
      <c r="D1020" s="18"/>
    </row>
    <row r="1021" spans="1:5" x14ac:dyDescent="0.2">
      <c r="A1021" s="17" t="s">
        <v>4710</v>
      </c>
      <c r="B1021" s="18">
        <v>1</v>
      </c>
      <c r="C1021" s="18"/>
      <c r="D1021" s="18">
        <v>1</v>
      </c>
      <c r="E1021" s="18">
        <f t="shared" ref="E1021:E1084" si="203">B1021-C1021</f>
        <v>1</v>
      </c>
    </row>
    <row r="1022" spans="1:5" x14ac:dyDescent="0.2">
      <c r="A1022" s="17" t="s">
        <v>4712</v>
      </c>
      <c r="B1022" s="16">
        <v>515.84</v>
      </c>
      <c r="C1022" s="16"/>
      <c r="D1022" s="16">
        <v>515.84</v>
      </c>
      <c r="E1022" s="18">
        <f t="shared" si="196"/>
        <v>515.84</v>
      </c>
    </row>
    <row r="1023" spans="1:5" x14ac:dyDescent="0.2">
      <c r="A1023" s="17" t="s">
        <v>4709</v>
      </c>
      <c r="B1023" s="16">
        <v>15.84</v>
      </c>
      <c r="C1023" s="16"/>
      <c r="D1023" s="16">
        <v>15.84</v>
      </c>
      <c r="E1023" s="18">
        <f t="shared" si="196"/>
        <v>15.84</v>
      </c>
    </row>
    <row r="1024" spans="1:5" x14ac:dyDescent="0.2">
      <c r="A1024" s="17" t="s">
        <v>4714</v>
      </c>
      <c r="B1024" s="19">
        <v>3.0707196029776673E-2</v>
      </c>
      <c r="C1024" s="19"/>
      <c r="D1024" s="19">
        <v>3.0707196029776673E-2</v>
      </c>
      <c r="E1024" s="18">
        <f t="shared" si="196"/>
        <v>3.0707196029776673E-2</v>
      </c>
    </row>
    <row r="1025" spans="1:5" x14ac:dyDescent="0.2">
      <c r="A1025" s="15" t="s">
        <v>1830</v>
      </c>
      <c r="B1025" s="18"/>
      <c r="C1025" s="18"/>
      <c r="D1025" s="18"/>
    </row>
    <row r="1026" spans="1:5" x14ac:dyDescent="0.2">
      <c r="A1026" s="17" t="s">
        <v>4710</v>
      </c>
      <c r="B1026" s="18"/>
      <c r="C1026" s="18">
        <v>2</v>
      </c>
      <c r="D1026" s="18">
        <v>2</v>
      </c>
      <c r="E1026" s="18">
        <f t="shared" ref="E1026:E1089" si="204">B1026-C1026</f>
        <v>-2</v>
      </c>
    </row>
    <row r="1027" spans="1:5" x14ac:dyDescent="0.2">
      <c r="A1027" s="17" t="s">
        <v>4712</v>
      </c>
      <c r="B1027" s="16"/>
      <c r="C1027" s="16">
        <v>4200</v>
      </c>
      <c r="D1027" s="16">
        <v>4200</v>
      </c>
      <c r="E1027" s="18">
        <f t="shared" si="196"/>
        <v>-4200</v>
      </c>
    </row>
    <row r="1028" spans="1:5" x14ac:dyDescent="0.2">
      <c r="A1028" s="17" t="s">
        <v>4709</v>
      </c>
      <c r="B1028" s="16"/>
      <c r="C1028" s="16">
        <v>600</v>
      </c>
      <c r="D1028" s="16">
        <v>600</v>
      </c>
      <c r="E1028" s="18">
        <f t="shared" si="196"/>
        <v>-600</v>
      </c>
    </row>
    <row r="1029" spans="1:5" x14ac:dyDescent="0.2">
      <c r="A1029" s="17" t="s">
        <v>4714</v>
      </c>
      <c r="B1029" s="19"/>
      <c r="C1029" s="19">
        <v>0.14285714285714285</v>
      </c>
      <c r="D1029" s="19">
        <v>0.14285714285714285</v>
      </c>
      <c r="E1029" s="18">
        <f t="shared" si="196"/>
        <v>-0.14285714285714285</v>
      </c>
    </row>
    <row r="1030" spans="1:5" x14ac:dyDescent="0.2">
      <c r="A1030" s="15" t="s">
        <v>2398</v>
      </c>
      <c r="B1030" s="18"/>
      <c r="C1030" s="18"/>
      <c r="D1030" s="18"/>
    </row>
    <row r="1031" spans="1:5" x14ac:dyDescent="0.2">
      <c r="A1031" s="17" t="s">
        <v>4710</v>
      </c>
      <c r="B1031" s="18">
        <v>1</v>
      </c>
      <c r="C1031" s="18">
        <v>5</v>
      </c>
      <c r="D1031" s="18">
        <v>6</v>
      </c>
      <c r="E1031" s="18">
        <f t="shared" ref="E1031:E1094" si="205">B1031-C1031</f>
        <v>-4</v>
      </c>
    </row>
    <row r="1032" spans="1:5" x14ac:dyDescent="0.2">
      <c r="A1032" s="17" t="s">
        <v>4712</v>
      </c>
      <c r="B1032" s="16">
        <v>615</v>
      </c>
      <c r="C1032" s="16">
        <v>3075</v>
      </c>
      <c r="D1032" s="16">
        <v>3690</v>
      </c>
      <c r="E1032" s="18">
        <f t="shared" si="196"/>
        <v>-2460</v>
      </c>
    </row>
    <row r="1033" spans="1:5" x14ac:dyDescent="0.2">
      <c r="A1033" s="17" t="s">
        <v>4709</v>
      </c>
      <c r="B1033" s="16">
        <v>165</v>
      </c>
      <c r="C1033" s="16">
        <v>675</v>
      </c>
      <c r="D1033" s="16">
        <v>840</v>
      </c>
      <c r="E1033" s="18">
        <f t="shared" si="196"/>
        <v>-510</v>
      </c>
    </row>
    <row r="1034" spans="1:5" x14ac:dyDescent="0.2">
      <c r="A1034" s="17" t="s">
        <v>4714</v>
      </c>
      <c r="B1034" s="19">
        <v>0.26829268292682928</v>
      </c>
      <c r="C1034" s="19">
        <v>0.21951219512195122</v>
      </c>
      <c r="D1034" s="19">
        <v>0.22764227642276422</v>
      </c>
      <c r="E1034" s="18">
        <f t="shared" si="196"/>
        <v>4.8780487804878064E-2</v>
      </c>
    </row>
    <row r="1035" spans="1:5" x14ac:dyDescent="0.2">
      <c r="A1035" s="15" t="s">
        <v>3552</v>
      </c>
      <c r="B1035" s="18"/>
      <c r="C1035" s="18"/>
      <c r="D1035" s="18"/>
    </row>
    <row r="1036" spans="1:5" x14ac:dyDescent="0.2">
      <c r="A1036" s="17" t="s">
        <v>4710</v>
      </c>
      <c r="B1036" s="18">
        <v>1</v>
      </c>
      <c r="C1036" s="18">
        <v>1</v>
      </c>
      <c r="D1036" s="18">
        <v>2</v>
      </c>
      <c r="E1036" s="18">
        <f t="shared" ref="E1036:E1099" si="206">B1036-C1036</f>
        <v>0</v>
      </c>
    </row>
    <row r="1037" spans="1:5" x14ac:dyDescent="0.2">
      <c r="A1037" s="17" t="s">
        <v>4712</v>
      </c>
      <c r="B1037" s="16">
        <v>620</v>
      </c>
      <c r="C1037" s="16">
        <v>620</v>
      </c>
      <c r="D1037" s="16">
        <v>1240</v>
      </c>
      <c r="E1037" s="18">
        <f t="shared" si="196"/>
        <v>0</v>
      </c>
    </row>
    <row r="1038" spans="1:5" x14ac:dyDescent="0.2">
      <c r="A1038" s="17" t="s">
        <v>4709</v>
      </c>
      <c r="B1038" s="16">
        <v>0</v>
      </c>
      <c r="C1038" s="16">
        <v>20</v>
      </c>
      <c r="D1038" s="16">
        <v>20</v>
      </c>
      <c r="E1038" s="18">
        <f t="shared" si="196"/>
        <v>-20</v>
      </c>
    </row>
    <row r="1039" spans="1:5" x14ac:dyDescent="0.2">
      <c r="A1039" s="17" t="s">
        <v>4714</v>
      </c>
      <c r="B1039" s="19">
        <v>0</v>
      </c>
      <c r="C1039" s="19">
        <v>3.2258064516129031E-2</v>
      </c>
      <c r="D1039" s="19">
        <v>1.6129032258064516E-2</v>
      </c>
      <c r="E1039" s="18">
        <f t="shared" si="196"/>
        <v>-3.2258064516129031E-2</v>
      </c>
    </row>
    <row r="1040" spans="1:5" x14ac:dyDescent="0.2">
      <c r="A1040" s="15" t="s">
        <v>1374</v>
      </c>
      <c r="B1040" s="18"/>
      <c r="C1040" s="18"/>
      <c r="D1040" s="18"/>
    </row>
    <row r="1041" spans="1:5" x14ac:dyDescent="0.2">
      <c r="A1041" s="17" t="s">
        <v>4710</v>
      </c>
      <c r="B1041" s="18"/>
      <c r="C1041" s="18">
        <v>1</v>
      </c>
      <c r="D1041" s="18">
        <v>1</v>
      </c>
      <c r="E1041" s="18">
        <f t="shared" ref="E1041:E1104" si="207">B1041-C1041</f>
        <v>-1</v>
      </c>
    </row>
    <row r="1042" spans="1:5" x14ac:dyDescent="0.2">
      <c r="A1042" s="17" t="s">
        <v>4712</v>
      </c>
      <c r="B1042" s="16"/>
      <c r="C1042" s="16">
        <v>820</v>
      </c>
      <c r="D1042" s="16">
        <v>820</v>
      </c>
      <c r="E1042" s="18">
        <f t="shared" si="196"/>
        <v>-820</v>
      </c>
    </row>
    <row r="1043" spans="1:5" x14ac:dyDescent="0.2">
      <c r="A1043" s="17" t="s">
        <v>4709</v>
      </c>
      <c r="B1043" s="16"/>
      <c r="C1043" s="16">
        <v>120</v>
      </c>
      <c r="D1043" s="16">
        <v>120</v>
      </c>
      <c r="E1043" s="18">
        <f t="shared" si="196"/>
        <v>-120</v>
      </c>
    </row>
    <row r="1044" spans="1:5" x14ac:dyDescent="0.2">
      <c r="A1044" s="17" t="s">
        <v>4714</v>
      </c>
      <c r="B1044" s="19"/>
      <c r="C1044" s="19">
        <v>0.14634146341463414</v>
      </c>
      <c r="D1044" s="19">
        <v>0.14634146341463414</v>
      </c>
      <c r="E1044" s="18">
        <f t="shared" si="196"/>
        <v>-0.14634146341463414</v>
      </c>
    </row>
    <row r="1045" spans="1:5" x14ac:dyDescent="0.2">
      <c r="A1045" s="15" t="s">
        <v>1342</v>
      </c>
      <c r="B1045" s="18"/>
      <c r="C1045" s="18"/>
      <c r="D1045" s="18"/>
    </row>
    <row r="1046" spans="1:5" x14ac:dyDescent="0.2">
      <c r="A1046" s="17" t="s">
        <v>4710</v>
      </c>
      <c r="B1046" s="18">
        <v>2</v>
      </c>
      <c r="C1046" s="18">
        <v>1</v>
      </c>
      <c r="D1046" s="18">
        <v>3</v>
      </c>
      <c r="E1046" s="18">
        <f t="shared" ref="E1046:E1109" si="208">B1046-C1046</f>
        <v>1</v>
      </c>
    </row>
    <row r="1047" spans="1:5" x14ac:dyDescent="0.2">
      <c r="A1047" s="17" t="s">
        <v>4712</v>
      </c>
      <c r="B1047" s="16">
        <v>854.88</v>
      </c>
      <c r="C1047" s="16">
        <v>416.8</v>
      </c>
      <c r="D1047" s="16">
        <v>1271.68</v>
      </c>
      <c r="E1047" s="18">
        <f t="shared" si="196"/>
        <v>438.08</v>
      </c>
    </row>
    <row r="1048" spans="1:5" x14ac:dyDescent="0.2">
      <c r="A1048" s="17" t="s">
        <v>4709</v>
      </c>
      <c r="B1048" s="16">
        <v>79.88</v>
      </c>
      <c r="C1048" s="16">
        <v>16.8</v>
      </c>
      <c r="D1048" s="16">
        <v>96.679999999999993</v>
      </c>
      <c r="E1048" s="18">
        <f t="shared" si="196"/>
        <v>63.08</v>
      </c>
    </row>
    <row r="1049" spans="1:5" x14ac:dyDescent="0.2">
      <c r="A1049" s="17" t="s">
        <v>4714</v>
      </c>
      <c r="B1049" s="19">
        <v>9.3440014972861682E-2</v>
      </c>
      <c r="C1049" s="19">
        <v>4.0307101727447218E-2</v>
      </c>
      <c r="D1049" s="19">
        <v>7.6025415198792134E-2</v>
      </c>
      <c r="E1049" s="18">
        <f t="shared" si="196"/>
        <v>5.3132913245414463E-2</v>
      </c>
    </row>
    <row r="1050" spans="1:5" x14ac:dyDescent="0.2">
      <c r="A1050" s="15" t="s">
        <v>1067</v>
      </c>
      <c r="B1050" s="18"/>
      <c r="C1050" s="18"/>
      <c r="D1050" s="18"/>
    </row>
    <row r="1051" spans="1:5" x14ac:dyDescent="0.2">
      <c r="A1051" s="17" t="s">
        <v>4710</v>
      </c>
      <c r="B1051" s="18">
        <v>1</v>
      </c>
      <c r="C1051" s="18">
        <v>1</v>
      </c>
      <c r="D1051" s="18">
        <v>2</v>
      </c>
      <c r="E1051" s="18">
        <f t="shared" ref="E1051:E1114" si="209">B1051-C1051</f>
        <v>0</v>
      </c>
    </row>
    <row r="1052" spans="1:5" x14ac:dyDescent="0.2">
      <c r="A1052" s="17" t="s">
        <v>4712</v>
      </c>
      <c r="B1052" s="16">
        <v>2238.98</v>
      </c>
      <c r="C1052" s="16">
        <v>2246.81</v>
      </c>
      <c r="D1052" s="16">
        <v>4485.79</v>
      </c>
      <c r="E1052" s="18">
        <f t="shared" si="209"/>
        <v>-7.8299999999999272</v>
      </c>
    </row>
    <row r="1053" spans="1:5" x14ac:dyDescent="0.2">
      <c r="A1053" s="17" t="s">
        <v>4709</v>
      </c>
      <c r="B1053" s="16">
        <v>-836.02</v>
      </c>
      <c r="C1053" s="16">
        <v>-1253.19</v>
      </c>
      <c r="D1053" s="16">
        <v>-2089.21</v>
      </c>
      <c r="E1053" s="18">
        <f t="shared" si="209"/>
        <v>417.17000000000007</v>
      </c>
    </row>
    <row r="1054" spans="1:5" x14ac:dyDescent="0.2">
      <c r="A1054" s="17" t="s">
        <v>4714</v>
      </c>
      <c r="B1054" s="19">
        <v>-0.37339324156535564</v>
      </c>
      <c r="C1054" s="19">
        <v>-0.55776411890636057</v>
      </c>
      <c r="D1054" s="19">
        <v>-0.46573959101964202</v>
      </c>
      <c r="E1054" s="18">
        <f t="shared" si="209"/>
        <v>0.18437087734100494</v>
      </c>
    </row>
    <row r="1055" spans="1:5" x14ac:dyDescent="0.2">
      <c r="A1055" s="15" t="s">
        <v>3392</v>
      </c>
      <c r="B1055" s="18"/>
      <c r="C1055" s="18"/>
      <c r="D1055" s="18"/>
    </row>
    <row r="1056" spans="1:5" x14ac:dyDescent="0.2">
      <c r="A1056" s="17" t="s">
        <v>4710</v>
      </c>
      <c r="B1056" s="18">
        <v>1</v>
      </c>
      <c r="C1056" s="18"/>
      <c r="D1056" s="18">
        <v>1</v>
      </c>
      <c r="E1056" s="18">
        <f t="shared" ref="E1056:E1119" si="210">B1056-C1056</f>
        <v>1</v>
      </c>
    </row>
    <row r="1057" spans="1:5" x14ac:dyDescent="0.2">
      <c r="A1057" s="17" t="s">
        <v>4712</v>
      </c>
      <c r="B1057" s="16">
        <v>1050</v>
      </c>
      <c r="C1057" s="16"/>
      <c r="D1057" s="16">
        <v>1050</v>
      </c>
      <c r="E1057" s="18">
        <f t="shared" si="209"/>
        <v>1050</v>
      </c>
    </row>
    <row r="1058" spans="1:5" x14ac:dyDescent="0.2">
      <c r="A1058" s="17" t="s">
        <v>4709</v>
      </c>
      <c r="B1058" s="16">
        <v>50</v>
      </c>
      <c r="C1058" s="16"/>
      <c r="D1058" s="16">
        <v>50</v>
      </c>
      <c r="E1058" s="18">
        <f t="shared" si="209"/>
        <v>50</v>
      </c>
    </row>
    <row r="1059" spans="1:5" x14ac:dyDescent="0.2">
      <c r="A1059" s="17" t="s">
        <v>4714</v>
      </c>
      <c r="B1059" s="19">
        <v>4.7619047619047616E-2</v>
      </c>
      <c r="C1059" s="19"/>
      <c r="D1059" s="19">
        <v>4.7619047619047616E-2</v>
      </c>
      <c r="E1059" s="18">
        <f t="shared" si="209"/>
        <v>4.7619047619047616E-2</v>
      </c>
    </row>
    <row r="1060" spans="1:5" x14ac:dyDescent="0.2">
      <c r="A1060" s="15" t="s">
        <v>3402</v>
      </c>
      <c r="B1060" s="18"/>
      <c r="C1060" s="18"/>
      <c r="D1060" s="18"/>
    </row>
    <row r="1061" spans="1:5" x14ac:dyDescent="0.2">
      <c r="A1061" s="17" t="s">
        <v>4710</v>
      </c>
      <c r="B1061" s="18">
        <v>1</v>
      </c>
      <c r="C1061" s="18"/>
      <c r="D1061" s="18">
        <v>1</v>
      </c>
      <c r="E1061" s="18">
        <f t="shared" ref="E1061:E1124" si="211">B1061-C1061</f>
        <v>1</v>
      </c>
    </row>
    <row r="1062" spans="1:5" x14ac:dyDescent="0.2">
      <c r="A1062" s="17" t="s">
        <v>4712</v>
      </c>
      <c r="B1062" s="16">
        <v>1040</v>
      </c>
      <c r="C1062" s="16"/>
      <c r="D1062" s="16">
        <v>1040</v>
      </c>
      <c r="E1062" s="18">
        <f t="shared" si="209"/>
        <v>1040</v>
      </c>
    </row>
    <row r="1063" spans="1:5" x14ac:dyDescent="0.2">
      <c r="A1063" s="17" t="s">
        <v>4709</v>
      </c>
      <c r="B1063" s="16">
        <v>140</v>
      </c>
      <c r="C1063" s="16"/>
      <c r="D1063" s="16">
        <v>140</v>
      </c>
      <c r="E1063" s="18">
        <f t="shared" si="209"/>
        <v>140</v>
      </c>
    </row>
    <row r="1064" spans="1:5" x14ac:dyDescent="0.2">
      <c r="A1064" s="17" t="s">
        <v>4714</v>
      </c>
      <c r="B1064" s="19">
        <v>0.13461538461538461</v>
      </c>
      <c r="C1064" s="19"/>
      <c r="D1064" s="19">
        <v>0.13461538461538461</v>
      </c>
      <c r="E1064" s="18">
        <f t="shared" si="209"/>
        <v>0.13461538461538461</v>
      </c>
    </row>
    <row r="1065" spans="1:5" x14ac:dyDescent="0.2">
      <c r="A1065" s="15" t="s">
        <v>3190</v>
      </c>
      <c r="B1065" s="18"/>
      <c r="C1065" s="18"/>
      <c r="D1065" s="18"/>
    </row>
    <row r="1066" spans="1:5" x14ac:dyDescent="0.2">
      <c r="A1066" s="17" t="s">
        <v>4710</v>
      </c>
      <c r="B1066" s="18">
        <v>1</v>
      </c>
      <c r="C1066" s="18">
        <v>1</v>
      </c>
      <c r="D1066" s="18">
        <v>2</v>
      </c>
      <c r="E1066" s="18">
        <f t="shared" ref="E1066:E1129" si="212">B1066-C1066</f>
        <v>0</v>
      </c>
    </row>
    <row r="1067" spans="1:5" x14ac:dyDescent="0.2">
      <c r="A1067" s="17" t="s">
        <v>4712</v>
      </c>
      <c r="B1067" s="16">
        <v>795</v>
      </c>
      <c r="C1067" s="16">
        <v>745</v>
      </c>
      <c r="D1067" s="16">
        <v>1540</v>
      </c>
      <c r="E1067" s="18">
        <f t="shared" si="209"/>
        <v>50</v>
      </c>
    </row>
    <row r="1068" spans="1:5" x14ac:dyDescent="0.2">
      <c r="A1068" s="17" t="s">
        <v>4709</v>
      </c>
      <c r="B1068" s="16">
        <v>145</v>
      </c>
      <c r="C1068" s="16">
        <v>145</v>
      </c>
      <c r="D1068" s="16">
        <v>290</v>
      </c>
      <c r="E1068" s="18">
        <f t="shared" si="209"/>
        <v>0</v>
      </c>
    </row>
    <row r="1069" spans="1:5" x14ac:dyDescent="0.2">
      <c r="A1069" s="17" t="s">
        <v>4714</v>
      </c>
      <c r="B1069" s="19">
        <v>0.18238993710691823</v>
      </c>
      <c r="C1069" s="19">
        <v>0.19463087248322147</v>
      </c>
      <c r="D1069" s="19">
        <v>0.18831168831168832</v>
      </c>
      <c r="E1069" s="18">
        <f t="shared" si="209"/>
        <v>-1.2240935376303247E-2</v>
      </c>
    </row>
    <row r="1070" spans="1:5" x14ac:dyDescent="0.2">
      <c r="A1070" s="15" t="s">
        <v>2347</v>
      </c>
      <c r="B1070" s="18"/>
      <c r="C1070" s="18"/>
      <c r="D1070" s="18"/>
    </row>
    <row r="1071" spans="1:5" x14ac:dyDescent="0.2">
      <c r="A1071" s="17" t="s">
        <v>4710</v>
      </c>
      <c r="B1071" s="18">
        <v>1</v>
      </c>
      <c r="C1071" s="18"/>
      <c r="D1071" s="18">
        <v>1</v>
      </c>
      <c r="E1071" s="18">
        <f t="shared" ref="E1071:E1134" si="213">B1071-C1071</f>
        <v>1</v>
      </c>
    </row>
    <row r="1072" spans="1:5" x14ac:dyDescent="0.2">
      <c r="A1072" s="17" t="s">
        <v>4712</v>
      </c>
      <c r="B1072" s="16">
        <v>487.35</v>
      </c>
      <c r="C1072" s="16"/>
      <c r="D1072" s="16">
        <v>487.35</v>
      </c>
      <c r="E1072" s="18">
        <f t="shared" si="209"/>
        <v>487.35</v>
      </c>
    </row>
    <row r="1073" spans="1:5" x14ac:dyDescent="0.2">
      <c r="A1073" s="17" t="s">
        <v>4709</v>
      </c>
      <c r="B1073" s="16">
        <v>37.35</v>
      </c>
      <c r="C1073" s="16"/>
      <c r="D1073" s="16">
        <v>37.35</v>
      </c>
      <c r="E1073" s="18">
        <f t="shared" si="209"/>
        <v>37.35</v>
      </c>
    </row>
    <row r="1074" spans="1:5" x14ac:dyDescent="0.2">
      <c r="A1074" s="17" t="s">
        <v>4714</v>
      </c>
      <c r="B1074" s="19">
        <v>7.663896583564174E-2</v>
      </c>
      <c r="C1074" s="19"/>
      <c r="D1074" s="19">
        <v>7.663896583564174E-2</v>
      </c>
      <c r="E1074" s="18">
        <f t="shared" si="209"/>
        <v>7.663896583564174E-2</v>
      </c>
    </row>
    <row r="1075" spans="1:5" x14ac:dyDescent="0.2">
      <c r="A1075" s="15" t="s">
        <v>3231</v>
      </c>
      <c r="B1075" s="18"/>
      <c r="C1075" s="18"/>
      <c r="D1075" s="18"/>
    </row>
    <row r="1076" spans="1:5" x14ac:dyDescent="0.2">
      <c r="A1076" s="17" t="s">
        <v>4710</v>
      </c>
      <c r="B1076" s="18"/>
      <c r="C1076" s="18">
        <v>1</v>
      </c>
      <c r="D1076" s="18">
        <v>1</v>
      </c>
      <c r="E1076" s="18">
        <f t="shared" ref="E1076:E1139" si="214">B1076-C1076</f>
        <v>-1</v>
      </c>
    </row>
    <row r="1077" spans="1:5" x14ac:dyDescent="0.2">
      <c r="A1077" s="17" t="s">
        <v>4712</v>
      </c>
      <c r="B1077" s="16"/>
      <c r="C1077" s="16">
        <v>3700</v>
      </c>
      <c r="D1077" s="16">
        <v>3700</v>
      </c>
      <c r="E1077" s="18">
        <f t="shared" si="209"/>
        <v>-3700</v>
      </c>
    </row>
    <row r="1078" spans="1:5" x14ac:dyDescent="0.2">
      <c r="A1078" s="17" t="s">
        <v>4709</v>
      </c>
      <c r="B1078" s="16"/>
      <c r="C1078" s="16">
        <v>300</v>
      </c>
      <c r="D1078" s="16">
        <v>300</v>
      </c>
      <c r="E1078" s="18">
        <f t="shared" si="209"/>
        <v>-300</v>
      </c>
    </row>
    <row r="1079" spans="1:5" x14ac:dyDescent="0.2">
      <c r="A1079" s="17" t="s">
        <v>4714</v>
      </c>
      <c r="B1079" s="19"/>
      <c r="C1079" s="19">
        <v>8.1081081081081086E-2</v>
      </c>
      <c r="D1079" s="19">
        <v>8.1081081081081086E-2</v>
      </c>
      <c r="E1079" s="18">
        <f t="shared" si="209"/>
        <v>-8.1081081081081086E-2</v>
      </c>
    </row>
    <row r="1080" spans="1:5" x14ac:dyDescent="0.2">
      <c r="A1080" s="15" t="s">
        <v>3731</v>
      </c>
      <c r="B1080" s="18"/>
      <c r="C1080" s="18"/>
      <c r="D1080" s="18"/>
    </row>
    <row r="1081" spans="1:5" x14ac:dyDescent="0.2">
      <c r="A1081" s="17" t="s">
        <v>4710</v>
      </c>
      <c r="B1081" s="18"/>
      <c r="C1081" s="18">
        <v>1</v>
      </c>
      <c r="D1081" s="18">
        <v>1</v>
      </c>
      <c r="E1081" s="18">
        <f t="shared" ref="E1081:E1144" si="215">B1081-C1081</f>
        <v>-1</v>
      </c>
    </row>
    <row r="1082" spans="1:5" x14ac:dyDescent="0.2">
      <c r="A1082" s="17" t="s">
        <v>4712</v>
      </c>
      <c r="B1082" s="16"/>
      <c r="C1082" s="16">
        <v>3854.25</v>
      </c>
      <c r="D1082" s="16">
        <v>3854.25</v>
      </c>
      <c r="E1082" s="18">
        <f t="shared" si="209"/>
        <v>-3854.25</v>
      </c>
    </row>
    <row r="1083" spans="1:5" x14ac:dyDescent="0.2">
      <c r="A1083" s="17" t="s">
        <v>4709</v>
      </c>
      <c r="B1083" s="16"/>
      <c r="C1083" s="16">
        <v>1254.25</v>
      </c>
      <c r="D1083" s="16">
        <v>1254.25</v>
      </c>
      <c r="E1083" s="18">
        <f t="shared" si="209"/>
        <v>-1254.25</v>
      </c>
    </row>
    <row r="1084" spans="1:5" x14ac:dyDescent="0.2">
      <c r="A1084" s="17" t="s">
        <v>4714</v>
      </c>
      <c r="B1084" s="19"/>
      <c r="C1084" s="19">
        <v>0.32541999091911528</v>
      </c>
      <c r="D1084" s="19">
        <v>0.32541999091911528</v>
      </c>
      <c r="E1084" s="18">
        <f t="shared" si="209"/>
        <v>-0.32541999091911528</v>
      </c>
    </row>
    <row r="1085" spans="1:5" x14ac:dyDescent="0.2">
      <c r="A1085" s="15" t="s">
        <v>111</v>
      </c>
      <c r="B1085" s="18"/>
      <c r="C1085" s="18"/>
      <c r="D1085" s="18"/>
    </row>
    <row r="1086" spans="1:5" x14ac:dyDescent="0.2">
      <c r="A1086" s="17" t="s">
        <v>4710</v>
      </c>
      <c r="B1086" s="18"/>
      <c r="C1086" s="18">
        <v>1</v>
      </c>
      <c r="D1086" s="18">
        <v>1</v>
      </c>
      <c r="E1086" s="18">
        <f t="shared" ref="E1086:E1149" si="216">B1086-C1086</f>
        <v>-1</v>
      </c>
    </row>
    <row r="1087" spans="1:5" x14ac:dyDescent="0.2">
      <c r="A1087" s="17" t="s">
        <v>4712</v>
      </c>
      <c r="B1087" s="16"/>
      <c r="C1087" s="16">
        <v>2814.08</v>
      </c>
      <c r="D1087" s="16">
        <v>2814.08</v>
      </c>
      <c r="E1087" s="18">
        <f t="shared" si="209"/>
        <v>-2814.08</v>
      </c>
    </row>
    <row r="1088" spans="1:5" x14ac:dyDescent="0.2">
      <c r="A1088" s="17" t="s">
        <v>4709</v>
      </c>
      <c r="B1088" s="16"/>
      <c r="C1088" s="16">
        <v>-185.92</v>
      </c>
      <c r="D1088" s="16">
        <v>-185.92</v>
      </c>
      <c r="E1088" s="18">
        <f t="shared" si="209"/>
        <v>185.92</v>
      </c>
    </row>
    <row r="1089" spans="1:5" x14ac:dyDescent="0.2">
      <c r="A1089" s="17" t="s">
        <v>4714</v>
      </c>
      <c r="B1089" s="19"/>
      <c r="C1089" s="19">
        <v>-6.6067773481919487E-2</v>
      </c>
      <c r="D1089" s="19">
        <v>-6.6067773481919487E-2</v>
      </c>
      <c r="E1089" s="18">
        <f t="shared" si="209"/>
        <v>6.6067773481919487E-2</v>
      </c>
    </row>
    <row r="1090" spans="1:5" x14ac:dyDescent="0.2">
      <c r="A1090" s="15" t="s">
        <v>3724</v>
      </c>
      <c r="B1090" s="18"/>
      <c r="C1090" s="18"/>
      <c r="D1090" s="18"/>
    </row>
    <row r="1091" spans="1:5" x14ac:dyDescent="0.2">
      <c r="A1091" s="17" t="s">
        <v>4710</v>
      </c>
      <c r="B1091" s="18"/>
      <c r="C1091" s="18">
        <v>2</v>
      </c>
      <c r="D1091" s="18">
        <v>2</v>
      </c>
      <c r="E1091" s="18">
        <f t="shared" ref="E1091:E1154" si="217">B1091-C1091</f>
        <v>-2</v>
      </c>
    </row>
    <row r="1092" spans="1:5" x14ac:dyDescent="0.2">
      <c r="A1092" s="17" t="s">
        <v>4712</v>
      </c>
      <c r="B1092" s="16"/>
      <c r="C1092" s="16">
        <v>8084.06</v>
      </c>
      <c r="D1092" s="16">
        <v>8084.06</v>
      </c>
      <c r="E1092" s="18">
        <f t="shared" si="209"/>
        <v>-8084.06</v>
      </c>
    </row>
    <row r="1093" spans="1:5" x14ac:dyDescent="0.2">
      <c r="A1093" s="17" t="s">
        <v>4709</v>
      </c>
      <c r="B1093" s="16"/>
      <c r="C1093" s="16">
        <v>2684.06</v>
      </c>
      <c r="D1093" s="16">
        <v>2684.06</v>
      </c>
      <c r="E1093" s="18">
        <f t="shared" si="209"/>
        <v>-2684.06</v>
      </c>
    </row>
    <row r="1094" spans="1:5" x14ac:dyDescent="0.2">
      <c r="A1094" s="17" t="s">
        <v>4714</v>
      </c>
      <c r="B1094" s="19"/>
      <c r="C1094" s="19">
        <v>0.3320188123294483</v>
      </c>
      <c r="D1094" s="19">
        <v>0.3320188123294483</v>
      </c>
      <c r="E1094" s="18">
        <f t="shared" si="209"/>
        <v>-0.3320188123294483</v>
      </c>
    </row>
    <row r="1095" spans="1:5" x14ac:dyDescent="0.2">
      <c r="A1095" s="15" t="s">
        <v>3186</v>
      </c>
      <c r="B1095" s="18"/>
      <c r="C1095" s="18"/>
      <c r="D1095" s="18"/>
    </row>
    <row r="1096" spans="1:5" x14ac:dyDescent="0.2">
      <c r="A1096" s="17" t="s">
        <v>4710</v>
      </c>
      <c r="B1096" s="18"/>
      <c r="C1096" s="18">
        <v>1</v>
      </c>
      <c r="D1096" s="18">
        <v>1</v>
      </c>
      <c r="E1096" s="18">
        <f t="shared" ref="E1096:E1159" si="218">B1096-C1096</f>
        <v>-1</v>
      </c>
    </row>
    <row r="1097" spans="1:5" x14ac:dyDescent="0.2">
      <c r="A1097" s="17" t="s">
        <v>4712</v>
      </c>
      <c r="B1097" s="16"/>
      <c r="C1097" s="16">
        <v>1360.74</v>
      </c>
      <c r="D1097" s="16">
        <v>1360.74</v>
      </c>
      <c r="E1097" s="18">
        <f t="shared" si="209"/>
        <v>-1360.74</v>
      </c>
    </row>
    <row r="1098" spans="1:5" x14ac:dyDescent="0.2">
      <c r="A1098" s="17" t="s">
        <v>4709</v>
      </c>
      <c r="B1098" s="16"/>
      <c r="C1098" s="16">
        <v>360.74</v>
      </c>
      <c r="D1098" s="16">
        <v>360.74</v>
      </c>
      <c r="E1098" s="18">
        <f t="shared" si="209"/>
        <v>-360.74</v>
      </c>
    </row>
    <row r="1099" spans="1:5" x14ac:dyDescent="0.2">
      <c r="A1099" s="17" t="s">
        <v>4714</v>
      </c>
      <c r="B1099" s="19"/>
      <c r="C1099" s="19">
        <v>0.26510575128239044</v>
      </c>
      <c r="D1099" s="19">
        <v>0.26510575128239044</v>
      </c>
      <c r="E1099" s="18">
        <f t="shared" si="209"/>
        <v>-0.26510575128239044</v>
      </c>
    </row>
    <row r="1100" spans="1:5" x14ac:dyDescent="0.2">
      <c r="A1100" s="15" t="s">
        <v>2718</v>
      </c>
      <c r="B1100" s="18"/>
      <c r="C1100" s="18"/>
      <c r="D1100" s="18"/>
    </row>
    <row r="1101" spans="1:5" x14ac:dyDescent="0.2">
      <c r="A1101" s="17" t="s">
        <v>4710</v>
      </c>
      <c r="B1101" s="18"/>
      <c r="C1101" s="18">
        <v>1</v>
      </c>
      <c r="D1101" s="18">
        <v>1</v>
      </c>
      <c r="E1101" s="18">
        <f t="shared" ref="E1101:E1164" si="219">B1101-C1101</f>
        <v>-1</v>
      </c>
    </row>
    <row r="1102" spans="1:5" x14ac:dyDescent="0.2">
      <c r="A1102" s="17" t="s">
        <v>4712</v>
      </c>
      <c r="B1102" s="16"/>
      <c r="C1102" s="16">
        <v>1615</v>
      </c>
      <c r="D1102" s="16">
        <v>1615</v>
      </c>
      <c r="E1102" s="18">
        <f t="shared" si="209"/>
        <v>-1615</v>
      </c>
    </row>
    <row r="1103" spans="1:5" x14ac:dyDescent="0.2">
      <c r="A1103" s="17" t="s">
        <v>4709</v>
      </c>
      <c r="B1103" s="16"/>
      <c r="C1103" s="16">
        <v>115</v>
      </c>
      <c r="D1103" s="16">
        <v>115</v>
      </c>
      <c r="E1103" s="18">
        <f t="shared" si="209"/>
        <v>-115</v>
      </c>
    </row>
    <row r="1104" spans="1:5" x14ac:dyDescent="0.2">
      <c r="A1104" s="17" t="s">
        <v>4714</v>
      </c>
      <c r="B1104" s="19"/>
      <c r="C1104" s="19">
        <v>7.1207430340557279E-2</v>
      </c>
      <c r="D1104" s="19">
        <v>7.1207430340557279E-2</v>
      </c>
      <c r="E1104" s="18">
        <f t="shared" si="209"/>
        <v>-7.1207430340557279E-2</v>
      </c>
    </row>
    <row r="1105" spans="1:5" x14ac:dyDescent="0.2">
      <c r="A1105" s="15" t="s">
        <v>3245</v>
      </c>
      <c r="B1105" s="18"/>
      <c r="C1105" s="18"/>
      <c r="D1105" s="18"/>
    </row>
    <row r="1106" spans="1:5" x14ac:dyDescent="0.2">
      <c r="A1106" s="17" t="s">
        <v>4710</v>
      </c>
      <c r="B1106" s="18"/>
      <c r="C1106" s="18">
        <v>1</v>
      </c>
      <c r="D1106" s="18">
        <v>1</v>
      </c>
      <c r="E1106" s="18">
        <f t="shared" ref="E1106:E1169" si="220">B1106-C1106</f>
        <v>-1</v>
      </c>
    </row>
    <row r="1107" spans="1:5" x14ac:dyDescent="0.2">
      <c r="A1107" s="17" t="s">
        <v>4712</v>
      </c>
      <c r="B1107" s="16"/>
      <c r="C1107" s="16">
        <v>587.25</v>
      </c>
      <c r="D1107" s="16">
        <v>587.25</v>
      </c>
      <c r="E1107" s="18">
        <f t="shared" si="209"/>
        <v>-587.25</v>
      </c>
    </row>
    <row r="1108" spans="1:5" x14ac:dyDescent="0.2">
      <c r="A1108" s="17" t="s">
        <v>4709</v>
      </c>
      <c r="B1108" s="16"/>
      <c r="C1108" s="16">
        <v>-137.75</v>
      </c>
      <c r="D1108" s="16">
        <v>-137.75</v>
      </c>
      <c r="E1108" s="18">
        <f t="shared" si="209"/>
        <v>137.75</v>
      </c>
    </row>
    <row r="1109" spans="1:5" x14ac:dyDescent="0.2">
      <c r="A1109" s="17" t="s">
        <v>4714</v>
      </c>
      <c r="B1109" s="19"/>
      <c r="C1109" s="19">
        <v>-0.23456790123456789</v>
      </c>
      <c r="D1109" s="19">
        <v>-0.23456790123456789</v>
      </c>
      <c r="E1109" s="18">
        <f t="shared" si="209"/>
        <v>0.23456790123456789</v>
      </c>
    </row>
    <row r="1110" spans="1:5" x14ac:dyDescent="0.2">
      <c r="A1110" s="15" t="s">
        <v>992</v>
      </c>
      <c r="B1110" s="18"/>
      <c r="C1110" s="18"/>
      <c r="D1110" s="18"/>
    </row>
    <row r="1111" spans="1:5" x14ac:dyDescent="0.2">
      <c r="A1111" s="17" t="s">
        <v>4710</v>
      </c>
      <c r="B1111" s="18">
        <v>1</v>
      </c>
      <c r="C1111" s="18">
        <v>2</v>
      </c>
      <c r="D1111" s="18">
        <v>3</v>
      </c>
      <c r="E1111" s="18">
        <f t="shared" ref="E1111:E1174" si="221">B1111-C1111</f>
        <v>-1</v>
      </c>
    </row>
    <row r="1112" spans="1:5" x14ac:dyDescent="0.2">
      <c r="A1112" s="17" t="s">
        <v>4712</v>
      </c>
      <c r="B1112" s="16">
        <v>854.16</v>
      </c>
      <c r="C1112" s="16">
        <v>1713.25</v>
      </c>
      <c r="D1112" s="16">
        <v>2567.41</v>
      </c>
      <c r="E1112" s="18">
        <f t="shared" si="209"/>
        <v>-859.09</v>
      </c>
    </row>
    <row r="1113" spans="1:5" x14ac:dyDescent="0.2">
      <c r="A1113" s="17" t="s">
        <v>4709</v>
      </c>
      <c r="B1113" s="16">
        <v>104.16</v>
      </c>
      <c r="C1113" s="16">
        <v>113.25</v>
      </c>
      <c r="D1113" s="16">
        <v>217.41</v>
      </c>
      <c r="E1113" s="18">
        <f t="shared" si="209"/>
        <v>-9.0900000000000034</v>
      </c>
    </row>
    <row r="1114" spans="1:5" x14ac:dyDescent="0.2">
      <c r="A1114" s="17" t="s">
        <v>4714</v>
      </c>
      <c r="B1114" s="19">
        <v>0.12194436639505479</v>
      </c>
      <c r="C1114" s="19">
        <v>6.6102436888953744E-2</v>
      </c>
      <c r="D1114" s="19">
        <v>8.4680670403246852E-2</v>
      </c>
      <c r="E1114" s="18">
        <f t="shared" si="209"/>
        <v>5.5841929506101048E-2</v>
      </c>
    </row>
    <row r="1115" spans="1:5" x14ac:dyDescent="0.2">
      <c r="A1115" s="15" t="s">
        <v>2221</v>
      </c>
      <c r="B1115" s="18"/>
      <c r="C1115" s="18"/>
      <c r="D1115" s="18"/>
    </row>
    <row r="1116" spans="1:5" x14ac:dyDescent="0.2">
      <c r="A1116" s="17" t="s">
        <v>4710</v>
      </c>
      <c r="B1116" s="18"/>
      <c r="C1116" s="18">
        <v>1</v>
      </c>
      <c r="D1116" s="18">
        <v>1</v>
      </c>
      <c r="E1116" s="18">
        <f t="shared" ref="E1116:E1179" si="222">B1116-C1116</f>
        <v>-1</v>
      </c>
    </row>
    <row r="1117" spans="1:5" x14ac:dyDescent="0.2">
      <c r="A1117" s="17" t="s">
        <v>4712</v>
      </c>
      <c r="B1117" s="16"/>
      <c r="C1117" s="16">
        <v>855.51</v>
      </c>
      <c r="D1117" s="16">
        <v>855.51</v>
      </c>
      <c r="E1117" s="18">
        <f t="shared" si="222"/>
        <v>-855.51</v>
      </c>
    </row>
    <row r="1118" spans="1:5" x14ac:dyDescent="0.2">
      <c r="A1118" s="17" t="s">
        <v>4709</v>
      </c>
      <c r="B1118" s="16"/>
      <c r="C1118" s="16">
        <v>128.33000000000001</v>
      </c>
      <c r="D1118" s="16">
        <v>128.33000000000001</v>
      </c>
      <c r="E1118" s="18">
        <f t="shared" si="222"/>
        <v>-128.33000000000001</v>
      </c>
    </row>
    <row r="1119" spans="1:5" x14ac:dyDescent="0.2">
      <c r="A1119" s="17" t="s">
        <v>4714</v>
      </c>
      <c r="B1119" s="19"/>
      <c r="C1119" s="19">
        <v>0.15000409112693014</v>
      </c>
      <c r="D1119" s="19">
        <v>0.15000409112693014</v>
      </c>
      <c r="E1119" s="18">
        <f t="shared" si="222"/>
        <v>-0.15000409112693014</v>
      </c>
    </row>
    <row r="1120" spans="1:5" x14ac:dyDescent="0.2">
      <c r="A1120" s="15" t="s">
        <v>1927</v>
      </c>
      <c r="B1120" s="18"/>
      <c r="C1120" s="18"/>
      <c r="D1120" s="18"/>
    </row>
    <row r="1121" spans="1:5" x14ac:dyDescent="0.2">
      <c r="A1121" s="17" t="s">
        <v>4710</v>
      </c>
      <c r="B1121" s="18"/>
      <c r="C1121" s="18">
        <v>1</v>
      </c>
      <c r="D1121" s="18">
        <v>1</v>
      </c>
      <c r="E1121" s="18">
        <f t="shared" ref="E1121:E1184" si="223">B1121-C1121</f>
        <v>-1</v>
      </c>
    </row>
    <row r="1122" spans="1:5" x14ac:dyDescent="0.2">
      <c r="A1122" s="17" t="s">
        <v>4712</v>
      </c>
      <c r="B1122" s="16"/>
      <c r="C1122" s="16">
        <v>554.71</v>
      </c>
      <c r="D1122" s="16">
        <v>554.71</v>
      </c>
      <c r="E1122" s="18">
        <f t="shared" si="222"/>
        <v>-554.71</v>
      </c>
    </row>
    <row r="1123" spans="1:5" x14ac:dyDescent="0.2">
      <c r="A1123" s="17" t="s">
        <v>4709</v>
      </c>
      <c r="B1123" s="16"/>
      <c r="C1123" s="16">
        <v>79.709999999999994</v>
      </c>
      <c r="D1123" s="16">
        <v>79.709999999999994</v>
      </c>
      <c r="E1123" s="18">
        <f t="shared" si="222"/>
        <v>-79.709999999999994</v>
      </c>
    </row>
    <row r="1124" spans="1:5" x14ac:dyDescent="0.2">
      <c r="A1124" s="17" t="s">
        <v>4714</v>
      </c>
      <c r="B1124" s="19"/>
      <c r="C1124" s="19">
        <v>0.14369670638712118</v>
      </c>
      <c r="D1124" s="19">
        <v>0.14369670638712118</v>
      </c>
      <c r="E1124" s="18">
        <f t="shared" si="222"/>
        <v>-0.14369670638712118</v>
      </c>
    </row>
    <row r="1125" spans="1:5" x14ac:dyDescent="0.2">
      <c r="A1125" s="15" t="s">
        <v>4597</v>
      </c>
      <c r="B1125" s="18"/>
      <c r="C1125" s="18"/>
      <c r="D1125" s="18"/>
    </row>
    <row r="1126" spans="1:5" x14ac:dyDescent="0.2">
      <c r="A1126" s="17" t="s">
        <v>4710</v>
      </c>
      <c r="B1126" s="18">
        <v>1</v>
      </c>
      <c r="C1126" s="18"/>
      <c r="D1126" s="18">
        <v>1</v>
      </c>
      <c r="E1126" s="18">
        <f t="shared" ref="E1126:E1189" si="224">B1126-C1126</f>
        <v>1</v>
      </c>
    </row>
    <row r="1127" spans="1:5" x14ac:dyDescent="0.2">
      <c r="A1127" s="17" t="s">
        <v>4712</v>
      </c>
      <c r="B1127" s="16">
        <v>605</v>
      </c>
      <c r="C1127" s="16"/>
      <c r="D1127" s="16">
        <v>605</v>
      </c>
      <c r="E1127" s="18">
        <f t="shared" si="222"/>
        <v>605</v>
      </c>
    </row>
    <row r="1128" spans="1:5" x14ac:dyDescent="0.2">
      <c r="A1128" s="17" t="s">
        <v>4709</v>
      </c>
      <c r="B1128" s="16">
        <v>-95</v>
      </c>
      <c r="C1128" s="16"/>
      <c r="D1128" s="16">
        <v>-95</v>
      </c>
      <c r="E1128" s="18">
        <f t="shared" si="222"/>
        <v>-95</v>
      </c>
    </row>
    <row r="1129" spans="1:5" x14ac:dyDescent="0.2">
      <c r="A1129" s="17" t="s">
        <v>4714</v>
      </c>
      <c r="B1129" s="19">
        <v>-0.15702479338842976</v>
      </c>
      <c r="C1129" s="19"/>
      <c r="D1129" s="19">
        <v>-0.15702479338842976</v>
      </c>
      <c r="E1129" s="18">
        <f t="shared" si="222"/>
        <v>-0.15702479338842976</v>
      </c>
    </row>
    <row r="1130" spans="1:5" x14ac:dyDescent="0.2">
      <c r="A1130" s="15" t="s">
        <v>3970</v>
      </c>
      <c r="B1130" s="18"/>
      <c r="C1130" s="18"/>
      <c r="D1130" s="18"/>
    </row>
    <row r="1131" spans="1:5" x14ac:dyDescent="0.2">
      <c r="A1131" s="17" t="s">
        <v>4710</v>
      </c>
      <c r="B1131" s="18">
        <v>1</v>
      </c>
      <c r="C1131" s="18"/>
      <c r="D1131" s="18">
        <v>1</v>
      </c>
      <c r="E1131" s="18">
        <f t="shared" ref="E1131:E1194" si="225">B1131-C1131</f>
        <v>1</v>
      </c>
    </row>
    <row r="1132" spans="1:5" x14ac:dyDescent="0.2">
      <c r="A1132" s="17" t="s">
        <v>4712</v>
      </c>
      <c r="B1132" s="16">
        <v>497.97</v>
      </c>
      <c r="C1132" s="16"/>
      <c r="D1132" s="16">
        <v>497.97</v>
      </c>
      <c r="E1132" s="18">
        <f t="shared" si="222"/>
        <v>497.97</v>
      </c>
    </row>
    <row r="1133" spans="1:5" x14ac:dyDescent="0.2">
      <c r="A1133" s="17" t="s">
        <v>4709</v>
      </c>
      <c r="B1133" s="16">
        <v>200</v>
      </c>
      <c r="C1133" s="16"/>
      <c r="D1133" s="16">
        <v>200</v>
      </c>
      <c r="E1133" s="18">
        <f t="shared" si="222"/>
        <v>200</v>
      </c>
    </row>
    <row r="1134" spans="1:5" x14ac:dyDescent="0.2">
      <c r="A1134" s="17" t="s">
        <v>4714</v>
      </c>
      <c r="B1134" s="19">
        <v>0.40163062031849306</v>
      </c>
      <c r="C1134" s="19"/>
      <c r="D1134" s="19">
        <v>0.40163062031849306</v>
      </c>
      <c r="E1134" s="18">
        <f t="shared" si="222"/>
        <v>0.40163062031849306</v>
      </c>
    </row>
    <row r="1135" spans="1:5" x14ac:dyDescent="0.2">
      <c r="A1135" s="15" t="s">
        <v>4411</v>
      </c>
      <c r="B1135" s="18"/>
      <c r="C1135" s="18"/>
      <c r="D1135" s="18"/>
    </row>
    <row r="1136" spans="1:5" x14ac:dyDescent="0.2">
      <c r="A1136" s="17" t="s">
        <v>4710</v>
      </c>
      <c r="B1136" s="18">
        <v>1</v>
      </c>
      <c r="C1136" s="18"/>
      <c r="D1136" s="18">
        <v>1</v>
      </c>
      <c r="E1136" s="18">
        <f t="shared" ref="E1136:E1199" si="226">B1136-C1136</f>
        <v>1</v>
      </c>
    </row>
    <row r="1137" spans="1:5" x14ac:dyDescent="0.2">
      <c r="A1137" s="17" t="s">
        <v>4712</v>
      </c>
      <c r="B1137" s="16">
        <v>2588.69</v>
      </c>
      <c r="C1137" s="16"/>
      <c r="D1137" s="16">
        <v>2588.69</v>
      </c>
      <c r="E1137" s="18">
        <f t="shared" si="222"/>
        <v>2588.69</v>
      </c>
    </row>
    <row r="1138" spans="1:5" x14ac:dyDescent="0.2">
      <c r="A1138" s="17" t="s">
        <v>4709</v>
      </c>
      <c r="B1138" s="16">
        <v>688.69</v>
      </c>
      <c r="C1138" s="16"/>
      <c r="D1138" s="16">
        <v>688.69</v>
      </c>
      <c r="E1138" s="18">
        <f t="shared" si="222"/>
        <v>688.69</v>
      </c>
    </row>
    <row r="1139" spans="1:5" x14ac:dyDescent="0.2">
      <c r="A1139" s="17" t="s">
        <v>4714</v>
      </c>
      <c r="B1139" s="19">
        <v>0.26603803468163434</v>
      </c>
      <c r="C1139" s="19"/>
      <c r="D1139" s="19">
        <v>0.26603803468163434</v>
      </c>
      <c r="E1139" s="18">
        <f t="shared" si="222"/>
        <v>0.26603803468163434</v>
      </c>
    </row>
    <row r="1140" spans="1:5" x14ac:dyDescent="0.2">
      <c r="A1140" s="15" t="s">
        <v>4488</v>
      </c>
      <c r="B1140" s="18"/>
      <c r="C1140" s="18"/>
      <c r="D1140" s="18"/>
    </row>
    <row r="1141" spans="1:5" x14ac:dyDescent="0.2">
      <c r="A1141" s="17" t="s">
        <v>4710</v>
      </c>
      <c r="B1141" s="18">
        <v>1</v>
      </c>
      <c r="C1141" s="18"/>
      <c r="D1141" s="18">
        <v>1</v>
      </c>
      <c r="E1141" s="18">
        <f t="shared" ref="E1141:E1204" si="227">B1141-C1141</f>
        <v>1</v>
      </c>
    </row>
    <row r="1142" spans="1:5" x14ac:dyDescent="0.2">
      <c r="A1142" s="17" t="s">
        <v>4712</v>
      </c>
      <c r="B1142" s="16">
        <v>1006.16</v>
      </c>
      <c r="C1142" s="16"/>
      <c r="D1142" s="16">
        <v>1006.16</v>
      </c>
      <c r="E1142" s="18">
        <f t="shared" si="222"/>
        <v>1006.16</v>
      </c>
    </row>
    <row r="1143" spans="1:5" x14ac:dyDescent="0.2">
      <c r="A1143" s="17" t="s">
        <v>4709</v>
      </c>
      <c r="B1143" s="16">
        <v>156.16</v>
      </c>
      <c r="C1143" s="16"/>
      <c r="D1143" s="16">
        <v>156.16</v>
      </c>
      <c r="E1143" s="18">
        <f t="shared" si="222"/>
        <v>156.16</v>
      </c>
    </row>
    <row r="1144" spans="1:5" x14ac:dyDescent="0.2">
      <c r="A1144" s="17" t="s">
        <v>4714</v>
      </c>
      <c r="B1144" s="19">
        <v>0.15520394370676632</v>
      </c>
      <c r="C1144" s="19"/>
      <c r="D1144" s="19">
        <v>0.15520394370676632</v>
      </c>
      <c r="E1144" s="18">
        <f t="shared" si="222"/>
        <v>0.15520394370676632</v>
      </c>
    </row>
    <row r="1145" spans="1:5" x14ac:dyDescent="0.2">
      <c r="A1145" s="15" t="s">
        <v>4391</v>
      </c>
      <c r="B1145" s="18"/>
      <c r="C1145" s="18"/>
      <c r="D1145" s="18"/>
    </row>
    <row r="1146" spans="1:5" x14ac:dyDescent="0.2">
      <c r="A1146" s="17" t="s">
        <v>4710</v>
      </c>
      <c r="B1146" s="18">
        <v>1</v>
      </c>
      <c r="C1146" s="18"/>
      <c r="D1146" s="18">
        <v>1</v>
      </c>
      <c r="E1146" s="18">
        <f t="shared" ref="E1146:E1209" si="228">B1146-C1146</f>
        <v>1</v>
      </c>
    </row>
    <row r="1147" spans="1:5" x14ac:dyDescent="0.2">
      <c r="A1147" s="17" t="s">
        <v>4712</v>
      </c>
      <c r="B1147" s="16">
        <v>672.06</v>
      </c>
      <c r="C1147" s="16"/>
      <c r="D1147" s="16">
        <v>672.06</v>
      </c>
      <c r="E1147" s="18">
        <f t="shared" si="222"/>
        <v>672.06</v>
      </c>
    </row>
    <row r="1148" spans="1:5" x14ac:dyDescent="0.2">
      <c r="A1148" s="17" t="s">
        <v>4709</v>
      </c>
      <c r="B1148" s="16">
        <v>172.06</v>
      </c>
      <c r="C1148" s="16"/>
      <c r="D1148" s="16">
        <v>172.06</v>
      </c>
      <c r="E1148" s="18">
        <f t="shared" si="222"/>
        <v>172.06</v>
      </c>
    </row>
    <row r="1149" spans="1:5" x14ac:dyDescent="0.2">
      <c r="A1149" s="17" t="s">
        <v>4714</v>
      </c>
      <c r="B1149" s="19">
        <v>0.25601880784453773</v>
      </c>
      <c r="C1149" s="19"/>
      <c r="D1149" s="19">
        <v>0.25601880784453773</v>
      </c>
      <c r="E1149" s="18">
        <f t="shared" si="222"/>
        <v>0.25601880784453773</v>
      </c>
    </row>
    <row r="1150" spans="1:5" x14ac:dyDescent="0.2">
      <c r="A1150" s="15" t="s">
        <v>1999</v>
      </c>
      <c r="B1150" s="18"/>
      <c r="C1150" s="18"/>
      <c r="D1150" s="18"/>
    </row>
    <row r="1151" spans="1:5" x14ac:dyDescent="0.2">
      <c r="A1151" s="17" t="s">
        <v>4710</v>
      </c>
      <c r="B1151" s="18"/>
      <c r="C1151" s="18">
        <v>8</v>
      </c>
      <c r="D1151" s="18">
        <v>8</v>
      </c>
      <c r="E1151" s="18">
        <f t="shared" ref="E1151:E1214" si="229">B1151-C1151</f>
        <v>-8</v>
      </c>
    </row>
    <row r="1152" spans="1:5" x14ac:dyDescent="0.2">
      <c r="A1152" s="17" t="s">
        <v>4712</v>
      </c>
      <c r="B1152" s="16"/>
      <c r="C1152" s="16">
        <v>11763.839999999998</v>
      </c>
      <c r="D1152" s="16">
        <v>11763.839999999998</v>
      </c>
      <c r="E1152" s="18">
        <f t="shared" si="222"/>
        <v>-11763.839999999998</v>
      </c>
    </row>
    <row r="1153" spans="1:5" x14ac:dyDescent="0.2">
      <c r="A1153" s="17" t="s">
        <v>4709</v>
      </c>
      <c r="B1153" s="16"/>
      <c r="C1153" s="16">
        <v>1813.8400000000001</v>
      </c>
      <c r="D1153" s="16">
        <v>1813.8400000000001</v>
      </c>
      <c r="E1153" s="18">
        <f t="shared" si="222"/>
        <v>-1813.8400000000001</v>
      </c>
    </row>
    <row r="1154" spans="1:5" x14ac:dyDescent="0.2">
      <c r="A1154" s="17" t="s">
        <v>4714</v>
      </c>
      <c r="B1154" s="19"/>
      <c r="C1154" s="19">
        <v>0.15418774821826889</v>
      </c>
      <c r="D1154" s="19">
        <v>0.15418774821826889</v>
      </c>
      <c r="E1154" s="18">
        <f t="shared" si="222"/>
        <v>-0.15418774821826889</v>
      </c>
    </row>
    <row r="1155" spans="1:5" x14ac:dyDescent="0.2">
      <c r="A1155" s="15" t="s">
        <v>4685</v>
      </c>
      <c r="B1155" s="18"/>
      <c r="C1155" s="18"/>
      <c r="D1155" s="18"/>
    </row>
    <row r="1156" spans="1:5" x14ac:dyDescent="0.2">
      <c r="A1156" s="17" t="s">
        <v>4710</v>
      </c>
      <c r="B1156" s="18">
        <v>1</v>
      </c>
      <c r="C1156" s="18"/>
      <c r="D1156" s="18">
        <v>1</v>
      </c>
      <c r="E1156" s="18">
        <f t="shared" ref="E1156:E1219" si="230">B1156-C1156</f>
        <v>1</v>
      </c>
    </row>
    <row r="1157" spans="1:5" x14ac:dyDescent="0.2">
      <c r="A1157" s="17" t="s">
        <v>4712</v>
      </c>
      <c r="B1157" s="16">
        <v>1695</v>
      </c>
      <c r="C1157" s="16"/>
      <c r="D1157" s="16">
        <v>1695</v>
      </c>
      <c r="E1157" s="18">
        <f t="shared" si="222"/>
        <v>1695</v>
      </c>
    </row>
    <row r="1158" spans="1:5" x14ac:dyDescent="0.2">
      <c r="A1158" s="17" t="s">
        <v>4709</v>
      </c>
      <c r="B1158" s="16">
        <v>295</v>
      </c>
      <c r="C1158" s="16"/>
      <c r="D1158" s="16">
        <v>295</v>
      </c>
      <c r="E1158" s="18">
        <f t="shared" si="222"/>
        <v>295</v>
      </c>
    </row>
    <row r="1159" spans="1:5" x14ac:dyDescent="0.2">
      <c r="A1159" s="17" t="s">
        <v>4714</v>
      </c>
      <c r="B1159" s="19">
        <v>0.17404129793510326</v>
      </c>
      <c r="C1159" s="19"/>
      <c r="D1159" s="19">
        <v>0.17404129793510326</v>
      </c>
      <c r="E1159" s="18">
        <f t="shared" si="222"/>
        <v>0.17404129793510326</v>
      </c>
    </row>
    <row r="1160" spans="1:5" x14ac:dyDescent="0.2">
      <c r="A1160" s="15" t="s">
        <v>4036</v>
      </c>
      <c r="B1160" s="18"/>
      <c r="C1160" s="18"/>
      <c r="D1160" s="18"/>
    </row>
    <row r="1161" spans="1:5" x14ac:dyDescent="0.2">
      <c r="A1161" s="17" t="s">
        <v>4710</v>
      </c>
      <c r="B1161" s="18">
        <v>1</v>
      </c>
      <c r="C1161" s="18"/>
      <c r="D1161" s="18">
        <v>1</v>
      </c>
      <c r="E1161" s="18">
        <f t="shared" ref="E1161:E1224" si="231">B1161-C1161</f>
        <v>1</v>
      </c>
    </row>
    <row r="1162" spans="1:5" x14ac:dyDescent="0.2">
      <c r="A1162" s="17" t="s">
        <v>4712</v>
      </c>
      <c r="B1162" s="16">
        <v>1285</v>
      </c>
      <c r="C1162" s="16"/>
      <c r="D1162" s="16">
        <v>1285</v>
      </c>
      <c r="E1162" s="18">
        <f t="shared" si="222"/>
        <v>1285</v>
      </c>
    </row>
    <row r="1163" spans="1:5" x14ac:dyDescent="0.2">
      <c r="A1163" s="17" t="s">
        <v>4709</v>
      </c>
      <c r="B1163" s="16">
        <v>305</v>
      </c>
      <c r="C1163" s="16"/>
      <c r="D1163" s="16">
        <v>305</v>
      </c>
      <c r="E1163" s="18">
        <f t="shared" si="222"/>
        <v>305</v>
      </c>
    </row>
    <row r="1164" spans="1:5" x14ac:dyDescent="0.2">
      <c r="A1164" s="17" t="s">
        <v>4714</v>
      </c>
      <c r="B1164" s="19">
        <v>0.23735408560311283</v>
      </c>
      <c r="C1164" s="19"/>
      <c r="D1164" s="19">
        <v>0.23735408560311283</v>
      </c>
      <c r="E1164" s="18">
        <f t="shared" si="222"/>
        <v>0.23735408560311283</v>
      </c>
    </row>
    <row r="1165" spans="1:5" x14ac:dyDescent="0.2">
      <c r="A1165" s="15" t="s">
        <v>3335</v>
      </c>
      <c r="B1165" s="18"/>
      <c r="C1165" s="18"/>
      <c r="D1165" s="18"/>
    </row>
    <row r="1166" spans="1:5" x14ac:dyDescent="0.2">
      <c r="A1166" s="17" t="s">
        <v>4710</v>
      </c>
      <c r="B1166" s="18">
        <v>1</v>
      </c>
      <c r="C1166" s="18">
        <v>1</v>
      </c>
      <c r="D1166" s="18">
        <v>2</v>
      </c>
      <c r="E1166" s="18">
        <f t="shared" ref="E1166:E1229" si="232">B1166-C1166</f>
        <v>0</v>
      </c>
    </row>
    <row r="1167" spans="1:5" x14ac:dyDescent="0.2">
      <c r="A1167" s="17" t="s">
        <v>4712</v>
      </c>
      <c r="B1167" s="16">
        <v>805</v>
      </c>
      <c r="C1167" s="16">
        <v>805</v>
      </c>
      <c r="D1167" s="16">
        <v>1610</v>
      </c>
      <c r="E1167" s="18">
        <f t="shared" si="222"/>
        <v>0</v>
      </c>
    </row>
    <row r="1168" spans="1:5" x14ac:dyDescent="0.2">
      <c r="A1168" s="17" t="s">
        <v>4709</v>
      </c>
      <c r="B1168" s="16">
        <v>125</v>
      </c>
      <c r="C1168" s="16">
        <v>125</v>
      </c>
      <c r="D1168" s="16">
        <v>250</v>
      </c>
      <c r="E1168" s="18">
        <f t="shared" si="222"/>
        <v>0</v>
      </c>
    </row>
    <row r="1169" spans="1:5" x14ac:dyDescent="0.2">
      <c r="A1169" s="17" t="s">
        <v>4714</v>
      </c>
      <c r="B1169" s="19">
        <v>0.15527950310559005</v>
      </c>
      <c r="C1169" s="19">
        <v>0.15527950310559005</v>
      </c>
      <c r="D1169" s="19">
        <v>0.15527950310559005</v>
      </c>
      <c r="E1169" s="18">
        <f t="shared" si="222"/>
        <v>0</v>
      </c>
    </row>
    <row r="1170" spans="1:5" x14ac:dyDescent="0.2">
      <c r="A1170" s="15" t="s">
        <v>1861</v>
      </c>
      <c r="B1170" s="18"/>
      <c r="C1170" s="18"/>
      <c r="D1170" s="18"/>
    </row>
    <row r="1171" spans="1:5" x14ac:dyDescent="0.2">
      <c r="A1171" s="17" t="s">
        <v>4710</v>
      </c>
      <c r="B1171" s="18"/>
      <c r="C1171" s="18">
        <v>1</v>
      </c>
      <c r="D1171" s="18">
        <v>1</v>
      </c>
      <c r="E1171" s="18">
        <f t="shared" ref="E1171:E1234" si="233">B1171-C1171</f>
        <v>-1</v>
      </c>
    </row>
    <row r="1172" spans="1:5" x14ac:dyDescent="0.2">
      <c r="A1172" s="17" t="s">
        <v>4712</v>
      </c>
      <c r="B1172" s="16"/>
      <c r="C1172" s="16">
        <v>545.48</v>
      </c>
      <c r="D1172" s="16">
        <v>545.48</v>
      </c>
      <c r="E1172" s="18">
        <f t="shared" si="222"/>
        <v>-545.48</v>
      </c>
    </row>
    <row r="1173" spans="1:5" x14ac:dyDescent="0.2">
      <c r="A1173" s="17" t="s">
        <v>4709</v>
      </c>
      <c r="B1173" s="16"/>
      <c r="C1173" s="16">
        <v>95.48</v>
      </c>
      <c r="D1173" s="16">
        <v>95.48</v>
      </c>
      <c r="E1173" s="18">
        <f t="shared" si="222"/>
        <v>-95.48</v>
      </c>
    </row>
    <row r="1174" spans="1:5" x14ac:dyDescent="0.2">
      <c r="A1174" s="17" t="s">
        <v>4714</v>
      </c>
      <c r="B1174" s="19"/>
      <c r="C1174" s="19">
        <v>0.17503849820341719</v>
      </c>
      <c r="D1174" s="19">
        <v>0.17503849820341719</v>
      </c>
      <c r="E1174" s="18">
        <f t="shared" si="222"/>
        <v>-0.17503849820341719</v>
      </c>
    </row>
    <row r="1175" spans="1:5" x14ac:dyDescent="0.2">
      <c r="A1175" s="15" t="s">
        <v>3703</v>
      </c>
      <c r="B1175" s="18"/>
      <c r="C1175" s="18"/>
      <c r="D1175" s="18"/>
    </row>
    <row r="1176" spans="1:5" x14ac:dyDescent="0.2">
      <c r="A1176" s="17" t="s">
        <v>4710</v>
      </c>
      <c r="B1176" s="18"/>
      <c r="C1176" s="18">
        <v>1</v>
      </c>
      <c r="D1176" s="18">
        <v>1</v>
      </c>
      <c r="E1176" s="18">
        <f t="shared" ref="E1176:E1239" si="234">B1176-C1176</f>
        <v>-1</v>
      </c>
    </row>
    <row r="1177" spans="1:5" x14ac:dyDescent="0.2">
      <c r="A1177" s="17" t="s">
        <v>4712</v>
      </c>
      <c r="B1177" s="16"/>
      <c r="C1177" s="16">
        <v>2600</v>
      </c>
      <c r="D1177" s="16">
        <v>2600</v>
      </c>
      <c r="E1177" s="18">
        <f t="shared" si="222"/>
        <v>-2600</v>
      </c>
    </row>
    <row r="1178" spans="1:5" x14ac:dyDescent="0.2">
      <c r="A1178" s="17" t="s">
        <v>4709</v>
      </c>
      <c r="B1178" s="16"/>
      <c r="C1178" s="16">
        <v>0</v>
      </c>
      <c r="D1178" s="16">
        <v>0</v>
      </c>
      <c r="E1178" s="18">
        <f t="shared" si="222"/>
        <v>0</v>
      </c>
    </row>
    <row r="1179" spans="1:5" x14ac:dyDescent="0.2">
      <c r="A1179" s="17" t="s">
        <v>4714</v>
      </c>
      <c r="B1179" s="19"/>
      <c r="C1179" s="19">
        <v>0</v>
      </c>
      <c r="D1179" s="19">
        <v>0</v>
      </c>
      <c r="E1179" s="18">
        <f t="shared" si="222"/>
        <v>0</v>
      </c>
    </row>
    <row r="1180" spans="1:5" x14ac:dyDescent="0.2">
      <c r="A1180" s="15" t="s">
        <v>3821</v>
      </c>
      <c r="B1180" s="18"/>
      <c r="C1180" s="18"/>
      <c r="D1180" s="18"/>
    </row>
    <row r="1181" spans="1:5" x14ac:dyDescent="0.2">
      <c r="A1181" s="17" t="s">
        <v>4710</v>
      </c>
      <c r="B1181" s="18"/>
      <c r="C1181" s="18">
        <v>1</v>
      </c>
      <c r="D1181" s="18">
        <v>1</v>
      </c>
      <c r="E1181" s="18">
        <f t="shared" ref="E1181:E1244" si="235">B1181-C1181</f>
        <v>-1</v>
      </c>
    </row>
    <row r="1182" spans="1:5" x14ac:dyDescent="0.2">
      <c r="A1182" s="17" t="s">
        <v>4712</v>
      </c>
      <c r="B1182" s="16"/>
      <c r="C1182" s="16">
        <v>825</v>
      </c>
      <c r="D1182" s="16">
        <v>825</v>
      </c>
      <c r="E1182" s="18">
        <f t="shared" si="235"/>
        <v>-825</v>
      </c>
    </row>
    <row r="1183" spans="1:5" x14ac:dyDescent="0.2">
      <c r="A1183" s="17" t="s">
        <v>4709</v>
      </c>
      <c r="B1183" s="16"/>
      <c r="C1183" s="16">
        <v>125</v>
      </c>
      <c r="D1183" s="16">
        <v>125</v>
      </c>
      <c r="E1183" s="18">
        <f t="shared" si="235"/>
        <v>-125</v>
      </c>
    </row>
    <row r="1184" spans="1:5" x14ac:dyDescent="0.2">
      <c r="A1184" s="17" t="s">
        <v>4714</v>
      </c>
      <c r="B1184" s="19"/>
      <c r="C1184" s="19">
        <v>0.15151515151515152</v>
      </c>
      <c r="D1184" s="19">
        <v>0.15151515151515152</v>
      </c>
      <c r="E1184" s="18">
        <f t="shared" si="235"/>
        <v>-0.15151515151515152</v>
      </c>
    </row>
    <row r="1185" spans="1:5" x14ac:dyDescent="0.2">
      <c r="A1185" s="15" t="s">
        <v>3544</v>
      </c>
      <c r="B1185" s="18"/>
      <c r="C1185" s="18"/>
      <c r="D1185" s="18"/>
    </row>
    <row r="1186" spans="1:5" x14ac:dyDescent="0.2">
      <c r="A1186" s="17" t="s">
        <v>4710</v>
      </c>
      <c r="B1186" s="18"/>
      <c r="C1186" s="18">
        <v>1</v>
      </c>
      <c r="D1186" s="18">
        <v>1</v>
      </c>
      <c r="E1186" s="18">
        <f t="shared" ref="E1186:E1249" si="236">B1186-C1186</f>
        <v>-1</v>
      </c>
    </row>
    <row r="1187" spans="1:5" x14ac:dyDescent="0.2">
      <c r="A1187" s="17" t="s">
        <v>4712</v>
      </c>
      <c r="B1187" s="16"/>
      <c r="C1187" s="16">
        <v>750</v>
      </c>
      <c r="D1187" s="16">
        <v>750</v>
      </c>
      <c r="E1187" s="18">
        <f t="shared" si="235"/>
        <v>-750</v>
      </c>
    </row>
    <row r="1188" spans="1:5" x14ac:dyDescent="0.2">
      <c r="A1188" s="17" t="s">
        <v>4709</v>
      </c>
      <c r="B1188" s="16"/>
      <c r="C1188" s="16">
        <v>50</v>
      </c>
      <c r="D1188" s="16">
        <v>50</v>
      </c>
      <c r="E1188" s="18">
        <f t="shared" si="235"/>
        <v>-50</v>
      </c>
    </row>
    <row r="1189" spans="1:5" x14ac:dyDescent="0.2">
      <c r="A1189" s="17" t="s">
        <v>4714</v>
      </c>
      <c r="B1189" s="19"/>
      <c r="C1189" s="19">
        <v>6.6666666666666666E-2</v>
      </c>
      <c r="D1189" s="19">
        <v>6.6666666666666666E-2</v>
      </c>
      <c r="E1189" s="18">
        <f t="shared" si="235"/>
        <v>-6.6666666666666666E-2</v>
      </c>
    </row>
    <row r="1190" spans="1:5" x14ac:dyDescent="0.2">
      <c r="A1190" s="15" t="s">
        <v>2008</v>
      </c>
      <c r="B1190" s="18"/>
      <c r="C1190" s="18"/>
      <c r="D1190" s="18"/>
    </row>
    <row r="1191" spans="1:5" x14ac:dyDescent="0.2">
      <c r="A1191" s="17" t="s">
        <v>4710</v>
      </c>
      <c r="B1191" s="18"/>
      <c r="C1191" s="18">
        <v>1</v>
      </c>
      <c r="D1191" s="18">
        <v>1</v>
      </c>
      <c r="E1191" s="18">
        <f t="shared" ref="E1191:E1254" si="237">B1191-C1191</f>
        <v>-1</v>
      </c>
    </row>
    <row r="1192" spans="1:5" x14ac:dyDescent="0.2">
      <c r="A1192" s="17" t="s">
        <v>4712</v>
      </c>
      <c r="B1192" s="16"/>
      <c r="C1192" s="16">
        <v>775</v>
      </c>
      <c r="D1192" s="16">
        <v>775</v>
      </c>
      <c r="E1192" s="18">
        <f t="shared" si="235"/>
        <v>-775</v>
      </c>
    </row>
    <row r="1193" spans="1:5" x14ac:dyDescent="0.2">
      <c r="A1193" s="17" t="s">
        <v>4709</v>
      </c>
      <c r="B1193" s="16"/>
      <c r="C1193" s="16">
        <v>-25</v>
      </c>
      <c r="D1193" s="16">
        <v>-25</v>
      </c>
      <c r="E1193" s="18">
        <f t="shared" si="235"/>
        <v>25</v>
      </c>
    </row>
    <row r="1194" spans="1:5" x14ac:dyDescent="0.2">
      <c r="A1194" s="17" t="s">
        <v>4714</v>
      </c>
      <c r="B1194" s="19"/>
      <c r="C1194" s="19">
        <v>-3.2258064516129031E-2</v>
      </c>
      <c r="D1194" s="19">
        <v>-3.2258064516129031E-2</v>
      </c>
      <c r="E1194" s="18">
        <f t="shared" si="235"/>
        <v>3.2258064516129031E-2</v>
      </c>
    </row>
    <row r="1195" spans="1:5" x14ac:dyDescent="0.2">
      <c r="A1195" s="15" t="s">
        <v>606</v>
      </c>
      <c r="B1195" s="18"/>
      <c r="C1195" s="18"/>
      <c r="D1195" s="18"/>
    </row>
    <row r="1196" spans="1:5" x14ac:dyDescent="0.2">
      <c r="A1196" s="17" t="s">
        <v>4710</v>
      </c>
      <c r="B1196" s="18"/>
      <c r="C1196" s="18">
        <v>1</v>
      </c>
      <c r="D1196" s="18">
        <v>1</v>
      </c>
      <c r="E1196" s="18">
        <f t="shared" ref="E1196:E1259" si="238">B1196-C1196</f>
        <v>-1</v>
      </c>
    </row>
    <row r="1197" spans="1:5" x14ac:dyDescent="0.2">
      <c r="A1197" s="17" t="s">
        <v>4712</v>
      </c>
      <c r="B1197" s="16"/>
      <c r="C1197" s="16">
        <v>1927.02</v>
      </c>
      <c r="D1197" s="16">
        <v>1927.02</v>
      </c>
      <c r="E1197" s="18">
        <f t="shared" si="235"/>
        <v>-1927.02</v>
      </c>
    </row>
    <row r="1198" spans="1:5" x14ac:dyDescent="0.2">
      <c r="A1198" s="17" t="s">
        <v>4709</v>
      </c>
      <c r="B1198" s="16"/>
      <c r="C1198" s="16">
        <v>327.02</v>
      </c>
      <c r="D1198" s="16">
        <v>327.02</v>
      </c>
      <c r="E1198" s="18">
        <f t="shared" si="235"/>
        <v>-327.02</v>
      </c>
    </row>
    <row r="1199" spans="1:5" x14ac:dyDescent="0.2">
      <c r="A1199" s="17" t="s">
        <v>4714</v>
      </c>
      <c r="B1199" s="19"/>
      <c r="C1199" s="19">
        <v>0.16970244211269211</v>
      </c>
      <c r="D1199" s="19">
        <v>0.16970244211269211</v>
      </c>
      <c r="E1199" s="18">
        <f t="shared" si="235"/>
        <v>-0.16970244211269211</v>
      </c>
    </row>
    <row r="1200" spans="1:5" x14ac:dyDescent="0.2">
      <c r="A1200" s="15" t="s">
        <v>4616</v>
      </c>
      <c r="B1200" s="18"/>
      <c r="C1200" s="18"/>
      <c r="D1200" s="18"/>
    </row>
    <row r="1201" spans="1:5" x14ac:dyDescent="0.2">
      <c r="A1201" s="17" t="s">
        <v>4710</v>
      </c>
      <c r="B1201" s="18">
        <v>1</v>
      </c>
      <c r="C1201" s="18"/>
      <c r="D1201" s="18">
        <v>1</v>
      </c>
      <c r="E1201" s="18">
        <f t="shared" ref="E1201:E1264" si="239">B1201-C1201</f>
        <v>1</v>
      </c>
    </row>
    <row r="1202" spans="1:5" x14ac:dyDescent="0.2">
      <c r="A1202" s="17" t="s">
        <v>4712</v>
      </c>
      <c r="B1202" s="16">
        <v>975</v>
      </c>
      <c r="C1202" s="16"/>
      <c r="D1202" s="16">
        <v>975</v>
      </c>
      <c r="E1202" s="18">
        <f t="shared" si="235"/>
        <v>975</v>
      </c>
    </row>
    <row r="1203" spans="1:5" x14ac:dyDescent="0.2">
      <c r="A1203" s="17" t="s">
        <v>4709</v>
      </c>
      <c r="B1203" s="16">
        <v>75</v>
      </c>
      <c r="C1203" s="16"/>
      <c r="D1203" s="16">
        <v>75</v>
      </c>
      <c r="E1203" s="18">
        <f t="shared" si="235"/>
        <v>75</v>
      </c>
    </row>
    <row r="1204" spans="1:5" x14ac:dyDescent="0.2">
      <c r="A1204" s="17" t="s">
        <v>4714</v>
      </c>
      <c r="B1204" s="19">
        <v>7.6923076923076927E-2</v>
      </c>
      <c r="C1204" s="19"/>
      <c r="D1204" s="19">
        <v>7.6923076923076927E-2</v>
      </c>
      <c r="E1204" s="18">
        <f t="shared" si="235"/>
        <v>7.6923076923076927E-2</v>
      </c>
    </row>
    <row r="1205" spans="1:5" x14ac:dyDescent="0.2">
      <c r="A1205" s="15" t="s">
        <v>3054</v>
      </c>
      <c r="B1205" s="18"/>
      <c r="C1205" s="18"/>
      <c r="D1205" s="18"/>
    </row>
    <row r="1206" spans="1:5" x14ac:dyDescent="0.2">
      <c r="A1206" s="17" t="s">
        <v>4710</v>
      </c>
      <c r="B1206" s="18">
        <v>1</v>
      </c>
      <c r="C1206" s="18">
        <v>1</v>
      </c>
      <c r="D1206" s="18">
        <v>2</v>
      </c>
      <c r="E1206" s="18">
        <f t="shared" ref="E1206:E1269" si="240">B1206-C1206</f>
        <v>0</v>
      </c>
    </row>
    <row r="1207" spans="1:5" x14ac:dyDescent="0.2">
      <c r="A1207" s="17" t="s">
        <v>4712</v>
      </c>
      <c r="B1207" s="16">
        <v>2700</v>
      </c>
      <c r="C1207" s="16">
        <v>2700</v>
      </c>
      <c r="D1207" s="16">
        <v>5400</v>
      </c>
      <c r="E1207" s="18">
        <f t="shared" si="235"/>
        <v>0</v>
      </c>
    </row>
    <row r="1208" spans="1:5" x14ac:dyDescent="0.2">
      <c r="A1208" s="17" t="s">
        <v>4709</v>
      </c>
      <c r="B1208" s="16">
        <v>600</v>
      </c>
      <c r="C1208" s="16">
        <v>600</v>
      </c>
      <c r="D1208" s="16">
        <v>1200</v>
      </c>
      <c r="E1208" s="18">
        <f t="shared" si="235"/>
        <v>0</v>
      </c>
    </row>
    <row r="1209" spans="1:5" x14ac:dyDescent="0.2">
      <c r="A1209" s="17" t="s">
        <v>4714</v>
      </c>
      <c r="B1209" s="19">
        <v>0.22222222222222221</v>
      </c>
      <c r="C1209" s="19">
        <v>0.22222222222222221</v>
      </c>
      <c r="D1209" s="19">
        <v>0.22222222222222221</v>
      </c>
      <c r="E1209" s="18">
        <f t="shared" si="235"/>
        <v>0</v>
      </c>
    </row>
    <row r="1210" spans="1:5" x14ac:dyDescent="0.2">
      <c r="A1210" s="15" t="s">
        <v>4200</v>
      </c>
      <c r="B1210" s="18"/>
      <c r="C1210" s="18"/>
      <c r="D1210" s="18"/>
    </row>
    <row r="1211" spans="1:5" x14ac:dyDescent="0.2">
      <c r="A1211" s="17" t="s">
        <v>4710</v>
      </c>
      <c r="B1211" s="18">
        <v>1</v>
      </c>
      <c r="C1211" s="18"/>
      <c r="D1211" s="18">
        <v>1</v>
      </c>
      <c r="E1211" s="18">
        <f t="shared" ref="E1211:E1274" si="241">B1211-C1211</f>
        <v>1</v>
      </c>
    </row>
    <row r="1212" spans="1:5" x14ac:dyDescent="0.2">
      <c r="A1212" s="17" t="s">
        <v>4712</v>
      </c>
      <c r="B1212" s="16">
        <v>1000</v>
      </c>
      <c r="C1212" s="16"/>
      <c r="D1212" s="16">
        <v>1000</v>
      </c>
      <c r="E1212" s="18">
        <f t="shared" si="235"/>
        <v>1000</v>
      </c>
    </row>
    <row r="1213" spans="1:5" x14ac:dyDescent="0.2">
      <c r="A1213" s="17" t="s">
        <v>4709</v>
      </c>
      <c r="B1213" s="16">
        <v>201</v>
      </c>
      <c r="C1213" s="16"/>
      <c r="D1213" s="16">
        <v>201</v>
      </c>
      <c r="E1213" s="18">
        <f t="shared" si="235"/>
        <v>201</v>
      </c>
    </row>
    <row r="1214" spans="1:5" x14ac:dyDescent="0.2">
      <c r="A1214" s="17" t="s">
        <v>4714</v>
      </c>
      <c r="B1214" s="19">
        <v>0.20100000000000001</v>
      </c>
      <c r="C1214" s="19"/>
      <c r="D1214" s="19">
        <v>0.20100000000000001</v>
      </c>
      <c r="E1214" s="18">
        <f t="shared" si="235"/>
        <v>0.20100000000000001</v>
      </c>
    </row>
    <row r="1215" spans="1:5" x14ac:dyDescent="0.2">
      <c r="A1215" s="15" t="s">
        <v>555</v>
      </c>
      <c r="B1215" s="18"/>
      <c r="C1215" s="18"/>
      <c r="D1215" s="18"/>
    </row>
    <row r="1216" spans="1:5" x14ac:dyDescent="0.2">
      <c r="A1216" s="17" t="s">
        <v>4710</v>
      </c>
      <c r="B1216" s="18">
        <v>1</v>
      </c>
      <c r="C1216" s="18">
        <v>1</v>
      </c>
      <c r="D1216" s="18">
        <v>2</v>
      </c>
      <c r="E1216" s="18">
        <f t="shared" ref="E1216:E1279" si="242">B1216-C1216</f>
        <v>0</v>
      </c>
    </row>
    <row r="1217" spans="1:5" x14ac:dyDescent="0.2">
      <c r="A1217" s="17" t="s">
        <v>4712</v>
      </c>
      <c r="B1217" s="16">
        <v>959.48</v>
      </c>
      <c r="C1217" s="16">
        <v>962.8</v>
      </c>
      <c r="D1217" s="16">
        <v>1922.28</v>
      </c>
      <c r="E1217" s="18">
        <f t="shared" si="235"/>
        <v>-3.3199999999999363</v>
      </c>
    </row>
    <row r="1218" spans="1:5" x14ac:dyDescent="0.2">
      <c r="A1218" s="17" t="s">
        <v>4709</v>
      </c>
      <c r="B1218" s="16">
        <v>179.48</v>
      </c>
      <c r="C1218" s="16">
        <v>137.80000000000001</v>
      </c>
      <c r="D1218" s="16">
        <v>317.27999999999997</v>
      </c>
      <c r="E1218" s="18">
        <f t="shared" si="235"/>
        <v>41.679999999999978</v>
      </c>
    </row>
    <row r="1219" spans="1:5" x14ac:dyDescent="0.2">
      <c r="A1219" s="17" t="s">
        <v>4714</v>
      </c>
      <c r="B1219" s="19">
        <v>0.1870596573143786</v>
      </c>
      <c r="C1219" s="19">
        <v>0.14312422102201913</v>
      </c>
      <c r="D1219" s="19">
        <v>0.16505399837692739</v>
      </c>
      <c r="E1219" s="18">
        <f t="shared" si="235"/>
        <v>4.3935436292359464E-2</v>
      </c>
    </row>
    <row r="1220" spans="1:5" x14ac:dyDescent="0.2">
      <c r="A1220" s="15" t="s">
        <v>2587</v>
      </c>
      <c r="B1220" s="18"/>
      <c r="C1220" s="18"/>
      <c r="D1220" s="18"/>
    </row>
    <row r="1221" spans="1:5" x14ac:dyDescent="0.2">
      <c r="A1221" s="17" t="s">
        <v>4710</v>
      </c>
      <c r="B1221" s="18"/>
      <c r="C1221" s="18">
        <v>1</v>
      </c>
      <c r="D1221" s="18">
        <v>1</v>
      </c>
      <c r="E1221" s="18">
        <f t="shared" ref="E1221:E1284" si="243">B1221-C1221</f>
        <v>-1</v>
      </c>
    </row>
    <row r="1222" spans="1:5" x14ac:dyDescent="0.2">
      <c r="A1222" s="17" t="s">
        <v>4712</v>
      </c>
      <c r="B1222" s="16"/>
      <c r="C1222" s="16">
        <v>950</v>
      </c>
      <c r="D1222" s="16">
        <v>950</v>
      </c>
      <c r="E1222" s="18">
        <f t="shared" si="235"/>
        <v>-950</v>
      </c>
    </row>
    <row r="1223" spans="1:5" x14ac:dyDescent="0.2">
      <c r="A1223" s="17" t="s">
        <v>4709</v>
      </c>
      <c r="B1223" s="16"/>
      <c r="C1223" s="16">
        <v>150</v>
      </c>
      <c r="D1223" s="16">
        <v>150</v>
      </c>
      <c r="E1223" s="18">
        <f t="shared" si="235"/>
        <v>-150</v>
      </c>
    </row>
    <row r="1224" spans="1:5" x14ac:dyDescent="0.2">
      <c r="A1224" s="17" t="s">
        <v>4714</v>
      </c>
      <c r="B1224" s="19"/>
      <c r="C1224" s="19">
        <v>0.15789473684210525</v>
      </c>
      <c r="D1224" s="19">
        <v>0.15789473684210525</v>
      </c>
      <c r="E1224" s="18">
        <f t="shared" si="235"/>
        <v>-0.15789473684210525</v>
      </c>
    </row>
    <row r="1225" spans="1:5" x14ac:dyDescent="0.2">
      <c r="A1225" s="15" t="s">
        <v>3034</v>
      </c>
      <c r="B1225" s="18"/>
      <c r="C1225" s="18"/>
      <c r="D1225" s="18"/>
    </row>
    <row r="1226" spans="1:5" x14ac:dyDescent="0.2">
      <c r="A1226" s="17" t="s">
        <v>4710</v>
      </c>
      <c r="B1226" s="18">
        <v>1</v>
      </c>
      <c r="C1226" s="18">
        <v>1</v>
      </c>
      <c r="D1226" s="18">
        <v>2</v>
      </c>
      <c r="E1226" s="18">
        <f t="shared" ref="E1226:E1289" si="244">B1226-C1226</f>
        <v>0</v>
      </c>
    </row>
    <row r="1227" spans="1:5" x14ac:dyDescent="0.2">
      <c r="A1227" s="17" t="s">
        <v>4712</v>
      </c>
      <c r="B1227" s="16">
        <v>421</v>
      </c>
      <c r="C1227" s="16">
        <v>0</v>
      </c>
      <c r="D1227" s="16">
        <v>421</v>
      </c>
      <c r="E1227" s="18">
        <f t="shared" si="235"/>
        <v>421</v>
      </c>
    </row>
    <row r="1228" spans="1:5" x14ac:dyDescent="0.2">
      <c r="A1228" s="17" t="s">
        <v>4709</v>
      </c>
      <c r="B1228" s="16">
        <v>121</v>
      </c>
      <c r="C1228" s="16">
        <v>-100</v>
      </c>
      <c r="D1228" s="16">
        <v>21</v>
      </c>
      <c r="E1228" s="18">
        <f t="shared" si="235"/>
        <v>221</v>
      </c>
    </row>
    <row r="1229" spans="1:5" x14ac:dyDescent="0.2">
      <c r="A1229" s="17" t="s">
        <v>4714</v>
      </c>
      <c r="B1229" s="19">
        <v>0.28741092636579574</v>
      </c>
      <c r="C1229" s="19"/>
      <c r="D1229" s="19">
        <v>4.9881235154394299E-2</v>
      </c>
      <c r="E1229" s="18">
        <f t="shared" si="235"/>
        <v>0.28741092636579574</v>
      </c>
    </row>
    <row r="1230" spans="1:5" x14ac:dyDescent="0.2">
      <c r="A1230" s="15" t="s">
        <v>3709</v>
      </c>
      <c r="B1230" s="18"/>
      <c r="C1230" s="18"/>
      <c r="D1230" s="18"/>
    </row>
    <row r="1231" spans="1:5" x14ac:dyDescent="0.2">
      <c r="A1231" s="17" t="s">
        <v>4710</v>
      </c>
      <c r="B1231" s="18">
        <v>2</v>
      </c>
      <c r="C1231" s="18"/>
      <c r="D1231" s="18">
        <v>2</v>
      </c>
      <c r="E1231" s="18">
        <f t="shared" ref="E1231:E1294" si="245">B1231-C1231</f>
        <v>2</v>
      </c>
    </row>
    <row r="1232" spans="1:5" x14ac:dyDescent="0.2">
      <c r="A1232" s="17" t="s">
        <v>4712</v>
      </c>
      <c r="B1232" s="16">
        <v>1970</v>
      </c>
      <c r="C1232" s="16"/>
      <c r="D1232" s="16">
        <v>1970</v>
      </c>
      <c r="E1232" s="18">
        <f t="shared" si="235"/>
        <v>1970</v>
      </c>
    </row>
    <row r="1233" spans="1:5" x14ac:dyDescent="0.2">
      <c r="A1233" s="17" t="s">
        <v>4709</v>
      </c>
      <c r="B1233" s="16">
        <v>645</v>
      </c>
      <c r="C1233" s="16"/>
      <c r="D1233" s="16">
        <v>645</v>
      </c>
      <c r="E1233" s="18">
        <f t="shared" si="235"/>
        <v>645</v>
      </c>
    </row>
    <row r="1234" spans="1:5" x14ac:dyDescent="0.2">
      <c r="A1234" s="17" t="s">
        <v>4714</v>
      </c>
      <c r="B1234" s="19">
        <v>0.32741116751269034</v>
      </c>
      <c r="C1234" s="19"/>
      <c r="D1234" s="19">
        <v>0.32741116751269034</v>
      </c>
      <c r="E1234" s="18">
        <f t="shared" si="235"/>
        <v>0.32741116751269034</v>
      </c>
    </row>
    <row r="1235" spans="1:5" x14ac:dyDescent="0.2">
      <c r="A1235" s="15" t="s">
        <v>2802</v>
      </c>
      <c r="B1235" s="18"/>
      <c r="C1235" s="18"/>
      <c r="D1235" s="18"/>
    </row>
    <row r="1236" spans="1:5" x14ac:dyDescent="0.2">
      <c r="A1236" s="17" t="s">
        <v>4710</v>
      </c>
      <c r="B1236" s="18"/>
      <c r="C1236" s="18">
        <v>1</v>
      </c>
      <c r="D1236" s="18">
        <v>1</v>
      </c>
      <c r="E1236" s="18">
        <f t="shared" ref="E1236:E1299" si="246">B1236-C1236</f>
        <v>-1</v>
      </c>
    </row>
    <row r="1237" spans="1:5" x14ac:dyDescent="0.2">
      <c r="A1237" s="17" t="s">
        <v>4712</v>
      </c>
      <c r="B1237" s="16"/>
      <c r="C1237" s="16">
        <v>800</v>
      </c>
      <c r="D1237" s="16">
        <v>800</v>
      </c>
      <c r="E1237" s="18">
        <f t="shared" si="235"/>
        <v>-800</v>
      </c>
    </row>
    <row r="1238" spans="1:5" x14ac:dyDescent="0.2">
      <c r="A1238" s="17" t="s">
        <v>4709</v>
      </c>
      <c r="B1238" s="16"/>
      <c r="C1238" s="16">
        <v>-125</v>
      </c>
      <c r="D1238" s="16">
        <v>-125</v>
      </c>
      <c r="E1238" s="18">
        <f t="shared" si="235"/>
        <v>125</v>
      </c>
    </row>
    <row r="1239" spans="1:5" x14ac:dyDescent="0.2">
      <c r="A1239" s="17" t="s">
        <v>4714</v>
      </c>
      <c r="B1239" s="19"/>
      <c r="C1239" s="19">
        <v>-0.15625</v>
      </c>
      <c r="D1239" s="19">
        <v>-0.15625</v>
      </c>
      <c r="E1239" s="18">
        <f t="shared" si="235"/>
        <v>0.15625</v>
      </c>
    </row>
    <row r="1240" spans="1:5" x14ac:dyDescent="0.2">
      <c r="A1240" s="15" t="s">
        <v>73</v>
      </c>
      <c r="B1240" s="18"/>
      <c r="C1240" s="18"/>
      <c r="D1240" s="18"/>
    </row>
    <row r="1241" spans="1:5" x14ac:dyDescent="0.2">
      <c r="A1241" s="17" t="s">
        <v>4710</v>
      </c>
      <c r="B1241" s="18"/>
      <c r="C1241" s="18">
        <v>1</v>
      </c>
      <c r="D1241" s="18">
        <v>1</v>
      </c>
      <c r="E1241" s="18">
        <f t="shared" ref="E1241:E1304" si="247">B1241-C1241</f>
        <v>-1</v>
      </c>
    </row>
    <row r="1242" spans="1:5" x14ac:dyDescent="0.2">
      <c r="A1242" s="17" t="s">
        <v>4712</v>
      </c>
      <c r="B1242" s="16"/>
      <c r="C1242" s="16">
        <v>1440</v>
      </c>
      <c r="D1242" s="16">
        <v>1440</v>
      </c>
      <c r="E1242" s="18">
        <f t="shared" si="235"/>
        <v>-1440</v>
      </c>
    </row>
    <row r="1243" spans="1:5" x14ac:dyDescent="0.2">
      <c r="A1243" s="17" t="s">
        <v>4709</v>
      </c>
      <c r="B1243" s="16"/>
      <c r="C1243" s="16">
        <v>240</v>
      </c>
      <c r="D1243" s="16">
        <v>240</v>
      </c>
      <c r="E1243" s="18">
        <f t="shared" si="235"/>
        <v>-240</v>
      </c>
    </row>
    <row r="1244" spans="1:5" x14ac:dyDescent="0.2">
      <c r="A1244" s="17" t="s">
        <v>4714</v>
      </c>
      <c r="B1244" s="19"/>
      <c r="C1244" s="19">
        <v>0.16666666666666666</v>
      </c>
      <c r="D1244" s="19">
        <v>0.16666666666666666</v>
      </c>
      <c r="E1244" s="18">
        <f t="shared" si="235"/>
        <v>-0.16666666666666666</v>
      </c>
    </row>
    <row r="1245" spans="1:5" x14ac:dyDescent="0.2">
      <c r="A1245" s="15" t="s">
        <v>2264</v>
      </c>
      <c r="B1245" s="18"/>
      <c r="C1245" s="18"/>
      <c r="D1245" s="18"/>
    </row>
    <row r="1246" spans="1:5" x14ac:dyDescent="0.2">
      <c r="A1246" s="17" t="s">
        <v>4710</v>
      </c>
      <c r="B1246" s="18">
        <v>3</v>
      </c>
      <c r="C1246" s="18">
        <v>1</v>
      </c>
      <c r="D1246" s="18">
        <v>4</v>
      </c>
      <c r="E1246" s="18">
        <f t="shared" ref="E1246:E1309" si="248">B1246-C1246</f>
        <v>2</v>
      </c>
    </row>
    <row r="1247" spans="1:5" x14ac:dyDescent="0.2">
      <c r="A1247" s="17" t="s">
        <v>4712</v>
      </c>
      <c r="B1247" s="16">
        <v>2700</v>
      </c>
      <c r="C1247" s="16">
        <v>900</v>
      </c>
      <c r="D1247" s="16">
        <v>3600</v>
      </c>
      <c r="E1247" s="18">
        <f t="shared" si="248"/>
        <v>1800</v>
      </c>
    </row>
    <row r="1248" spans="1:5" x14ac:dyDescent="0.2">
      <c r="A1248" s="17" t="s">
        <v>4709</v>
      </c>
      <c r="B1248" s="16">
        <v>600</v>
      </c>
      <c r="C1248" s="16">
        <v>200</v>
      </c>
      <c r="D1248" s="16">
        <v>800</v>
      </c>
      <c r="E1248" s="18">
        <f t="shared" si="248"/>
        <v>400</v>
      </c>
    </row>
    <row r="1249" spans="1:5" x14ac:dyDescent="0.2">
      <c r="A1249" s="17" t="s">
        <v>4714</v>
      </c>
      <c r="B1249" s="19">
        <v>0.22222222222222221</v>
      </c>
      <c r="C1249" s="19">
        <v>0.22222222222222221</v>
      </c>
      <c r="D1249" s="19">
        <v>0.22222222222222221</v>
      </c>
      <c r="E1249" s="18">
        <f t="shared" si="248"/>
        <v>0</v>
      </c>
    </row>
    <row r="1250" spans="1:5" x14ac:dyDescent="0.2">
      <c r="A1250" s="15" t="s">
        <v>3154</v>
      </c>
      <c r="B1250" s="18"/>
      <c r="C1250" s="18"/>
      <c r="D1250" s="18"/>
    </row>
    <row r="1251" spans="1:5" x14ac:dyDescent="0.2">
      <c r="A1251" s="17" t="s">
        <v>4710</v>
      </c>
      <c r="B1251" s="18"/>
      <c r="C1251" s="18">
        <v>1</v>
      </c>
      <c r="D1251" s="18">
        <v>1</v>
      </c>
      <c r="E1251" s="18">
        <f t="shared" ref="E1251:E1314" si="249">B1251-C1251</f>
        <v>-1</v>
      </c>
    </row>
    <row r="1252" spans="1:5" x14ac:dyDescent="0.2">
      <c r="A1252" s="17" t="s">
        <v>4712</v>
      </c>
      <c r="B1252" s="16"/>
      <c r="C1252" s="16">
        <v>225</v>
      </c>
      <c r="D1252" s="16">
        <v>225</v>
      </c>
      <c r="E1252" s="18">
        <f t="shared" si="248"/>
        <v>-225</v>
      </c>
    </row>
    <row r="1253" spans="1:5" x14ac:dyDescent="0.2">
      <c r="A1253" s="17" t="s">
        <v>4709</v>
      </c>
      <c r="B1253" s="16"/>
      <c r="C1253" s="16">
        <v>91.08</v>
      </c>
      <c r="D1253" s="16">
        <v>91.08</v>
      </c>
      <c r="E1253" s="18">
        <f t="shared" si="248"/>
        <v>-91.08</v>
      </c>
    </row>
    <row r="1254" spans="1:5" x14ac:dyDescent="0.2">
      <c r="A1254" s="17" t="s">
        <v>4714</v>
      </c>
      <c r="B1254" s="19"/>
      <c r="C1254" s="19">
        <v>0.40479999999999999</v>
      </c>
      <c r="D1254" s="19">
        <v>0.40479999999999999</v>
      </c>
      <c r="E1254" s="18">
        <f t="shared" si="248"/>
        <v>-0.40479999999999999</v>
      </c>
    </row>
    <row r="1255" spans="1:5" x14ac:dyDescent="0.2">
      <c r="A1255" s="15" t="s">
        <v>2470</v>
      </c>
      <c r="B1255" s="18"/>
      <c r="C1255" s="18"/>
      <c r="D1255" s="18"/>
    </row>
    <row r="1256" spans="1:5" x14ac:dyDescent="0.2">
      <c r="A1256" s="17" t="s">
        <v>4710</v>
      </c>
      <c r="B1256" s="18">
        <v>2</v>
      </c>
      <c r="C1256" s="18">
        <v>1</v>
      </c>
      <c r="D1256" s="18">
        <v>3</v>
      </c>
      <c r="E1256" s="18">
        <f t="shared" ref="E1256:E1319" si="250">B1256-C1256</f>
        <v>1</v>
      </c>
    </row>
    <row r="1257" spans="1:5" x14ac:dyDescent="0.2">
      <c r="A1257" s="17" t="s">
        <v>4712</v>
      </c>
      <c r="B1257" s="16">
        <v>1780</v>
      </c>
      <c r="C1257" s="16">
        <v>890</v>
      </c>
      <c r="D1257" s="16">
        <v>2670</v>
      </c>
      <c r="E1257" s="18">
        <f t="shared" si="248"/>
        <v>890</v>
      </c>
    </row>
    <row r="1258" spans="1:5" x14ac:dyDescent="0.2">
      <c r="A1258" s="17" t="s">
        <v>4709</v>
      </c>
      <c r="B1258" s="16">
        <v>305</v>
      </c>
      <c r="C1258" s="16">
        <v>140</v>
      </c>
      <c r="D1258" s="16">
        <v>445</v>
      </c>
      <c r="E1258" s="18">
        <f t="shared" si="248"/>
        <v>165</v>
      </c>
    </row>
    <row r="1259" spans="1:5" x14ac:dyDescent="0.2">
      <c r="A1259" s="17" t="s">
        <v>4714</v>
      </c>
      <c r="B1259" s="19">
        <v>0.17134831460674158</v>
      </c>
      <c r="C1259" s="19">
        <v>0.15730337078651685</v>
      </c>
      <c r="D1259" s="19">
        <v>0.16666666666666666</v>
      </c>
      <c r="E1259" s="18">
        <f t="shared" si="248"/>
        <v>1.4044943820224726E-2</v>
      </c>
    </row>
    <row r="1260" spans="1:5" x14ac:dyDescent="0.2">
      <c r="A1260" s="15" t="s">
        <v>579</v>
      </c>
      <c r="B1260" s="18"/>
      <c r="C1260" s="18"/>
      <c r="D1260" s="18"/>
    </row>
    <row r="1261" spans="1:5" x14ac:dyDescent="0.2">
      <c r="A1261" s="17" t="s">
        <v>4710</v>
      </c>
      <c r="B1261" s="18"/>
      <c r="C1261" s="18">
        <v>1</v>
      </c>
      <c r="D1261" s="18">
        <v>1</v>
      </c>
      <c r="E1261" s="18">
        <f t="shared" ref="E1261:E1324" si="251">B1261-C1261</f>
        <v>-1</v>
      </c>
    </row>
    <row r="1262" spans="1:5" x14ac:dyDescent="0.2">
      <c r="A1262" s="17" t="s">
        <v>4712</v>
      </c>
      <c r="B1262" s="16"/>
      <c r="C1262" s="16">
        <v>2266.36</v>
      </c>
      <c r="D1262" s="16">
        <v>2266.36</v>
      </c>
      <c r="E1262" s="18">
        <f t="shared" si="248"/>
        <v>-2266.36</v>
      </c>
    </row>
    <row r="1263" spans="1:5" x14ac:dyDescent="0.2">
      <c r="A1263" s="17" t="s">
        <v>4709</v>
      </c>
      <c r="B1263" s="16"/>
      <c r="C1263" s="16">
        <v>-133.63999999999999</v>
      </c>
      <c r="D1263" s="16">
        <v>-133.63999999999999</v>
      </c>
      <c r="E1263" s="18">
        <f t="shared" si="248"/>
        <v>133.63999999999999</v>
      </c>
    </row>
    <row r="1264" spans="1:5" x14ac:dyDescent="0.2">
      <c r="A1264" s="17" t="s">
        <v>4714</v>
      </c>
      <c r="B1264" s="19"/>
      <c r="C1264" s="19">
        <v>-5.896680139077639E-2</v>
      </c>
      <c r="D1264" s="19">
        <v>-5.896680139077639E-2</v>
      </c>
      <c r="E1264" s="18">
        <f t="shared" si="248"/>
        <v>5.896680139077639E-2</v>
      </c>
    </row>
    <row r="1265" spans="1:5" x14ac:dyDescent="0.2">
      <c r="A1265" s="15" t="s">
        <v>3841</v>
      </c>
      <c r="B1265" s="18"/>
      <c r="C1265" s="18"/>
      <c r="D1265" s="18"/>
    </row>
    <row r="1266" spans="1:5" x14ac:dyDescent="0.2">
      <c r="A1266" s="17" t="s">
        <v>4710</v>
      </c>
      <c r="B1266" s="18">
        <v>1</v>
      </c>
      <c r="C1266" s="18"/>
      <c r="D1266" s="18">
        <v>1</v>
      </c>
      <c r="E1266" s="18">
        <f t="shared" ref="E1266:E1329" si="252">B1266-C1266</f>
        <v>1</v>
      </c>
    </row>
    <row r="1267" spans="1:5" x14ac:dyDescent="0.2">
      <c r="A1267" s="17" t="s">
        <v>4712</v>
      </c>
      <c r="B1267" s="16">
        <v>775</v>
      </c>
      <c r="C1267" s="16"/>
      <c r="D1267" s="16">
        <v>775</v>
      </c>
      <c r="E1267" s="18">
        <f t="shared" si="248"/>
        <v>775</v>
      </c>
    </row>
    <row r="1268" spans="1:5" x14ac:dyDescent="0.2">
      <c r="A1268" s="17" t="s">
        <v>4709</v>
      </c>
      <c r="B1268" s="16">
        <v>75</v>
      </c>
      <c r="C1268" s="16"/>
      <c r="D1268" s="16">
        <v>75</v>
      </c>
      <c r="E1268" s="18">
        <f t="shared" si="248"/>
        <v>75</v>
      </c>
    </row>
    <row r="1269" spans="1:5" x14ac:dyDescent="0.2">
      <c r="A1269" s="17" t="s">
        <v>4714</v>
      </c>
      <c r="B1269" s="19">
        <v>9.6774193548387094E-2</v>
      </c>
      <c r="C1269" s="19"/>
      <c r="D1269" s="19">
        <v>9.6774193548387094E-2</v>
      </c>
      <c r="E1269" s="18">
        <f t="shared" si="248"/>
        <v>9.6774193548387094E-2</v>
      </c>
    </row>
    <row r="1270" spans="1:5" x14ac:dyDescent="0.2">
      <c r="A1270" s="15" t="s">
        <v>3418</v>
      </c>
      <c r="B1270" s="18"/>
      <c r="C1270" s="18"/>
      <c r="D1270" s="18"/>
    </row>
    <row r="1271" spans="1:5" x14ac:dyDescent="0.2">
      <c r="A1271" s="17" t="s">
        <v>4710</v>
      </c>
      <c r="B1271" s="18">
        <v>7</v>
      </c>
      <c r="C1271" s="18"/>
      <c r="D1271" s="18">
        <v>7</v>
      </c>
      <c r="E1271" s="18">
        <f t="shared" ref="E1271:E1334" si="253">B1271-C1271</f>
        <v>7</v>
      </c>
    </row>
    <row r="1272" spans="1:5" x14ac:dyDescent="0.2">
      <c r="A1272" s="17" t="s">
        <v>4712</v>
      </c>
      <c r="B1272" s="16">
        <v>2592.4199999999996</v>
      </c>
      <c r="C1272" s="16"/>
      <c r="D1272" s="16">
        <v>2592.4199999999996</v>
      </c>
      <c r="E1272" s="18">
        <f t="shared" si="248"/>
        <v>2592.4199999999996</v>
      </c>
    </row>
    <row r="1273" spans="1:5" x14ac:dyDescent="0.2">
      <c r="A1273" s="17" t="s">
        <v>4709</v>
      </c>
      <c r="B1273" s="16">
        <v>492.41999999999996</v>
      </c>
      <c r="C1273" s="16"/>
      <c r="D1273" s="16">
        <v>492.41999999999996</v>
      </c>
      <c r="E1273" s="18">
        <f t="shared" si="248"/>
        <v>492.41999999999996</v>
      </c>
    </row>
    <row r="1274" spans="1:5" x14ac:dyDescent="0.2">
      <c r="A1274" s="17" t="s">
        <v>4714</v>
      </c>
      <c r="B1274" s="19">
        <v>0.18994607355289653</v>
      </c>
      <c r="C1274" s="19"/>
      <c r="D1274" s="19">
        <v>0.18994607355289653</v>
      </c>
      <c r="E1274" s="18">
        <f t="shared" si="248"/>
        <v>0.18994607355289653</v>
      </c>
    </row>
    <row r="1275" spans="1:5" x14ac:dyDescent="0.2">
      <c r="A1275" s="15" t="s">
        <v>4638</v>
      </c>
      <c r="B1275" s="18"/>
      <c r="C1275" s="18"/>
      <c r="D1275" s="18"/>
    </row>
    <row r="1276" spans="1:5" x14ac:dyDescent="0.2">
      <c r="A1276" s="17" t="s">
        <v>4710</v>
      </c>
      <c r="B1276" s="18">
        <v>1</v>
      </c>
      <c r="C1276" s="18"/>
      <c r="D1276" s="18">
        <v>1</v>
      </c>
      <c r="E1276" s="18">
        <f t="shared" ref="E1276:E1339" si="254">B1276-C1276</f>
        <v>1</v>
      </c>
    </row>
    <row r="1277" spans="1:5" x14ac:dyDescent="0.2">
      <c r="A1277" s="17" t="s">
        <v>4712</v>
      </c>
      <c r="B1277" s="16">
        <v>315.72000000000003</v>
      </c>
      <c r="C1277" s="16"/>
      <c r="D1277" s="16">
        <v>315.72000000000003</v>
      </c>
      <c r="E1277" s="18">
        <f t="shared" si="248"/>
        <v>315.72000000000003</v>
      </c>
    </row>
    <row r="1278" spans="1:5" x14ac:dyDescent="0.2">
      <c r="A1278" s="17" t="s">
        <v>4709</v>
      </c>
      <c r="B1278" s="16">
        <v>50</v>
      </c>
      <c r="C1278" s="16"/>
      <c r="D1278" s="16">
        <v>50</v>
      </c>
      <c r="E1278" s="18">
        <f t="shared" si="248"/>
        <v>50</v>
      </c>
    </row>
    <row r="1279" spans="1:5" x14ac:dyDescent="0.2">
      <c r="A1279" s="17" t="s">
        <v>4714</v>
      </c>
      <c r="B1279" s="19">
        <v>0.15836817433168629</v>
      </c>
      <c r="C1279" s="19"/>
      <c r="D1279" s="19">
        <v>0.15836817433168629</v>
      </c>
      <c r="E1279" s="18">
        <f t="shared" si="248"/>
        <v>0.15836817433168629</v>
      </c>
    </row>
    <row r="1280" spans="1:5" x14ac:dyDescent="0.2">
      <c r="A1280" s="15" t="s">
        <v>4116</v>
      </c>
      <c r="B1280" s="18"/>
      <c r="C1280" s="18"/>
      <c r="D1280" s="18"/>
    </row>
    <row r="1281" spans="1:5" x14ac:dyDescent="0.2">
      <c r="A1281" s="17" t="s">
        <v>4710</v>
      </c>
      <c r="B1281" s="18">
        <v>1</v>
      </c>
      <c r="C1281" s="18"/>
      <c r="D1281" s="18">
        <v>1</v>
      </c>
      <c r="E1281" s="18">
        <f t="shared" ref="E1281:E1344" si="255">B1281-C1281</f>
        <v>1</v>
      </c>
    </row>
    <row r="1282" spans="1:5" x14ac:dyDescent="0.2">
      <c r="A1282" s="17" t="s">
        <v>4712</v>
      </c>
      <c r="B1282" s="16">
        <v>301.72000000000003</v>
      </c>
      <c r="C1282" s="16"/>
      <c r="D1282" s="16">
        <v>301.72000000000003</v>
      </c>
      <c r="E1282" s="18">
        <f t="shared" si="248"/>
        <v>301.72000000000003</v>
      </c>
    </row>
    <row r="1283" spans="1:5" x14ac:dyDescent="0.2">
      <c r="A1283" s="17" t="s">
        <v>4709</v>
      </c>
      <c r="B1283" s="16">
        <v>50</v>
      </c>
      <c r="C1283" s="16"/>
      <c r="D1283" s="16">
        <v>50</v>
      </c>
      <c r="E1283" s="18">
        <f t="shared" si="248"/>
        <v>50</v>
      </c>
    </row>
    <row r="1284" spans="1:5" x14ac:dyDescent="0.2">
      <c r="A1284" s="17" t="s">
        <v>4714</v>
      </c>
      <c r="B1284" s="19">
        <v>0.16571655839851515</v>
      </c>
      <c r="C1284" s="19"/>
      <c r="D1284" s="19">
        <v>0.16571655839851515</v>
      </c>
      <c r="E1284" s="18">
        <f t="shared" si="248"/>
        <v>0.16571655839851515</v>
      </c>
    </row>
    <row r="1285" spans="1:5" x14ac:dyDescent="0.2">
      <c r="A1285" s="15" t="s">
        <v>3695</v>
      </c>
      <c r="B1285" s="18"/>
      <c r="C1285" s="18"/>
      <c r="D1285" s="18"/>
    </row>
    <row r="1286" spans="1:5" x14ac:dyDescent="0.2">
      <c r="A1286" s="17" t="s">
        <v>4710</v>
      </c>
      <c r="B1286" s="18"/>
      <c r="C1286" s="18">
        <v>1</v>
      </c>
      <c r="D1286" s="18">
        <v>1</v>
      </c>
      <c r="E1286" s="18">
        <f t="shared" ref="E1286:E1349" si="256">B1286-C1286</f>
        <v>-1</v>
      </c>
    </row>
    <row r="1287" spans="1:5" x14ac:dyDescent="0.2">
      <c r="A1287" s="17" t="s">
        <v>4712</v>
      </c>
      <c r="B1287" s="16"/>
      <c r="C1287" s="16">
        <v>274.39</v>
      </c>
      <c r="D1287" s="16">
        <v>274.39</v>
      </c>
      <c r="E1287" s="18">
        <f t="shared" si="248"/>
        <v>-274.39</v>
      </c>
    </row>
    <row r="1288" spans="1:5" x14ac:dyDescent="0.2">
      <c r="A1288" s="17" t="s">
        <v>4709</v>
      </c>
      <c r="B1288" s="16"/>
      <c r="C1288" s="16">
        <v>85</v>
      </c>
      <c r="D1288" s="16">
        <v>85</v>
      </c>
      <c r="E1288" s="18">
        <f t="shared" si="248"/>
        <v>-85</v>
      </c>
    </row>
    <row r="1289" spans="1:5" x14ac:dyDescent="0.2">
      <c r="A1289" s="17" t="s">
        <v>4714</v>
      </c>
      <c r="B1289" s="19"/>
      <c r="C1289" s="19">
        <v>0.30977805313604723</v>
      </c>
      <c r="D1289" s="19">
        <v>0.30977805313604723</v>
      </c>
      <c r="E1289" s="18">
        <f t="shared" si="248"/>
        <v>-0.30977805313604723</v>
      </c>
    </row>
    <row r="1290" spans="1:5" x14ac:dyDescent="0.2">
      <c r="A1290" s="15" t="s">
        <v>4503</v>
      </c>
      <c r="B1290" s="18"/>
      <c r="C1290" s="18"/>
      <c r="D1290" s="18"/>
    </row>
    <row r="1291" spans="1:5" x14ac:dyDescent="0.2">
      <c r="A1291" s="17" t="s">
        <v>4710</v>
      </c>
      <c r="B1291" s="18">
        <v>1</v>
      </c>
      <c r="C1291" s="18"/>
      <c r="D1291" s="18">
        <v>1</v>
      </c>
      <c r="E1291" s="18">
        <f t="shared" ref="E1291:E1354" si="257">B1291-C1291</f>
        <v>1</v>
      </c>
    </row>
    <row r="1292" spans="1:5" x14ac:dyDescent="0.2">
      <c r="A1292" s="17" t="s">
        <v>4712</v>
      </c>
      <c r="B1292" s="16">
        <v>180.6</v>
      </c>
      <c r="C1292" s="16"/>
      <c r="D1292" s="16">
        <v>180.6</v>
      </c>
      <c r="E1292" s="18">
        <f t="shared" si="248"/>
        <v>180.6</v>
      </c>
    </row>
    <row r="1293" spans="1:5" x14ac:dyDescent="0.2">
      <c r="A1293" s="17" t="s">
        <v>4709</v>
      </c>
      <c r="B1293" s="16">
        <v>50</v>
      </c>
      <c r="C1293" s="16"/>
      <c r="D1293" s="16">
        <v>50</v>
      </c>
      <c r="E1293" s="18">
        <f t="shared" si="248"/>
        <v>50</v>
      </c>
    </row>
    <row r="1294" spans="1:5" x14ac:dyDescent="0.2">
      <c r="A1294" s="17" t="s">
        <v>4714</v>
      </c>
      <c r="B1294" s="19">
        <v>0.27685492801771872</v>
      </c>
      <c r="C1294" s="19"/>
      <c r="D1294" s="19">
        <v>0.27685492801771872</v>
      </c>
      <c r="E1294" s="18">
        <f t="shared" si="248"/>
        <v>0.27685492801771872</v>
      </c>
    </row>
    <row r="1295" spans="1:5" x14ac:dyDescent="0.2">
      <c r="A1295" s="15" t="s">
        <v>4144</v>
      </c>
      <c r="B1295" s="18"/>
      <c r="C1295" s="18"/>
      <c r="D1295" s="18"/>
    </row>
    <row r="1296" spans="1:5" x14ac:dyDescent="0.2">
      <c r="A1296" s="17" t="s">
        <v>4710</v>
      </c>
      <c r="B1296" s="18">
        <v>1</v>
      </c>
      <c r="C1296" s="18"/>
      <c r="D1296" s="18">
        <v>1</v>
      </c>
      <c r="E1296" s="18">
        <f t="shared" ref="E1296:E1359" si="258">B1296-C1296</f>
        <v>1</v>
      </c>
    </row>
    <row r="1297" spans="1:5" x14ac:dyDescent="0.2">
      <c r="A1297" s="17" t="s">
        <v>4712</v>
      </c>
      <c r="B1297" s="16">
        <v>127.81</v>
      </c>
      <c r="C1297" s="16"/>
      <c r="D1297" s="16">
        <v>127.81</v>
      </c>
      <c r="E1297" s="18">
        <f t="shared" si="248"/>
        <v>127.81</v>
      </c>
    </row>
    <row r="1298" spans="1:5" x14ac:dyDescent="0.2">
      <c r="A1298" s="17" t="s">
        <v>4709</v>
      </c>
      <c r="B1298" s="16">
        <v>50</v>
      </c>
      <c r="C1298" s="16"/>
      <c r="D1298" s="16">
        <v>50</v>
      </c>
      <c r="E1298" s="18">
        <f t="shared" si="248"/>
        <v>50</v>
      </c>
    </row>
    <row r="1299" spans="1:5" x14ac:dyDescent="0.2">
      <c r="A1299" s="17" t="s">
        <v>4714</v>
      </c>
      <c r="B1299" s="19">
        <v>0.3912056959549331</v>
      </c>
      <c r="C1299" s="19"/>
      <c r="D1299" s="19">
        <v>0.3912056959549331</v>
      </c>
      <c r="E1299" s="18">
        <f t="shared" si="248"/>
        <v>0.3912056959549331</v>
      </c>
    </row>
    <row r="1300" spans="1:5" x14ac:dyDescent="0.2">
      <c r="A1300" s="15" t="s">
        <v>4365</v>
      </c>
      <c r="B1300" s="18"/>
      <c r="C1300" s="18"/>
      <c r="D1300" s="18"/>
    </row>
    <row r="1301" spans="1:5" x14ac:dyDescent="0.2">
      <c r="A1301" s="17" t="s">
        <v>4710</v>
      </c>
      <c r="B1301" s="18">
        <v>2</v>
      </c>
      <c r="C1301" s="18"/>
      <c r="D1301" s="18">
        <v>2</v>
      </c>
      <c r="E1301" s="18">
        <f t="shared" ref="E1301:E1364" si="259">B1301-C1301</f>
        <v>2</v>
      </c>
    </row>
    <row r="1302" spans="1:5" x14ac:dyDescent="0.2">
      <c r="A1302" s="17" t="s">
        <v>4712</v>
      </c>
      <c r="B1302" s="16">
        <v>564.27</v>
      </c>
      <c r="C1302" s="16"/>
      <c r="D1302" s="16">
        <v>564.27</v>
      </c>
      <c r="E1302" s="18">
        <f t="shared" si="248"/>
        <v>564.27</v>
      </c>
    </row>
    <row r="1303" spans="1:5" x14ac:dyDescent="0.2">
      <c r="A1303" s="17" t="s">
        <v>4709</v>
      </c>
      <c r="B1303" s="16">
        <v>102.36</v>
      </c>
      <c r="C1303" s="16"/>
      <c r="D1303" s="16">
        <v>102.36</v>
      </c>
      <c r="E1303" s="18">
        <f t="shared" si="248"/>
        <v>102.36</v>
      </c>
    </row>
    <row r="1304" spans="1:5" x14ac:dyDescent="0.2">
      <c r="A1304" s="17" t="s">
        <v>4714</v>
      </c>
      <c r="B1304" s="19">
        <v>0.18140252007017918</v>
      </c>
      <c r="C1304" s="19"/>
      <c r="D1304" s="19">
        <v>0.18140252007017918</v>
      </c>
      <c r="E1304" s="18">
        <f t="shared" si="248"/>
        <v>0.18140252007017918</v>
      </c>
    </row>
    <row r="1305" spans="1:5" x14ac:dyDescent="0.2">
      <c r="A1305" s="15" t="s">
        <v>4454</v>
      </c>
      <c r="B1305" s="18"/>
      <c r="C1305" s="18"/>
      <c r="D1305" s="18"/>
    </row>
    <row r="1306" spans="1:5" x14ac:dyDescent="0.2">
      <c r="A1306" s="17" t="s">
        <v>4710</v>
      </c>
      <c r="B1306" s="18">
        <v>1</v>
      </c>
      <c r="C1306" s="18"/>
      <c r="D1306" s="18">
        <v>1</v>
      </c>
      <c r="E1306" s="18">
        <f t="shared" ref="E1306:E1369" si="260">B1306-C1306</f>
        <v>1</v>
      </c>
    </row>
    <row r="1307" spans="1:5" x14ac:dyDescent="0.2">
      <c r="A1307" s="17" t="s">
        <v>4712</v>
      </c>
      <c r="B1307" s="16">
        <v>567.36</v>
      </c>
      <c r="C1307" s="16"/>
      <c r="D1307" s="16">
        <v>567.36</v>
      </c>
      <c r="E1307" s="18">
        <f t="shared" si="248"/>
        <v>567.36</v>
      </c>
    </row>
    <row r="1308" spans="1:5" x14ac:dyDescent="0.2">
      <c r="A1308" s="17" t="s">
        <v>4709</v>
      </c>
      <c r="B1308" s="16">
        <v>85.1</v>
      </c>
      <c r="C1308" s="16"/>
      <c r="D1308" s="16">
        <v>85.1</v>
      </c>
      <c r="E1308" s="18">
        <f t="shared" si="248"/>
        <v>85.1</v>
      </c>
    </row>
    <row r="1309" spans="1:5" x14ac:dyDescent="0.2">
      <c r="A1309" s="17" t="s">
        <v>4714</v>
      </c>
      <c r="B1309" s="19">
        <v>0.14999294980259445</v>
      </c>
      <c r="C1309" s="19"/>
      <c r="D1309" s="19">
        <v>0.14999294980259445</v>
      </c>
      <c r="E1309" s="18">
        <f t="shared" si="248"/>
        <v>0.14999294980259445</v>
      </c>
    </row>
    <row r="1310" spans="1:5" x14ac:dyDescent="0.2">
      <c r="A1310" s="15" t="s">
        <v>4346</v>
      </c>
      <c r="B1310" s="18"/>
      <c r="C1310" s="18"/>
      <c r="D1310" s="18"/>
    </row>
    <row r="1311" spans="1:5" x14ac:dyDescent="0.2">
      <c r="A1311" s="17" t="s">
        <v>4710</v>
      </c>
      <c r="B1311" s="18">
        <v>1</v>
      </c>
      <c r="C1311" s="18"/>
      <c r="D1311" s="18">
        <v>1</v>
      </c>
      <c r="E1311" s="18">
        <f t="shared" ref="E1311:E1374" si="261">B1311-C1311</f>
        <v>1</v>
      </c>
    </row>
    <row r="1312" spans="1:5" x14ac:dyDescent="0.2">
      <c r="A1312" s="17" t="s">
        <v>4712</v>
      </c>
      <c r="B1312" s="16">
        <v>307.69</v>
      </c>
      <c r="C1312" s="16"/>
      <c r="D1312" s="16">
        <v>307.69</v>
      </c>
      <c r="E1312" s="18">
        <f t="shared" si="261"/>
        <v>307.69</v>
      </c>
    </row>
    <row r="1313" spans="1:5" x14ac:dyDescent="0.2">
      <c r="A1313" s="17" t="s">
        <v>4709</v>
      </c>
      <c r="B1313" s="16">
        <v>50</v>
      </c>
      <c r="C1313" s="16"/>
      <c r="D1313" s="16">
        <v>50</v>
      </c>
      <c r="E1313" s="18">
        <f t="shared" si="261"/>
        <v>50</v>
      </c>
    </row>
    <row r="1314" spans="1:5" x14ac:dyDescent="0.2">
      <c r="A1314" s="17" t="s">
        <v>4714</v>
      </c>
      <c r="B1314" s="19">
        <v>0.1625012187591407</v>
      </c>
      <c r="C1314" s="19"/>
      <c r="D1314" s="19">
        <v>0.1625012187591407</v>
      </c>
      <c r="E1314" s="18">
        <f t="shared" si="261"/>
        <v>0.1625012187591407</v>
      </c>
    </row>
    <row r="1315" spans="1:5" x14ac:dyDescent="0.2">
      <c r="A1315" s="15" t="s">
        <v>2727</v>
      </c>
      <c r="B1315" s="18"/>
      <c r="C1315" s="18"/>
      <c r="D1315" s="18"/>
    </row>
    <row r="1316" spans="1:5" x14ac:dyDescent="0.2">
      <c r="A1316" s="17" t="s">
        <v>4710</v>
      </c>
      <c r="B1316" s="18">
        <v>1</v>
      </c>
      <c r="C1316" s="18">
        <v>1</v>
      </c>
      <c r="D1316" s="18">
        <v>2</v>
      </c>
      <c r="E1316" s="18">
        <f t="shared" ref="E1316:E1379" si="262">B1316-C1316</f>
        <v>0</v>
      </c>
    </row>
    <row r="1317" spans="1:5" x14ac:dyDescent="0.2">
      <c r="A1317" s="17" t="s">
        <v>4712</v>
      </c>
      <c r="B1317" s="16">
        <v>742</v>
      </c>
      <c r="C1317" s="16">
        <v>160.1</v>
      </c>
      <c r="D1317" s="16">
        <v>902.1</v>
      </c>
      <c r="E1317" s="18">
        <f t="shared" si="261"/>
        <v>581.9</v>
      </c>
    </row>
    <row r="1318" spans="1:5" x14ac:dyDescent="0.2">
      <c r="A1318" s="17" t="s">
        <v>4709</v>
      </c>
      <c r="B1318" s="16">
        <v>-208</v>
      </c>
      <c r="C1318" s="16">
        <v>85</v>
      </c>
      <c r="D1318" s="16">
        <v>-123</v>
      </c>
      <c r="E1318" s="18">
        <f t="shared" si="261"/>
        <v>-293</v>
      </c>
    </row>
    <row r="1319" spans="1:5" x14ac:dyDescent="0.2">
      <c r="A1319" s="17" t="s">
        <v>4714</v>
      </c>
      <c r="B1319" s="19">
        <v>-0.28032345013477089</v>
      </c>
      <c r="C1319" s="19">
        <v>0.53091817613991255</v>
      </c>
      <c r="D1319" s="19">
        <v>-0.13634852011972065</v>
      </c>
      <c r="E1319" s="18">
        <f t="shared" si="261"/>
        <v>-0.81124162627468344</v>
      </c>
    </row>
    <row r="1320" spans="1:5" x14ac:dyDescent="0.2">
      <c r="A1320" s="15" t="s">
        <v>4501</v>
      </c>
      <c r="B1320" s="18"/>
      <c r="C1320" s="18"/>
      <c r="D1320" s="18"/>
    </row>
    <row r="1321" spans="1:5" x14ac:dyDescent="0.2">
      <c r="A1321" s="17" t="s">
        <v>4710</v>
      </c>
      <c r="B1321" s="18">
        <v>1</v>
      </c>
      <c r="C1321" s="18"/>
      <c r="D1321" s="18">
        <v>1</v>
      </c>
      <c r="E1321" s="18">
        <f t="shared" ref="E1321:E1384" si="263">B1321-C1321</f>
        <v>1</v>
      </c>
    </row>
    <row r="1322" spans="1:5" x14ac:dyDescent="0.2">
      <c r="A1322" s="17" t="s">
        <v>4712</v>
      </c>
      <c r="B1322" s="16">
        <v>157.55000000000001</v>
      </c>
      <c r="C1322" s="16"/>
      <c r="D1322" s="16">
        <v>157.55000000000001</v>
      </c>
      <c r="E1322" s="18">
        <f t="shared" si="261"/>
        <v>157.55000000000001</v>
      </c>
    </row>
    <row r="1323" spans="1:5" x14ac:dyDescent="0.2">
      <c r="A1323" s="17" t="s">
        <v>4709</v>
      </c>
      <c r="B1323" s="16">
        <v>50</v>
      </c>
      <c r="C1323" s="16"/>
      <c r="D1323" s="16">
        <v>50</v>
      </c>
      <c r="E1323" s="18">
        <f t="shared" si="261"/>
        <v>50</v>
      </c>
    </row>
    <row r="1324" spans="1:5" x14ac:dyDescent="0.2">
      <c r="A1324" s="17" t="s">
        <v>4714</v>
      </c>
      <c r="B1324" s="19">
        <v>0.31735956839098695</v>
      </c>
      <c r="C1324" s="19"/>
      <c r="D1324" s="19">
        <v>0.31735956839098695</v>
      </c>
      <c r="E1324" s="18">
        <f t="shared" si="261"/>
        <v>0.31735956839098695</v>
      </c>
    </row>
    <row r="1325" spans="1:5" x14ac:dyDescent="0.2">
      <c r="A1325" s="15" t="s">
        <v>2646</v>
      </c>
      <c r="B1325" s="18"/>
      <c r="C1325" s="18"/>
      <c r="D1325" s="18"/>
    </row>
    <row r="1326" spans="1:5" x14ac:dyDescent="0.2">
      <c r="A1326" s="17" t="s">
        <v>4710</v>
      </c>
      <c r="B1326" s="18">
        <v>1</v>
      </c>
      <c r="C1326" s="18">
        <v>3</v>
      </c>
      <c r="D1326" s="18">
        <v>4</v>
      </c>
      <c r="E1326" s="18">
        <f t="shared" ref="E1326:E1389" si="264">B1326-C1326</f>
        <v>-2</v>
      </c>
    </row>
    <row r="1327" spans="1:5" x14ac:dyDescent="0.2">
      <c r="A1327" s="17" t="s">
        <v>4712</v>
      </c>
      <c r="B1327" s="16">
        <v>161.13999999999999</v>
      </c>
      <c r="C1327" s="16">
        <v>906.22</v>
      </c>
      <c r="D1327" s="16">
        <v>1067.3600000000001</v>
      </c>
      <c r="E1327" s="18">
        <f t="shared" si="261"/>
        <v>-745.08</v>
      </c>
    </row>
    <row r="1328" spans="1:5" x14ac:dyDescent="0.2">
      <c r="A1328" s="17" t="s">
        <v>4709</v>
      </c>
      <c r="B1328" s="16">
        <v>50</v>
      </c>
      <c r="C1328" s="16">
        <v>230.7</v>
      </c>
      <c r="D1328" s="16">
        <v>280.7</v>
      </c>
      <c r="E1328" s="18">
        <f t="shared" si="261"/>
        <v>-180.7</v>
      </c>
    </row>
    <row r="1329" spans="1:5" x14ac:dyDescent="0.2">
      <c r="A1329" s="17" t="s">
        <v>4714</v>
      </c>
      <c r="B1329" s="19">
        <v>0.31028918952463697</v>
      </c>
      <c r="C1329" s="19">
        <v>0.254573944516784</v>
      </c>
      <c r="D1329" s="19">
        <v>0.26298530954879323</v>
      </c>
      <c r="E1329" s="18">
        <f t="shared" si="261"/>
        <v>5.5715245007852965E-2</v>
      </c>
    </row>
    <row r="1330" spans="1:5" x14ac:dyDescent="0.2">
      <c r="A1330" s="15" t="s">
        <v>4310</v>
      </c>
      <c r="B1330" s="18"/>
      <c r="C1330" s="18"/>
      <c r="D1330" s="18"/>
    </row>
    <row r="1331" spans="1:5" x14ac:dyDescent="0.2">
      <c r="A1331" s="17" t="s">
        <v>4710</v>
      </c>
      <c r="B1331" s="18">
        <v>1</v>
      </c>
      <c r="C1331" s="18"/>
      <c r="D1331" s="18">
        <v>1</v>
      </c>
      <c r="E1331" s="18">
        <f t="shared" ref="E1331:E1394" si="265">B1331-C1331</f>
        <v>1</v>
      </c>
    </row>
    <row r="1332" spans="1:5" x14ac:dyDescent="0.2">
      <c r="A1332" s="17" t="s">
        <v>4712</v>
      </c>
      <c r="B1332" s="16">
        <v>130.41999999999999</v>
      </c>
      <c r="C1332" s="16"/>
      <c r="D1332" s="16">
        <v>130.41999999999999</v>
      </c>
      <c r="E1332" s="18">
        <f t="shared" si="261"/>
        <v>130.41999999999999</v>
      </c>
    </row>
    <row r="1333" spans="1:5" x14ac:dyDescent="0.2">
      <c r="A1333" s="17" t="s">
        <v>4709</v>
      </c>
      <c r="B1333" s="16">
        <v>50</v>
      </c>
      <c r="C1333" s="16"/>
      <c r="D1333" s="16">
        <v>50</v>
      </c>
      <c r="E1333" s="18">
        <f t="shared" si="261"/>
        <v>50</v>
      </c>
    </row>
    <row r="1334" spans="1:5" x14ac:dyDescent="0.2">
      <c r="A1334" s="17" t="s">
        <v>4714</v>
      </c>
      <c r="B1334" s="19">
        <v>0.38337678270203962</v>
      </c>
      <c r="C1334" s="19"/>
      <c r="D1334" s="19">
        <v>0.38337678270203962</v>
      </c>
      <c r="E1334" s="18">
        <f t="shared" si="261"/>
        <v>0.38337678270203962</v>
      </c>
    </row>
    <row r="1335" spans="1:5" x14ac:dyDescent="0.2">
      <c r="A1335" s="15" t="s">
        <v>4441</v>
      </c>
      <c r="B1335" s="18"/>
      <c r="C1335" s="18"/>
      <c r="D1335" s="18"/>
    </row>
    <row r="1336" spans="1:5" x14ac:dyDescent="0.2">
      <c r="A1336" s="17" t="s">
        <v>4710</v>
      </c>
      <c r="B1336" s="18">
        <v>1</v>
      </c>
      <c r="C1336" s="18"/>
      <c r="D1336" s="18">
        <v>1</v>
      </c>
      <c r="E1336" s="18">
        <f t="shared" ref="E1336:E1399" si="266">B1336-C1336</f>
        <v>1</v>
      </c>
    </row>
    <row r="1337" spans="1:5" x14ac:dyDescent="0.2">
      <c r="A1337" s="17" t="s">
        <v>4712</v>
      </c>
      <c r="B1337" s="16">
        <v>261.3</v>
      </c>
      <c r="C1337" s="16"/>
      <c r="D1337" s="16">
        <v>261.3</v>
      </c>
      <c r="E1337" s="18">
        <f t="shared" si="261"/>
        <v>261.3</v>
      </c>
    </row>
    <row r="1338" spans="1:5" x14ac:dyDescent="0.2">
      <c r="A1338" s="17" t="s">
        <v>4709</v>
      </c>
      <c r="B1338" s="16">
        <v>50</v>
      </c>
      <c r="C1338" s="16"/>
      <c r="D1338" s="16">
        <v>50</v>
      </c>
      <c r="E1338" s="18">
        <f t="shared" si="261"/>
        <v>50</v>
      </c>
    </row>
    <row r="1339" spans="1:5" x14ac:dyDescent="0.2">
      <c r="A1339" s="17" t="s">
        <v>4714</v>
      </c>
      <c r="B1339" s="19">
        <v>0.19135093761959432</v>
      </c>
      <c r="C1339" s="19"/>
      <c r="D1339" s="19">
        <v>0.19135093761959432</v>
      </c>
      <c r="E1339" s="18">
        <f t="shared" si="261"/>
        <v>0.19135093761959432</v>
      </c>
    </row>
    <row r="1340" spans="1:5" x14ac:dyDescent="0.2">
      <c r="A1340" s="15" t="s">
        <v>3096</v>
      </c>
      <c r="B1340" s="18"/>
      <c r="C1340" s="18"/>
      <c r="D1340" s="18"/>
    </row>
    <row r="1341" spans="1:5" x14ac:dyDescent="0.2">
      <c r="A1341" s="17" t="s">
        <v>4710</v>
      </c>
      <c r="B1341" s="18"/>
      <c r="C1341" s="18">
        <v>1</v>
      </c>
      <c r="D1341" s="18">
        <v>1</v>
      </c>
      <c r="E1341" s="18">
        <f t="shared" ref="E1341:E1404" si="267">B1341-C1341</f>
        <v>-1</v>
      </c>
    </row>
    <row r="1342" spans="1:5" x14ac:dyDescent="0.2">
      <c r="A1342" s="17" t="s">
        <v>4712</v>
      </c>
      <c r="B1342" s="16"/>
      <c r="C1342" s="16">
        <v>832.94</v>
      </c>
      <c r="D1342" s="16">
        <v>832.94</v>
      </c>
      <c r="E1342" s="18">
        <f t="shared" si="261"/>
        <v>-832.94</v>
      </c>
    </row>
    <row r="1343" spans="1:5" x14ac:dyDescent="0.2">
      <c r="A1343" s="17" t="s">
        <v>4709</v>
      </c>
      <c r="B1343" s="16"/>
      <c r="C1343" s="16">
        <v>125.39</v>
      </c>
      <c r="D1343" s="16">
        <v>125.39</v>
      </c>
      <c r="E1343" s="18">
        <f t="shared" si="261"/>
        <v>-125.39</v>
      </c>
    </row>
    <row r="1344" spans="1:5" x14ac:dyDescent="0.2">
      <c r="A1344" s="17" t="s">
        <v>4714</v>
      </c>
      <c r="B1344" s="19"/>
      <c r="C1344" s="19">
        <v>0.1505390544336927</v>
      </c>
      <c r="D1344" s="19">
        <v>0.1505390544336927</v>
      </c>
      <c r="E1344" s="18">
        <f t="shared" si="261"/>
        <v>-0.1505390544336927</v>
      </c>
    </row>
    <row r="1345" spans="1:5" x14ac:dyDescent="0.2">
      <c r="A1345" s="15" t="s">
        <v>3932</v>
      </c>
      <c r="B1345" s="18"/>
      <c r="C1345" s="18"/>
      <c r="D1345" s="18"/>
    </row>
    <row r="1346" spans="1:5" x14ac:dyDescent="0.2">
      <c r="A1346" s="17" t="s">
        <v>4710</v>
      </c>
      <c r="B1346" s="18"/>
      <c r="C1346" s="18">
        <v>1</v>
      </c>
      <c r="D1346" s="18">
        <v>1</v>
      </c>
      <c r="E1346" s="18">
        <f t="shared" ref="E1346:E1409" si="268">B1346-C1346</f>
        <v>-1</v>
      </c>
    </row>
    <row r="1347" spans="1:5" x14ac:dyDescent="0.2">
      <c r="A1347" s="17" t="s">
        <v>4712</v>
      </c>
      <c r="B1347" s="16"/>
      <c r="C1347" s="16">
        <v>259.16000000000003</v>
      </c>
      <c r="D1347" s="16">
        <v>259.16000000000003</v>
      </c>
      <c r="E1347" s="18">
        <f t="shared" si="261"/>
        <v>-259.16000000000003</v>
      </c>
    </row>
    <row r="1348" spans="1:5" x14ac:dyDescent="0.2">
      <c r="A1348" s="17" t="s">
        <v>4709</v>
      </c>
      <c r="B1348" s="16"/>
      <c r="C1348" s="16">
        <v>50</v>
      </c>
      <c r="D1348" s="16">
        <v>50</v>
      </c>
      <c r="E1348" s="18">
        <f t="shared" si="261"/>
        <v>-50</v>
      </c>
    </row>
    <row r="1349" spans="1:5" x14ac:dyDescent="0.2">
      <c r="A1349" s="17" t="s">
        <v>4714</v>
      </c>
      <c r="B1349" s="19"/>
      <c r="C1349" s="19">
        <v>0.1929310078715851</v>
      </c>
      <c r="D1349" s="19">
        <v>0.1929310078715851</v>
      </c>
      <c r="E1349" s="18">
        <f t="shared" si="261"/>
        <v>-0.1929310078715851</v>
      </c>
    </row>
    <row r="1350" spans="1:5" x14ac:dyDescent="0.2">
      <c r="A1350" s="15" t="s">
        <v>4619</v>
      </c>
      <c r="B1350" s="18"/>
      <c r="C1350" s="18"/>
      <c r="D1350" s="18"/>
    </row>
    <row r="1351" spans="1:5" x14ac:dyDescent="0.2">
      <c r="A1351" s="17" t="s">
        <v>4710</v>
      </c>
      <c r="B1351" s="18">
        <v>1</v>
      </c>
      <c r="C1351" s="18"/>
      <c r="D1351" s="18">
        <v>1</v>
      </c>
      <c r="E1351" s="18">
        <f t="shared" ref="E1351:E1414" si="269">B1351-C1351</f>
        <v>1</v>
      </c>
    </row>
    <row r="1352" spans="1:5" x14ac:dyDescent="0.2">
      <c r="A1352" s="17" t="s">
        <v>4712</v>
      </c>
      <c r="B1352" s="16">
        <v>127.68</v>
      </c>
      <c r="C1352" s="16"/>
      <c r="D1352" s="16">
        <v>127.68</v>
      </c>
      <c r="E1352" s="18">
        <f t="shared" si="261"/>
        <v>127.68</v>
      </c>
    </row>
    <row r="1353" spans="1:5" x14ac:dyDescent="0.2">
      <c r="A1353" s="17" t="s">
        <v>4709</v>
      </c>
      <c r="B1353" s="16">
        <v>50</v>
      </c>
      <c r="C1353" s="16"/>
      <c r="D1353" s="16">
        <v>50</v>
      </c>
      <c r="E1353" s="18">
        <f t="shared" si="261"/>
        <v>50</v>
      </c>
    </row>
    <row r="1354" spans="1:5" x14ac:dyDescent="0.2">
      <c r="A1354" s="17" t="s">
        <v>4714</v>
      </c>
      <c r="B1354" s="19">
        <v>0.39160401002506262</v>
      </c>
      <c r="C1354" s="19"/>
      <c r="D1354" s="19">
        <v>0.39160401002506262</v>
      </c>
      <c r="E1354" s="18">
        <f t="shared" si="261"/>
        <v>0.39160401002506262</v>
      </c>
    </row>
    <row r="1355" spans="1:5" x14ac:dyDescent="0.2">
      <c r="A1355" s="15" t="s">
        <v>3959</v>
      </c>
      <c r="B1355" s="18"/>
      <c r="C1355" s="18"/>
      <c r="D1355" s="18"/>
    </row>
    <row r="1356" spans="1:5" x14ac:dyDescent="0.2">
      <c r="A1356" s="17" t="s">
        <v>4710</v>
      </c>
      <c r="B1356" s="18">
        <v>1</v>
      </c>
      <c r="C1356" s="18"/>
      <c r="D1356" s="18">
        <v>1</v>
      </c>
      <c r="E1356" s="18">
        <f t="shared" ref="E1356:E1419" si="270">B1356-C1356</f>
        <v>1</v>
      </c>
    </row>
    <row r="1357" spans="1:5" x14ac:dyDescent="0.2">
      <c r="A1357" s="17" t="s">
        <v>4712</v>
      </c>
      <c r="B1357" s="16">
        <v>615</v>
      </c>
      <c r="C1357" s="16"/>
      <c r="D1357" s="16">
        <v>615</v>
      </c>
      <c r="E1357" s="18">
        <f t="shared" si="261"/>
        <v>615</v>
      </c>
    </row>
    <row r="1358" spans="1:5" x14ac:dyDescent="0.2">
      <c r="A1358" s="17" t="s">
        <v>4709</v>
      </c>
      <c r="B1358" s="16">
        <v>-235</v>
      </c>
      <c r="C1358" s="16"/>
      <c r="D1358" s="16">
        <v>-235</v>
      </c>
      <c r="E1358" s="18">
        <f t="shared" si="261"/>
        <v>-235</v>
      </c>
    </row>
    <row r="1359" spans="1:5" x14ac:dyDescent="0.2">
      <c r="A1359" s="17" t="s">
        <v>4714</v>
      </c>
      <c r="B1359" s="19">
        <v>-0.38211382113821141</v>
      </c>
      <c r="C1359" s="19"/>
      <c r="D1359" s="19">
        <v>-0.38211382113821141</v>
      </c>
      <c r="E1359" s="18">
        <f t="shared" si="261"/>
        <v>-0.38211382113821141</v>
      </c>
    </row>
    <row r="1360" spans="1:5" x14ac:dyDescent="0.2">
      <c r="A1360" s="15" t="s">
        <v>3030</v>
      </c>
      <c r="B1360" s="18"/>
      <c r="C1360" s="18"/>
      <c r="D1360" s="18"/>
    </row>
    <row r="1361" spans="1:5" x14ac:dyDescent="0.2">
      <c r="A1361" s="17" t="s">
        <v>4710</v>
      </c>
      <c r="B1361" s="18">
        <v>1</v>
      </c>
      <c r="C1361" s="18">
        <v>1</v>
      </c>
      <c r="D1361" s="18">
        <v>2</v>
      </c>
      <c r="E1361" s="18">
        <f t="shared" ref="E1361:E1424" si="271">B1361-C1361</f>
        <v>0</v>
      </c>
    </row>
    <row r="1362" spans="1:5" x14ac:dyDescent="0.2">
      <c r="A1362" s="17" t="s">
        <v>4712</v>
      </c>
      <c r="B1362" s="16">
        <v>950</v>
      </c>
      <c r="C1362" s="16">
        <v>255</v>
      </c>
      <c r="D1362" s="16">
        <v>1205</v>
      </c>
      <c r="E1362" s="18">
        <f t="shared" si="261"/>
        <v>695</v>
      </c>
    </row>
    <row r="1363" spans="1:5" x14ac:dyDescent="0.2">
      <c r="A1363" s="17" t="s">
        <v>4709</v>
      </c>
      <c r="B1363" s="16">
        <v>250</v>
      </c>
      <c r="C1363" s="16">
        <v>85</v>
      </c>
      <c r="D1363" s="16">
        <v>335</v>
      </c>
      <c r="E1363" s="18">
        <f t="shared" si="261"/>
        <v>165</v>
      </c>
    </row>
    <row r="1364" spans="1:5" x14ac:dyDescent="0.2">
      <c r="A1364" s="17" t="s">
        <v>4714</v>
      </c>
      <c r="B1364" s="19">
        <v>0.26315789473684209</v>
      </c>
      <c r="C1364" s="19">
        <v>0.33333333333333331</v>
      </c>
      <c r="D1364" s="19">
        <v>0.27800829875518673</v>
      </c>
      <c r="E1364" s="18">
        <f t="shared" si="261"/>
        <v>-7.0175438596491224E-2</v>
      </c>
    </row>
    <row r="1365" spans="1:5" x14ac:dyDescent="0.2">
      <c r="A1365" s="15" t="s">
        <v>4165</v>
      </c>
      <c r="B1365" s="18"/>
      <c r="C1365" s="18"/>
      <c r="D1365" s="18"/>
    </row>
    <row r="1366" spans="1:5" x14ac:dyDescent="0.2">
      <c r="A1366" s="17" t="s">
        <v>4710</v>
      </c>
      <c r="B1366" s="18">
        <v>1</v>
      </c>
      <c r="C1366" s="18"/>
      <c r="D1366" s="18">
        <v>1</v>
      </c>
      <c r="E1366" s="18">
        <f t="shared" ref="E1366:E1429" si="272">B1366-C1366</f>
        <v>1</v>
      </c>
    </row>
    <row r="1367" spans="1:5" x14ac:dyDescent="0.2">
      <c r="A1367" s="17" t="s">
        <v>4712</v>
      </c>
      <c r="B1367" s="16">
        <v>157.72999999999999</v>
      </c>
      <c r="C1367" s="16"/>
      <c r="D1367" s="16">
        <v>157.72999999999999</v>
      </c>
      <c r="E1367" s="18">
        <f t="shared" si="261"/>
        <v>157.72999999999999</v>
      </c>
    </row>
    <row r="1368" spans="1:5" x14ac:dyDescent="0.2">
      <c r="A1368" s="17" t="s">
        <v>4709</v>
      </c>
      <c r="B1368" s="16">
        <v>50</v>
      </c>
      <c r="C1368" s="16"/>
      <c r="D1368" s="16">
        <v>50</v>
      </c>
      <c r="E1368" s="18">
        <f t="shared" si="261"/>
        <v>50</v>
      </c>
    </row>
    <row r="1369" spans="1:5" x14ac:dyDescent="0.2">
      <c r="A1369" s="17" t="s">
        <v>4714</v>
      </c>
      <c r="B1369" s="19">
        <v>0.31699740062131493</v>
      </c>
      <c r="C1369" s="19"/>
      <c r="D1369" s="19">
        <v>0.31699740062131493</v>
      </c>
      <c r="E1369" s="18">
        <f t="shared" si="261"/>
        <v>0.31699740062131493</v>
      </c>
    </row>
    <row r="1370" spans="1:5" x14ac:dyDescent="0.2">
      <c r="A1370" s="15" t="s">
        <v>4516</v>
      </c>
      <c r="B1370" s="18"/>
      <c r="C1370" s="18"/>
      <c r="D1370" s="18"/>
    </row>
    <row r="1371" spans="1:5" x14ac:dyDescent="0.2">
      <c r="A1371" s="17" t="s">
        <v>4710</v>
      </c>
      <c r="B1371" s="18">
        <v>1</v>
      </c>
      <c r="C1371" s="18"/>
      <c r="D1371" s="18">
        <v>1</v>
      </c>
      <c r="E1371" s="18">
        <f t="shared" ref="E1371:E1434" si="273">B1371-C1371</f>
        <v>1</v>
      </c>
    </row>
    <row r="1372" spans="1:5" x14ac:dyDescent="0.2">
      <c r="A1372" s="17" t="s">
        <v>4712</v>
      </c>
      <c r="B1372" s="16">
        <v>238.16</v>
      </c>
      <c r="C1372" s="16"/>
      <c r="D1372" s="16">
        <v>238.16</v>
      </c>
      <c r="E1372" s="18">
        <f t="shared" si="261"/>
        <v>238.16</v>
      </c>
    </row>
    <row r="1373" spans="1:5" x14ac:dyDescent="0.2">
      <c r="A1373" s="17" t="s">
        <v>4709</v>
      </c>
      <c r="B1373" s="16">
        <v>50</v>
      </c>
      <c r="C1373" s="16"/>
      <c r="D1373" s="16">
        <v>50</v>
      </c>
      <c r="E1373" s="18">
        <f t="shared" si="261"/>
        <v>50</v>
      </c>
    </row>
    <row r="1374" spans="1:5" x14ac:dyDescent="0.2">
      <c r="A1374" s="17" t="s">
        <v>4714</v>
      </c>
      <c r="B1374" s="19">
        <v>0.20994289553241519</v>
      </c>
      <c r="C1374" s="19"/>
      <c r="D1374" s="19">
        <v>0.20994289553241519</v>
      </c>
      <c r="E1374" s="18">
        <f t="shared" si="261"/>
        <v>0.20994289553241519</v>
      </c>
    </row>
    <row r="1375" spans="1:5" x14ac:dyDescent="0.2">
      <c r="A1375" s="15" t="s">
        <v>4064</v>
      </c>
      <c r="B1375" s="18"/>
      <c r="C1375" s="18"/>
      <c r="D1375" s="18"/>
    </row>
    <row r="1376" spans="1:5" x14ac:dyDescent="0.2">
      <c r="A1376" s="17" t="s">
        <v>4710</v>
      </c>
      <c r="B1376" s="18">
        <v>1</v>
      </c>
      <c r="C1376" s="18"/>
      <c r="D1376" s="18">
        <v>1</v>
      </c>
      <c r="E1376" s="18">
        <f t="shared" ref="E1376:E1439" si="274">B1376-C1376</f>
        <v>1</v>
      </c>
    </row>
    <row r="1377" spans="1:5" x14ac:dyDescent="0.2">
      <c r="A1377" s="17" t="s">
        <v>4712</v>
      </c>
      <c r="B1377" s="16">
        <v>130.41999999999999</v>
      </c>
      <c r="C1377" s="16"/>
      <c r="D1377" s="16">
        <v>130.41999999999999</v>
      </c>
      <c r="E1377" s="18">
        <f t="shared" si="274"/>
        <v>130.41999999999999</v>
      </c>
    </row>
    <row r="1378" spans="1:5" x14ac:dyDescent="0.2">
      <c r="A1378" s="17" t="s">
        <v>4709</v>
      </c>
      <c r="B1378" s="16">
        <v>50</v>
      </c>
      <c r="C1378" s="16"/>
      <c r="D1378" s="16">
        <v>50</v>
      </c>
      <c r="E1378" s="18">
        <f t="shared" si="274"/>
        <v>50</v>
      </c>
    </row>
    <row r="1379" spans="1:5" x14ac:dyDescent="0.2">
      <c r="A1379" s="17" t="s">
        <v>4714</v>
      </c>
      <c r="B1379" s="19">
        <v>0.38337678270203962</v>
      </c>
      <c r="C1379" s="19"/>
      <c r="D1379" s="19">
        <v>0.38337678270203962</v>
      </c>
      <c r="E1379" s="18">
        <f t="shared" si="274"/>
        <v>0.38337678270203962</v>
      </c>
    </row>
    <row r="1380" spans="1:5" x14ac:dyDescent="0.2">
      <c r="A1380" s="15" t="s">
        <v>4295</v>
      </c>
      <c r="B1380" s="18"/>
      <c r="C1380" s="18"/>
      <c r="D1380" s="18"/>
    </row>
    <row r="1381" spans="1:5" x14ac:dyDescent="0.2">
      <c r="A1381" s="17" t="s">
        <v>4710</v>
      </c>
      <c r="B1381" s="18">
        <v>1</v>
      </c>
      <c r="C1381" s="18"/>
      <c r="D1381" s="18">
        <v>1</v>
      </c>
      <c r="E1381" s="18">
        <f t="shared" ref="E1381:E1444" si="275">B1381-C1381</f>
        <v>1</v>
      </c>
    </row>
    <row r="1382" spans="1:5" x14ac:dyDescent="0.2">
      <c r="A1382" s="17" t="s">
        <v>4712</v>
      </c>
      <c r="B1382" s="16">
        <v>257.36</v>
      </c>
      <c r="C1382" s="16"/>
      <c r="D1382" s="16">
        <v>257.36</v>
      </c>
      <c r="E1382" s="18">
        <f t="shared" si="274"/>
        <v>257.36</v>
      </c>
    </row>
    <row r="1383" spans="1:5" x14ac:dyDescent="0.2">
      <c r="A1383" s="17" t="s">
        <v>4709</v>
      </c>
      <c r="B1383" s="16">
        <v>50</v>
      </c>
      <c r="C1383" s="16"/>
      <c r="D1383" s="16">
        <v>50</v>
      </c>
      <c r="E1383" s="18">
        <f t="shared" si="274"/>
        <v>50</v>
      </c>
    </row>
    <row r="1384" spans="1:5" x14ac:dyDescent="0.2">
      <c r="A1384" s="17" t="s">
        <v>4714</v>
      </c>
      <c r="B1384" s="19">
        <v>0.19428038545228474</v>
      </c>
      <c r="C1384" s="19"/>
      <c r="D1384" s="19">
        <v>0.19428038545228474</v>
      </c>
      <c r="E1384" s="18">
        <f t="shared" si="274"/>
        <v>0.19428038545228474</v>
      </c>
    </row>
    <row r="1385" spans="1:5" x14ac:dyDescent="0.2">
      <c r="A1385" s="15" t="s">
        <v>4554</v>
      </c>
      <c r="B1385" s="18"/>
      <c r="C1385" s="18"/>
      <c r="D1385" s="18"/>
    </row>
    <row r="1386" spans="1:5" x14ac:dyDescent="0.2">
      <c r="A1386" s="17" t="s">
        <v>4710</v>
      </c>
      <c r="B1386" s="18">
        <v>1</v>
      </c>
      <c r="C1386" s="18"/>
      <c r="D1386" s="18">
        <v>1</v>
      </c>
      <c r="E1386" s="18">
        <f t="shared" ref="E1386:E1449" si="276">B1386-C1386</f>
        <v>1</v>
      </c>
    </row>
    <row r="1387" spans="1:5" x14ac:dyDescent="0.2">
      <c r="A1387" s="17" t="s">
        <v>4712</v>
      </c>
      <c r="B1387" s="16">
        <v>178.61</v>
      </c>
      <c r="C1387" s="16"/>
      <c r="D1387" s="16">
        <v>178.61</v>
      </c>
      <c r="E1387" s="18">
        <f t="shared" si="274"/>
        <v>178.61</v>
      </c>
    </row>
    <row r="1388" spans="1:5" x14ac:dyDescent="0.2">
      <c r="A1388" s="17" t="s">
        <v>4709</v>
      </c>
      <c r="B1388" s="16">
        <v>50</v>
      </c>
      <c r="C1388" s="16"/>
      <c r="D1388" s="16">
        <v>50</v>
      </c>
      <c r="E1388" s="18">
        <f t="shared" si="274"/>
        <v>50</v>
      </c>
    </row>
    <row r="1389" spans="1:5" x14ac:dyDescent="0.2">
      <c r="A1389" s="17" t="s">
        <v>4714</v>
      </c>
      <c r="B1389" s="19">
        <v>0.27993953306085884</v>
      </c>
      <c r="C1389" s="19"/>
      <c r="D1389" s="19">
        <v>0.27993953306085884</v>
      </c>
      <c r="E1389" s="18">
        <f t="shared" si="274"/>
        <v>0.27993953306085884</v>
      </c>
    </row>
    <row r="1390" spans="1:5" x14ac:dyDescent="0.2">
      <c r="A1390" s="15" t="s">
        <v>3889</v>
      </c>
      <c r="B1390" s="18"/>
      <c r="C1390" s="18"/>
      <c r="D1390" s="18"/>
    </row>
    <row r="1391" spans="1:5" x14ac:dyDescent="0.2">
      <c r="A1391" s="17" t="s">
        <v>4710</v>
      </c>
      <c r="B1391" s="18"/>
      <c r="C1391" s="18">
        <v>1</v>
      </c>
      <c r="D1391" s="18">
        <v>1</v>
      </c>
      <c r="E1391" s="18">
        <f t="shared" ref="E1391:E1454" si="277">B1391-C1391</f>
        <v>-1</v>
      </c>
    </row>
    <row r="1392" spans="1:5" x14ac:dyDescent="0.2">
      <c r="A1392" s="17" t="s">
        <v>4712</v>
      </c>
      <c r="B1392" s="16"/>
      <c r="C1392" s="16">
        <v>364.08</v>
      </c>
      <c r="D1392" s="16">
        <v>364.08</v>
      </c>
      <c r="E1392" s="18">
        <f t="shared" si="274"/>
        <v>-364.08</v>
      </c>
    </row>
    <row r="1393" spans="1:5" x14ac:dyDescent="0.2">
      <c r="A1393" s="17" t="s">
        <v>4709</v>
      </c>
      <c r="B1393" s="16"/>
      <c r="C1393" s="16">
        <v>54.61</v>
      </c>
      <c r="D1393" s="16">
        <v>54.61</v>
      </c>
      <c r="E1393" s="18">
        <f t="shared" si="274"/>
        <v>-54.61</v>
      </c>
    </row>
    <row r="1394" spans="1:5" x14ac:dyDescent="0.2">
      <c r="A1394" s="17" t="s">
        <v>4714</v>
      </c>
      <c r="B1394" s="19"/>
      <c r="C1394" s="19">
        <v>0.14999450670182379</v>
      </c>
      <c r="D1394" s="19">
        <v>0.14999450670182379</v>
      </c>
      <c r="E1394" s="18">
        <f t="shared" si="274"/>
        <v>-0.14999450670182379</v>
      </c>
    </row>
    <row r="1395" spans="1:5" x14ac:dyDescent="0.2">
      <c r="A1395" s="15" t="s">
        <v>2663</v>
      </c>
      <c r="B1395" s="18"/>
      <c r="C1395" s="18"/>
      <c r="D1395" s="18"/>
    </row>
    <row r="1396" spans="1:5" x14ac:dyDescent="0.2">
      <c r="A1396" s="17" t="s">
        <v>4710</v>
      </c>
      <c r="B1396" s="18">
        <v>1</v>
      </c>
      <c r="C1396" s="18">
        <v>1</v>
      </c>
      <c r="D1396" s="18">
        <v>2</v>
      </c>
      <c r="E1396" s="18">
        <f t="shared" ref="E1396:E1459" si="278">B1396-C1396</f>
        <v>0</v>
      </c>
    </row>
    <row r="1397" spans="1:5" x14ac:dyDescent="0.2">
      <c r="A1397" s="17" t="s">
        <v>4712</v>
      </c>
      <c r="B1397" s="16">
        <v>193.87</v>
      </c>
      <c r="C1397" s="16">
        <v>208.95</v>
      </c>
      <c r="D1397" s="16">
        <v>402.82</v>
      </c>
      <c r="E1397" s="18">
        <f t="shared" si="274"/>
        <v>-15.079999999999984</v>
      </c>
    </row>
    <row r="1398" spans="1:5" x14ac:dyDescent="0.2">
      <c r="A1398" s="17" t="s">
        <v>4709</v>
      </c>
      <c r="B1398" s="16">
        <v>50</v>
      </c>
      <c r="C1398" s="16">
        <v>85</v>
      </c>
      <c r="D1398" s="16">
        <v>135</v>
      </c>
      <c r="E1398" s="18">
        <f t="shared" si="274"/>
        <v>-35</v>
      </c>
    </row>
    <row r="1399" spans="1:5" x14ac:dyDescent="0.2">
      <c r="A1399" s="17" t="s">
        <v>4714</v>
      </c>
      <c r="B1399" s="19">
        <v>0.25790478155465002</v>
      </c>
      <c r="C1399" s="19">
        <v>0.40679588418281887</v>
      </c>
      <c r="D1399" s="19">
        <v>0.3351372821607666</v>
      </c>
      <c r="E1399" s="18">
        <f t="shared" si="274"/>
        <v>-0.14889110262816885</v>
      </c>
    </row>
    <row r="1400" spans="1:5" x14ac:dyDescent="0.2">
      <c r="A1400" s="15" t="s">
        <v>2661</v>
      </c>
      <c r="B1400" s="18"/>
      <c r="C1400" s="18"/>
      <c r="D1400" s="18"/>
    </row>
    <row r="1401" spans="1:5" x14ac:dyDescent="0.2">
      <c r="A1401" s="17" t="s">
        <v>4710</v>
      </c>
      <c r="B1401" s="18"/>
      <c r="C1401" s="18">
        <v>1</v>
      </c>
      <c r="D1401" s="18">
        <v>1</v>
      </c>
      <c r="E1401" s="18">
        <f t="shared" ref="E1401:E1464" si="279">B1401-C1401</f>
        <v>-1</v>
      </c>
    </row>
    <row r="1402" spans="1:5" x14ac:dyDescent="0.2">
      <c r="A1402" s="17" t="s">
        <v>4712</v>
      </c>
      <c r="B1402" s="16"/>
      <c r="C1402" s="16">
        <v>217.55</v>
      </c>
      <c r="D1402" s="16">
        <v>217.55</v>
      </c>
      <c r="E1402" s="18">
        <f t="shared" si="274"/>
        <v>-217.55</v>
      </c>
    </row>
    <row r="1403" spans="1:5" x14ac:dyDescent="0.2">
      <c r="A1403" s="17" t="s">
        <v>4709</v>
      </c>
      <c r="B1403" s="16"/>
      <c r="C1403" s="16">
        <v>85</v>
      </c>
      <c r="D1403" s="16">
        <v>85</v>
      </c>
      <c r="E1403" s="18">
        <f t="shared" si="274"/>
        <v>-85</v>
      </c>
    </row>
    <row r="1404" spans="1:5" x14ac:dyDescent="0.2">
      <c r="A1404" s="17" t="s">
        <v>4714</v>
      </c>
      <c r="B1404" s="19"/>
      <c r="C1404" s="19">
        <v>0.39071477821190531</v>
      </c>
      <c r="D1404" s="19">
        <v>0.39071477821190531</v>
      </c>
      <c r="E1404" s="18">
        <f t="shared" si="274"/>
        <v>-0.39071477821190531</v>
      </c>
    </row>
    <row r="1405" spans="1:5" x14ac:dyDescent="0.2">
      <c r="A1405" s="15" t="s">
        <v>3872</v>
      </c>
      <c r="B1405" s="18"/>
      <c r="C1405" s="18"/>
      <c r="D1405" s="18"/>
    </row>
    <row r="1406" spans="1:5" x14ac:dyDescent="0.2">
      <c r="A1406" s="17" t="s">
        <v>4710</v>
      </c>
      <c r="B1406" s="18"/>
      <c r="C1406" s="18">
        <v>1</v>
      </c>
      <c r="D1406" s="18">
        <v>1</v>
      </c>
      <c r="E1406" s="18">
        <f t="shared" ref="E1406:E1469" si="280">B1406-C1406</f>
        <v>-1</v>
      </c>
    </row>
    <row r="1407" spans="1:5" x14ac:dyDescent="0.2">
      <c r="A1407" s="17" t="s">
        <v>4712</v>
      </c>
      <c r="B1407" s="16"/>
      <c r="C1407" s="16">
        <v>435.56</v>
      </c>
      <c r="D1407" s="16">
        <v>435.56</v>
      </c>
      <c r="E1407" s="18">
        <f t="shared" si="274"/>
        <v>-435.56</v>
      </c>
    </row>
    <row r="1408" spans="1:5" x14ac:dyDescent="0.2">
      <c r="A1408" s="17" t="s">
        <v>4709</v>
      </c>
      <c r="B1408" s="16"/>
      <c r="C1408" s="16">
        <v>80.709999999999994</v>
      </c>
      <c r="D1408" s="16">
        <v>80.709999999999994</v>
      </c>
      <c r="E1408" s="18">
        <f t="shared" si="274"/>
        <v>-80.709999999999994</v>
      </c>
    </row>
    <row r="1409" spans="1:5" x14ac:dyDescent="0.2">
      <c r="A1409" s="17" t="s">
        <v>4714</v>
      </c>
      <c r="B1409" s="19"/>
      <c r="C1409" s="19">
        <v>0.18530168059509594</v>
      </c>
      <c r="D1409" s="19">
        <v>0.18530168059509594</v>
      </c>
      <c r="E1409" s="18">
        <f t="shared" si="274"/>
        <v>-0.18530168059509594</v>
      </c>
    </row>
    <row r="1410" spans="1:5" x14ac:dyDescent="0.2">
      <c r="A1410" s="15" t="s">
        <v>2669</v>
      </c>
      <c r="B1410" s="18"/>
      <c r="C1410" s="18"/>
      <c r="D1410" s="18"/>
    </row>
    <row r="1411" spans="1:5" x14ac:dyDescent="0.2">
      <c r="A1411" s="17" t="s">
        <v>4710</v>
      </c>
      <c r="B1411" s="18"/>
      <c r="C1411" s="18">
        <v>1</v>
      </c>
      <c r="D1411" s="18">
        <v>1</v>
      </c>
      <c r="E1411" s="18">
        <f t="shared" ref="E1411:E1474" si="281">B1411-C1411</f>
        <v>-1</v>
      </c>
    </row>
    <row r="1412" spans="1:5" x14ac:dyDescent="0.2">
      <c r="A1412" s="17" t="s">
        <v>4712</v>
      </c>
      <c r="B1412" s="16"/>
      <c r="C1412" s="16">
        <v>199.92</v>
      </c>
      <c r="D1412" s="16">
        <v>199.92</v>
      </c>
      <c r="E1412" s="18">
        <f t="shared" si="274"/>
        <v>-199.92</v>
      </c>
    </row>
    <row r="1413" spans="1:5" x14ac:dyDescent="0.2">
      <c r="A1413" s="17" t="s">
        <v>4709</v>
      </c>
      <c r="B1413" s="16"/>
      <c r="C1413" s="16">
        <v>85</v>
      </c>
      <c r="D1413" s="16">
        <v>85</v>
      </c>
      <c r="E1413" s="18">
        <f t="shared" si="274"/>
        <v>-85</v>
      </c>
    </row>
    <row r="1414" spans="1:5" x14ac:dyDescent="0.2">
      <c r="A1414" s="17" t="s">
        <v>4714</v>
      </c>
      <c r="B1414" s="19"/>
      <c r="C1414" s="19">
        <v>0.42517006802721091</v>
      </c>
      <c r="D1414" s="19">
        <v>0.42517006802721091</v>
      </c>
      <c r="E1414" s="18">
        <f t="shared" si="274"/>
        <v>-0.42517006802721091</v>
      </c>
    </row>
    <row r="1415" spans="1:5" x14ac:dyDescent="0.2">
      <c r="A1415" s="15" t="s">
        <v>3936</v>
      </c>
      <c r="B1415" s="18"/>
      <c r="C1415" s="18"/>
      <c r="D1415" s="18"/>
    </row>
    <row r="1416" spans="1:5" x14ac:dyDescent="0.2">
      <c r="A1416" s="17" t="s">
        <v>4710</v>
      </c>
      <c r="B1416" s="18"/>
      <c r="C1416" s="18">
        <v>1</v>
      </c>
      <c r="D1416" s="18">
        <v>1</v>
      </c>
      <c r="E1416" s="18">
        <f t="shared" ref="E1416:E1479" si="282">B1416-C1416</f>
        <v>-1</v>
      </c>
    </row>
    <row r="1417" spans="1:5" x14ac:dyDescent="0.2">
      <c r="A1417" s="17" t="s">
        <v>4712</v>
      </c>
      <c r="B1417" s="16"/>
      <c r="C1417" s="16">
        <v>184.52</v>
      </c>
      <c r="D1417" s="16">
        <v>184.52</v>
      </c>
      <c r="E1417" s="18">
        <f t="shared" si="274"/>
        <v>-184.52</v>
      </c>
    </row>
    <row r="1418" spans="1:5" x14ac:dyDescent="0.2">
      <c r="A1418" s="17" t="s">
        <v>4709</v>
      </c>
      <c r="B1418" s="16"/>
      <c r="C1418" s="16">
        <v>50</v>
      </c>
      <c r="D1418" s="16">
        <v>50</v>
      </c>
      <c r="E1418" s="18">
        <f t="shared" si="274"/>
        <v>-50</v>
      </c>
    </row>
    <row r="1419" spans="1:5" x14ac:dyDescent="0.2">
      <c r="A1419" s="17" t="s">
        <v>4714</v>
      </c>
      <c r="B1419" s="19"/>
      <c r="C1419" s="19">
        <v>0.27097333622371556</v>
      </c>
      <c r="D1419" s="19">
        <v>0.27097333622371556</v>
      </c>
      <c r="E1419" s="18">
        <f t="shared" si="274"/>
        <v>-0.27097333622371556</v>
      </c>
    </row>
    <row r="1420" spans="1:5" x14ac:dyDescent="0.2">
      <c r="A1420" s="15" t="s">
        <v>4284</v>
      </c>
      <c r="B1420" s="18"/>
      <c r="C1420" s="18"/>
      <c r="D1420" s="18"/>
    </row>
    <row r="1421" spans="1:5" x14ac:dyDescent="0.2">
      <c r="A1421" s="17" t="s">
        <v>4710</v>
      </c>
      <c r="B1421" s="18">
        <v>1</v>
      </c>
      <c r="C1421" s="18"/>
      <c r="D1421" s="18">
        <v>1</v>
      </c>
      <c r="E1421" s="18">
        <f t="shared" ref="E1421:E1484" si="283">B1421-C1421</f>
        <v>1</v>
      </c>
    </row>
    <row r="1422" spans="1:5" x14ac:dyDescent="0.2">
      <c r="A1422" s="17" t="s">
        <v>4712</v>
      </c>
      <c r="B1422" s="16">
        <v>346.65</v>
      </c>
      <c r="C1422" s="16"/>
      <c r="D1422" s="16">
        <v>346.65</v>
      </c>
      <c r="E1422" s="18">
        <f t="shared" si="274"/>
        <v>346.65</v>
      </c>
    </row>
    <row r="1423" spans="1:5" x14ac:dyDescent="0.2">
      <c r="A1423" s="17" t="s">
        <v>4709</v>
      </c>
      <c r="B1423" s="16">
        <v>52</v>
      </c>
      <c r="C1423" s="16"/>
      <c r="D1423" s="16">
        <v>52</v>
      </c>
      <c r="E1423" s="18">
        <f t="shared" si="274"/>
        <v>52</v>
      </c>
    </row>
    <row r="1424" spans="1:5" x14ac:dyDescent="0.2">
      <c r="A1424" s="17" t="s">
        <v>4714</v>
      </c>
      <c r="B1424" s="19">
        <v>0.15000721188518679</v>
      </c>
      <c r="C1424" s="19"/>
      <c r="D1424" s="19">
        <v>0.15000721188518679</v>
      </c>
      <c r="E1424" s="18">
        <f t="shared" si="274"/>
        <v>0.15000721188518679</v>
      </c>
    </row>
    <row r="1425" spans="1:5" x14ac:dyDescent="0.2">
      <c r="A1425" s="15" t="s">
        <v>4160</v>
      </c>
      <c r="B1425" s="18"/>
      <c r="C1425" s="18"/>
      <c r="D1425" s="18"/>
    </row>
    <row r="1426" spans="1:5" x14ac:dyDescent="0.2">
      <c r="A1426" s="17" t="s">
        <v>4710</v>
      </c>
      <c r="B1426" s="18">
        <v>1</v>
      </c>
      <c r="C1426" s="18"/>
      <c r="D1426" s="18">
        <v>1</v>
      </c>
      <c r="E1426" s="18">
        <f t="shared" ref="E1426:E1489" si="284">B1426-C1426</f>
        <v>1</v>
      </c>
    </row>
    <row r="1427" spans="1:5" x14ac:dyDescent="0.2">
      <c r="A1427" s="17" t="s">
        <v>4712</v>
      </c>
      <c r="B1427" s="16">
        <v>184.14</v>
      </c>
      <c r="C1427" s="16"/>
      <c r="D1427" s="16">
        <v>184.14</v>
      </c>
      <c r="E1427" s="18">
        <f t="shared" si="274"/>
        <v>184.14</v>
      </c>
    </row>
    <row r="1428" spans="1:5" x14ac:dyDescent="0.2">
      <c r="A1428" s="17" t="s">
        <v>4709</v>
      </c>
      <c r="B1428" s="16">
        <v>50</v>
      </c>
      <c r="C1428" s="16"/>
      <c r="D1428" s="16">
        <v>50</v>
      </c>
      <c r="E1428" s="18">
        <f t="shared" si="274"/>
        <v>50</v>
      </c>
    </row>
    <row r="1429" spans="1:5" x14ac:dyDescent="0.2">
      <c r="A1429" s="17" t="s">
        <v>4714</v>
      </c>
      <c r="B1429" s="19">
        <v>0.27153252959704577</v>
      </c>
      <c r="C1429" s="19"/>
      <c r="D1429" s="19">
        <v>0.27153252959704577</v>
      </c>
      <c r="E1429" s="18">
        <f t="shared" si="274"/>
        <v>0.27153252959704577</v>
      </c>
    </row>
    <row r="1430" spans="1:5" x14ac:dyDescent="0.2">
      <c r="A1430" s="15" t="s">
        <v>2521</v>
      </c>
      <c r="B1430" s="18"/>
      <c r="C1430" s="18"/>
      <c r="D1430" s="18"/>
    </row>
    <row r="1431" spans="1:5" x14ac:dyDescent="0.2">
      <c r="A1431" s="17" t="s">
        <v>4710</v>
      </c>
      <c r="B1431" s="18"/>
      <c r="C1431" s="18">
        <v>1</v>
      </c>
      <c r="D1431" s="18">
        <v>1</v>
      </c>
      <c r="E1431" s="18">
        <f t="shared" ref="E1431:E1494" si="285">B1431-C1431</f>
        <v>-1</v>
      </c>
    </row>
    <row r="1432" spans="1:5" x14ac:dyDescent="0.2">
      <c r="A1432" s="17" t="s">
        <v>4712</v>
      </c>
      <c r="B1432" s="16"/>
      <c r="C1432" s="16">
        <v>1638.85</v>
      </c>
      <c r="D1432" s="16">
        <v>1638.85</v>
      </c>
      <c r="E1432" s="18">
        <f t="shared" si="274"/>
        <v>-1638.85</v>
      </c>
    </row>
    <row r="1433" spans="1:5" x14ac:dyDescent="0.2">
      <c r="A1433" s="17" t="s">
        <v>4709</v>
      </c>
      <c r="B1433" s="16"/>
      <c r="C1433" s="16">
        <v>413.85</v>
      </c>
      <c r="D1433" s="16">
        <v>413.85</v>
      </c>
      <c r="E1433" s="18">
        <f t="shared" si="274"/>
        <v>-413.85</v>
      </c>
    </row>
    <row r="1434" spans="1:5" x14ac:dyDescent="0.2">
      <c r="A1434" s="17" t="s">
        <v>4714</v>
      </c>
      <c r="B1434" s="19"/>
      <c r="C1434" s="19">
        <v>0.25252463617780763</v>
      </c>
      <c r="D1434" s="19">
        <v>0.25252463617780763</v>
      </c>
      <c r="E1434" s="18">
        <f t="shared" si="274"/>
        <v>-0.25252463617780763</v>
      </c>
    </row>
    <row r="1435" spans="1:5" x14ac:dyDescent="0.2">
      <c r="A1435" s="15" t="s">
        <v>4544</v>
      </c>
      <c r="B1435" s="18"/>
      <c r="C1435" s="18"/>
      <c r="D1435" s="18"/>
    </row>
    <row r="1436" spans="1:5" x14ac:dyDescent="0.2">
      <c r="A1436" s="17" t="s">
        <v>4710</v>
      </c>
      <c r="B1436" s="18">
        <v>1</v>
      </c>
      <c r="C1436" s="18"/>
      <c r="D1436" s="18">
        <v>1</v>
      </c>
      <c r="E1436" s="18">
        <f t="shared" ref="E1436:E1499" si="286">B1436-C1436</f>
        <v>1</v>
      </c>
    </row>
    <row r="1437" spans="1:5" x14ac:dyDescent="0.2">
      <c r="A1437" s="17" t="s">
        <v>4712</v>
      </c>
      <c r="B1437" s="16">
        <v>205.76</v>
      </c>
      <c r="C1437" s="16"/>
      <c r="D1437" s="16">
        <v>205.76</v>
      </c>
      <c r="E1437" s="18">
        <f t="shared" si="274"/>
        <v>205.76</v>
      </c>
    </row>
    <row r="1438" spans="1:5" x14ac:dyDescent="0.2">
      <c r="A1438" s="17" t="s">
        <v>4709</v>
      </c>
      <c r="B1438" s="16">
        <v>50</v>
      </c>
      <c r="C1438" s="16"/>
      <c r="D1438" s="16">
        <v>50</v>
      </c>
      <c r="E1438" s="18">
        <f t="shared" si="274"/>
        <v>50</v>
      </c>
    </row>
    <row r="1439" spans="1:5" x14ac:dyDescent="0.2">
      <c r="A1439" s="17" t="s">
        <v>4714</v>
      </c>
      <c r="B1439" s="19">
        <v>0.24300155520995337</v>
      </c>
      <c r="C1439" s="19"/>
      <c r="D1439" s="19">
        <v>0.24300155520995337</v>
      </c>
      <c r="E1439" s="18">
        <f t="shared" si="274"/>
        <v>0.24300155520995337</v>
      </c>
    </row>
    <row r="1440" spans="1:5" x14ac:dyDescent="0.2">
      <c r="A1440" s="15" t="s">
        <v>4641</v>
      </c>
      <c r="B1440" s="18"/>
      <c r="C1440" s="18"/>
      <c r="D1440" s="18"/>
    </row>
    <row r="1441" spans="1:5" x14ac:dyDescent="0.2">
      <c r="A1441" s="17" t="s">
        <v>4710</v>
      </c>
      <c r="B1441" s="18">
        <v>1</v>
      </c>
      <c r="C1441" s="18"/>
      <c r="D1441" s="18">
        <v>1</v>
      </c>
      <c r="E1441" s="18">
        <f t="shared" ref="E1441:E1504" si="287">B1441-C1441</f>
        <v>1</v>
      </c>
    </row>
    <row r="1442" spans="1:5" x14ac:dyDescent="0.2">
      <c r="A1442" s="17" t="s">
        <v>4712</v>
      </c>
      <c r="B1442" s="16">
        <v>446.31</v>
      </c>
      <c r="C1442" s="16"/>
      <c r="D1442" s="16">
        <v>446.31</v>
      </c>
      <c r="E1442" s="18">
        <f t="shared" si="287"/>
        <v>446.31</v>
      </c>
    </row>
    <row r="1443" spans="1:5" x14ac:dyDescent="0.2">
      <c r="A1443" s="17" t="s">
        <v>4709</v>
      </c>
      <c r="B1443" s="16">
        <v>66.95</v>
      </c>
      <c r="C1443" s="16"/>
      <c r="D1443" s="16">
        <v>66.95</v>
      </c>
      <c r="E1443" s="18">
        <f t="shared" si="287"/>
        <v>66.95</v>
      </c>
    </row>
    <row r="1444" spans="1:5" x14ac:dyDescent="0.2">
      <c r="A1444" s="17" t="s">
        <v>4714</v>
      </c>
      <c r="B1444" s="19">
        <v>0.15000784208285722</v>
      </c>
      <c r="C1444" s="19"/>
      <c r="D1444" s="19">
        <v>0.15000784208285722</v>
      </c>
      <c r="E1444" s="18">
        <f t="shared" si="287"/>
        <v>0.15000784208285722</v>
      </c>
    </row>
    <row r="1445" spans="1:5" x14ac:dyDescent="0.2">
      <c r="A1445" s="15" t="s">
        <v>4628</v>
      </c>
      <c r="B1445" s="18"/>
      <c r="C1445" s="18"/>
      <c r="D1445" s="18"/>
    </row>
    <row r="1446" spans="1:5" x14ac:dyDescent="0.2">
      <c r="A1446" s="17" t="s">
        <v>4710</v>
      </c>
      <c r="B1446" s="18">
        <v>1</v>
      </c>
      <c r="C1446" s="18"/>
      <c r="D1446" s="18">
        <v>1</v>
      </c>
      <c r="E1446" s="18">
        <f t="shared" ref="E1446:E1509" si="288">B1446-C1446</f>
        <v>1</v>
      </c>
    </row>
    <row r="1447" spans="1:5" x14ac:dyDescent="0.2">
      <c r="A1447" s="17" t="s">
        <v>4712</v>
      </c>
      <c r="B1447" s="16">
        <v>469.38</v>
      </c>
      <c r="C1447" s="16"/>
      <c r="D1447" s="16">
        <v>469.38</v>
      </c>
      <c r="E1447" s="18">
        <f t="shared" si="287"/>
        <v>469.38</v>
      </c>
    </row>
    <row r="1448" spans="1:5" x14ac:dyDescent="0.2">
      <c r="A1448" s="17" t="s">
        <v>4709</v>
      </c>
      <c r="B1448" s="16">
        <v>70.41</v>
      </c>
      <c r="C1448" s="16"/>
      <c r="D1448" s="16">
        <v>70.41</v>
      </c>
      <c r="E1448" s="18">
        <f t="shared" si="287"/>
        <v>70.41</v>
      </c>
    </row>
    <row r="1449" spans="1:5" x14ac:dyDescent="0.2">
      <c r="A1449" s="17" t="s">
        <v>4714</v>
      </c>
      <c r="B1449" s="19">
        <v>0.15000639140994504</v>
      </c>
      <c r="C1449" s="19"/>
      <c r="D1449" s="19">
        <v>0.15000639140994504</v>
      </c>
      <c r="E1449" s="18">
        <f t="shared" si="287"/>
        <v>0.15000639140994504</v>
      </c>
    </row>
    <row r="1450" spans="1:5" x14ac:dyDescent="0.2">
      <c r="A1450" s="15" t="s">
        <v>647</v>
      </c>
      <c r="B1450" s="18"/>
      <c r="C1450" s="18"/>
      <c r="D1450" s="18"/>
    </row>
    <row r="1451" spans="1:5" x14ac:dyDescent="0.2">
      <c r="A1451" s="17" t="s">
        <v>4710</v>
      </c>
      <c r="B1451" s="18">
        <v>3</v>
      </c>
      <c r="C1451" s="18">
        <v>2</v>
      </c>
      <c r="D1451" s="18">
        <v>5</v>
      </c>
      <c r="E1451" s="18">
        <f t="shared" ref="E1451:E1514" si="289">B1451-C1451</f>
        <v>1</v>
      </c>
    </row>
    <row r="1452" spans="1:5" x14ac:dyDescent="0.2">
      <c r="A1452" s="17" t="s">
        <v>4712</v>
      </c>
      <c r="B1452" s="16">
        <v>1848.1399999999999</v>
      </c>
      <c r="C1452" s="16">
        <v>1240.28</v>
      </c>
      <c r="D1452" s="16">
        <v>3088.4199999999996</v>
      </c>
      <c r="E1452" s="18">
        <f t="shared" si="287"/>
        <v>607.8599999999999</v>
      </c>
    </row>
    <row r="1453" spans="1:5" x14ac:dyDescent="0.2">
      <c r="A1453" s="17" t="s">
        <v>4709</v>
      </c>
      <c r="B1453" s="16">
        <v>98.14</v>
      </c>
      <c r="C1453" s="16">
        <v>-9.7199999999999989</v>
      </c>
      <c r="D1453" s="16">
        <v>88.42</v>
      </c>
      <c r="E1453" s="18">
        <f t="shared" si="287"/>
        <v>107.86</v>
      </c>
    </row>
    <row r="1454" spans="1:5" x14ac:dyDescent="0.2">
      <c r="A1454" s="17" t="s">
        <v>4714</v>
      </c>
      <c r="B1454" s="19">
        <v>5.3102037724414818E-2</v>
      </c>
      <c r="C1454" s="19">
        <v>-7.8369400457961105E-3</v>
      </c>
      <c r="D1454" s="19">
        <v>2.8629525776934488E-2</v>
      </c>
      <c r="E1454" s="18">
        <f t="shared" si="287"/>
        <v>6.0938977770210928E-2</v>
      </c>
    </row>
    <row r="1455" spans="1:5" x14ac:dyDescent="0.2">
      <c r="A1455" s="15" t="s">
        <v>2054</v>
      </c>
      <c r="B1455" s="18"/>
      <c r="C1455" s="18"/>
      <c r="D1455" s="18"/>
    </row>
    <row r="1456" spans="1:5" x14ac:dyDescent="0.2">
      <c r="A1456" s="17" t="s">
        <v>4710</v>
      </c>
      <c r="B1456" s="18"/>
      <c r="C1456" s="18">
        <v>1</v>
      </c>
      <c r="D1456" s="18">
        <v>1</v>
      </c>
      <c r="E1456" s="18">
        <f t="shared" ref="E1456:E1519" si="290">B1456-C1456</f>
        <v>-1</v>
      </c>
    </row>
    <row r="1457" spans="1:5" x14ac:dyDescent="0.2">
      <c r="A1457" s="17" t="s">
        <v>4712</v>
      </c>
      <c r="B1457" s="16"/>
      <c r="C1457" s="16">
        <v>3410</v>
      </c>
      <c r="D1457" s="16">
        <v>3410</v>
      </c>
      <c r="E1457" s="18">
        <f t="shared" si="287"/>
        <v>-3410</v>
      </c>
    </row>
    <row r="1458" spans="1:5" x14ac:dyDescent="0.2">
      <c r="A1458" s="17" t="s">
        <v>4709</v>
      </c>
      <c r="B1458" s="16"/>
      <c r="C1458" s="16">
        <v>610</v>
      </c>
      <c r="D1458" s="16">
        <v>610</v>
      </c>
      <c r="E1458" s="18">
        <f t="shared" si="287"/>
        <v>-610</v>
      </c>
    </row>
    <row r="1459" spans="1:5" x14ac:dyDescent="0.2">
      <c r="A1459" s="17" t="s">
        <v>4714</v>
      </c>
      <c r="B1459" s="19"/>
      <c r="C1459" s="19">
        <v>0.17888563049853373</v>
      </c>
      <c r="D1459" s="19">
        <v>0.17888563049853373</v>
      </c>
      <c r="E1459" s="18">
        <f t="shared" si="287"/>
        <v>-0.17888563049853373</v>
      </c>
    </row>
    <row r="1460" spans="1:5" x14ac:dyDescent="0.2">
      <c r="A1460" s="15" t="s">
        <v>723</v>
      </c>
      <c r="B1460" s="18"/>
      <c r="C1460" s="18"/>
      <c r="D1460" s="18"/>
    </row>
    <row r="1461" spans="1:5" x14ac:dyDescent="0.2">
      <c r="A1461" s="17" t="s">
        <v>4710</v>
      </c>
      <c r="B1461" s="18">
        <v>1</v>
      </c>
      <c r="C1461" s="18">
        <v>1</v>
      </c>
      <c r="D1461" s="18">
        <v>2</v>
      </c>
      <c r="E1461" s="18">
        <f t="shared" ref="E1461:E1524" si="291">B1461-C1461</f>
        <v>0</v>
      </c>
    </row>
    <row r="1462" spans="1:5" x14ac:dyDescent="0.2">
      <c r="A1462" s="17" t="s">
        <v>4712</v>
      </c>
      <c r="B1462" s="16">
        <v>728.5</v>
      </c>
      <c r="C1462" s="16">
        <v>733.2</v>
      </c>
      <c r="D1462" s="16">
        <v>1461.7</v>
      </c>
      <c r="E1462" s="18">
        <f t="shared" si="287"/>
        <v>-4.7000000000000455</v>
      </c>
    </row>
    <row r="1463" spans="1:5" x14ac:dyDescent="0.2">
      <c r="A1463" s="17" t="s">
        <v>4709</v>
      </c>
      <c r="B1463" s="16">
        <v>128.5</v>
      </c>
      <c r="C1463" s="16">
        <v>108.2</v>
      </c>
      <c r="D1463" s="16">
        <v>236.7</v>
      </c>
      <c r="E1463" s="18">
        <f t="shared" si="287"/>
        <v>20.299999999999997</v>
      </c>
    </row>
    <row r="1464" spans="1:5" x14ac:dyDescent="0.2">
      <c r="A1464" s="17" t="s">
        <v>4714</v>
      </c>
      <c r="B1464" s="19">
        <v>0.17638984214138642</v>
      </c>
      <c r="C1464" s="19">
        <v>0.14757228587015819</v>
      </c>
      <c r="D1464" s="19">
        <v>0.16193473352945201</v>
      </c>
      <c r="E1464" s="18">
        <f t="shared" si="287"/>
        <v>2.8817556271228228E-2</v>
      </c>
    </row>
    <row r="1465" spans="1:5" x14ac:dyDescent="0.2">
      <c r="A1465" s="15" t="s">
        <v>853</v>
      </c>
      <c r="B1465" s="18"/>
      <c r="C1465" s="18"/>
      <c r="D1465" s="18"/>
    </row>
    <row r="1466" spans="1:5" x14ac:dyDescent="0.2">
      <c r="A1466" s="17" t="s">
        <v>4710</v>
      </c>
      <c r="B1466" s="18">
        <v>1</v>
      </c>
      <c r="C1466" s="18">
        <v>1</v>
      </c>
      <c r="D1466" s="18">
        <v>2</v>
      </c>
      <c r="E1466" s="18">
        <f t="shared" ref="E1466:E1529" si="292">B1466-C1466</f>
        <v>0</v>
      </c>
    </row>
    <row r="1467" spans="1:5" x14ac:dyDescent="0.2">
      <c r="A1467" s="17" t="s">
        <v>4712</v>
      </c>
      <c r="B1467" s="16">
        <v>322.48</v>
      </c>
      <c r="C1467" s="16">
        <v>322.48</v>
      </c>
      <c r="D1467" s="16">
        <v>644.96</v>
      </c>
      <c r="E1467" s="18">
        <f t="shared" si="287"/>
        <v>0</v>
      </c>
    </row>
    <row r="1468" spans="1:5" x14ac:dyDescent="0.2">
      <c r="A1468" s="17" t="s">
        <v>4709</v>
      </c>
      <c r="B1468" s="16">
        <v>-77.52</v>
      </c>
      <c r="C1468" s="16">
        <v>-77.52</v>
      </c>
      <c r="D1468" s="16">
        <v>-155.04</v>
      </c>
      <c r="E1468" s="18">
        <f t="shared" si="287"/>
        <v>0</v>
      </c>
    </row>
    <row r="1469" spans="1:5" x14ac:dyDescent="0.2">
      <c r="A1469" s="17" t="s">
        <v>4714</v>
      </c>
      <c r="B1469" s="19">
        <v>-0.24038700074423217</v>
      </c>
      <c r="C1469" s="19">
        <v>-0.24038700074423217</v>
      </c>
      <c r="D1469" s="19">
        <v>-0.24038700074423217</v>
      </c>
      <c r="E1469" s="18">
        <f t="shared" si="287"/>
        <v>0</v>
      </c>
    </row>
    <row r="1470" spans="1:5" x14ac:dyDescent="0.2">
      <c r="A1470" s="15" t="s">
        <v>2097</v>
      </c>
      <c r="B1470" s="18"/>
      <c r="C1470" s="18"/>
      <c r="D1470" s="18"/>
    </row>
    <row r="1471" spans="1:5" x14ac:dyDescent="0.2">
      <c r="A1471" s="17" t="s">
        <v>4710</v>
      </c>
      <c r="B1471" s="18">
        <v>1</v>
      </c>
      <c r="C1471" s="18">
        <v>1</v>
      </c>
      <c r="D1471" s="18">
        <v>2</v>
      </c>
      <c r="E1471" s="18">
        <f t="shared" ref="E1471:E1534" si="293">B1471-C1471</f>
        <v>0</v>
      </c>
    </row>
    <row r="1472" spans="1:5" x14ac:dyDescent="0.2">
      <c r="A1472" s="17" t="s">
        <v>4712</v>
      </c>
      <c r="B1472" s="16">
        <v>2500</v>
      </c>
      <c r="C1472" s="16">
        <v>2500</v>
      </c>
      <c r="D1472" s="16">
        <v>5000</v>
      </c>
      <c r="E1472" s="18">
        <f t="shared" si="287"/>
        <v>0</v>
      </c>
    </row>
    <row r="1473" spans="1:5" x14ac:dyDescent="0.2">
      <c r="A1473" s="17" t="s">
        <v>4709</v>
      </c>
      <c r="B1473" s="16">
        <v>275</v>
      </c>
      <c r="C1473" s="16">
        <v>300</v>
      </c>
      <c r="D1473" s="16">
        <v>575</v>
      </c>
      <c r="E1473" s="18">
        <f t="shared" si="287"/>
        <v>-25</v>
      </c>
    </row>
    <row r="1474" spans="1:5" x14ac:dyDescent="0.2">
      <c r="A1474" s="17" t="s">
        <v>4714</v>
      </c>
      <c r="B1474" s="19">
        <v>0.11</v>
      </c>
      <c r="C1474" s="19">
        <v>0.12</v>
      </c>
      <c r="D1474" s="19">
        <v>0.115</v>
      </c>
      <c r="E1474" s="18">
        <f t="shared" si="287"/>
        <v>-9.999999999999995E-3</v>
      </c>
    </row>
    <row r="1475" spans="1:5" x14ac:dyDescent="0.2">
      <c r="A1475" s="15" t="s">
        <v>2076</v>
      </c>
      <c r="B1475" s="18"/>
      <c r="C1475" s="18"/>
      <c r="D1475" s="18"/>
    </row>
    <row r="1476" spans="1:5" x14ac:dyDescent="0.2">
      <c r="A1476" s="17" t="s">
        <v>4710</v>
      </c>
      <c r="B1476" s="18">
        <v>1</v>
      </c>
      <c r="C1476" s="18">
        <v>2</v>
      </c>
      <c r="D1476" s="18">
        <v>3</v>
      </c>
      <c r="E1476" s="18">
        <f t="shared" ref="E1476:E1539" si="294">B1476-C1476</f>
        <v>-1</v>
      </c>
    </row>
    <row r="1477" spans="1:5" x14ac:dyDescent="0.2">
      <c r="A1477" s="17" t="s">
        <v>4712</v>
      </c>
      <c r="B1477" s="16">
        <v>4900</v>
      </c>
      <c r="C1477" s="16">
        <v>9800</v>
      </c>
      <c r="D1477" s="16">
        <v>14700</v>
      </c>
      <c r="E1477" s="18">
        <f t="shared" si="287"/>
        <v>-4900</v>
      </c>
    </row>
    <row r="1478" spans="1:5" x14ac:dyDescent="0.2">
      <c r="A1478" s="17" t="s">
        <v>4709</v>
      </c>
      <c r="B1478" s="16">
        <v>800</v>
      </c>
      <c r="C1478" s="16">
        <v>1600</v>
      </c>
      <c r="D1478" s="16">
        <v>2400</v>
      </c>
      <c r="E1478" s="18">
        <f t="shared" si="287"/>
        <v>-800</v>
      </c>
    </row>
    <row r="1479" spans="1:5" x14ac:dyDescent="0.2">
      <c r="A1479" s="17" t="s">
        <v>4714</v>
      </c>
      <c r="B1479" s="19">
        <v>0.16326530612244897</v>
      </c>
      <c r="C1479" s="19">
        <v>0.16326530612244897</v>
      </c>
      <c r="D1479" s="19">
        <v>0.16326530612244897</v>
      </c>
      <c r="E1479" s="18">
        <f t="shared" si="287"/>
        <v>0</v>
      </c>
    </row>
    <row r="1480" spans="1:5" x14ac:dyDescent="0.2">
      <c r="A1480" s="15" t="s">
        <v>834</v>
      </c>
      <c r="B1480" s="18"/>
      <c r="C1480" s="18"/>
      <c r="D1480" s="18"/>
    </row>
    <row r="1481" spans="1:5" x14ac:dyDescent="0.2">
      <c r="A1481" s="17" t="s">
        <v>4710</v>
      </c>
      <c r="B1481" s="18">
        <v>2</v>
      </c>
      <c r="C1481" s="18"/>
      <c r="D1481" s="18">
        <v>2</v>
      </c>
      <c r="E1481" s="18">
        <f t="shared" ref="E1481:E1544" si="295">B1481-C1481</f>
        <v>2</v>
      </c>
    </row>
    <row r="1482" spans="1:5" x14ac:dyDescent="0.2">
      <c r="A1482" s="17" t="s">
        <v>4712</v>
      </c>
      <c r="B1482" s="16">
        <v>1745.03</v>
      </c>
      <c r="C1482" s="16"/>
      <c r="D1482" s="16">
        <v>1745.03</v>
      </c>
      <c r="E1482" s="18">
        <f t="shared" si="287"/>
        <v>1745.03</v>
      </c>
    </row>
    <row r="1483" spans="1:5" x14ac:dyDescent="0.2">
      <c r="A1483" s="17" t="s">
        <v>4709</v>
      </c>
      <c r="B1483" s="16">
        <v>-254.97</v>
      </c>
      <c r="C1483" s="16"/>
      <c r="D1483" s="16">
        <v>-254.97</v>
      </c>
      <c r="E1483" s="18">
        <f t="shared" si="287"/>
        <v>-254.97</v>
      </c>
    </row>
    <row r="1484" spans="1:5" x14ac:dyDescent="0.2">
      <c r="A1484" s="17" t="s">
        <v>4714</v>
      </c>
      <c r="B1484" s="19">
        <v>-0.14611210122462079</v>
      </c>
      <c r="C1484" s="19"/>
      <c r="D1484" s="19">
        <v>-0.14611210122462079</v>
      </c>
      <c r="E1484" s="18">
        <f t="shared" si="287"/>
        <v>-0.14611210122462079</v>
      </c>
    </row>
    <row r="1485" spans="1:5" x14ac:dyDescent="0.2">
      <c r="A1485" s="15" t="s">
        <v>847</v>
      </c>
      <c r="B1485" s="18"/>
      <c r="C1485" s="18"/>
      <c r="D1485" s="18"/>
    </row>
    <row r="1486" spans="1:5" x14ac:dyDescent="0.2">
      <c r="A1486" s="17" t="s">
        <v>4710</v>
      </c>
      <c r="B1486" s="18">
        <v>4</v>
      </c>
      <c r="C1486" s="18"/>
      <c r="D1486" s="18">
        <v>4</v>
      </c>
      <c r="E1486" s="18">
        <f t="shared" ref="E1486:E1549" si="296">B1486-C1486</f>
        <v>4</v>
      </c>
    </row>
    <row r="1487" spans="1:5" x14ac:dyDescent="0.2">
      <c r="A1487" s="17" t="s">
        <v>4712</v>
      </c>
      <c r="B1487" s="16">
        <v>4167.6000000000004</v>
      </c>
      <c r="C1487" s="16"/>
      <c r="D1487" s="16">
        <v>4167.6000000000004</v>
      </c>
      <c r="E1487" s="18">
        <f t="shared" si="287"/>
        <v>4167.6000000000004</v>
      </c>
    </row>
    <row r="1488" spans="1:5" x14ac:dyDescent="0.2">
      <c r="A1488" s="17" t="s">
        <v>4709</v>
      </c>
      <c r="B1488" s="16">
        <v>-132.4</v>
      </c>
      <c r="C1488" s="16"/>
      <c r="D1488" s="16">
        <v>-132.4</v>
      </c>
      <c r="E1488" s="18">
        <f t="shared" si="287"/>
        <v>-132.4</v>
      </c>
    </row>
    <row r="1489" spans="1:5" x14ac:dyDescent="0.2">
      <c r="A1489" s="17" t="s">
        <v>4714</v>
      </c>
      <c r="B1489" s="19">
        <v>-3.1768883770035512E-2</v>
      </c>
      <c r="C1489" s="19"/>
      <c r="D1489" s="19">
        <v>-3.1768883770035512E-2</v>
      </c>
      <c r="E1489" s="18">
        <f t="shared" si="287"/>
        <v>-3.1768883770035512E-2</v>
      </c>
    </row>
    <row r="1490" spans="1:5" x14ac:dyDescent="0.2">
      <c r="A1490" s="15" t="s">
        <v>2049</v>
      </c>
      <c r="B1490" s="18"/>
      <c r="C1490" s="18"/>
      <c r="D1490" s="18"/>
    </row>
    <row r="1491" spans="1:5" x14ac:dyDescent="0.2">
      <c r="A1491" s="17" t="s">
        <v>4710</v>
      </c>
      <c r="B1491" s="18">
        <v>2</v>
      </c>
      <c r="C1491" s="18">
        <v>2</v>
      </c>
      <c r="D1491" s="18">
        <v>4</v>
      </c>
      <c r="E1491" s="18">
        <f t="shared" ref="E1491:E1554" si="297">B1491-C1491</f>
        <v>0</v>
      </c>
    </row>
    <row r="1492" spans="1:5" x14ac:dyDescent="0.2">
      <c r="A1492" s="17" t="s">
        <v>4712</v>
      </c>
      <c r="B1492" s="16">
        <v>5200</v>
      </c>
      <c r="C1492" s="16">
        <v>5200</v>
      </c>
      <c r="D1492" s="16">
        <v>10400</v>
      </c>
      <c r="E1492" s="18">
        <f t="shared" si="287"/>
        <v>0</v>
      </c>
    </row>
    <row r="1493" spans="1:5" x14ac:dyDescent="0.2">
      <c r="A1493" s="17" t="s">
        <v>4709</v>
      </c>
      <c r="B1493" s="16">
        <v>600</v>
      </c>
      <c r="C1493" s="16">
        <v>600</v>
      </c>
      <c r="D1493" s="16">
        <v>1200</v>
      </c>
      <c r="E1493" s="18">
        <f t="shared" si="287"/>
        <v>0</v>
      </c>
    </row>
    <row r="1494" spans="1:5" x14ac:dyDescent="0.2">
      <c r="A1494" s="17" t="s">
        <v>4714</v>
      </c>
      <c r="B1494" s="19">
        <v>0.11538461538461539</v>
      </c>
      <c r="C1494" s="19">
        <v>0.11538461538461539</v>
      </c>
      <c r="D1494" s="19">
        <v>0.11538461538461539</v>
      </c>
      <c r="E1494" s="18">
        <f t="shared" si="287"/>
        <v>0</v>
      </c>
    </row>
    <row r="1495" spans="1:5" x14ac:dyDescent="0.2">
      <c r="A1495" s="15" t="s">
        <v>4522</v>
      </c>
      <c r="B1495" s="18"/>
      <c r="C1495" s="18"/>
      <c r="D1495" s="18"/>
    </row>
    <row r="1496" spans="1:5" x14ac:dyDescent="0.2">
      <c r="A1496" s="17" t="s">
        <v>4710</v>
      </c>
      <c r="B1496" s="18">
        <v>1</v>
      </c>
      <c r="C1496" s="18"/>
      <c r="D1496" s="18">
        <v>1</v>
      </c>
      <c r="E1496" s="18">
        <f t="shared" ref="E1496:E1559" si="298">B1496-C1496</f>
        <v>1</v>
      </c>
    </row>
    <row r="1497" spans="1:5" x14ac:dyDescent="0.2">
      <c r="A1497" s="17" t="s">
        <v>4712</v>
      </c>
      <c r="B1497" s="16">
        <v>1693.23</v>
      </c>
      <c r="C1497" s="16"/>
      <c r="D1497" s="16">
        <v>1693.23</v>
      </c>
      <c r="E1497" s="18">
        <f t="shared" si="287"/>
        <v>1693.23</v>
      </c>
    </row>
    <row r="1498" spans="1:5" x14ac:dyDescent="0.2">
      <c r="A1498" s="17" t="s">
        <v>4709</v>
      </c>
      <c r="B1498" s="16">
        <v>693.23</v>
      </c>
      <c r="C1498" s="16"/>
      <c r="D1498" s="16">
        <v>693.23</v>
      </c>
      <c r="E1498" s="18">
        <f t="shared" si="287"/>
        <v>693.23</v>
      </c>
    </row>
    <row r="1499" spans="1:5" x14ac:dyDescent="0.2">
      <c r="A1499" s="17" t="s">
        <v>4714</v>
      </c>
      <c r="B1499" s="19">
        <v>0.40941277912628526</v>
      </c>
      <c r="C1499" s="19"/>
      <c r="D1499" s="19">
        <v>0.40941277912628526</v>
      </c>
      <c r="E1499" s="18">
        <f t="shared" si="287"/>
        <v>0.40941277912628526</v>
      </c>
    </row>
    <row r="1500" spans="1:5" x14ac:dyDescent="0.2">
      <c r="A1500" s="15" t="s">
        <v>860</v>
      </c>
      <c r="B1500" s="18"/>
      <c r="C1500" s="18"/>
      <c r="D1500" s="18"/>
    </row>
    <row r="1501" spans="1:5" x14ac:dyDescent="0.2">
      <c r="A1501" s="17" t="s">
        <v>4710</v>
      </c>
      <c r="B1501" s="18">
        <v>2</v>
      </c>
      <c r="C1501" s="18"/>
      <c r="D1501" s="18">
        <v>2</v>
      </c>
      <c r="E1501" s="18">
        <f t="shared" ref="E1501:E1564" si="299">B1501-C1501</f>
        <v>2</v>
      </c>
    </row>
    <row r="1502" spans="1:5" x14ac:dyDescent="0.2">
      <c r="A1502" s="17" t="s">
        <v>4712</v>
      </c>
      <c r="B1502" s="16">
        <v>2936.96</v>
      </c>
      <c r="C1502" s="16"/>
      <c r="D1502" s="16">
        <v>2936.96</v>
      </c>
      <c r="E1502" s="18">
        <f t="shared" si="287"/>
        <v>2936.96</v>
      </c>
    </row>
    <row r="1503" spans="1:5" x14ac:dyDescent="0.2">
      <c r="A1503" s="17" t="s">
        <v>4709</v>
      </c>
      <c r="B1503" s="16">
        <v>236.95999999999998</v>
      </c>
      <c r="C1503" s="16"/>
      <c r="D1503" s="16">
        <v>236.95999999999998</v>
      </c>
      <c r="E1503" s="18">
        <f t="shared" si="287"/>
        <v>236.95999999999998</v>
      </c>
    </row>
    <row r="1504" spans="1:5" x14ac:dyDescent="0.2">
      <c r="A1504" s="17" t="s">
        <v>4714</v>
      </c>
      <c r="B1504" s="19">
        <v>8.0682065809544554E-2</v>
      </c>
      <c r="C1504" s="19"/>
      <c r="D1504" s="19">
        <v>8.0682065809544554E-2</v>
      </c>
      <c r="E1504" s="18">
        <f t="shared" si="287"/>
        <v>8.0682065809544554E-2</v>
      </c>
    </row>
    <row r="1505" spans="1:5" x14ac:dyDescent="0.2">
      <c r="A1505" s="15" t="s">
        <v>3466</v>
      </c>
      <c r="B1505" s="18"/>
      <c r="C1505" s="18"/>
      <c r="D1505" s="18"/>
    </row>
    <row r="1506" spans="1:5" x14ac:dyDescent="0.2">
      <c r="A1506" s="17" t="s">
        <v>4710</v>
      </c>
      <c r="B1506" s="18">
        <v>1</v>
      </c>
      <c r="C1506" s="18"/>
      <c r="D1506" s="18">
        <v>1</v>
      </c>
      <c r="E1506" s="18">
        <f t="shared" ref="E1506:E1569" si="300">B1506-C1506</f>
        <v>1</v>
      </c>
    </row>
    <row r="1507" spans="1:5" x14ac:dyDescent="0.2">
      <c r="A1507" s="17" t="s">
        <v>4712</v>
      </c>
      <c r="B1507" s="16">
        <v>3200</v>
      </c>
      <c r="C1507" s="16"/>
      <c r="D1507" s="16">
        <v>3200</v>
      </c>
      <c r="E1507" s="18">
        <f t="shared" si="300"/>
        <v>3200</v>
      </c>
    </row>
    <row r="1508" spans="1:5" x14ac:dyDescent="0.2">
      <c r="A1508" s="17" t="s">
        <v>4709</v>
      </c>
      <c r="B1508" s="16">
        <v>500</v>
      </c>
      <c r="C1508" s="16"/>
      <c r="D1508" s="16">
        <v>500</v>
      </c>
      <c r="E1508" s="18">
        <f t="shared" si="300"/>
        <v>500</v>
      </c>
    </row>
    <row r="1509" spans="1:5" x14ac:dyDescent="0.2">
      <c r="A1509" s="17" t="s">
        <v>4714</v>
      </c>
      <c r="B1509" s="19">
        <v>0.15625</v>
      </c>
      <c r="C1509" s="19"/>
      <c r="D1509" s="19">
        <v>0.15625</v>
      </c>
      <c r="E1509" s="18">
        <f t="shared" si="300"/>
        <v>0.15625</v>
      </c>
    </row>
    <row r="1510" spans="1:5" x14ac:dyDescent="0.2">
      <c r="A1510" s="15" t="s">
        <v>266</v>
      </c>
      <c r="B1510" s="18"/>
      <c r="C1510" s="18"/>
      <c r="D1510" s="18"/>
    </row>
    <row r="1511" spans="1:5" x14ac:dyDescent="0.2">
      <c r="A1511" s="17" t="s">
        <v>4710</v>
      </c>
      <c r="B1511" s="18"/>
      <c r="C1511" s="18">
        <v>2</v>
      </c>
      <c r="D1511" s="18">
        <v>2</v>
      </c>
      <c r="E1511" s="18">
        <f t="shared" ref="E1511:E1574" si="301">B1511-C1511</f>
        <v>-2</v>
      </c>
    </row>
    <row r="1512" spans="1:5" x14ac:dyDescent="0.2">
      <c r="A1512" s="17" t="s">
        <v>4712</v>
      </c>
      <c r="B1512" s="16"/>
      <c r="C1512" s="16">
        <v>1328.58</v>
      </c>
      <c r="D1512" s="16">
        <v>1328.58</v>
      </c>
      <c r="E1512" s="18">
        <f t="shared" si="300"/>
        <v>-1328.58</v>
      </c>
    </row>
    <row r="1513" spans="1:5" x14ac:dyDescent="0.2">
      <c r="A1513" s="17" t="s">
        <v>4709</v>
      </c>
      <c r="B1513" s="16"/>
      <c r="C1513" s="16">
        <v>53.58</v>
      </c>
      <c r="D1513" s="16">
        <v>53.58</v>
      </c>
      <c r="E1513" s="18">
        <f t="shared" si="300"/>
        <v>-53.58</v>
      </c>
    </row>
    <row r="1514" spans="1:5" x14ac:dyDescent="0.2">
      <c r="A1514" s="17" t="s">
        <v>4714</v>
      </c>
      <c r="B1514" s="19"/>
      <c r="C1514" s="19">
        <v>4.0328772072438242E-2</v>
      </c>
      <c r="D1514" s="19">
        <v>4.0328772072438242E-2</v>
      </c>
      <c r="E1514" s="18">
        <f t="shared" si="300"/>
        <v>-4.0328772072438242E-2</v>
      </c>
    </row>
    <row r="1515" spans="1:5" x14ac:dyDescent="0.2">
      <c r="A1515" s="15" t="s">
        <v>2039</v>
      </c>
      <c r="B1515" s="18"/>
      <c r="C1515" s="18"/>
      <c r="D1515" s="18"/>
    </row>
    <row r="1516" spans="1:5" x14ac:dyDescent="0.2">
      <c r="A1516" s="17" t="s">
        <v>4710</v>
      </c>
      <c r="B1516" s="18"/>
      <c r="C1516" s="18">
        <v>2</v>
      </c>
      <c r="D1516" s="18">
        <v>2</v>
      </c>
      <c r="E1516" s="18">
        <f t="shared" ref="E1516:E1579" si="302">B1516-C1516</f>
        <v>-2</v>
      </c>
    </row>
    <row r="1517" spans="1:5" x14ac:dyDescent="0.2">
      <c r="A1517" s="17" t="s">
        <v>4712</v>
      </c>
      <c r="B1517" s="16"/>
      <c r="C1517" s="16">
        <v>7000</v>
      </c>
      <c r="D1517" s="16">
        <v>7000</v>
      </c>
      <c r="E1517" s="18">
        <f t="shared" si="300"/>
        <v>-7000</v>
      </c>
    </row>
    <row r="1518" spans="1:5" x14ac:dyDescent="0.2">
      <c r="A1518" s="17" t="s">
        <v>4709</v>
      </c>
      <c r="B1518" s="16"/>
      <c r="C1518" s="16">
        <v>1350</v>
      </c>
      <c r="D1518" s="16">
        <v>1350</v>
      </c>
      <c r="E1518" s="18">
        <f t="shared" si="300"/>
        <v>-1350</v>
      </c>
    </row>
    <row r="1519" spans="1:5" x14ac:dyDescent="0.2">
      <c r="A1519" s="17" t="s">
        <v>4714</v>
      </c>
      <c r="B1519" s="19"/>
      <c r="C1519" s="19">
        <v>0.19285714285714287</v>
      </c>
      <c r="D1519" s="19">
        <v>0.19285714285714287</v>
      </c>
      <c r="E1519" s="18">
        <f t="shared" si="300"/>
        <v>-0.19285714285714287</v>
      </c>
    </row>
    <row r="1520" spans="1:5" x14ac:dyDescent="0.2">
      <c r="A1520" s="15" t="s">
        <v>1014</v>
      </c>
      <c r="B1520" s="18"/>
      <c r="C1520" s="18"/>
      <c r="D1520" s="18"/>
    </row>
    <row r="1521" spans="1:5" x14ac:dyDescent="0.2">
      <c r="A1521" s="17" t="s">
        <v>4710</v>
      </c>
      <c r="B1521" s="18"/>
      <c r="C1521" s="18">
        <v>1</v>
      </c>
      <c r="D1521" s="18">
        <v>1</v>
      </c>
      <c r="E1521" s="18">
        <f t="shared" ref="E1521:E1584" si="303">B1521-C1521</f>
        <v>-1</v>
      </c>
    </row>
    <row r="1522" spans="1:5" x14ac:dyDescent="0.2">
      <c r="A1522" s="17" t="s">
        <v>4712</v>
      </c>
      <c r="B1522" s="16"/>
      <c r="C1522" s="16">
        <v>990.08</v>
      </c>
      <c r="D1522" s="16">
        <v>990.08</v>
      </c>
      <c r="E1522" s="18">
        <f t="shared" si="300"/>
        <v>-990.08</v>
      </c>
    </row>
    <row r="1523" spans="1:5" x14ac:dyDescent="0.2">
      <c r="A1523" s="17" t="s">
        <v>4709</v>
      </c>
      <c r="B1523" s="16"/>
      <c r="C1523" s="16">
        <v>-209.92</v>
      </c>
      <c r="D1523" s="16">
        <v>-209.92</v>
      </c>
      <c r="E1523" s="18">
        <f t="shared" si="300"/>
        <v>209.92</v>
      </c>
    </row>
    <row r="1524" spans="1:5" x14ac:dyDescent="0.2">
      <c r="A1524" s="17" t="s">
        <v>4714</v>
      </c>
      <c r="B1524" s="19"/>
      <c r="C1524" s="19">
        <v>-0.21202327084680023</v>
      </c>
      <c r="D1524" s="19">
        <v>-0.21202327084680023</v>
      </c>
      <c r="E1524" s="18">
        <f t="shared" si="300"/>
        <v>0.21202327084680023</v>
      </c>
    </row>
    <row r="1525" spans="1:5" x14ac:dyDescent="0.2">
      <c r="A1525" s="15" t="s">
        <v>2051</v>
      </c>
      <c r="B1525" s="18"/>
      <c r="C1525" s="18"/>
      <c r="D1525" s="18"/>
    </row>
    <row r="1526" spans="1:5" x14ac:dyDescent="0.2">
      <c r="A1526" s="17" t="s">
        <v>4710</v>
      </c>
      <c r="B1526" s="18">
        <v>2</v>
      </c>
      <c r="C1526" s="18">
        <v>4</v>
      </c>
      <c r="D1526" s="18">
        <v>6</v>
      </c>
      <c r="E1526" s="18">
        <f t="shared" ref="E1526:E1589" si="304">B1526-C1526</f>
        <v>-2</v>
      </c>
    </row>
    <row r="1527" spans="1:5" x14ac:dyDescent="0.2">
      <c r="A1527" s="17" t="s">
        <v>4712</v>
      </c>
      <c r="B1527" s="16">
        <v>9200</v>
      </c>
      <c r="C1527" s="16">
        <v>18400</v>
      </c>
      <c r="D1527" s="16">
        <v>27600</v>
      </c>
      <c r="E1527" s="18">
        <f t="shared" si="300"/>
        <v>-9200</v>
      </c>
    </row>
    <row r="1528" spans="1:5" x14ac:dyDescent="0.2">
      <c r="A1528" s="17" t="s">
        <v>4709</v>
      </c>
      <c r="B1528" s="16">
        <v>1400</v>
      </c>
      <c r="C1528" s="16">
        <v>2900</v>
      </c>
      <c r="D1528" s="16">
        <v>4300</v>
      </c>
      <c r="E1528" s="18">
        <f t="shared" si="300"/>
        <v>-1500</v>
      </c>
    </row>
    <row r="1529" spans="1:5" x14ac:dyDescent="0.2">
      <c r="A1529" s="17" t="s">
        <v>4714</v>
      </c>
      <c r="B1529" s="19">
        <v>0.15217391304347827</v>
      </c>
      <c r="C1529" s="19">
        <v>0.15760869565217392</v>
      </c>
      <c r="D1529" s="19">
        <v>0.15579710144927536</v>
      </c>
      <c r="E1529" s="18">
        <f t="shared" si="300"/>
        <v>-5.4347826086956486E-3</v>
      </c>
    </row>
    <row r="1530" spans="1:5" x14ac:dyDescent="0.2">
      <c r="A1530" s="15" t="s">
        <v>3425</v>
      </c>
      <c r="B1530" s="18"/>
      <c r="C1530" s="18"/>
      <c r="D1530" s="18"/>
    </row>
    <row r="1531" spans="1:5" x14ac:dyDescent="0.2">
      <c r="A1531" s="17" t="s">
        <v>4710</v>
      </c>
      <c r="B1531" s="18"/>
      <c r="C1531" s="18">
        <v>1</v>
      </c>
      <c r="D1531" s="18">
        <v>1</v>
      </c>
      <c r="E1531" s="18">
        <f t="shared" ref="E1531:E1594" si="305">B1531-C1531</f>
        <v>-1</v>
      </c>
    </row>
    <row r="1532" spans="1:5" x14ac:dyDescent="0.2">
      <c r="A1532" s="17" t="s">
        <v>4712</v>
      </c>
      <c r="B1532" s="16"/>
      <c r="C1532" s="16">
        <v>1482.12</v>
      </c>
      <c r="D1532" s="16">
        <v>1482.12</v>
      </c>
      <c r="E1532" s="18">
        <f t="shared" si="300"/>
        <v>-1482.12</v>
      </c>
    </row>
    <row r="1533" spans="1:5" x14ac:dyDescent="0.2">
      <c r="A1533" s="17" t="s">
        <v>4709</v>
      </c>
      <c r="B1533" s="16"/>
      <c r="C1533" s="16">
        <v>82.12</v>
      </c>
      <c r="D1533" s="16">
        <v>82.12</v>
      </c>
      <c r="E1533" s="18">
        <f t="shared" si="300"/>
        <v>-82.12</v>
      </c>
    </row>
    <row r="1534" spans="1:5" x14ac:dyDescent="0.2">
      <c r="A1534" s="17" t="s">
        <v>4714</v>
      </c>
      <c r="B1534" s="19"/>
      <c r="C1534" s="19">
        <v>5.540711953148194E-2</v>
      </c>
      <c r="D1534" s="19">
        <v>5.540711953148194E-2</v>
      </c>
      <c r="E1534" s="18">
        <f t="shared" si="300"/>
        <v>-5.540711953148194E-2</v>
      </c>
    </row>
    <row r="1535" spans="1:5" x14ac:dyDescent="0.2">
      <c r="A1535" s="15" t="s">
        <v>2092</v>
      </c>
      <c r="B1535" s="18"/>
      <c r="C1535" s="18"/>
      <c r="D1535" s="18"/>
    </row>
    <row r="1536" spans="1:5" x14ac:dyDescent="0.2">
      <c r="A1536" s="17" t="s">
        <v>4710</v>
      </c>
      <c r="B1536" s="18">
        <v>1</v>
      </c>
      <c r="C1536" s="18">
        <v>2</v>
      </c>
      <c r="D1536" s="18">
        <v>3</v>
      </c>
      <c r="E1536" s="18">
        <f t="shared" ref="E1536:E1599" si="306">B1536-C1536</f>
        <v>-1</v>
      </c>
    </row>
    <row r="1537" spans="1:5" x14ac:dyDescent="0.2">
      <c r="A1537" s="17" t="s">
        <v>4712</v>
      </c>
      <c r="B1537" s="16">
        <v>4900</v>
      </c>
      <c r="C1537" s="16">
        <v>9800</v>
      </c>
      <c r="D1537" s="16">
        <v>14700</v>
      </c>
      <c r="E1537" s="18">
        <f t="shared" si="300"/>
        <v>-4900</v>
      </c>
    </row>
    <row r="1538" spans="1:5" x14ac:dyDescent="0.2">
      <c r="A1538" s="17" t="s">
        <v>4709</v>
      </c>
      <c r="B1538" s="16">
        <v>800</v>
      </c>
      <c r="C1538" s="16">
        <v>1200</v>
      </c>
      <c r="D1538" s="16">
        <v>2000</v>
      </c>
      <c r="E1538" s="18">
        <f t="shared" si="300"/>
        <v>-400</v>
      </c>
    </row>
    <row r="1539" spans="1:5" x14ac:dyDescent="0.2">
      <c r="A1539" s="17" t="s">
        <v>4714</v>
      </c>
      <c r="B1539" s="19">
        <v>0.16326530612244897</v>
      </c>
      <c r="C1539" s="19">
        <v>0.12244897959183673</v>
      </c>
      <c r="D1539" s="19">
        <v>0.1360544217687075</v>
      </c>
      <c r="E1539" s="18">
        <f t="shared" si="300"/>
        <v>4.0816326530612235E-2</v>
      </c>
    </row>
    <row r="1540" spans="1:5" x14ac:dyDescent="0.2">
      <c r="A1540" s="15" t="s">
        <v>821</v>
      </c>
      <c r="B1540" s="18"/>
      <c r="C1540" s="18"/>
      <c r="D1540" s="18"/>
    </row>
    <row r="1541" spans="1:5" x14ac:dyDescent="0.2">
      <c r="A1541" s="17" t="s">
        <v>4710</v>
      </c>
      <c r="B1541" s="18">
        <v>1</v>
      </c>
      <c r="C1541" s="18">
        <v>4</v>
      </c>
      <c r="D1541" s="18">
        <v>5</v>
      </c>
      <c r="E1541" s="18">
        <f t="shared" ref="E1541:E1604" si="307">B1541-C1541</f>
        <v>-3</v>
      </c>
    </row>
    <row r="1542" spans="1:5" x14ac:dyDescent="0.2">
      <c r="A1542" s="17" t="s">
        <v>4712</v>
      </c>
      <c r="B1542" s="16">
        <v>1908.06</v>
      </c>
      <c r="C1542" s="16">
        <v>7632.24</v>
      </c>
      <c r="D1542" s="16">
        <v>9540.2999999999993</v>
      </c>
      <c r="E1542" s="18">
        <f t="shared" si="300"/>
        <v>-5724.18</v>
      </c>
    </row>
    <row r="1543" spans="1:5" x14ac:dyDescent="0.2">
      <c r="A1543" s="17" t="s">
        <v>4709</v>
      </c>
      <c r="B1543" s="16">
        <v>358.06</v>
      </c>
      <c r="C1543" s="16">
        <v>1032.24</v>
      </c>
      <c r="D1543" s="16">
        <v>1390.3</v>
      </c>
      <c r="E1543" s="18">
        <f t="shared" si="300"/>
        <v>-674.18000000000006</v>
      </c>
    </row>
    <row r="1544" spans="1:5" x14ac:dyDescent="0.2">
      <c r="A1544" s="17" t="s">
        <v>4714</v>
      </c>
      <c r="B1544" s="19">
        <v>0.18765657264446611</v>
      </c>
      <c r="C1544" s="19">
        <v>0.13524731926668973</v>
      </c>
      <c r="D1544" s="19">
        <v>0.145729169942245</v>
      </c>
      <c r="E1544" s="18">
        <f t="shared" si="300"/>
        <v>5.2409253377776382E-2</v>
      </c>
    </row>
    <row r="1545" spans="1:5" x14ac:dyDescent="0.2">
      <c r="A1545" s="15" t="s">
        <v>4476</v>
      </c>
      <c r="B1545" s="18"/>
      <c r="C1545" s="18"/>
      <c r="D1545" s="18"/>
    </row>
    <row r="1546" spans="1:5" x14ac:dyDescent="0.2">
      <c r="A1546" s="17" t="s">
        <v>4710</v>
      </c>
      <c r="B1546" s="18">
        <v>1</v>
      </c>
      <c r="C1546" s="18"/>
      <c r="D1546" s="18">
        <v>1</v>
      </c>
      <c r="E1546" s="18">
        <f t="shared" ref="E1546:E1609" si="308">B1546-C1546</f>
        <v>1</v>
      </c>
    </row>
    <row r="1547" spans="1:5" x14ac:dyDescent="0.2">
      <c r="A1547" s="17" t="s">
        <v>4712</v>
      </c>
      <c r="B1547" s="16">
        <v>1884.96</v>
      </c>
      <c r="C1547" s="16"/>
      <c r="D1547" s="16">
        <v>1884.96</v>
      </c>
      <c r="E1547" s="18">
        <f t="shared" si="300"/>
        <v>1884.96</v>
      </c>
    </row>
    <row r="1548" spans="1:5" x14ac:dyDescent="0.2">
      <c r="A1548" s="17" t="s">
        <v>4709</v>
      </c>
      <c r="B1548" s="16">
        <v>109.96</v>
      </c>
      <c r="C1548" s="16"/>
      <c r="D1548" s="16">
        <v>109.96</v>
      </c>
      <c r="E1548" s="18">
        <f t="shared" si="300"/>
        <v>109.96</v>
      </c>
    </row>
    <row r="1549" spans="1:5" x14ac:dyDescent="0.2">
      <c r="A1549" s="17" t="s">
        <v>4714</v>
      </c>
      <c r="B1549" s="19">
        <v>5.8335455394278916E-2</v>
      </c>
      <c r="C1549" s="19"/>
      <c r="D1549" s="19">
        <v>5.8335455394278916E-2</v>
      </c>
      <c r="E1549" s="18">
        <f t="shared" si="300"/>
        <v>5.8335455394278916E-2</v>
      </c>
    </row>
    <row r="1550" spans="1:5" x14ac:dyDescent="0.2">
      <c r="A1550" s="15" t="s">
        <v>746</v>
      </c>
      <c r="B1550" s="18"/>
      <c r="C1550" s="18"/>
      <c r="D1550" s="18"/>
    </row>
    <row r="1551" spans="1:5" x14ac:dyDescent="0.2">
      <c r="A1551" s="17" t="s">
        <v>4710</v>
      </c>
      <c r="B1551" s="18">
        <v>1</v>
      </c>
      <c r="C1551" s="18">
        <v>3</v>
      </c>
      <c r="D1551" s="18">
        <v>4</v>
      </c>
      <c r="E1551" s="18">
        <f t="shared" ref="E1551:E1614" si="309">B1551-C1551</f>
        <v>-2</v>
      </c>
    </row>
    <row r="1552" spans="1:5" x14ac:dyDescent="0.2">
      <c r="A1552" s="17" t="s">
        <v>4712</v>
      </c>
      <c r="B1552" s="16">
        <v>1392.16</v>
      </c>
      <c r="C1552" s="16">
        <v>4176.4800000000005</v>
      </c>
      <c r="D1552" s="16">
        <v>5568.64</v>
      </c>
      <c r="E1552" s="18">
        <f t="shared" si="300"/>
        <v>-2784.3200000000006</v>
      </c>
    </row>
    <row r="1553" spans="1:5" x14ac:dyDescent="0.2">
      <c r="A1553" s="17" t="s">
        <v>4709</v>
      </c>
      <c r="B1553" s="16">
        <v>192.16</v>
      </c>
      <c r="C1553" s="16">
        <v>276.48</v>
      </c>
      <c r="D1553" s="16">
        <v>468.64</v>
      </c>
      <c r="E1553" s="18">
        <f t="shared" si="300"/>
        <v>-84.320000000000022</v>
      </c>
    </row>
    <row r="1554" spans="1:5" x14ac:dyDescent="0.2">
      <c r="A1554" s="17" t="s">
        <v>4714</v>
      </c>
      <c r="B1554" s="19">
        <v>0.1380301114814389</v>
      </c>
      <c r="C1554" s="19">
        <v>6.6199287438225493E-2</v>
      </c>
      <c r="D1554" s="19">
        <v>8.4156993449028841E-2</v>
      </c>
      <c r="E1554" s="18">
        <f t="shared" si="300"/>
        <v>7.1830824043213407E-2</v>
      </c>
    </row>
    <row r="1555" spans="1:5" x14ac:dyDescent="0.2">
      <c r="A1555" s="15" t="s">
        <v>4678</v>
      </c>
      <c r="B1555" s="18"/>
      <c r="C1555" s="18"/>
      <c r="D1555" s="18"/>
    </row>
    <row r="1556" spans="1:5" x14ac:dyDescent="0.2">
      <c r="A1556" s="17" t="s">
        <v>4710</v>
      </c>
      <c r="B1556" s="18">
        <v>1</v>
      </c>
      <c r="C1556" s="18"/>
      <c r="D1556" s="18">
        <v>1</v>
      </c>
      <c r="E1556" s="18">
        <f t="shared" ref="E1556:E1619" si="310">B1556-C1556</f>
        <v>1</v>
      </c>
    </row>
    <row r="1557" spans="1:5" x14ac:dyDescent="0.2">
      <c r="A1557" s="17" t="s">
        <v>4712</v>
      </c>
      <c r="B1557" s="16">
        <v>1099.1199999999999</v>
      </c>
      <c r="C1557" s="16"/>
      <c r="D1557" s="16">
        <v>1099.1199999999999</v>
      </c>
      <c r="E1557" s="18">
        <f t="shared" si="300"/>
        <v>1099.1199999999999</v>
      </c>
    </row>
    <row r="1558" spans="1:5" x14ac:dyDescent="0.2">
      <c r="A1558" s="17" t="s">
        <v>4709</v>
      </c>
      <c r="B1558" s="16">
        <v>199.12</v>
      </c>
      <c r="C1558" s="16"/>
      <c r="D1558" s="16">
        <v>199.12</v>
      </c>
      <c r="E1558" s="18">
        <f t="shared" si="300"/>
        <v>199.12</v>
      </c>
    </row>
    <row r="1559" spans="1:5" x14ac:dyDescent="0.2">
      <c r="A1559" s="17" t="s">
        <v>4714</v>
      </c>
      <c r="B1559" s="19">
        <v>0.18116311230802826</v>
      </c>
      <c r="C1559" s="19"/>
      <c r="D1559" s="19">
        <v>0.18116311230802826</v>
      </c>
      <c r="E1559" s="18">
        <f t="shared" si="300"/>
        <v>0.18116311230802826</v>
      </c>
    </row>
    <row r="1560" spans="1:5" x14ac:dyDescent="0.2">
      <c r="A1560" s="15" t="s">
        <v>3682</v>
      </c>
      <c r="B1560" s="18"/>
      <c r="C1560" s="18"/>
      <c r="D1560" s="18"/>
    </row>
    <row r="1561" spans="1:5" x14ac:dyDescent="0.2">
      <c r="A1561" s="17" t="s">
        <v>4710</v>
      </c>
      <c r="B1561" s="18">
        <v>1</v>
      </c>
      <c r="C1561" s="18"/>
      <c r="D1561" s="18">
        <v>1</v>
      </c>
      <c r="E1561" s="18">
        <f t="shared" ref="E1561:E1624" si="311">B1561-C1561</f>
        <v>1</v>
      </c>
    </row>
    <row r="1562" spans="1:5" x14ac:dyDescent="0.2">
      <c r="A1562" s="17" t="s">
        <v>4712</v>
      </c>
      <c r="B1562" s="16">
        <v>1621.53</v>
      </c>
      <c r="C1562" s="16"/>
      <c r="D1562" s="16">
        <v>1621.53</v>
      </c>
      <c r="E1562" s="18">
        <f t="shared" si="300"/>
        <v>1621.53</v>
      </c>
    </row>
    <row r="1563" spans="1:5" x14ac:dyDescent="0.2">
      <c r="A1563" s="17" t="s">
        <v>4709</v>
      </c>
      <c r="B1563" s="16">
        <v>171.53</v>
      </c>
      <c r="C1563" s="16"/>
      <c r="D1563" s="16">
        <v>171.53</v>
      </c>
      <c r="E1563" s="18">
        <f t="shared" si="300"/>
        <v>171.53</v>
      </c>
    </row>
    <row r="1564" spans="1:5" x14ac:dyDescent="0.2">
      <c r="A1564" s="17" t="s">
        <v>4714</v>
      </c>
      <c r="B1564" s="19">
        <v>0.10578281006210184</v>
      </c>
      <c r="C1564" s="19"/>
      <c r="D1564" s="19">
        <v>0.10578281006210184</v>
      </c>
      <c r="E1564" s="18">
        <f t="shared" si="300"/>
        <v>0.10578281006210184</v>
      </c>
    </row>
    <row r="1565" spans="1:5" x14ac:dyDescent="0.2">
      <c r="A1565" s="15" t="s">
        <v>1326</v>
      </c>
      <c r="B1565" s="18"/>
      <c r="C1565" s="18"/>
      <c r="D1565" s="18"/>
    </row>
    <row r="1566" spans="1:5" x14ac:dyDescent="0.2">
      <c r="A1566" s="17" t="s">
        <v>4710</v>
      </c>
      <c r="B1566" s="18"/>
      <c r="C1566" s="18">
        <v>2</v>
      </c>
      <c r="D1566" s="18">
        <v>2</v>
      </c>
      <c r="E1566" s="18">
        <f t="shared" ref="E1566:E1629" si="312">B1566-C1566</f>
        <v>-2</v>
      </c>
    </row>
    <row r="1567" spans="1:5" x14ac:dyDescent="0.2">
      <c r="A1567" s="17" t="s">
        <v>4712</v>
      </c>
      <c r="B1567" s="16"/>
      <c r="C1567" s="16">
        <v>1952.08</v>
      </c>
      <c r="D1567" s="16">
        <v>1952.08</v>
      </c>
      <c r="E1567" s="18">
        <f t="shared" si="300"/>
        <v>-1952.08</v>
      </c>
    </row>
    <row r="1568" spans="1:5" x14ac:dyDescent="0.2">
      <c r="A1568" s="17" t="s">
        <v>4709</v>
      </c>
      <c r="B1568" s="16"/>
      <c r="C1568" s="16">
        <v>377.08000000000004</v>
      </c>
      <c r="D1568" s="16">
        <v>377.08000000000004</v>
      </c>
      <c r="E1568" s="18">
        <f t="shared" si="300"/>
        <v>-377.08000000000004</v>
      </c>
    </row>
    <row r="1569" spans="1:5" x14ac:dyDescent="0.2">
      <c r="A1569" s="17" t="s">
        <v>4714</v>
      </c>
      <c r="B1569" s="19"/>
      <c r="C1569" s="19">
        <v>0.19316831277406665</v>
      </c>
      <c r="D1569" s="19">
        <v>0.19316831277406665</v>
      </c>
      <c r="E1569" s="18">
        <f t="shared" si="300"/>
        <v>-0.19316831277406665</v>
      </c>
    </row>
    <row r="1570" spans="1:5" x14ac:dyDescent="0.2">
      <c r="A1570" s="15" t="s">
        <v>1321</v>
      </c>
      <c r="B1570" s="18"/>
      <c r="C1570" s="18"/>
      <c r="D1570" s="18"/>
    </row>
    <row r="1571" spans="1:5" x14ac:dyDescent="0.2">
      <c r="A1571" s="17" t="s">
        <v>4710</v>
      </c>
      <c r="B1571" s="18">
        <v>1</v>
      </c>
      <c r="C1571" s="18">
        <v>1</v>
      </c>
      <c r="D1571" s="18">
        <v>2</v>
      </c>
      <c r="E1571" s="18">
        <f t="shared" ref="E1571:E1634" si="313">B1571-C1571</f>
        <v>0</v>
      </c>
    </row>
    <row r="1572" spans="1:5" x14ac:dyDescent="0.2">
      <c r="A1572" s="17" t="s">
        <v>4712</v>
      </c>
      <c r="B1572" s="16">
        <v>2640</v>
      </c>
      <c r="C1572" s="16">
        <v>2907.25</v>
      </c>
      <c r="D1572" s="16">
        <v>5547.25</v>
      </c>
      <c r="E1572" s="18">
        <f t="shared" si="313"/>
        <v>-267.25</v>
      </c>
    </row>
    <row r="1573" spans="1:5" x14ac:dyDescent="0.2">
      <c r="A1573" s="17" t="s">
        <v>4709</v>
      </c>
      <c r="B1573" s="16">
        <v>240</v>
      </c>
      <c r="C1573" s="16">
        <v>207.25</v>
      </c>
      <c r="D1573" s="16">
        <v>447.25</v>
      </c>
      <c r="E1573" s="18">
        <f t="shared" si="313"/>
        <v>32.75</v>
      </c>
    </row>
    <row r="1574" spans="1:5" x14ac:dyDescent="0.2">
      <c r="A1574" s="17" t="s">
        <v>4714</v>
      </c>
      <c r="B1574" s="19">
        <v>9.0909090909090912E-2</v>
      </c>
      <c r="C1574" s="19">
        <v>7.1287298993894577E-2</v>
      </c>
      <c r="D1574" s="19">
        <v>8.0625535175086749E-2</v>
      </c>
      <c r="E1574" s="18">
        <f t="shared" si="313"/>
        <v>1.9621791915196335E-2</v>
      </c>
    </row>
    <row r="1575" spans="1:5" x14ac:dyDescent="0.2">
      <c r="A1575" s="15" t="s">
        <v>3269</v>
      </c>
      <c r="B1575" s="18"/>
      <c r="C1575" s="18"/>
      <c r="D1575" s="18"/>
    </row>
    <row r="1576" spans="1:5" x14ac:dyDescent="0.2">
      <c r="A1576" s="17" t="s">
        <v>4710</v>
      </c>
      <c r="B1576" s="18">
        <v>1</v>
      </c>
      <c r="C1576" s="18"/>
      <c r="D1576" s="18">
        <v>1</v>
      </c>
      <c r="E1576" s="18">
        <f t="shared" ref="E1576:E1639" si="314">B1576-C1576</f>
        <v>1</v>
      </c>
    </row>
    <row r="1577" spans="1:5" x14ac:dyDescent="0.2">
      <c r="A1577" s="17" t="s">
        <v>4712</v>
      </c>
      <c r="B1577" s="16">
        <v>1924.78</v>
      </c>
      <c r="C1577" s="16"/>
      <c r="D1577" s="16">
        <v>1924.78</v>
      </c>
      <c r="E1577" s="18">
        <f t="shared" si="313"/>
        <v>1924.78</v>
      </c>
    </row>
    <row r="1578" spans="1:5" x14ac:dyDescent="0.2">
      <c r="A1578" s="17" t="s">
        <v>4709</v>
      </c>
      <c r="B1578" s="16">
        <v>-164.22</v>
      </c>
      <c r="C1578" s="16"/>
      <c r="D1578" s="16">
        <v>-164.22</v>
      </c>
      <c r="E1578" s="18">
        <f t="shared" si="313"/>
        <v>-164.22</v>
      </c>
    </row>
    <row r="1579" spans="1:5" x14ac:dyDescent="0.2">
      <c r="A1579" s="17" t="s">
        <v>4714</v>
      </c>
      <c r="B1579" s="19">
        <v>-8.5318841633849063E-2</v>
      </c>
      <c r="C1579" s="19"/>
      <c r="D1579" s="19">
        <v>-8.5318841633849063E-2</v>
      </c>
      <c r="E1579" s="18">
        <f t="shared" si="313"/>
        <v>-8.5318841633849063E-2</v>
      </c>
    </row>
    <row r="1580" spans="1:5" x14ac:dyDescent="0.2">
      <c r="A1580" s="15" t="s">
        <v>3523</v>
      </c>
      <c r="B1580" s="18"/>
      <c r="C1580" s="18"/>
      <c r="D1580" s="18"/>
    </row>
    <row r="1581" spans="1:5" x14ac:dyDescent="0.2">
      <c r="A1581" s="17" t="s">
        <v>4710</v>
      </c>
      <c r="B1581" s="18">
        <v>1</v>
      </c>
      <c r="C1581" s="18"/>
      <c r="D1581" s="18">
        <v>1</v>
      </c>
      <c r="E1581" s="18">
        <f t="shared" ref="E1581:E1644" si="315">B1581-C1581</f>
        <v>1</v>
      </c>
    </row>
    <row r="1582" spans="1:5" x14ac:dyDescent="0.2">
      <c r="A1582" s="17" t="s">
        <v>4712</v>
      </c>
      <c r="B1582" s="16">
        <v>1446</v>
      </c>
      <c r="C1582" s="16"/>
      <c r="D1582" s="16">
        <v>1446</v>
      </c>
      <c r="E1582" s="18">
        <f t="shared" si="313"/>
        <v>1446</v>
      </c>
    </row>
    <row r="1583" spans="1:5" x14ac:dyDescent="0.2">
      <c r="A1583" s="17" t="s">
        <v>4709</v>
      </c>
      <c r="B1583" s="16">
        <v>186</v>
      </c>
      <c r="C1583" s="16"/>
      <c r="D1583" s="16">
        <v>186</v>
      </c>
      <c r="E1583" s="18">
        <f t="shared" si="313"/>
        <v>186</v>
      </c>
    </row>
    <row r="1584" spans="1:5" x14ac:dyDescent="0.2">
      <c r="A1584" s="17" t="s">
        <v>4714</v>
      </c>
      <c r="B1584" s="19">
        <v>0.12863070539419086</v>
      </c>
      <c r="C1584" s="19"/>
      <c r="D1584" s="19">
        <v>0.12863070539419086</v>
      </c>
      <c r="E1584" s="18">
        <f t="shared" si="313"/>
        <v>0.12863070539419086</v>
      </c>
    </row>
    <row r="1585" spans="1:5" x14ac:dyDescent="0.2">
      <c r="A1585" s="15" t="s">
        <v>1288</v>
      </c>
      <c r="B1585" s="18"/>
      <c r="C1585" s="18"/>
      <c r="D1585" s="18"/>
    </row>
    <row r="1586" spans="1:5" x14ac:dyDescent="0.2">
      <c r="A1586" s="17" t="s">
        <v>4710</v>
      </c>
      <c r="B1586" s="18">
        <v>3</v>
      </c>
      <c r="C1586" s="18">
        <v>3</v>
      </c>
      <c r="D1586" s="18">
        <v>6</v>
      </c>
      <c r="E1586" s="18">
        <f t="shared" ref="E1586:E1649" si="316">B1586-C1586</f>
        <v>0</v>
      </c>
    </row>
    <row r="1587" spans="1:5" x14ac:dyDescent="0.2">
      <c r="A1587" s="17" t="s">
        <v>4712</v>
      </c>
      <c r="B1587" s="16">
        <v>3356.3999999999996</v>
      </c>
      <c r="C1587" s="16">
        <v>3436.1000000000004</v>
      </c>
      <c r="D1587" s="16">
        <v>6792.4999999999991</v>
      </c>
      <c r="E1587" s="18">
        <f t="shared" si="313"/>
        <v>-79.700000000000728</v>
      </c>
    </row>
    <row r="1588" spans="1:5" x14ac:dyDescent="0.2">
      <c r="A1588" s="17" t="s">
        <v>4709</v>
      </c>
      <c r="B1588" s="16">
        <v>306.39999999999998</v>
      </c>
      <c r="C1588" s="16">
        <v>-123.90000000000002</v>
      </c>
      <c r="D1588" s="16">
        <v>182.49999999999994</v>
      </c>
      <c r="E1588" s="18">
        <f t="shared" si="313"/>
        <v>430.3</v>
      </c>
    </row>
    <row r="1589" spans="1:5" x14ac:dyDescent="0.2">
      <c r="A1589" s="17" t="s">
        <v>4714</v>
      </c>
      <c r="B1589" s="19">
        <v>9.1288285067334052E-2</v>
      </c>
      <c r="C1589" s="19">
        <v>-3.6058321934751607E-2</v>
      </c>
      <c r="D1589" s="19">
        <v>2.6867868973132127E-2</v>
      </c>
      <c r="E1589" s="18">
        <f t="shared" si="313"/>
        <v>0.12734660700208567</v>
      </c>
    </row>
    <row r="1590" spans="1:5" x14ac:dyDescent="0.2">
      <c r="A1590" s="15" t="s">
        <v>4031</v>
      </c>
      <c r="B1590" s="18"/>
      <c r="C1590" s="18"/>
      <c r="D1590" s="18"/>
    </row>
    <row r="1591" spans="1:5" x14ac:dyDescent="0.2">
      <c r="A1591" s="17" t="s">
        <v>4710</v>
      </c>
      <c r="B1591" s="18">
        <v>1</v>
      </c>
      <c r="C1591" s="18"/>
      <c r="D1591" s="18">
        <v>1</v>
      </c>
      <c r="E1591" s="18">
        <f t="shared" ref="E1591:E1654" si="317">B1591-C1591</f>
        <v>1</v>
      </c>
    </row>
    <row r="1592" spans="1:5" x14ac:dyDescent="0.2">
      <c r="A1592" s="17" t="s">
        <v>4712</v>
      </c>
      <c r="B1592" s="16">
        <v>1649.35</v>
      </c>
      <c r="C1592" s="16"/>
      <c r="D1592" s="16">
        <v>1649.35</v>
      </c>
      <c r="E1592" s="18">
        <f t="shared" si="313"/>
        <v>1649.35</v>
      </c>
    </row>
    <row r="1593" spans="1:5" x14ac:dyDescent="0.2">
      <c r="A1593" s="17" t="s">
        <v>4709</v>
      </c>
      <c r="B1593" s="16">
        <v>349.35</v>
      </c>
      <c r="C1593" s="16"/>
      <c r="D1593" s="16">
        <v>349.35</v>
      </c>
      <c r="E1593" s="18">
        <f t="shared" si="313"/>
        <v>349.35</v>
      </c>
    </row>
    <row r="1594" spans="1:5" x14ac:dyDescent="0.2">
      <c r="A1594" s="17" t="s">
        <v>4714</v>
      </c>
      <c r="B1594" s="19">
        <v>0.21181071331130447</v>
      </c>
      <c r="C1594" s="19"/>
      <c r="D1594" s="19">
        <v>0.21181071331130447</v>
      </c>
      <c r="E1594" s="18">
        <f t="shared" si="313"/>
        <v>0.21181071331130447</v>
      </c>
    </row>
    <row r="1595" spans="1:5" x14ac:dyDescent="0.2">
      <c r="A1595" s="15" t="s">
        <v>101</v>
      </c>
      <c r="B1595" s="18"/>
      <c r="C1595" s="18"/>
      <c r="D1595" s="18"/>
    </row>
    <row r="1596" spans="1:5" x14ac:dyDescent="0.2">
      <c r="A1596" s="17" t="s">
        <v>4710</v>
      </c>
      <c r="B1596" s="18">
        <v>1</v>
      </c>
      <c r="C1596" s="18">
        <v>2</v>
      </c>
      <c r="D1596" s="18">
        <v>3</v>
      </c>
      <c r="E1596" s="18">
        <f t="shared" ref="E1596:E1659" si="318">B1596-C1596</f>
        <v>-1</v>
      </c>
    </row>
    <row r="1597" spans="1:5" x14ac:dyDescent="0.2">
      <c r="A1597" s="17" t="s">
        <v>4712</v>
      </c>
      <c r="B1597" s="16">
        <v>1705.2</v>
      </c>
      <c r="C1597" s="16">
        <v>3410.4</v>
      </c>
      <c r="D1597" s="16">
        <v>5115.6000000000004</v>
      </c>
      <c r="E1597" s="18">
        <f t="shared" si="313"/>
        <v>-1705.2</v>
      </c>
    </row>
    <row r="1598" spans="1:5" x14ac:dyDescent="0.2">
      <c r="A1598" s="17" t="s">
        <v>4709</v>
      </c>
      <c r="B1598" s="16">
        <v>255.2</v>
      </c>
      <c r="C1598" s="16">
        <v>510.4</v>
      </c>
      <c r="D1598" s="16">
        <v>765.59999999999991</v>
      </c>
      <c r="E1598" s="18">
        <f t="shared" si="313"/>
        <v>-255.2</v>
      </c>
    </row>
    <row r="1599" spans="1:5" x14ac:dyDescent="0.2">
      <c r="A1599" s="17" t="s">
        <v>4714</v>
      </c>
      <c r="B1599" s="19">
        <v>0.14965986394557823</v>
      </c>
      <c r="C1599" s="19">
        <v>0.14965986394557823</v>
      </c>
      <c r="D1599" s="19">
        <v>0.1496598639455782</v>
      </c>
      <c r="E1599" s="18">
        <f t="shared" si="313"/>
        <v>0</v>
      </c>
    </row>
    <row r="1600" spans="1:5" x14ac:dyDescent="0.2">
      <c r="A1600" s="15" t="s">
        <v>3887</v>
      </c>
      <c r="B1600" s="18"/>
      <c r="C1600" s="18"/>
      <c r="D1600" s="18"/>
    </row>
    <row r="1601" spans="1:5" x14ac:dyDescent="0.2">
      <c r="A1601" s="17" t="s">
        <v>4710</v>
      </c>
      <c r="B1601" s="18">
        <v>1</v>
      </c>
      <c r="C1601" s="18"/>
      <c r="D1601" s="18">
        <v>1</v>
      </c>
      <c r="E1601" s="18">
        <f t="shared" ref="E1601:E1664" si="319">B1601-C1601</f>
        <v>1</v>
      </c>
    </row>
    <row r="1602" spans="1:5" x14ac:dyDescent="0.2">
      <c r="A1602" s="17" t="s">
        <v>4712</v>
      </c>
      <c r="B1602" s="16">
        <v>659.5</v>
      </c>
      <c r="C1602" s="16"/>
      <c r="D1602" s="16">
        <v>659.5</v>
      </c>
      <c r="E1602" s="18">
        <f t="shared" si="313"/>
        <v>659.5</v>
      </c>
    </row>
    <row r="1603" spans="1:5" x14ac:dyDescent="0.2">
      <c r="A1603" s="17" t="s">
        <v>4709</v>
      </c>
      <c r="B1603" s="16">
        <v>59.5</v>
      </c>
      <c r="C1603" s="16"/>
      <c r="D1603" s="16">
        <v>59.5</v>
      </c>
      <c r="E1603" s="18">
        <f t="shared" si="313"/>
        <v>59.5</v>
      </c>
    </row>
    <row r="1604" spans="1:5" x14ac:dyDescent="0.2">
      <c r="A1604" s="17" t="s">
        <v>4714</v>
      </c>
      <c r="B1604" s="19">
        <v>9.0219863532979533E-2</v>
      </c>
      <c r="C1604" s="19"/>
      <c r="D1604" s="19">
        <v>9.0219863532979533E-2</v>
      </c>
      <c r="E1604" s="18">
        <f t="shared" si="313"/>
        <v>9.0219863532979533E-2</v>
      </c>
    </row>
    <row r="1605" spans="1:5" x14ac:dyDescent="0.2">
      <c r="A1605" s="15" t="s">
        <v>3529</v>
      </c>
      <c r="B1605" s="18"/>
      <c r="C1605" s="18"/>
      <c r="D1605" s="18"/>
    </row>
    <row r="1606" spans="1:5" x14ac:dyDescent="0.2">
      <c r="A1606" s="17" t="s">
        <v>4710</v>
      </c>
      <c r="B1606" s="18">
        <v>2</v>
      </c>
      <c r="C1606" s="18"/>
      <c r="D1606" s="18">
        <v>2</v>
      </c>
      <c r="E1606" s="18">
        <f t="shared" ref="E1606:E1669" si="320">B1606-C1606</f>
        <v>2</v>
      </c>
    </row>
    <row r="1607" spans="1:5" x14ac:dyDescent="0.2">
      <c r="A1607" s="17" t="s">
        <v>4712</v>
      </c>
      <c r="B1607" s="16">
        <v>2369.1999999999998</v>
      </c>
      <c r="C1607" s="16"/>
      <c r="D1607" s="16">
        <v>2369.1999999999998</v>
      </c>
      <c r="E1607" s="18">
        <f t="shared" si="313"/>
        <v>2369.1999999999998</v>
      </c>
    </row>
    <row r="1608" spans="1:5" x14ac:dyDescent="0.2">
      <c r="A1608" s="17" t="s">
        <v>4709</v>
      </c>
      <c r="B1608" s="16">
        <v>369.2</v>
      </c>
      <c r="C1608" s="16"/>
      <c r="D1608" s="16">
        <v>369.2</v>
      </c>
      <c r="E1608" s="18">
        <f t="shared" si="313"/>
        <v>369.2</v>
      </c>
    </row>
    <row r="1609" spans="1:5" x14ac:dyDescent="0.2">
      <c r="A1609" s="17" t="s">
        <v>4714</v>
      </c>
      <c r="B1609" s="19">
        <v>0.15583319263886544</v>
      </c>
      <c r="C1609" s="19"/>
      <c r="D1609" s="19">
        <v>0.15583319263886544</v>
      </c>
      <c r="E1609" s="18">
        <f t="shared" si="313"/>
        <v>0.15583319263886544</v>
      </c>
    </row>
    <row r="1610" spans="1:5" x14ac:dyDescent="0.2">
      <c r="A1610" s="15" t="s">
        <v>4079</v>
      </c>
      <c r="B1610" s="18"/>
      <c r="C1610" s="18"/>
      <c r="D1610" s="18"/>
    </row>
    <row r="1611" spans="1:5" x14ac:dyDescent="0.2">
      <c r="A1611" s="17" t="s">
        <v>4710</v>
      </c>
      <c r="B1611" s="18">
        <v>2</v>
      </c>
      <c r="C1611" s="18"/>
      <c r="D1611" s="18">
        <v>2</v>
      </c>
      <c r="E1611" s="18">
        <f t="shared" ref="E1611:E1674" si="321">B1611-C1611</f>
        <v>2</v>
      </c>
    </row>
    <row r="1612" spans="1:5" x14ac:dyDescent="0.2">
      <c r="A1612" s="17" t="s">
        <v>4712</v>
      </c>
      <c r="B1612" s="16">
        <v>1314.5</v>
      </c>
      <c r="C1612" s="16"/>
      <c r="D1612" s="16">
        <v>1314.5</v>
      </c>
      <c r="E1612" s="18">
        <f t="shared" si="313"/>
        <v>1314.5</v>
      </c>
    </row>
    <row r="1613" spans="1:5" x14ac:dyDescent="0.2">
      <c r="A1613" s="17" t="s">
        <v>4709</v>
      </c>
      <c r="B1613" s="16">
        <v>164.5</v>
      </c>
      <c r="C1613" s="16"/>
      <c r="D1613" s="16">
        <v>164.5</v>
      </c>
      <c r="E1613" s="18">
        <f t="shared" si="313"/>
        <v>164.5</v>
      </c>
    </row>
    <row r="1614" spans="1:5" x14ac:dyDescent="0.2">
      <c r="A1614" s="17" t="s">
        <v>4714</v>
      </c>
      <c r="B1614" s="19">
        <v>0.12514263978699125</v>
      </c>
      <c r="C1614" s="19"/>
      <c r="D1614" s="19">
        <v>0.12514263978699125</v>
      </c>
      <c r="E1614" s="18">
        <f t="shared" si="313"/>
        <v>0.12514263978699125</v>
      </c>
    </row>
    <row r="1615" spans="1:5" x14ac:dyDescent="0.2">
      <c r="A1615" s="15" t="s">
        <v>472</v>
      </c>
      <c r="B1615" s="18"/>
      <c r="C1615" s="18"/>
      <c r="D1615" s="18"/>
    </row>
    <row r="1616" spans="1:5" x14ac:dyDescent="0.2">
      <c r="A1616" s="17" t="s">
        <v>4710</v>
      </c>
      <c r="B1616" s="18"/>
      <c r="C1616" s="18">
        <v>1</v>
      </c>
      <c r="D1616" s="18">
        <v>1</v>
      </c>
      <c r="E1616" s="18">
        <f t="shared" ref="E1616:E1679" si="322">B1616-C1616</f>
        <v>-1</v>
      </c>
    </row>
    <row r="1617" spans="1:5" x14ac:dyDescent="0.2">
      <c r="A1617" s="17" t="s">
        <v>4712</v>
      </c>
      <c r="B1617" s="16"/>
      <c r="C1617" s="16">
        <v>1136.04</v>
      </c>
      <c r="D1617" s="16">
        <v>1136.04</v>
      </c>
      <c r="E1617" s="18">
        <f t="shared" si="313"/>
        <v>-1136.04</v>
      </c>
    </row>
    <row r="1618" spans="1:5" x14ac:dyDescent="0.2">
      <c r="A1618" s="17" t="s">
        <v>4709</v>
      </c>
      <c r="B1618" s="16"/>
      <c r="C1618" s="16">
        <v>136.04</v>
      </c>
      <c r="D1618" s="16">
        <v>136.04</v>
      </c>
      <c r="E1618" s="18">
        <f t="shared" si="313"/>
        <v>-136.04</v>
      </c>
    </row>
    <row r="1619" spans="1:5" x14ac:dyDescent="0.2">
      <c r="A1619" s="17" t="s">
        <v>4714</v>
      </c>
      <c r="B1619" s="19"/>
      <c r="C1619" s="19">
        <v>0.11974930460195063</v>
      </c>
      <c r="D1619" s="19">
        <v>0.11974930460195063</v>
      </c>
      <c r="E1619" s="18">
        <f t="shared" si="313"/>
        <v>-0.11974930460195063</v>
      </c>
    </row>
    <row r="1620" spans="1:5" x14ac:dyDescent="0.2">
      <c r="A1620" s="15" t="s">
        <v>3018</v>
      </c>
      <c r="B1620" s="18"/>
      <c r="C1620" s="18"/>
      <c r="D1620" s="18"/>
    </row>
    <row r="1621" spans="1:5" x14ac:dyDescent="0.2">
      <c r="A1621" s="17" t="s">
        <v>4710</v>
      </c>
      <c r="B1621" s="18"/>
      <c r="C1621" s="18">
        <v>2</v>
      </c>
      <c r="D1621" s="18">
        <v>2</v>
      </c>
      <c r="E1621" s="18">
        <f t="shared" ref="E1621:E1684" si="323">B1621-C1621</f>
        <v>-2</v>
      </c>
    </row>
    <row r="1622" spans="1:5" x14ac:dyDescent="0.2">
      <c r="A1622" s="17" t="s">
        <v>4712</v>
      </c>
      <c r="B1622" s="16"/>
      <c r="C1622" s="16">
        <v>4000</v>
      </c>
      <c r="D1622" s="16">
        <v>4000</v>
      </c>
      <c r="E1622" s="18">
        <f t="shared" si="313"/>
        <v>-4000</v>
      </c>
    </row>
    <row r="1623" spans="1:5" x14ac:dyDescent="0.2">
      <c r="A1623" s="17" t="s">
        <v>4709</v>
      </c>
      <c r="B1623" s="16"/>
      <c r="C1623" s="16">
        <v>650</v>
      </c>
      <c r="D1623" s="16">
        <v>650</v>
      </c>
      <c r="E1623" s="18">
        <f t="shared" si="313"/>
        <v>-650</v>
      </c>
    </row>
    <row r="1624" spans="1:5" x14ac:dyDescent="0.2">
      <c r="A1624" s="17" t="s">
        <v>4714</v>
      </c>
      <c r="B1624" s="19"/>
      <c r="C1624" s="19">
        <v>0.16250000000000001</v>
      </c>
      <c r="D1624" s="19">
        <v>0.16250000000000001</v>
      </c>
      <c r="E1624" s="18">
        <f t="shared" si="313"/>
        <v>-0.16250000000000001</v>
      </c>
    </row>
    <row r="1625" spans="1:5" x14ac:dyDescent="0.2">
      <c r="A1625" s="15" t="s">
        <v>1786</v>
      </c>
      <c r="B1625" s="18"/>
      <c r="C1625" s="18"/>
      <c r="D1625" s="18"/>
    </row>
    <row r="1626" spans="1:5" x14ac:dyDescent="0.2">
      <c r="A1626" s="17" t="s">
        <v>4710</v>
      </c>
      <c r="B1626" s="18">
        <v>7</v>
      </c>
      <c r="C1626" s="18">
        <v>6</v>
      </c>
      <c r="D1626" s="18">
        <v>13</v>
      </c>
      <c r="E1626" s="18">
        <f t="shared" ref="E1626:E1689" si="324">B1626-C1626</f>
        <v>1</v>
      </c>
    </row>
    <row r="1627" spans="1:5" x14ac:dyDescent="0.2">
      <c r="A1627" s="17" t="s">
        <v>4712</v>
      </c>
      <c r="B1627" s="16">
        <v>13349.999999999998</v>
      </c>
      <c r="C1627" s="16">
        <v>11450.88</v>
      </c>
      <c r="D1627" s="16">
        <v>24800.879999999997</v>
      </c>
      <c r="E1627" s="18">
        <f t="shared" si="313"/>
        <v>1899.119999999999</v>
      </c>
    </row>
    <row r="1628" spans="1:5" x14ac:dyDescent="0.2">
      <c r="A1628" s="17" t="s">
        <v>4709</v>
      </c>
      <c r="B1628" s="16">
        <v>-149.99999999999989</v>
      </c>
      <c r="C1628" s="16">
        <v>650.88</v>
      </c>
      <c r="D1628" s="16">
        <v>500.88000000000017</v>
      </c>
      <c r="E1628" s="18">
        <f t="shared" si="313"/>
        <v>-800.87999999999988</v>
      </c>
    </row>
    <row r="1629" spans="1:5" x14ac:dyDescent="0.2">
      <c r="A1629" s="17" t="s">
        <v>4714</v>
      </c>
      <c r="B1629" s="19">
        <v>-1.1235955056179768E-2</v>
      </c>
      <c r="C1629" s="19">
        <v>5.6841046277666001E-2</v>
      </c>
      <c r="D1629" s="19">
        <v>2.0196057559247905E-2</v>
      </c>
      <c r="E1629" s="18">
        <f t="shared" si="313"/>
        <v>-6.8077001333845769E-2</v>
      </c>
    </row>
    <row r="1630" spans="1:5" x14ac:dyDescent="0.2">
      <c r="A1630" s="15" t="s">
        <v>164</v>
      </c>
      <c r="B1630" s="18"/>
      <c r="C1630" s="18"/>
      <c r="D1630" s="18"/>
    </row>
    <row r="1631" spans="1:5" x14ac:dyDescent="0.2">
      <c r="A1631" s="17" t="s">
        <v>4710</v>
      </c>
      <c r="B1631" s="18">
        <v>1</v>
      </c>
      <c r="C1631" s="18"/>
      <c r="D1631" s="18">
        <v>1</v>
      </c>
      <c r="E1631" s="18">
        <f t="shared" ref="E1631:E1694" si="325">B1631-C1631</f>
        <v>1</v>
      </c>
    </row>
    <row r="1632" spans="1:5" x14ac:dyDescent="0.2">
      <c r="A1632" s="17" t="s">
        <v>4712</v>
      </c>
      <c r="B1632" s="16">
        <v>1449.6</v>
      </c>
      <c r="C1632" s="16"/>
      <c r="D1632" s="16">
        <v>1449.6</v>
      </c>
      <c r="E1632" s="18">
        <f t="shared" si="313"/>
        <v>1449.6</v>
      </c>
    </row>
    <row r="1633" spans="1:5" x14ac:dyDescent="0.2">
      <c r="A1633" s="17" t="s">
        <v>4709</v>
      </c>
      <c r="B1633" s="16">
        <v>49.6</v>
      </c>
      <c r="C1633" s="16"/>
      <c r="D1633" s="16">
        <v>49.6</v>
      </c>
      <c r="E1633" s="18">
        <f t="shared" si="313"/>
        <v>49.6</v>
      </c>
    </row>
    <row r="1634" spans="1:5" x14ac:dyDescent="0.2">
      <c r="A1634" s="17" t="s">
        <v>4714</v>
      </c>
      <c r="B1634" s="19">
        <v>3.4216335540838853E-2</v>
      </c>
      <c r="C1634" s="19"/>
      <c r="D1634" s="19">
        <v>3.4216335540838853E-2</v>
      </c>
      <c r="E1634" s="18">
        <f t="shared" si="313"/>
        <v>3.4216335540838853E-2</v>
      </c>
    </row>
    <row r="1635" spans="1:5" x14ac:dyDescent="0.2">
      <c r="A1635" s="15" t="s">
        <v>586</v>
      </c>
      <c r="B1635" s="18"/>
      <c r="C1635" s="18"/>
      <c r="D1635" s="18"/>
    </row>
    <row r="1636" spans="1:5" x14ac:dyDescent="0.2">
      <c r="A1636" s="17" t="s">
        <v>4710</v>
      </c>
      <c r="B1636" s="18">
        <v>4</v>
      </c>
      <c r="C1636" s="18">
        <v>7</v>
      </c>
      <c r="D1636" s="18">
        <v>11</v>
      </c>
      <c r="E1636" s="18">
        <f t="shared" ref="E1636:E1699" si="326">B1636-C1636</f>
        <v>-3</v>
      </c>
    </row>
    <row r="1637" spans="1:5" x14ac:dyDescent="0.2">
      <c r="A1637" s="17" t="s">
        <v>4712</v>
      </c>
      <c r="B1637" s="16">
        <v>1844.16</v>
      </c>
      <c r="C1637" s="16">
        <v>3227.28</v>
      </c>
      <c r="D1637" s="16">
        <v>5071.4400000000005</v>
      </c>
      <c r="E1637" s="18">
        <f t="shared" si="326"/>
        <v>-1383.1200000000001</v>
      </c>
    </row>
    <row r="1638" spans="1:5" x14ac:dyDescent="0.2">
      <c r="A1638" s="17" t="s">
        <v>4709</v>
      </c>
      <c r="B1638" s="16">
        <v>169.16</v>
      </c>
      <c r="C1638" s="16">
        <v>427.28000000000003</v>
      </c>
      <c r="D1638" s="16">
        <v>596.44000000000005</v>
      </c>
      <c r="E1638" s="18">
        <f t="shared" si="326"/>
        <v>-258.12</v>
      </c>
    </row>
    <row r="1639" spans="1:5" x14ac:dyDescent="0.2">
      <c r="A1639" s="17" t="s">
        <v>4714</v>
      </c>
      <c r="B1639" s="19">
        <v>9.1727398924171435E-2</v>
      </c>
      <c r="C1639" s="19">
        <v>0.13239632136040258</v>
      </c>
      <c r="D1639" s="19">
        <v>0.11760762229268215</v>
      </c>
      <c r="E1639" s="18">
        <f t="shared" si="326"/>
        <v>-4.0668922436231145E-2</v>
      </c>
    </row>
    <row r="1640" spans="1:5" x14ac:dyDescent="0.2">
      <c r="A1640" s="15" t="s">
        <v>3824</v>
      </c>
      <c r="B1640" s="18"/>
      <c r="C1640" s="18"/>
      <c r="D1640" s="18"/>
    </row>
    <row r="1641" spans="1:5" x14ac:dyDescent="0.2">
      <c r="A1641" s="17" t="s">
        <v>4710</v>
      </c>
      <c r="B1641" s="18">
        <v>3</v>
      </c>
      <c r="C1641" s="18"/>
      <c r="D1641" s="18">
        <v>3</v>
      </c>
      <c r="E1641" s="18">
        <f t="shared" ref="E1641:E1704" si="327">B1641-C1641</f>
        <v>3</v>
      </c>
    </row>
    <row r="1642" spans="1:5" x14ac:dyDescent="0.2">
      <c r="A1642" s="17" t="s">
        <v>4712</v>
      </c>
      <c r="B1642" s="16">
        <v>3092.16</v>
      </c>
      <c r="C1642" s="16"/>
      <c r="D1642" s="16">
        <v>3092.16</v>
      </c>
      <c r="E1642" s="18">
        <f t="shared" si="326"/>
        <v>3092.16</v>
      </c>
    </row>
    <row r="1643" spans="1:5" x14ac:dyDescent="0.2">
      <c r="A1643" s="17" t="s">
        <v>4709</v>
      </c>
      <c r="B1643" s="16">
        <v>517.16</v>
      </c>
      <c r="C1643" s="16"/>
      <c r="D1643" s="16">
        <v>517.16</v>
      </c>
      <c r="E1643" s="18">
        <f t="shared" si="326"/>
        <v>517.16</v>
      </c>
    </row>
    <row r="1644" spans="1:5" x14ac:dyDescent="0.2">
      <c r="A1644" s="17" t="s">
        <v>4714</v>
      </c>
      <c r="B1644" s="19">
        <v>0.1672487840215254</v>
      </c>
      <c r="C1644" s="19"/>
      <c r="D1644" s="19">
        <v>0.1672487840215254</v>
      </c>
      <c r="E1644" s="18">
        <f t="shared" si="326"/>
        <v>0.1672487840215254</v>
      </c>
    </row>
    <row r="1645" spans="1:5" x14ac:dyDescent="0.2">
      <c r="A1645" s="15" t="s">
        <v>181</v>
      </c>
      <c r="B1645" s="18"/>
      <c r="C1645" s="18"/>
      <c r="D1645" s="18"/>
    </row>
    <row r="1646" spans="1:5" x14ac:dyDescent="0.2">
      <c r="A1646" s="17" t="s">
        <v>4710</v>
      </c>
      <c r="B1646" s="18"/>
      <c r="C1646" s="18">
        <v>1</v>
      </c>
      <c r="D1646" s="18">
        <v>1</v>
      </c>
      <c r="E1646" s="18">
        <f t="shared" ref="E1646:E1709" si="328">B1646-C1646</f>
        <v>-1</v>
      </c>
    </row>
    <row r="1647" spans="1:5" x14ac:dyDescent="0.2">
      <c r="A1647" s="17" t="s">
        <v>4712</v>
      </c>
      <c r="B1647" s="16"/>
      <c r="C1647" s="16">
        <v>0.01</v>
      </c>
      <c r="D1647" s="16">
        <v>0.01</v>
      </c>
      <c r="E1647" s="18">
        <f t="shared" si="326"/>
        <v>-0.01</v>
      </c>
    </row>
    <row r="1648" spans="1:5" x14ac:dyDescent="0.2">
      <c r="A1648" s="17" t="s">
        <v>4709</v>
      </c>
      <c r="B1648" s="16"/>
      <c r="C1648" s="16">
        <v>-149.99</v>
      </c>
      <c r="D1648" s="16">
        <v>-149.99</v>
      </c>
      <c r="E1648" s="18">
        <f t="shared" si="326"/>
        <v>149.99</v>
      </c>
    </row>
    <row r="1649" spans="1:5" x14ac:dyDescent="0.2">
      <c r="A1649" s="17" t="s">
        <v>4714</v>
      </c>
      <c r="B1649" s="19"/>
      <c r="C1649" s="19">
        <v>-14999</v>
      </c>
      <c r="D1649" s="19">
        <v>-14999</v>
      </c>
      <c r="E1649" s="18">
        <f t="shared" si="326"/>
        <v>14999</v>
      </c>
    </row>
    <row r="1650" spans="1:5" x14ac:dyDescent="0.2">
      <c r="A1650" s="15" t="s">
        <v>2441</v>
      </c>
      <c r="B1650" s="18"/>
      <c r="C1650" s="18"/>
      <c r="D1650" s="18"/>
    </row>
    <row r="1651" spans="1:5" x14ac:dyDescent="0.2">
      <c r="A1651" s="17" t="s">
        <v>4710</v>
      </c>
      <c r="B1651" s="18">
        <v>2</v>
      </c>
      <c r="C1651" s="18"/>
      <c r="D1651" s="18">
        <v>2</v>
      </c>
      <c r="E1651" s="18">
        <f t="shared" ref="E1651:E1714" si="329">B1651-C1651</f>
        <v>2</v>
      </c>
    </row>
    <row r="1652" spans="1:5" x14ac:dyDescent="0.2">
      <c r="A1652" s="17" t="s">
        <v>4712</v>
      </c>
      <c r="B1652" s="16">
        <v>1406.96</v>
      </c>
      <c r="C1652" s="16"/>
      <c r="D1652" s="16">
        <v>1406.96</v>
      </c>
      <c r="E1652" s="18">
        <f t="shared" si="326"/>
        <v>1406.96</v>
      </c>
    </row>
    <row r="1653" spans="1:5" x14ac:dyDescent="0.2">
      <c r="A1653" s="17" t="s">
        <v>4709</v>
      </c>
      <c r="B1653" s="16">
        <v>56.96</v>
      </c>
      <c r="C1653" s="16"/>
      <c r="D1653" s="16">
        <v>56.96</v>
      </c>
      <c r="E1653" s="18">
        <f t="shared" si="326"/>
        <v>56.96</v>
      </c>
    </row>
    <row r="1654" spans="1:5" x14ac:dyDescent="0.2">
      <c r="A1654" s="17" t="s">
        <v>4714</v>
      </c>
      <c r="B1654" s="19">
        <v>4.0484448740546991E-2</v>
      </c>
      <c r="C1654" s="19"/>
      <c r="D1654" s="19">
        <v>4.0484448740546991E-2</v>
      </c>
      <c r="E1654" s="18">
        <f t="shared" si="326"/>
        <v>4.0484448740546991E-2</v>
      </c>
    </row>
    <row r="1655" spans="1:5" x14ac:dyDescent="0.2">
      <c r="A1655" s="15" t="s">
        <v>3511</v>
      </c>
      <c r="B1655" s="18"/>
      <c r="C1655" s="18"/>
      <c r="D1655" s="18"/>
    </row>
    <row r="1656" spans="1:5" x14ac:dyDescent="0.2">
      <c r="A1656" s="17" t="s">
        <v>4710</v>
      </c>
      <c r="B1656" s="18">
        <v>8</v>
      </c>
      <c r="C1656" s="18"/>
      <c r="D1656" s="18">
        <v>8</v>
      </c>
      <c r="E1656" s="18">
        <f t="shared" ref="E1656:E1719" si="330">B1656-C1656</f>
        <v>8</v>
      </c>
    </row>
    <row r="1657" spans="1:5" x14ac:dyDescent="0.2">
      <c r="A1657" s="17" t="s">
        <v>4712</v>
      </c>
      <c r="B1657" s="16">
        <v>14927.36</v>
      </c>
      <c r="C1657" s="16"/>
      <c r="D1657" s="16">
        <v>14927.36</v>
      </c>
      <c r="E1657" s="18">
        <f t="shared" si="326"/>
        <v>14927.36</v>
      </c>
    </row>
    <row r="1658" spans="1:5" x14ac:dyDescent="0.2">
      <c r="A1658" s="17" t="s">
        <v>4709</v>
      </c>
      <c r="B1658" s="16">
        <v>3027.36</v>
      </c>
      <c r="C1658" s="16"/>
      <c r="D1658" s="16">
        <v>3027.36</v>
      </c>
      <c r="E1658" s="18">
        <f t="shared" si="326"/>
        <v>3027.36</v>
      </c>
    </row>
    <row r="1659" spans="1:5" x14ac:dyDescent="0.2">
      <c r="A1659" s="17" t="s">
        <v>4714</v>
      </c>
      <c r="B1659" s="19">
        <v>0.20280612244897958</v>
      </c>
      <c r="C1659" s="19"/>
      <c r="D1659" s="19">
        <v>0.20280612244897958</v>
      </c>
      <c r="E1659" s="18">
        <f t="shared" si="326"/>
        <v>0.20280612244897958</v>
      </c>
    </row>
    <row r="1660" spans="1:5" x14ac:dyDescent="0.2">
      <c r="A1660" s="15" t="s">
        <v>4126</v>
      </c>
      <c r="B1660" s="18"/>
      <c r="C1660" s="18"/>
      <c r="D1660" s="18"/>
    </row>
    <row r="1661" spans="1:5" x14ac:dyDescent="0.2">
      <c r="A1661" s="17" t="s">
        <v>4710</v>
      </c>
      <c r="B1661" s="18">
        <v>1</v>
      </c>
      <c r="C1661" s="18"/>
      <c r="D1661" s="18">
        <v>1</v>
      </c>
      <c r="E1661" s="18">
        <f t="shared" ref="E1661:E1724" si="331">B1661-C1661</f>
        <v>1</v>
      </c>
    </row>
    <row r="1662" spans="1:5" x14ac:dyDescent="0.2">
      <c r="A1662" s="17" t="s">
        <v>4712</v>
      </c>
      <c r="B1662" s="16">
        <v>449.48</v>
      </c>
      <c r="C1662" s="16"/>
      <c r="D1662" s="16">
        <v>449.48</v>
      </c>
      <c r="E1662" s="18">
        <f t="shared" si="326"/>
        <v>449.48</v>
      </c>
    </row>
    <row r="1663" spans="1:5" x14ac:dyDescent="0.2">
      <c r="A1663" s="17" t="s">
        <v>4709</v>
      </c>
      <c r="B1663" s="16">
        <v>149.47999999999999</v>
      </c>
      <c r="C1663" s="16"/>
      <c r="D1663" s="16">
        <v>149.47999999999999</v>
      </c>
      <c r="E1663" s="18">
        <f t="shared" si="326"/>
        <v>149.47999999999999</v>
      </c>
    </row>
    <row r="1664" spans="1:5" x14ac:dyDescent="0.2">
      <c r="A1664" s="17" t="s">
        <v>4714</v>
      </c>
      <c r="B1664" s="19">
        <v>0.33256207172732932</v>
      </c>
      <c r="C1664" s="19"/>
      <c r="D1664" s="19">
        <v>0.33256207172732932</v>
      </c>
      <c r="E1664" s="18">
        <f t="shared" si="326"/>
        <v>0.33256207172732932</v>
      </c>
    </row>
    <row r="1665" spans="1:5" x14ac:dyDescent="0.2">
      <c r="A1665" s="15" t="s">
        <v>3875</v>
      </c>
      <c r="B1665" s="18"/>
      <c r="C1665" s="18"/>
      <c r="D1665" s="18"/>
    </row>
    <row r="1666" spans="1:5" x14ac:dyDescent="0.2">
      <c r="A1666" s="17" t="s">
        <v>4710</v>
      </c>
      <c r="B1666" s="18">
        <v>1</v>
      </c>
      <c r="C1666" s="18"/>
      <c r="D1666" s="18">
        <v>1</v>
      </c>
      <c r="E1666" s="18">
        <f t="shared" ref="E1666:E1729" si="332">B1666-C1666</f>
        <v>1</v>
      </c>
    </row>
    <row r="1667" spans="1:5" x14ac:dyDescent="0.2">
      <c r="A1667" s="17" t="s">
        <v>4712</v>
      </c>
      <c r="B1667" s="16">
        <v>2794.58</v>
      </c>
      <c r="C1667" s="16"/>
      <c r="D1667" s="16">
        <v>2794.58</v>
      </c>
      <c r="E1667" s="18">
        <f t="shared" si="326"/>
        <v>2794.58</v>
      </c>
    </row>
    <row r="1668" spans="1:5" x14ac:dyDescent="0.2">
      <c r="A1668" s="17" t="s">
        <v>4709</v>
      </c>
      <c r="B1668" s="16">
        <v>144.58000000000001</v>
      </c>
      <c r="C1668" s="16"/>
      <c r="D1668" s="16">
        <v>144.58000000000001</v>
      </c>
      <c r="E1668" s="18">
        <f t="shared" si="326"/>
        <v>144.58000000000001</v>
      </c>
    </row>
    <row r="1669" spans="1:5" x14ac:dyDescent="0.2">
      <c r="A1669" s="17" t="s">
        <v>4714</v>
      </c>
      <c r="B1669" s="19">
        <v>5.1735860129250195E-2</v>
      </c>
      <c r="C1669" s="19"/>
      <c r="D1669" s="19">
        <v>5.1735860129250195E-2</v>
      </c>
      <c r="E1669" s="18">
        <f t="shared" si="326"/>
        <v>5.1735860129250195E-2</v>
      </c>
    </row>
    <row r="1670" spans="1:5" x14ac:dyDescent="0.2">
      <c r="A1670" s="15" t="s">
        <v>88</v>
      </c>
      <c r="B1670" s="18"/>
      <c r="C1670" s="18"/>
      <c r="D1670" s="18"/>
    </row>
    <row r="1671" spans="1:5" x14ac:dyDescent="0.2">
      <c r="A1671" s="17" t="s">
        <v>4710</v>
      </c>
      <c r="B1671" s="18">
        <v>2</v>
      </c>
      <c r="C1671" s="18">
        <v>3</v>
      </c>
      <c r="D1671" s="18">
        <v>5</v>
      </c>
      <c r="E1671" s="18">
        <f t="shared" ref="E1671:E1734" si="333">B1671-C1671</f>
        <v>-1</v>
      </c>
    </row>
    <row r="1672" spans="1:5" x14ac:dyDescent="0.2">
      <c r="A1672" s="17" t="s">
        <v>4712</v>
      </c>
      <c r="B1672" s="16">
        <v>5561.28</v>
      </c>
      <c r="C1672" s="16">
        <v>8403.33</v>
      </c>
      <c r="D1672" s="16">
        <v>13964.61</v>
      </c>
      <c r="E1672" s="18">
        <f t="shared" si="326"/>
        <v>-2842.05</v>
      </c>
    </row>
    <row r="1673" spans="1:5" x14ac:dyDescent="0.2">
      <c r="A1673" s="17" t="s">
        <v>4709</v>
      </c>
      <c r="B1673" s="16">
        <v>987.28</v>
      </c>
      <c r="C1673" s="16">
        <v>1592.33</v>
      </c>
      <c r="D1673" s="16">
        <v>2579.61</v>
      </c>
      <c r="E1673" s="18">
        <f t="shared" si="326"/>
        <v>-605.04999999999995</v>
      </c>
    </row>
    <row r="1674" spans="1:5" x14ac:dyDescent="0.2">
      <c r="A1674" s="17" t="s">
        <v>4714</v>
      </c>
      <c r="B1674" s="19">
        <v>0.17752747568905</v>
      </c>
      <c r="C1674" s="19">
        <v>0.18948797679015342</v>
      </c>
      <c r="D1674" s="19">
        <v>0.18472481508613559</v>
      </c>
      <c r="E1674" s="18">
        <f t="shared" si="326"/>
        <v>-1.1960501101103416E-2</v>
      </c>
    </row>
    <row r="1675" spans="1:5" x14ac:dyDescent="0.2">
      <c r="A1675" s="15" t="s">
        <v>3735</v>
      </c>
      <c r="B1675" s="18"/>
      <c r="C1675" s="18"/>
      <c r="D1675" s="18"/>
    </row>
    <row r="1676" spans="1:5" x14ac:dyDescent="0.2">
      <c r="A1676" s="17" t="s">
        <v>4710</v>
      </c>
      <c r="B1676" s="18"/>
      <c r="C1676" s="18">
        <v>1</v>
      </c>
      <c r="D1676" s="18">
        <v>1</v>
      </c>
      <c r="E1676" s="18">
        <f t="shared" ref="E1676:E1739" si="334">B1676-C1676</f>
        <v>-1</v>
      </c>
    </row>
    <row r="1677" spans="1:5" x14ac:dyDescent="0.2">
      <c r="A1677" s="17" t="s">
        <v>4712</v>
      </c>
      <c r="B1677" s="16"/>
      <c r="C1677" s="16">
        <v>1404.2</v>
      </c>
      <c r="D1677" s="16">
        <v>1404.2</v>
      </c>
      <c r="E1677" s="18">
        <f t="shared" si="326"/>
        <v>-1404.2</v>
      </c>
    </row>
    <row r="1678" spans="1:5" x14ac:dyDescent="0.2">
      <c r="A1678" s="17" t="s">
        <v>4709</v>
      </c>
      <c r="B1678" s="16"/>
      <c r="C1678" s="16">
        <v>454.2</v>
      </c>
      <c r="D1678" s="16">
        <v>454.2</v>
      </c>
      <c r="E1678" s="18">
        <f t="shared" si="326"/>
        <v>-454.2</v>
      </c>
    </row>
    <row r="1679" spans="1:5" x14ac:dyDescent="0.2">
      <c r="A1679" s="17" t="s">
        <v>4714</v>
      </c>
      <c r="B1679" s="19"/>
      <c r="C1679" s="19">
        <v>0.32345819683805727</v>
      </c>
      <c r="D1679" s="19">
        <v>0.32345819683805727</v>
      </c>
      <c r="E1679" s="18">
        <f t="shared" si="326"/>
        <v>-0.32345819683805727</v>
      </c>
    </row>
    <row r="1680" spans="1:5" x14ac:dyDescent="0.2">
      <c r="A1680" s="15" t="s">
        <v>3159</v>
      </c>
      <c r="B1680" s="18"/>
      <c r="C1680" s="18"/>
      <c r="D1680" s="18"/>
    </row>
    <row r="1681" spans="1:5" x14ac:dyDescent="0.2">
      <c r="A1681" s="17" t="s">
        <v>4710</v>
      </c>
      <c r="B1681" s="18"/>
      <c r="C1681" s="18">
        <v>1</v>
      </c>
      <c r="D1681" s="18">
        <v>1</v>
      </c>
      <c r="E1681" s="18">
        <f t="shared" ref="E1681:E1744" si="335">B1681-C1681</f>
        <v>-1</v>
      </c>
    </row>
    <row r="1682" spans="1:5" x14ac:dyDescent="0.2">
      <c r="A1682" s="17" t="s">
        <v>4712</v>
      </c>
      <c r="B1682" s="16"/>
      <c r="C1682" s="16">
        <v>2499.0700000000002</v>
      </c>
      <c r="D1682" s="16">
        <v>2499.0700000000002</v>
      </c>
      <c r="E1682" s="18">
        <f t="shared" si="326"/>
        <v>-2499.0700000000002</v>
      </c>
    </row>
    <row r="1683" spans="1:5" x14ac:dyDescent="0.2">
      <c r="A1683" s="17" t="s">
        <v>4709</v>
      </c>
      <c r="B1683" s="16"/>
      <c r="C1683" s="16">
        <v>539.07000000000005</v>
      </c>
      <c r="D1683" s="16">
        <v>539.07000000000005</v>
      </c>
      <c r="E1683" s="18">
        <f t="shared" si="326"/>
        <v>-539.07000000000005</v>
      </c>
    </row>
    <row r="1684" spans="1:5" x14ac:dyDescent="0.2">
      <c r="A1684" s="17" t="s">
        <v>4714</v>
      </c>
      <c r="B1684" s="19"/>
      <c r="C1684" s="19">
        <v>0.21570824346656958</v>
      </c>
      <c r="D1684" s="19">
        <v>0.21570824346656958</v>
      </c>
      <c r="E1684" s="18">
        <f t="shared" si="326"/>
        <v>-0.21570824346656958</v>
      </c>
    </row>
    <row r="1685" spans="1:5" x14ac:dyDescent="0.2">
      <c r="A1685" s="15" t="s">
        <v>2946</v>
      </c>
      <c r="B1685" s="18"/>
      <c r="C1685" s="18"/>
      <c r="D1685" s="18"/>
    </row>
    <row r="1686" spans="1:5" x14ac:dyDescent="0.2">
      <c r="A1686" s="17" t="s">
        <v>4710</v>
      </c>
      <c r="B1686" s="18"/>
      <c r="C1686" s="18">
        <v>3</v>
      </c>
      <c r="D1686" s="18">
        <v>3</v>
      </c>
      <c r="E1686" s="18">
        <f t="shared" ref="E1686:E1749" si="336">B1686-C1686</f>
        <v>-3</v>
      </c>
    </row>
    <row r="1687" spans="1:5" x14ac:dyDescent="0.2">
      <c r="A1687" s="17" t="s">
        <v>4712</v>
      </c>
      <c r="B1687" s="16"/>
      <c r="C1687" s="16">
        <v>2027.04</v>
      </c>
      <c r="D1687" s="16">
        <v>2027.04</v>
      </c>
      <c r="E1687" s="18">
        <f t="shared" si="326"/>
        <v>-2027.04</v>
      </c>
    </row>
    <row r="1688" spans="1:5" x14ac:dyDescent="0.2">
      <c r="A1688" s="17" t="s">
        <v>4709</v>
      </c>
      <c r="B1688" s="16"/>
      <c r="C1688" s="16">
        <v>152.04000000000002</v>
      </c>
      <c r="D1688" s="16">
        <v>152.04000000000002</v>
      </c>
      <c r="E1688" s="18">
        <f t="shared" si="326"/>
        <v>-152.04000000000002</v>
      </c>
    </row>
    <row r="1689" spans="1:5" x14ac:dyDescent="0.2">
      <c r="A1689" s="17" t="s">
        <v>4714</v>
      </c>
      <c r="B1689" s="19"/>
      <c r="C1689" s="19">
        <v>7.5005919962112255E-2</v>
      </c>
      <c r="D1689" s="19">
        <v>7.5005919962112255E-2</v>
      </c>
      <c r="E1689" s="18">
        <f t="shared" si="326"/>
        <v>-7.5005919962112255E-2</v>
      </c>
    </row>
    <row r="1690" spans="1:5" x14ac:dyDescent="0.2">
      <c r="A1690" s="15" t="s">
        <v>567</v>
      </c>
      <c r="B1690" s="18"/>
      <c r="C1690" s="18"/>
      <c r="D1690" s="18"/>
    </row>
    <row r="1691" spans="1:5" x14ac:dyDescent="0.2">
      <c r="A1691" s="17" t="s">
        <v>4710</v>
      </c>
      <c r="B1691" s="18"/>
      <c r="C1691" s="18">
        <v>1</v>
      </c>
      <c r="D1691" s="18">
        <v>1</v>
      </c>
      <c r="E1691" s="18">
        <f t="shared" ref="E1691:E1754" si="337">B1691-C1691</f>
        <v>-1</v>
      </c>
    </row>
    <row r="1692" spans="1:5" x14ac:dyDescent="0.2">
      <c r="A1692" s="17" t="s">
        <v>4712</v>
      </c>
      <c r="B1692" s="16"/>
      <c r="C1692" s="16">
        <v>1075</v>
      </c>
      <c r="D1692" s="16">
        <v>1075</v>
      </c>
      <c r="E1692" s="18">
        <f t="shared" si="326"/>
        <v>-1075</v>
      </c>
    </row>
    <row r="1693" spans="1:5" x14ac:dyDescent="0.2">
      <c r="A1693" s="17" t="s">
        <v>4709</v>
      </c>
      <c r="B1693" s="16"/>
      <c r="C1693" s="16">
        <v>75</v>
      </c>
      <c r="D1693" s="16">
        <v>75</v>
      </c>
      <c r="E1693" s="18">
        <f t="shared" si="326"/>
        <v>-75</v>
      </c>
    </row>
    <row r="1694" spans="1:5" x14ac:dyDescent="0.2">
      <c r="A1694" s="17" t="s">
        <v>4714</v>
      </c>
      <c r="B1694" s="19"/>
      <c r="C1694" s="19">
        <v>6.9767441860465115E-2</v>
      </c>
      <c r="D1694" s="19">
        <v>6.9767441860465115E-2</v>
      </c>
      <c r="E1694" s="18">
        <f t="shared" si="326"/>
        <v>-6.9767441860465115E-2</v>
      </c>
    </row>
    <row r="1695" spans="1:5" x14ac:dyDescent="0.2">
      <c r="A1695" s="15" t="s">
        <v>600</v>
      </c>
      <c r="B1695" s="18"/>
      <c r="C1695" s="18"/>
      <c r="D1695" s="18"/>
    </row>
    <row r="1696" spans="1:5" x14ac:dyDescent="0.2">
      <c r="A1696" s="17" t="s">
        <v>4710</v>
      </c>
      <c r="B1696" s="18">
        <v>1</v>
      </c>
      <c r="C1696" s="18">
        <v>1</v>
      </c>
      <c r="D1696" s="18">
        <v>2</v>
      </c>
      <c r="E1696" s="18">
        <f t="shared" ref="E1696:E1759" si="338">B1696-C1696</f>
        <v>0</v>
      </c>
    </row>
    <row r="1697" spans="1:5" x14ac:dyDescent="0.2">
      <c r="A1697" s="17" t="s">
        <v>4712</v>
      </c>
      <c r="B1697" s="16">
        <v>822.62</v>
      </c>
      <c r="C1697" s="16">
        <v>822.62</v>
      </c>
      <c r="D1697" s="16">
        <v>1645.24</v>
      </c>
      <c r="E1697" s="18">
        <f t="shared" si="326"/>
        <v>0</v>
      </c>
    </row>
    <row r="1698" spans="1:5" x14ac:dyDescent="0.2">
      <c r="A1698" s="17" t="s">
        <v>4709</v>
      </c>
      <c r="B1698" s="16">
        <v>72.62</v>
      </c>
      <c r="C1698" s="16">
        <v>22.62</v>
      </c>
      <c r="D1698" s="16">
        <v>95.240000000000009</v>
      </c>
      <c r="E1698" s="18">
        <f t="shared" si="326"/>
        <v>50</v>
      </c>
    </row>
    <row r="1699" spans="1:5" x14ac:dyDescent="0.2">
      <c r="A1699" s="17" t="s">
        <v>4714</v>
      </c>
      <c r="B1699" s="19">
        <v>8.8278913714716398E-2</v>
      </c>
      <c r="C1699" s="19">
        <v>2.7497507962364155E-2</v>
      </c>
      <c r="D1699" s="19">
        <v>5.7888210838540281E-2</v>
      </c>
      <c r="E1699" s="18">
        <f t="shared" si="326"/>
        <v>6.0781405752352247E-2</v>
      </c>
    </row>
    <row r="1700" spans="1:5" x14ac:dyDescent="0.2">
      <c r="A1700" s="15" t="s">
        <v>4272</v>
      </c>
      <c r="B1700" s="18"/>
      <c r="C1700" s="18"/>
      <c r="D1700" s="18"/>
    </row>
    <row r="1701" spans="1:5" x14ac:dyDescent="0.2">
      <c r="A1701" s="17" t="s">
        <v>4710</v>
      </c>
      <c r="B1701" s="18">
        <v>6</v>
      </c>
      <c r="C1701" s="18"/>
      <c r="D1701" s="18">
        <v>6</v>
      </c>
      <c r="E1701" s="18">
        <f t="shared" ref="E1701:E1764" si="339">B1701-C1701</f>
        <v>6</v>
      </c>
    </row>
    <row r="1702" spans="1:5" x14ac:dyDescent="0.2">
      <c r="A1702" s="17" t="s">
        <v>4712</v>
      </c>
      <c r="B1702" s="16">
        <v>9900</v>
      </c>
      <c r="C1702" s="16"/>
      <c r="D1702" s="16">
        <v>9900</v>
      </c>
      <c r="E1702" s="18">
        <f t="shared" si="339"/>
        <v>9900</v>
      </c>
    </row>
    <row r="1703" spans="1:5" x14ac:dyDescent="0.2">
      <c r="A1703" s="17" t="s">
        <v>4709</v>
      </c>
      <c r="B1703" s="16">
        <v>1200</v>
      </c>
      <c r="C1703" s="16"/>
      <c r="D1703" s="16">
        <v>1200</v>
      </c>
      <c r="E1703" s="18">
        <f t="shared" si="339"/>
        <v>1200</v>
      </c>
    </row>
    <row r="1704" spans="1:5" x14ac:dyDescent="0.2">
      <c r="A1704" s="17" t="s">
        <v>4714</v>
      </c>
      <c r="B1704" s="19">
        <v>0.12121212121212122</v>
      </c>
      <c r="C1704" s="19"/>
      <c r="D1704" s="19">
        <v>0.12121212121212122</v>
      </c>
      <c r="E1704" s="18">
        <f t="shared" si="339"/>
        <v>0.12121212121212122</v>
      </c>
    </row>
    <row r="1705" spans="1:5" x14ac:dyDescent="0.2">
      <c r="A1705" s="15" t="s">
        <v>2503</v>
      </c>
      <c r="B1705" s="18"/>
      <c r="C1705" s="18"/>
      <c r="D1705" s="18"/>
    </row>
    <row r="1706" spans="1:5" x14ac:dyDescent="0.2">
      <c r="A1706" s="17" t="s">
        <v>4710</v>
      </c>
      <c r="B1706" s="18"/>
      <c r="C1706" s="18">
        <v>1</v>
      </c>
      <c r="D1706" s="18">
        <v>1</v>
      </c>
      <c r="E1706" s="18">
        <f t="shared" ref="E1706:E1769" si="340">B1706-C1706</f>
        <v>-1</v>
      </c>
    </row>
    <row r="1707" spans="1:5" x14ac:dyDescent="0.2">
      <c r="A1707" s="17" t="s">
        <v>4712</v>
      </c>
      <c r="B1707" s="16"/>
      <c r="C1707" s="16">
        <v>435.09</v>
      </c>
      <c r="D1707" s="16">
        <v>435.09</v>
      </c>
      <c r="E1707" s="18">
        <f t="shared" si="339"/>
        <v>-435.09</v>
      </c>
    </row>
    <row r="1708" spans="1:5" x14ac:dyDescent="0.2">
      <c r="A1708" s="17" t="s">
        <v>4709</v>
      </c>
      <c r="B1708" s="16"/>
      <c r="C1708" s="16">
        <v>75.09</v>
      </c>
      <c r="D1708" s="16">
        <v>75.09</v>
      </c>
      <c r="E1708" s="18">
        <f t="shared" si="339"/>
        <v>-75.09</v>
      </c>
    </row>
    <row r="1709" spans="1:5" x14ac:dyDescent="0.2">
      <c r="A1709" s="17" t="s">
        <v>4714</v>
      </c>
      <c r="B1709" s="19"/>
      <c r="C1709" s="19">
        <v>0.17258498241743089</v>
      </c>
      <c r="D1709" s="19">
        <v>0.17258498241743089</v>
      </c>
      <c r="E1709" s="18">
        <f t="shared" si="339"/>
        <v>-0.17258498241743089</v>
      </c>
    </row>
    <row r="1710" spans="1:5" x14ac:dyDescent="0.2">
      <c r="A1710" s="15" t="s">
        <v>1666</v>
      </c>
      <c r="B1710" s="18"/>
      <c r="C1710" s="18"/>
      <c r="D1710" s="18"/>
    </row>
    <row r="1711" spans="1:5" x14ac:dyDescent="0.2">
      <c r="A1711" s="17" t="s">
        <v>4710</v>
      </c>
      <c r="B1711" s="18"/>
      <c r="C1711" s="18">
        <v>1</v>
      </c>
      <c r="D1711" s="18">
        <v>1</v>
      </c>
      <c r="E1711" s="18">
        <f t="shared" ref="E1711:E1774" si="341">B1711-C1711</f>
        <v>-1</v>
      </c>
    </row>
    <row r="1712" spans="1:5" x14ac:dyDescent="0.2">
      <c r="A1712" s="17" t="s">
        <v>4712</v>
      </c>
      <c r="B1712" s="16"/>
      <c r="C1712" s="16">
        <v>405.65</v>
      </c>
      <c r="D1712" s="16">
        <v>405.65</v>
      </c>
      <c r="E1712" s="18">
        <f t="shared" si="339"/>
        <v>-405.65</v>
      </c>
    </row>
    <row r="1713" spans="1:5" x14ac:dyDescent="0.2">
      <c r="A1713" s="17" t="s">
        <v>4709</v>
      </c>
      <c r="B1713" s="16"/>
      <c r="C1713" s="16">
        <v>55.65</v>
      </c>
      <c r="D1713" s="16">
        <v>55.65</v>
      </c>
      <c r="E1713" s="18">
        <f t="shared" si="339"/>
        <v>-55.65</v>
      </c>
    </row>
    <row r="1714" spans="1:5" x14ac:dyDescent="0.2">
      <c r="A1714" s="17" t="s">
        <v>4714</v>
      </c>
      <c r="B1714" s="19"/>
      <c r="C1714" s="19">
        <v>0.13718723037100949</v>
      </c>
      <c r="D1714" s="19">
        <v>0.13718723037100949</v>
      </c>
      <c r="E1714" s="18">
        <f t="shared" si="339"/>
        <v>-0.13718723037100949</v>
      </c>
    </row>
    <row r="1715" spans="1:5" x14ac:dyDescent="0.2">
      <c r="A1715" s="15" t="s">
        <v>1001</v>
      </c>
      <c r="B1715" s="18"/>
      <c r="C1715" s="18"/>
      <c r="D1715" s="18"/>
    </row>
    <row r="1716" spans="1:5" x14ac:dyDescent="0.2">
      <c r="A1716" s="17" t="s">
        <v>4710</v>
      </c>
      <c r="B1716" s="18"/>
      <c r="C1716" s="18">
        <v>1</v>
      </c>
      <c r="D1716" s="18">
        <v>1</v>
      </c>
      <c r="E1716" s="18">
        <f t="shared" ref="E1716:E1779" si="342">B1716-C1716</f>
        <v>-1</v>
      </c>
    </row>
    <row r="1717" spans="1:5" x14ac:dyDescent="0.2">
      <c r="A1717" s="17" t="s">
        <v>4712</v>
      </c>
      <c r="B1717" s="16"/>
      <c r="C1717" s="16">
        <v>823.4</v>
      </c>
      <c r="D1717" s="16">
        <v>823.4</v>
      </c>
      <c r="E1717" s="18">
        <f t="shared" si="339"/>
        <v>-823.4</v>
      </c>
    </row>
    <row r="1718" spans="1:5" x14ac:dyDescent="0.2">
      <c r="A1718" s="17" t="s">
        <v>4709</v>
      </c>
      <c r="B1718" s="16"/>
      <c r="C1718" s="16">
        <v>123.4</v>
      </c>
      <c r="D1718" s="16">
        <v>123.4</v>
      </c>
      <c r="E1718" s="18">
        <f t="shared" si="339"/>
        <v>-123.4</v>
      </c>
    </row>
    <row r="1719" spans="1:5" x14ac:dyDescent="0.2">
      <c r="A1719" s="17" t="s">
        <v>4714</v>
      </c>
      <c r="B1719" s="19"/>
      <c r="C1719" s="19">
        <v>0.14986640757833375</v>
      </c>
      <c r="D1719" s="19">
        <v>0.14986640757833375</v>
      </c>
      <c r="E1719" s="18">
        <f t="shared" si="339"/>
        <v>-0.14986640757833375</v>
      </c>
    </row>
    <row r="1720" spans="1:5" x14ac:dyDescent="0.2">
      <c r="A1720" s="15" t="s">
        <v>2776</v>
      </c>
      <c r="B1720" s="18"/>
      <c r="C1720" s="18"/>
      <c r="D1720" s="18"/>
    </row>
    <row r="1721" spans="1:5" x14ac:dyDescent="0.2">
      <c r="A1721" s="17" t="s">
        <v>4710</v>
      </c>
      <c r="B1721" s="18"/>
      <c r="C1721" s="18">
        <v>1</v>
      </c>
      <c r="D1721" s="18">
        <v>1</v>
      </c>
      <c r="E1721" s="18">
        <f t="shared" ref="E1721:E1784" si="343">B1721-C1721</f>
        <v>-1</v>
      </c>
    </row>
    <row r="1722" spans="1:5" x14ac:dyDescent="0.2">
      <c r="A1722" s="17" t="s">
        <v>4712</v>
      </c>
      <c r="B1722" s="16"/>
      <c r="C1722" s="16">
        <v>669.82</v>
      </c>
      <c r="D1722" s="16">
        <v>669.82</v>
      </c>
      <c r="E1722" s="18">
        <f t="shared" si="339"/>
        <v>-669.82</v>
      </c>
    </row>
    <row r="1723" spans="1:5" x14ac:dyDescent="0.2">
      <c r="A1723" s="17" t="s">
        <v>4709</v>
      </c>
      <c r="B1723" s="16"/>
      <c r="C1723" s="16">
        <v>109.82</v>
      </c>
      <c r="D1723" s="16">
        <v>109.82</v>
      </c>
      <c r="E1723" s="18">
        <f t="shared" si="339"/>
        <v>-109.82</v>
      </c>
    </row>
    <row r="1724" spans="1:5" x14ac:dyDescent="0.2">
      <c r="A1724" s="17" t="s">
        <v>4714</v>
      </c>
      <c r="B1724" s="19"/>
      <c r="C1724" s="19">
        <v>0.16395449523752648</v>
      </c>
      <c r="D1724" s="19">
        <v>0.16395449523752648</v>
      </c>
      <c r="E1724" s="18">
        <f t="shared" si="339"/>
        <v>-0.16395449523752648</v>
      </c>
    </row>
    <row r="1725" spans="1:5" x14ac:dyDescent="0.2">
      <c r="A1725" s="15" t="s">
        <v>2358</v>
      </c>
      <c r="B1725" s="18"/>
      <c r="C1725" s="18"/>
      <c r="D1725" s="18"/>
    </row>
    <row r="1726" spans="1:5" x14ac:dyDescent="0.2">
      <c r="A1726" s="17" t="s">
        <v>4710</v>
      </c>
      <c r="B1726" s="18"/>
      <c r="C1726" s="18">
        <v>1</v>
      </c>
      <c r="D1726" s="18">
        <v>1</v>
      </c>
      <c r="E1726" s="18">
        <f t="shared" ref="E1726:E1789" si="344">B1726-C1726</f>
        <v>-1</v>
      </c>
    </row>
    <row r="1727" spans="1:5" x14ac:dyDescent="0.2">
      <c r="A1727" s="17" t="s">
        <v>4712</v>
      </c>
      <c r="B1727" s="16"/>
      <c r="C1727" s="16">
        <v>1300</v>
      </c>
      <c r="D1727" s="16">
        <v>1300</v>
      </c>
      <c r="E1727" s="18">
        <f t="shared" si="339"/>
        <v>-1300</v>
      </c>
    </row>
    <row r="1728" spans="1:5" x14ac:dyDescent="0.2">
      <c r="A1728" s="17" t="s">
        <v>4709</v>
      </c>
      <c r="B1728" s="16"/>
      <c r="C1728" s="16">
        <v>-100</v>
      </c>
      <c r="D1728" s="16">
        <v>-100</v>
      </c>
      <c r="E1728" s="18">
        <f t="shared" si="339"/>
        <v>100</v>
      </c>
    </row>
    <row r="1729" spans="1:5" x14ac:dyDescent="0.2">
      <c r="A1729" s="17" t="s">
        <v>4714</v>
      </c>
      <c r="B1729" s="19"/>
      <c r="C1729" s="19">
        <v>-7.6923076923076927E-2</v>
      </c>
      <c r="D1729" s="19">
        <v>-7.6923076923076927E-2</v>
      </c>
      <c r="E1729" s="18">
        <f t="shared" si="339"/>
        <v>7.6923076923076927E-2</v>
      </c>
    </row>
    <row r="1730" spans="1:5" x14ac:dyDescent="0.2">
      <c r="A1730" s="15" t="s">
        <v>4352</v>
      </c>
      <c r="B1730" s="18"/>
      <c r="C1730" s="18"/>
      <c r="D1730" s="18"/>
    </row>
    <row r="1731" spans="1:5" x14ac:dyDescent="0.2">
      <c r="A1731" s="17" t="s">
        <v>4710</v>
      </c>
      <c r="B1731" s="18">
        <v>1</v>
      </c>
      <c r="C1731" s="18"/>
      <c r="D1731" s="18">
        <v>1</v>
      </c>
      <c r="E1731" s="18">
        <f t="shared" ref="E1731:E1794" si="345">B1731-C1731</f>
        <v>1</v>
      </c>
    </row>
    <row r="1732" spans="1:5" x14ac:dyDescent="0.2">
      <c r="A1732" s="17" t="s">
        <v>4712</v>
      </c>
      <c r="B1732" s="16">
        <v>625</v>
      </c>
      <c r="C1732" s="16"/>
      <c r="D1732" s="16">
        <v>625</v>
      </c>
      <c r="E1732" s="18">
        <f t="shared" si="339"/>
        <v>625</v>
      </c>
    </row>
    <row r="1733" spans="1:5" x14ac:dyDescent="0.2">
      <c r="A1733" s="17" t="s">
        <v>4709</v>
      </c>
      <c r="B1733" s="16">
        <v>25</v>
      </c>
      <c r="C1733" s="16"/>
      <c r="D1733" s="16">
        <v>25</v>
      </c>
      <c r="E1733" s="18">
        <f t="shared" si="339"/>
        <v>25</v>
      </c>
    </row>
    <row r="1734" spans="1:5" x14ac:dyDescent="0.2">
      <c r="A1734" s="17" t="s">
        <v>4714</v>
      </c>
      <c r="B1734" s="19">
        <v>0.04</v>
      </c>
      <c r="C1734" s="19"/>
      <c r="D1734" s="19">
        <v>0.04</v>
      </c>
      <c r="E1734" s="18">
        <f t="shared" si="339"/>
        <v>0.04</v>
      </c>
    </row>
    <row r="1735" spans="1:5" x14ac:dyDescent="0.2">
      <c r="A1735" s="15" t="s">
        <v>2394</v>
      </c>
      <c r="B1735" s="18"/>
      <c r="C1735" s="18"/>
      <c r="D1735" s="18"/>
    </row>
    <row r="1736" spans="1:5" x14ac:dyDescent="0.2">
      <c r="A1736" s="17" t="s">
        <v>4710</v>
      </c>
      <c r="B1736" s="18"/>
      <c r="C1736" s="18">
        <v>1</v>
      </c>
      <c r="D1736" s="18">
        <v>1</v>
      </c>
      <c r="E1736" s="18">
        <f t="shared" ref="E1736:E1799" si="346">B1736-C1736</f>
        <v>-1</v>
      </c>
    </row>
    <row r="1737" spans="1:5" x14ac:dyDescent="0.2">
      <c r="A1737" s="17" t="s">
        <v>4712</v>
      </c>
      <c r="B1737" s="16"/>
      <c r="C1737" s="16">
        <v>583.20000000000005</v>
      </c>
      <c r="D1737" s="16">
        <v>583.20000000000005</v>
      </c>
      <c r="E1737" s="18">
        <f t="shared" si="339"/>
        <v>-583.20000000000005</v>
      </c>
    </row>
    <row r="1738" spans="1:5" x14ac:dyDescent="0.2">
      <c r="A1738" s="17" t="s">
        <v>4709</v>
      </c>
      <c r="B1738" s="16"/>
      <c r="C1738" s="16">
        <v>63.2</v>
      </c>
      <c r="D1738" s="16">
        <v>63.2</v>
      </c>
      <c r="E1738" s="18">
        <f t="shared" si="339"/>
        <v>-63.2</v>
      </c>
    </row>
    <row r="1739" spans="1:5" x14ac:dyDescent="0.2">
      <c r="A1739" s="17" t="s">
        <v>4714</v>
      </c>
      <c r="B1739" s="19"/>
      <c r="C1739" s="19">
        <v>0.1083676268861454</v>
      </c>
      <c r="D1739" s="19">
        <v>0.1083676268861454</v>
      </c>
      <c r="E1739" s="18">
        <f t="shared" si="339"/>
        <v>-0.1083676268861454</v>
      </c>
    </row>
    <row r="1740" spans="1:5" x14ac:dyDescent="0.2">
      <c r="A1740" s="15" t="s">
        <v>2498</v>
      </c>
      <c r="B1740" s="18"/>
      <c r="C1740" s="18"/>
      <c r="D1740" s="18"/>
    </row>
    <row r="1741" spans="1:5" x14ac:dyDescent="0.2">
      <c r="A1741" s="17" t="s">
        <v>4710</v>
      </c>
      <c r="B1741" s="18">
        <v>1</v>
      </c>
      <c r="C1741" s="18"/>
      <c r="D1741" s="18">
        <v>1</v>
      </c>
      <c r="E1741" s="18">
        <f t="shared" ref="E1741:E1804" si="347">B1741-C1741</f>
        <v>1</v>
      </c>
    </row>
    <row r="1742" spans="1:5" x14ac:dyDescent="0.2">
      <c r="A1742" s="17" t="s">
        <v>4712</v>
      </c>
      <c r="B1742" s="16">
        <v>989.39</v>
      </c>
      <c r="C1742" s="16"/>
      <c r="D1742" s="16">
        <v>989.39</v>
      </c>
      <c r="E1742" s="18">
        <f t="shared" si="339"/>
        <v>989.39</v>
      </c>
    </row>
    <row r="1743" spans="1:5" x14ac:dyDescent="0.2">
      <c r="A1743" s="17" t="s">
        <v>4709</v>
      </c>
      <c r="B1743" s="16">
        <v>-10.61</v>
      </c>
      <c r="C1743" s="16"/>
      <c r="D1743" s="16">
        <v>-10.61</v>
      </c>
      <c r="E1743" s="18">
        <f t="shared" si="339"/>
        <v>-10.61</v>
      </c>
    </row>
    <row r="1744" spans="1:5" x14ac:dyDescent="0.2">
      <c r="A1744" s="17" t="s">
        <v>4714</v>
      </c>
      <c r="B1744" s="19">
        <v>-1.0723779298355551E-2</v>
      </c>
      <c r="C1744" s="19"/>
      <c r="D1744" s="19">
        <v>-1.0723779298355551E-2</v>
      </c>
      <c r="E1744" s="18">
        <f t="shared" si="339"/>
        <v>-1.0723779298355551E-2</v>
      </c>
    </row>
    <row r="1745" spans="1:5" x14ac:dyDescent="0.2">
      <c r="A1745" s="15" t="s">
        <v>654</v>
      </c>
      <c r="B1745" s="18"/>
      <c r="C1745" s="18"/>
      <c r="D1745" s="18"/>
    </row>
    <row r="1746" spans="1:5" x14ac:dyDescent="0.2">
      <c r="A1746" s="17" t="s">
        <v>4710</v>
      </c>
      <c r="B1746" s="18"/>
      <c r="C1746" s="18">
        <v>1</v>
      </c>
      <c r="D1746" s="18">
        <v>1</v>
      </c>
      <c r="E1746" s="18">
        <f t="shared" ref="E1746:E1809" si="348">B1746-C1746</f>
        <v>-1</v>
      </c>
    </row>
    <row r="1747" spans="1:5" x14ac:dyDescent="0.2">
      <c r="A1747" s="17" t="s">
        <v>4712</v>
      </c>
      <c r="B1747" s="16"/>
      <c r="C1747" s="16">
        <v>2587.29</v>
      </c>
      <c r="D1747" s="16">
        <v>2587.29</v>
      </c>
      <c r="E1747" s="18">
        <f t="shared" si="339"/>
        <v>-2587.29</v>
      </c>
    </row>
    <row r="1748" spans="1:5" x14ac:dyDescent="0.2">
      <c r="A1748" s="17" t="s">
        <v>4709</v>
      </c>
      <c r="B1748" s="16"/>
      <c r="C1748" s="16">
        <v>387.29</v>
      </c>
      <c r="D1748" s="16">
        <v>387.29</v>
      </c>
      <c r="E1748" s="18">
        <f t="shared" si="339"/>
        <v>-387.29</v>
      </c>
    </row>
    <row r="1749" spans="1:5" x14ac:dyDescent="0.2">
      <c r="A1749" s="17" t="s">
        <v>4714</v>
      </c>
      <c r="B1749" s="19"/>
      <c r="C1749" s="19">
        <v>0.14968944339443976</v>
      </c>
      <c r="D1749" s="19">
        <v>0.14968944339443976</v>
      </c>
      <c r="E1749" s="18">
        <f t="shared" si="339"/>
        <v>-0.14968944339443976</v>
      </c>
    </row>
    <row r="1750" spans="1:5" x14ac:dyDescent="0.2">
      <c r="A1750" s="15" t="s">
        <v>4237</v>
      </c>
      <c r="B1750" s="18"/>
      <c r="C1750" s="18"/>
      <c r="D1750" s="18"/>
    </row>
    <row r="1751" spans="1:5" x14ac:dyDescent="0.2">
      <c r="A1751" s="17" t="s">
        <v>4710</v>
      </c>
      <c r="B1751" s="18">
        <v>1</v>
      </c>
      <c r="C1751" s="18"/>
      <c r="D1751" s="18">
        <v>1</v>
      </c>
      <c r="E1751" s="18">
        <f t="shared" ref="E1751:E1814" si="349">B1751-C1751</f>
        <v>1</v>
      </c>
    </row>
    <row r="1752" spans="1:5" x14ac:dyDescent="0.2">
      <c r="A1752" s="17" t="s">
        <v>4712</v>
      </c>
      <c r="B1752" s="16">
        <v>1005.98</v>
      </c>
      <c r="C1752" s="16"/>
      <c r="D1752" s="16">
        <v>1005.98</v>
      </c>
      <c r="E1752" s="18">
        <f t="shared" si="339"/>
        <v>1005.98</v>
      </c>
    </row>
    <row r="1753" spans="1:5" x14ac:dyDescent="0.2">
      <c r="A1753" s="17" t="s">
        <v>4709</v>
      </c>
      <c r="B1753" s="16">
        <v>105.98</v>
      </c>
      <c r="C1753" s="16"/>
      <c r="D1753" s="16">
        <v>105.98</v>
      </c>
      <c r="E1753" s="18">
        <f t="shared" si="339"/>
        <v>105.98</v>
      </c>
    </row>
    <row r="1754" spans="1:5" x14ac:dyDescent="0.2">
      <c r="A1754" s="17" t="s">
        <v>4714</v>
      </c>
      <c r="B1754" s="19">
        <v>0.10535000695838884</v>
      </c>
      <c r="C1754" s="19"/>
      <c r="D1754" s="19">
        <v>0.10535000695838884</v>
      </c>
      <c r="E1754" s="18">
        <f t="shared" si="339"/>
        <v>0.10535000695838884</v>
      </c>
    </row>
    <row r="1755" spans="1:5" x14ac:dyDescent="0.2">
      <c r="A1755" s="15" t="s">
        <v>462</v>
      </c>
      <c r="B1755" s="18"/>
      <c r="C1755" s="18"/>
      <c r="D1755" s="18"/>
    </row>
    <row r="1756" spans="1:5" x14ac:dyDescent="0.2">
      <c r="A1756" s="17" t="s">
        <v>4710</v>
      </c>
      <c r="B1756" s="18"/>
      <c r="C1756" s="18">
        <v>7</v>
      </c>
      <c r="D1756" s="18">
        <v>7</v>
      </c>
      <c r="E1756" s="18">
        <f t="shared" ref="E1756:E1819" si="350">B1756-C1756</f>
        <v>-7</v>
      </c>
    </row>
    <row r="1757" spans="1:5" x14ac:dyDescent="0.2">
      <c r="A1757" s="17" t="s">
        <v>4712</v>
      </c>
      <c r="B1757" s="16"/>
      <c r="C1757" s="16">
        <v>4180.3999999999996</v>
      </c>
      <c r="D1757" s="16">
        <v>4180.3999999999996</v>
      </c>
      <c r="E1757" s="18">
        <f t="shared" si="339"/>
        <v>-4180.3999999999996</v>
      </c>
    </row>
    <row r="1758" spans="1:5" x14ac:dyDescent="0.2">
      <c r="A1758" s="17" t="s">
        <v>4709</v>
      </c>
      <c r="B1758" s="16"/>
      <c r="C1758" s="16">
        <v>330.4</v>
      </c>
      <c r="D1758" s="16">
        <v>330.4</v>
      </c>
      <c r="E1758" s="18">
        <f t="shared" si="339"/>
        <v>-330.4</v>
      </c>
    </row>
    <row r="1759" spans="1:5" x14ac:dyDescent="0.2">
      <c r="A1759" s="17" t="s">
        <v>4714</v>
      </c>
      <c r="B1759" s="19"/>
      <c r="C1759" s="19">
        <v>7.9035498995311454E-2</v>
      </c>
      <c r="D1759" s="19">
        <v>7.9035498995311454E-2</v>
      </c>
      <c r="E1759" s="18">
        <f t="shared" si="339"/>
        <v>-7.9035498995311454E-2</v>
      </c>
    </row>
    <row r="1760" spans="1:5" x14ac:dyDescent="0.2">
      <c r="A1760" s="15" t="s">
        <v>827</v>
      </c>
      <c r="B1760" s="18"/>
      <c r="C1760" s="18"/>
      <c r="D1760" s="18"/>
    </row>
    <row r="1761" spans="1:5" x14ac:dyDescent="0.2">
      <c r="A1761" s="17" t="s">
        <v>4710</v>
      </c>
      <c r="B1761" s="18"/>
      <c r="C1761" s="18">
        <v>1</v>
      </c>
      <c r="D1761" s="18">
        <v>1</v>
      </c>
      <c r="E1761" s="18">
        <f t="shared" ref="E1761:E1824" si="351">B1761-C1761</f>
        <v>-1</v>
      </c>
    </row>
    <row r="1762" spans="1:5" x14ac:dyDescent="0.2">
      <c r="A1762" s="17" t="s">
        <v>4712</v>
      </c>
      <c r="B1762" s="16"/>
      <c r="C1762" s="16">
        <v>1232.21</v>
      </c>
      <c r="D1762" s="16">
        <v>1232.21</v>
      </c>
      <c r="E1762" s="18">
        <f t="shared" si="339"/>
        <v>-1232.21</v>
      </c>
    </row>
    <row r="1763" spans="1:5" x14ac:dyDescent="0.2">
      <c r="A1763" s="17" t="s">
        <v>4709</v>
      </c>
      <c r="B1763" s="16"/>
      <c r="C1763" s="16">
        <v>232.21</v>
      </c>
      <c r="D1763" s="16">
        <v>232.21</v>
      </c>
      <c r="E1763" s="18">
        <f t="shared" si="339"/>
        <v>-232.21</v>
      </c>
    </row>
    <row r="1764" spans="1:5" x14ac:dyDescent="0.2">
      <c r="A1764" s="17" t="s">
        <v>4714</v>
      </c>
      <c r="B1764" s="19"/>
      <c r="C1764" s="19">
        <v>0.18845002069452446</v>
      </c>
      <c r="D1764" s="19">
        <v>0.18845002069452446</v>
      </c>
      <c r="E1764" s="18">
        <f t="shared" si="339"/>
        <v>-0.18845002069452446</v>
      </c>
    </row>
    <row r="1765" spans="1:5" x14ac:dyDescent="0.2">
      <c r="A1765" s="15" t="s">
        <v>2914</v>
      </c>
      <c r="B1765" s="18"/>
      <c r="C1765" s="18"/>
      <c r="D1765" s="18"/>
    </row>
    <row r="1766" spans="1:5" x14ac:dyDescent="0.2">
      <c r="A1766" s="17" t="s">
        <v>4710</v>
      </c>
      <c r="B1766" s="18"/>
      <c r="C1766" s="18">
        <v>1</v>
      </c>
      <c r="D1766" s="18">
        <v>1</v>
      </c>
      <c r="E1766" s="18">
        <f t="shared" ref="E1766:E1829" si="352">B1766-C1766</f>
        <v>-1</v>
      </c>
    </row>
    <row r="1767" spans="1:5" x14ac:dyDescent="0.2">
      <c r="A1767" s="17" t="s">
        <v>4712</v>
      </c>
      <c r="B1767" s="16"/>
      <c r="C1767" s="16">
        <v>1795</v>
      </c>
      <c r="D1767" s="16">
        <v>1795</v>
      </c>
      <c r="E1767" s="18">
        <f t="shared" si="352"/>
        <v>-1795</v>
      </c>
    </row>
    <row r="1768" spans="1:5" x14ac:dyDescent="0.2">
      <c r="A1768" s="17" t="s">
        <v>4709</v>
      </c>
      <c r="B1768" s="16"/>
      <c r="C1768" s="16">
        <v>-105</v>
      </c>
      <c r="D1768" s="16">
        <v>-105</v>
      </c>
      <c r="E1768" s="18">
        <f t="shared" si="352"/>
        <v>105</v>
      </c>
    </row>
    <row r="1769" spans="1:5" x14ac:dyDescent="0.2">
      <c r="A1769" s="17" t="s">
        <v>4714</v>
      </c>
      <c r="B1769" s="19"/>
      <c r="C1769" s="19">
        <v>-5.8495821727019497E-2</v>
      </c>
      <c r="D1769" s="19">
        <v>-5.8495821727019497E-2</v>
      </c>
      <c r="E1769" s="18">
        <f t="shared" si="352"/>
        <v>5.8495821727019497E-2</v>
      </c>
    </row>
    <row r="1770" spans="1:5" x14ac:dyDescent="0.2">
      <c r="A1770" s="15" t="s">
        <v>4405</v>
      </c>
      <c r="B1770" s="18"/>
      <c r="C1770" s="18"/>
      <c r="D1770" s="18"/>
    </row>
    <row r="1771" spans="1:5" x14ac:dyDescent="0.2">
      <c r="A1771" s="17" t="s">
        <v>4710</v>
      </c>
      <c r="B1771" s="18">
        <v>2</v>
      </c>
      <c r="C1771" s="18"/>
      <c r="D1771" s="18">
        <v>2</v>
      </c>
      <c r="E1771" s="18">
        <f t="shared" ref="E1771:E1834" si="353">B1771-C1771</f>
        <v>2</v>
      </c>
    </row>
    <row r="1772" spans="1:5" x14ac:dyDescent="0.2">
      <c r="A1772" s="17" t="s">
        <v>4712</v>
      </c>
      <c r="B1772" s="16">
        <v>1469.6</v>
      </c>
      <c r="C1772" s="16"/>
      <c r="D1772" s="16">
        <v>1469.6</v>
      </c>
      <c r="E1772" s="18">
        <f t="shared" si="352"/>
        <v>1469.6</v>
      </c>
    </row>
    <row r="1773" spans="1:5" x14ac:dyDescent="0.2">
      <c r="A1773" s="17" t="s">
        <v>4709</v>
      </c>
      <c r="B1773" s="16">
        <v>109.6</v>
      </c>
      <c r="C1773" s="16"/>
      <c r="D1773" s="16">
        <v>109.6</v>
      </c>
      <c r="E1773" s="18">
        <f t="shared" si="352"/>
        <v>109.6</v>
      </c>
    </row>
    <row r="1774" spans="1:5" x14ac:dyDescent="0.2">
      <c r="A1774" s="17" t="s">
        <v>4714</v>
      </c>
      <c r="B1774" s="19">
        <v>7.4578116494284155E-2</v>
      </c>
      <c r="C1774" s="19"/>
      <c r="D1774" s="19">
        <v>7.4578116494284155E-2</v>
      </c>
      <c r="E1774" s="18">
        <f t="shared" si="352"/>
        <v>7.4578116494284155E-2</v>
      </c>
    </row>
    <row r="1775" spans="1:5" x14ac:dyDescent="0.2">
      <c r="A1775" s="15" t="s">
        <v>3784</v>
      </c>
      <c r="B1775" s="18"/>
      <c r="C1775" s="18"/>
      <c r="D1775" s="18"/>
    </row>
    <row r="1776" spans="1:5" x14ac:dyDescent="0.2">
      <c r="A1776" s="17" t="s">
        <v>4710</v>
      </c>
      <c r="B1776" s="18"/>
      <c r="C1776" s="18">
        <v>1</v>
      </c>
      <c r="D1776" s="18">
        <v>1</v>
      </c>
      <c r="E1776" s="18">
        <f t="shared" ref="E1776:E1839" si="354">B1776-C1776</f>
        <v>-1</v>
      </c>
    </row>
    <row r="1777" spans="1:5" x14ac:dyDescent="0.2">
      <c r="A1777" s="17" t="s">
        <v>4712</v>
      </c>
      <c r="B1777" s="16"/>
      <c r="C1777" s="16">
        <v>550</v>
      </c>
      <c r="D1777" s="16">
        <v>550</v>
      </c>
      <c r="E1777" s="18">
        <f t="shared" si="352"/>
        <v>-550</v>
      </c>
    </row>
    <row r="1778" spans="1:5" x14ac:dyDescent="0.2">
      <c r="A1778" s="17" t="s">
        <v>4709</v>
      </c>
      <c r="B1778" s="16"/>
      <c r="C1778" s="16">
        <v>100</v>
      </c>
      <c r="D1778" s="16">
        <v>100</v>
      </c>
      <c r="E1778" s="18">
        <f t="shared" si="352"/>
        <v>-100</v>
      </c>
    </row>
    <row r="1779" spans="1:5" x14ac:dyDescent="0.2">
      <c r="A1779" s="17" t="s">
        <v>4714</v>
      </c>
      <c r="B1779" s="19"/>
      <c r="C1779" s="19">
        <v>0.18181818181818182</v>
      </c>
      <c r="D1779" s="19">
        <v>0.18181818181818182</v>
      </c>
      <c r="E1779" s="18">
        <f t="shared" si="352"/>
        <v>-0.18181818181818182</v>
      </c>
    </row>
    <row r="1780" spans="1:5" x14ac:dyDescent="0.2">
      <c r="A1780" s="15" t="s">
        <v>226</v>
      </c>
      <c r="B1780" s="18"/>
      <c r="C1780" s="18"/>
      <c r="D1780" s="18"/>
    </row>
    <row r="1781" spans="1:5" x14ac:dyDescent="0.2">
      <c r="A1781" s="17" t="s">
        <v>4710</v>
      </c>
      <c r="B1781" s="18"/>
      <c r="C1781" s="18">
        <v>3</v>
      </c>
      <c r="D1781" s="18">
        <v>3</v>
      </c>
      <c r="E1781" s="18">
        <f t="shared" ref="E1781:E1844" si="355">B1781-C1781</f>
        <v>-3</v>
      </c>
    </row>
    <row r="1782" spans="1:5" x14ac:dyDescent="0.2">
      <c r="A1782" s="17" t="s">
        <v>4712</v>
      </c>
      <c r="B1782" s="16"/>
      <c r="C1782" s="16">
        <v>9598.56</v>
      </c>
      <c r="D1782" s="16">
        <v>9598.56</v>
      </c>
      <c r="E1782" s="18">
        <f t="shared" si="352"/>
        <v>-9598.56</v>
      </c>
    </row>
    <row r="1783" spans="1:5" x14ac:dyDescent="0.2">
      <c r="A1783" s="17" t="s">
        <v>4709</v>
      </c>
      <c r="B1783" s="16"/>
      <c r="C1783" s="16">
        <v>864.04</v>
      </c>
      <c r="D1783" s="16">
        <v>864.04</v>
      </c>
      <c r="E1783" s="18">
        <f t="shared" si="352"/>
        <v>-864.04</v>
      </c>
    </row>
    <row r="1784" spans="1:5" x14ac:dyDescent="0.2">
      <c r="A1784" s="17" t="s">
        <v>4714</v>
      </c>
      <c r="B1784" s="19"/>
      <c r="C1784" s="19">
        <v>9.0017669317064231E-2</v>
      </c>
      <c r="D1784" s="19">
        <v>9.0017669317064231E-2</v>
      </c>
      <c r="E1784" s="18">
        <f t="shared" si="352"/>
        <v>-9.0017669317064231E-2</v>
      </c>
    </row>
    <row r="1785" spans="1:5" x14ac:dyDescent="0.2">
      <c r="A1785" s="15" t="s">
        <v>1788</v>
      </c>
      <c r="B1785" s="18"/>
      <c r="C1785" s="18"/>
      <c r="D1785" s="18"/>
    </row>
    <row r="1786" spans="1:5" x14ac:dyDescent="0.2">
      <c r="A1786" s="17" t="s">
        <v>4710</v>
      </c>
      <c r="B1786" s="18"/>
      <c r="C1786" s="18">
        <v>3</v>
      </c>
      <c r="D1786" s="18">
        <v>3</v>
      </c>
      <c r="E1786" s="18">
        <f t="shared" ref="E1786:E1849" si="356">B1786-C1786</f>
        <v>-3</v>
      </c>
    </row>
    <row r="1787" spans="1:5" x14ac:dyDescent="0.2">
      <c r="A1787" s="17" t="s">
        <v>4712</v>
      </c>
      <c r="B1787" s="16"/>
      <c r="C1787" s="16">
        <v>5720.58</v>
      </c>
      <c r="D1787" s="16">
        <v>5720.58</v>
      </c>
      <c r="E1787" s="18">
        <f t="shared" si="352"/>
        <v>-5720.58</v>
      </c>
    </row>
    <row r="1788" spans="1:5" x14ac:dyDescent="0.2">
      <c r="A1788" s="17" t="s">
        <v>4709</v>
      </c>
      <c r="B1788" s="16"/>
      <c r="C1788" s="16">
        <v>320.58</v>
      </c>
      <c r="D1788" s="16">
        <v>320.58</v>
      </c>
      <c r="E1788" s="18">
        <f t="shared" si="352"/>
        <v>-320.58</v>
      </c>
    </row>
    <row r="1789" spans="1:5" x14ac:dyDescent="0.2">
      <c r="A1789" s="17" t="s">
        <v>4714</v>
      </c>
      <c r="B1789" s="19"/>
      <c r="C1789" s="19">
        <v>5.6039772190931689E-2</v>
      </c>
      <c r="D1789" s="19">
        <v>5.6039772190931689E-2</v>
      </c>
      <c r="E1789" s="18">
        <f t="shared" si="352"/>
        <v>-5.6039772190931689E-2</v>
      </c>
    </row>
    <row r="1790" spans="1:5" x14ac:dyDescent="0.2">
      <c r="A1790" s="15" t="s">
        <v>2549</v>
      </c>
      <c r="B1790" s="18"/>
      <c r="C1790" s="18"/>
      <c r="D1790" s="18"/>
    </row>
    <row r="1791" spans="1:5" x14ac:dyDescent="0.2">
      <c r="A1791" s="17" t="s">
        <v>4710</v>
      </c>
      <c r="B1791" s="18"/>
      <c r="C1791" s="18">
        <v>4</v>
      </c>
      <c r="D1791" s="18">
        <v>4</v>
      </c>
      <c r="E1791" s="18">
        <f t="shared" ref="E1791:E1854" si="357">B1791-C1791</f>
        <v>-4</v>
      </c>
    </row>
    <row r="1792" spans="1:5" x14ac:dyDescent="0.2">
      <c r="A1792" s="17" t="s">
        <v>4712</v>
      </c>
      <c r="B1792" s="16"/>
      <c r="C1792" s="16">
        <v>327.2</v>
      </c>
      <c r="D1792" s="16">
        <v>327.2</v>
      </c>
      <c r="E1792" s="18">
        <f t="shared" si="352"/>
        <v>-327.2</v>
      </c>
    </row>
    <row r="1793" spans="1:5" x14ac:dyDescent="0.2">
      <c r="A1793" s="17" t="s">
        <v>4709</v>
      </c>
      <c r="B1793" s="16"/>
      <c r="C1793" s="16">
        <v>67.2</v>
      </c>
      <c r="D1793" s="16">
        <v>67.2</v>
      </c>
      <c r="E1793" s="18">
        <f t="shared" si="352"/>
        <v>-67.2</v>
      </c>
    </row>
    <row r="1794" spans="1:5" x14ac:dyDescent="0.2">
      <c r="A1794" s="17" t="s">
        <v>4714</v>
      </c>
      <c r="B1794" s="19"/>
      <c r="C1794" s="19">
        <v>0.20537897310513448</v>
      </c>
      <c r="D1794" s="19">
        <v>0.20537897310513448</v>
      </c>
      <c r="E1794" s="18">
        <f t="shared" si="352"/>
        <v>-0.20537897310513448</v>
      </c>
    </row>
    <row r="1795" spans="1:5" x14ac:dyDescent="0.2">
      <c r="A1795" s="15" t="s">
        <v>2534</v>
      </c>
      <c r="B1795" s="18"/>
      <c r="C1795" s="18"/>
      <c r="D1795" s="18"/>
    </row>
    <row r="1796" spans="1:5" x14ac:dyDescent="0.2">
      <c r="A1796" s="17" t="s">
        <v>4710</v>
      </c>
      <c r="B1796" s="18"/>
      <c r="C1796" s="18">
        <v>6</v>
      </c>
      <c r="D1796" s="18">
        <v>6</v>
      </c>
      <c r="E1796" s="18">
        <f t="shared" ref="E1796:E1859" si="358">B1796-C1796</f>
        <v>-6</v>
      </c>
    </row>
    <row r="1797" spans="1:5" x14ac:dyDescent="0.2">
      <c r="A1797" s="17" t="s">
        <v>4712</v>
      </c>
      <c r="B1797" s="16"/>
      <c r="C1797" s="16">
        <v>480</v>
      </c>
      <c r="D1797" s="16">
        <v>480</v>
      </c>
      <c r="E1797" s="18">
        <f t="shared" si="352"/>
        <v>-480</v>
      </c>
    </row>
    <row r="1798" spans="1:5" x14ac:dyDescent="0.2">
      <c r="A1798" s="17" t="s">
        <v>4709</v>
      </c>
      <c r="B1798" s="16"/>
      <c r="C1798" s="16">
        <v>90</v>
      </c>
      <c r="D1798" s="16">
        <v>90</v>
      </c>
      <c r="E1798" s="18">
        <f t="shared" si="352"/>
        <v>-90</v>
      </c>
    </row>
    <row r="1799" spans="1:5" x14ac:dyDescent="0.2">
      <c r="A1799" s="17" t="s">
        <v>4714</v>
      </c>
      <c r="B1799" s="19"/>
      <c r="C1799" s="19">
        <v>0.1875</v>
      </c>
      <c r="D1799" s="19">
        <v>0.1875</v>
      </c>
      <c r="E1799" s="18">
        <f t="shared" si="352"/>
        <v>-0.1875</v>
      </c>
    </row>
    <row r="1800" spans="1:5" x14ac:dyDescent="0.2">
      <c r="A1800" s="15" t="s">
        <v>2432</v>
      </c>
      <c r="B1800" s="18"/>
      <c r="C1800" s="18"/>
      <c r="D1800" s="18"/>
    </row>
    <row r="1801" spans="1:5" x14ac:dyDescent="0.2">
      <c r="A1801" s="17" t="s">
        <v>4710</v>
      </c>
      <c r="B1801" s="18">
        <v>4</v>
      </c>
      <c r="C1801" s="18">
        <v>3</v>
      </c>
      <c r="D1801" s="18">
        <v>7</v>
      </c>
      <c r="E1801" s="18">
        <f t="shared" ref="E1801:E1864" si="359">B1801-C1801</f>
        <v>1</v>
      </c>
    </row>
    <row r="1802" spans="1:5" x14ac:dyDescent="0.2">
      <c r="A1802" s="17" t="s">
        <v>4712</v>
      </c>
      <c r="B1802" s="16">
        <v>2807.44</v>
      </c>
      <c r="C1802" s="16">
        <v>2105.58</v>
      </c>
      <c r="D1802" s="16">
        <v>4913.0199999999995</v>
      </c>
      <c r="E1802" s="18">
        <f t="shared" si="352"/>
        <v>701.86000000000013</v>
      </c>
    </row>
    <row r="1803" spans="1:5" x14ac:dyDescent="0.2">
      <c r="A1803" s="17" t="s">
        <v>4709</v>
      </c>
      <c r="B1803" s="16">
        <v>182.44</v>
      </c>
      <c r="C1803" s="16">
        <v>80.58</v>
      </c>
      <c r="D1803" s="16">
        <v>263.02000000000004</v>
      </c>
      <c r="E1803" s="18">
        <f t="shared" si="352"/>
        <v>101.86</v>
      </c>
    </row>
    <row r="1804" spans="1:5" x14ac:dyDescent="0.2">
      <c r="A1804" s="17" t="s">
        <v>4714</v>
      </c>
      <c r="B1804" s="19">
        <v>6.4984469837289491E-2</v>
      </c>
      <c r="C1804" s="19">
        <v>3.8269740404069191E-2</v>
      </c>
      <c r="D1804" s="19">
        <v>5.3535300080195088E-2</v>
      </c>
      <c r="E1804" s="18">
        <f t="shared" si="352"/>
        <v>2.6714729433220299E-2</v>
      </c>
    </row>
    <row r="1805" spans="1:5" x14ac:dyDescent="0.2">
      <c r="A1805" s="15" t="s">
        <v>3879</v>
      </c>
      <c r="B1805" s="18"/>
      <c r="C1805" s="18"/>
      <c r="D1805" s="18"/>
    </row>
    <row r="1806" spans="1:5" x14ac:dyDescent="0.2">
      <c r="A1806" s="17" t="s">
        <v>4710</v>
      </c>
      <c r="B1806" s="18">
        <v>4</v>
      </c>
      <c r="C1806" s="18"/>
      <c r="D1806" s="18">
        <v>4</v>
      </c>
      <c r="E1806" s="18">
        <f t="shared" ref="E1806:E1869" si="360">B1806-C1806</f>
        <v>4</v>
      </c>
    </row>
    <row r="1807" spans="1:5" x14ac:dyDescent="0.2">
      <c r="A1807" s="17" t="s">
        <v>4712</v>
      </c>
      <c r="B1807" s="16">
        <v>2677.6</v>
      </c>
      <c r="C1807" s="16"/>
      <c r="D1807" s="16">
        <v>2677.6</v>
      </c>
      <c r="E1807" s="18">
        <f t="shared" si="352"/>
        <v>2677.6</v>
      </c>
    </row>
    <row r="1808" spans="1:5" x14ac:dyDescent="0.2">
      <c r="A1808" s="17" t="s">
        <v>4709</v>
      </c>
      <c r="B1808" s="16">
        <v>677.6</v>
      </c>
      <c r="C1808" s="16"/>
      <c r="D1808" s="16">
        <v>677.6</v>
      </c>
      <c r="E1808" s="18">
        <f t="shared" si="352"/>
        <v>677.6</v>
      </c>
    </row>
    <row r="1809" spans="1:5" x14ac:dyDescent="0.2">
      <c r="A1809" s="17" t="s">
        <v>4714</v>
      </c>
      <c r="B1809" s="19">
        <v>0.2530624439796833</v>
      </c>
      <c r="C1809" s="19"/>
      <c r="D1809" s="19">
        <v>0.2530624439796833</v>
      </c>
      <c r="E1809" s="18">
        <f t="shared" si="352"/>
        <v>0.2530624439796833</v>
      </c>
    </row>
    <row r="1810" spans="1:5" x14ac:dyDescent="0.2">
      <c r="A1810" s="15" t="s">
        <v>3282</v>
      </c>
      <c r="B1810" s="18"/>
      <c r="C1810" s="18"/>
      <c r="D1810" s="18"/>
    </row>
    <row r="1811" spans="1:5" x14ac:dyDescent="0.2">
      <c r="A1811" s="17" t="s">
        <v>4710</v>
      </c>
      <c r="B1811" s="18">
        <v>1</v>
      </c>
      <c r="C1811" s="18"/>
      <c r="D1811" s="18">
        <v>1</v>
      </c>
      <c r="E1811" s="18">
        <f t="shared" ref="E1811:E1874" si="361">B1811-C1811</f>
        <v>1</v>
      </c>
    </row>
    <row r="1812" spans="1:5" x14ac:dyDescent="0.2">
      <c r="A1812" s="17" t="s">
        <v>4712</v>
      </c>
      <c r="B1812" s="16">
        <v>1590.48</v>
      </c>
      <c r="C1812" s="16"/>
      <c r="D1812" s="16">
        <v>1590.48</v>
      </c>
      <c r="E1812" s="18">
        <f t="shared" si="352"/>
        <v>1590.48</v>
      </c>
    </row>
    <row r="1813" spans="1:5" x14ac:dyDescent="0.2">
      <c r="A1813" s="17" t="s">
        <v>4709</v>
      </c>
      <c r="B1813" s="16">
        <v>290.48</v>
      </c>
      <c r="C1813" s="16"/>
      <c r="D1813" s="16">
        <v>290.48</v>
      </c>
      <c r="E1813" s="18">
        <f t="shared" si="352"/>
        <v>290.48</v>
      </c>
    </row>
    <row r="1814" spans="1:5" x14ac:dyDescent="0.2">
      <c r="A1814" s="17" t="s">
        <v>4714</v>
      </c>
      <c r="B1814" s="19">
        <v>0.1826366882953574</v>
      </c>
      <c r="C1814" s="19"/>
      <c r="D1814" s="19">
        <v>0.1826366882953574</v>
      </c>
      <c r="E1814" s="18">
        <f t="shared" si="352"/>
        <v>0.1826366882953574</v>
      </c>
    </row>
    <row r="1815" spans="1:5" x14ac:dyDescent="0.2">
      <c r="A1815" s="15" t="s">
        <v>2552</v>
      </c>
      <c r="B1815" s="18"/>
      <c r="C1815" s="18"/>
      <c r="D1815" s="18"/>
    </row>
    <row r="1816" spans="1:5" x14ac:dyDescent="0.2">
      <c r="A1816" s="17" t="s">
        <v>4710</v>
      </c>
      <c r="B1816" s="18"/>
      <c r="C1816" s="18">
        <v>1</v>
      </c>
      <c r="D1816" s="18">
        <v>1</v>
      </c>
      <c r="E1816" s="18">
        <f t="shared" ref="E1816:E1879" si="362">B1816-C1816</f>
        <v>-1</v>
      </c>
    </row>
    <row r="1817" spans="1:5" x14ac:dyDescent="0.2">
      <c r="A1817" s="17" t="s">
        <v>4712</v>
      </c>
      <c r="B1817" s="16"/>
      <c r="C1817" s="16">
        <v>1586.19</v>
      </c>
      <c r="D1817" s="16">
        <v>1586.19</v>
      </c>
      <c r="E1817" s="18">
        <f t="shared" si="352"/>
        <v>-1586.19</v>
      </c>
    </row>
    <row r="1818" spans="1:5" x14ac:dyDescent="0.2">
      <c r="A1818" s="17" t="s">
        <v>4709</v>
      </c>
      <c r="B1818" s="16"/>
      <c r="C1818" s="16">
        <v>286.19</v>
      </c>
      <c r="D1818" s="16">
        <v>286.19</v>
      </c>
      <c r="E1818" s="18">
        <f t="shared" si="352"/>
        <v>-286.19</v>
      </c>
    </row>
    <row r="1819" spans="1:5" x14ac:dyDescent="0.2">
      <c r="A1819" s="17" t="s">
        <v>4714</v>
      </c>
      <c r="B1819" s="19"/>
      <c r="C1819" s="19">
        <v>0.18042605236447082</v>
      </c>
      <c r="D1819" s="19">
        <v>0.18042605236447082</v>
      </c>
      <c r="E1819" s="18">
        <f t="shared" si="352"/>
        <v>-0.18042605236447082</v>
      </c>
    </row>
    <row r="1820" spans="1:5" x14ac:dyDescent="0.2">
      <c r="A1820" s="15" t="s">
        <v>3713</v>
      </c>
      <c r="B1820" s="18"/>
      <c r="C1820" s="18"/>
      <c r="D1820" s="18"/>
    </row>
    <row r="1821" spans="1:5" x14ac:dyDescent="0.2">
      <c r="A1821" s="17" t="s">
        <v>4710</v>
      </c>
      <c r="B1821" s="18"/>
      <c r="C1821" s="18">
        <v>1</v>
      </c>
      <c r="D1821" s="18">
        <v>1</v>
      </c>
      <c r="E1821" s="18">
        <f t="shared" ref="E1821:E1884" si="363">B1821-C1821</f>
        <v>-1</v>
      </c>
    </row>
    <row r="1822" spans="1:5" x14ac:dyDescent="0.2">
      <c r="A1822" s="17" t="s">
        <v>4712</v>
      </c>
      <c r="B1822" s="16"/>
      <c r="C1822" s="16">
        <v>1054.5</v>
      </c>
      <c r="D1822" s="16">
        <v>1054.5</v>
      </c>
      <c r="E1822" s="18">
        <f t="shared" si="352"/>
        <v>-1054.5</v>
      </c>
    </row>
    <row r="1823" spans="1:5" x14ac:dyDescent="0.2">
      <c r="A1823" s="17" t="s">
        <v>4709</v>
      </c>
      <c r="B1823" s="16"/>
      <c r="C1823" s="16">
        <v>54.5</v>
      </c>
      <c r="D1823" s="16">
        <v>54.5</v>
      </c>
      <c r="E1823" s="18">
        <f t="shared" si="352"/>
        <v>-54.5</v>
      </c>
    </row>
    <row r="1824" spans="1:5" x14ac:dyDescent="0.2">
      <c r="A1824" s="17" t="s">
        <v>4714</v>
      </c>
      <c r="B1824" s="19"/>
      <c r="C1824" s="19">
        <v>5.1683262209578001E-2</v>
      </c>
      <c r="D1824" s="19">
        <v>5.1683262209578001E-2</v>
      </c>
      <c r="E1824" s="18">
        <f t="shared" si="352"/>
        <v>-5.1683262209578001E-2</v>
      </c>
    </row>
    <row r="1825" spans="1:5" x14ac:dyDescent="0.2">
      <c r="A1825" s="15" t="s">
        <v>4700</v>
      </c>
      <c r="B1825" s="18"/>
      <c r="C1825" s="18"/>
      <c r="D1825" s="18"/>
    </row>
    <row r="1826" spans="1:5" x14ac:dyDescent="0.2">
      <c r="A1826" s="17" t="s">
        <v>4710</v>
      </c>
      <c r="B1826" s="18"/>
      <c r="C1826" s="18">
        <v>1</v>
      </c>
      <c r="D1826" s="18">
        <v>1</v>
      </c>
      <c r="E1826" s="18">
        <f t="shared" ref="E1826:E1889" si="364">B1826-C1826</f>
        <v>-1</v>
      </c>
    </row>
    <row r="1827" spans="1:5" x14ac:dyDescent="0.2">
      <c r="A1827" s="17" t="s">
        <v>4712</v>
      </c>
      <c r="B1827" s="16"/>
      <c r="C1827" s="16">
        <v>1775</v>
      </c>
      <c r="D1827" s="16">
        <v>1775</v>
      </c>
      <c r="E1827" s="18">
        <f t="shared" si="352"/>
        <v>-1775</v>
      </c>
    </row>
    <row r="1828" spans="1:5" x14ac:dyDescent="0.2">
      <c r="A1828" s="17" t="s">
        <v>4709</v>
      </c>
      <c r="B1828" s="16"/>
      <c r="C1828" s="16">
        <v>275</v>
      </c>
      <c r="D1828" s="16">
        <v>275</v>
      </c>
      <c r="E1828" s="18">
        <f t="shared" si="352"/>
        <v>-275</v>
      </c>
    </row>
    <row r="1829" spans="1:5" x14ac:dyDescent="0.2">
      <c r="A1829" s="17" t="s">
        <v>4714</v>
      </c>
      <c r="B1829" s="19"/>
      <c r="C1829" s="19">
        <v>0.15492957746478872</v>
      </c>
      <c r="D1829" s="19">
        <v>0.15492957746478872</v>
      </c>
      <c r="E1829" s="18">
        <f t="shared" si="352"/>
        <v>-0.15492957746478872</v>
      </c>
    </row>
    <row r="1830" spans="1:5" x14ac:dyDescent="0.2">
      <c r="A1830" s="15" t="s">
        <v>739</v>
      </c>
      <c r="B1830" s="18"/>
      <c r="C1830" s="18"/>
      <c r="D1830" s="18"/>
    </row>
    <row r="1831" spans="1:5" x14ac:dyDescent="0.2">
      <c r="A1831" s="17" t="s">
        <v>4710</v>
      </c>
      <c r="B1831" s="18">
        <v>2</v>
      </c>
      <c r="C1831" s="18">
        <v>3</v>
      </c>
      <c r="D1831" s="18">
        <v>5</v>
      </c>
      <c r="E1831" s="18">
        <f t="shared" ref="E1831:E1894" si="365">B1831-C1831</f>
        <v>-1</v>
      </c>
    </row>
    <row r="1832" spans="1:5" x14ac:dyDescent="0.2">
      <c r="A1832" s="17" t="s">
        <v>4712</v>
      </c>
      <c r="B1832" s="16">
        <v>3200</v>
      </c>
      <c r="C1832" s="16">
        <v>4975</v>
      </c>
      <c r="D1832" s="16">
        <v>8175</v>
      </c>
      <c r="E1832" s="18">
        <f t="shared" si="365"/>
        <v>-1775</v>
      </c>
    </row>
    <row r="1833" spans="1:5" x14ac:dyDescent="0.2">
      <c r="A1833" s="17" t="s">
        <v>4709</v>
      </c>
      <c r="B1833" s="16">
        <v>400</v>
      </c>
      <c r="C1833" s="16">
        <v>625</v>
      </c>
      <c r="D1833" s="16">
        <v>1025</v>
      </c>
      <c r="E1833" s="18">
        <f t="shared" si="365"/>
        <v>-225</v>
      </c>
    </row>
    <row r="1834" spans="1:5" x14ac:dyDescent="0.2">
      <c r="A1834" s="17" t="s">
        <v>4714</v>
      </c>
      <c r="B1834" s="19">
        <v>0.125</v>
      </c>
      <c r="C1834" s="19">
        <v>0.12562814070351758</v>
      </c>
      <c r="D1834" s="19">
        <v>0.12538226299694188</v>
      </c>
      <c r="E1834" s="18">
        <f t="shared" si="365"/>
        <v>-6.2814070351757678E-4</v>
      </c>
    </row>
    <row r="1835" spans="1:5" x14ac:dyDescent="0.2">
      <c r="A1835" s="15" t="s">
        <v>1396</v>
      </c>
      <c r="B1835" s="18"/>
      <c r="C1835" s="18"/>
      <c r="D1835" s="18"/>
    </row>
    <row r="1836" spans="1:5" x14ac:dyDescent="0.2">
      <c r="A1836" s="17" t="s">
        <v>4710</v>
      </c>
      <c r="B1836" s="18">
        <v>1</v>
      </c>
      <c r="C1836" s="18">
        <v>1</v>
      </c>
      <c r="D1836" s="18">
        <v>2</v>
      </c>
      <c r="E1836" s="18">
        <f t="shared" ref="E1836:E1899" si="366">B1836-C1836</f>
        <v>0</v>
      </c>
    </row>
    <row r="1837" spans="1:5" x14ac:dyDescent="0.2">
      <c r="A1837" s="17" t="s">
        <v>4712</v>
      </c>
      <c r="B1837" s="16">
        <v>1275</v>
      </c>
      <c r="C1837" s="16">
        <v>1275</v>
      </c>
      <c r="D1837" s="16">
        <v>2550</v>
      </c>
      <c r="E1837" s="18">
        <f t="shared" si="365"/>
        <v>0</v>
      </c>
    </row>
    <row r="1838" spans="1:5" x14ac:dyDescent="0.2">
      <c r="A1838" s="17" t="s">
        <v>4709</v>
      </c>
      <c r="B1838" s="16">
        <v>25</v>
      </c>
      <c r="C1838" s="16">
        <v>50</v>
      </c>
      <c r="D1838" s="16">
        <v>75</v>
      </c>
      <c r="E1838" s="18">
        <f t="shared" si="365"/>
        <v>-25</v>
      </c>
    </row>
    <row r="1839" spans="1:5" x14ac:dyDescent="0.2">
      <c r="A1839" s="17" t="s">
        <v>4714</v>
      </c>
      <c r="B1839" s="19">
        <v>1.9607843137254902E-2</v>
      </c>
      <c r="C1839" s="19">
        <v>3.9215686274509803E-2</v>
      </c>
      <c r="D1839" s="19">
        <v>2.9411764705882353E-2</v>
      </c>
      <c r="E1839" s="18">
        <f t="shared" si="365"/>
        <v>-1.9607843137254902E-2</v>
      </c>
    </row>
    <row r="1840" spans="1:5" x14ac:dyDescent="0.2">
      <c r="A1840" s="15" t="s">
        <v>4582</v>
      </c>
      <c r="B1840" s="18"/>
      <c r="C1840" s="18"/>
      <c r="D1840" s="18"/>
    </row>
    <row r="1841" spans="1:5" x14ac:dyDescent="0.2">
      <c r="A1841" s="17" t="s">
        <v>4710</v>
      </c>
      <c r="B1841" s="18">
        <v>1</v>
      </c>
      <c r="C1841" s="18"/>
      <c r="D1841" s="18">
        <v>1</v>
      </c>
      <c r="E1841" s="18">
        <f t="shared" ref="E1841:E1904" si="367">B1841-C1841</f>
        <v>1</v>
      </c>
    </row>
    <row r="1842" spans="1:5" x14ac:dyDescent="0.2">
      <c r="A1842" s="17" t="s">
        <v>4712</v>
      </c>
      <c r="B1842" s="16">
        <v>475</v>
      </c>
      <c r="C1842" s="16"/>
      <c r="D1842" s="16">
        <v>475</v>
      </c>
      <c r="E1842" s="18">
        <f t="shared" si="365"/>
        <v>475</v>
      </c>
    </row>
    <row r="1843" spans="1:5" x14ac:dyDescent="0.2">
      <c r="A1843" s="17" t="s">
        <v>4709</v>
      </c>
      <c r="B1843" s="16">
        <v>77.02</v>
      </c>
      <c r="C1843" s="16"/>
      <c r="D1843" s="16">
        <v>77.02</v>
      </c>
      <c r="E1843" s="18">
        <f t="shared" si="365"/>
        <v>77.02</v>
      </c>
    </row>
    <row r="1844" spans="1:5" x14ac:dyDescent="0.2">
      <c r="A1844" s="17" t="s">
        <v>4714</v>
      </c>
      <c r="B1844" s="19">
        <v>0.16214736842105262</v>
      </c>
      <c r="C1844" s="19"/>
      <c r="D1844" s="19">
        <v>0.16214736842105262</v>
      </c>
      <c r="E1844" s="18">
        <f t="shared" si="365"/>
        <v>0.16214736842105262</v>
      </c>
    </row>
    <row r="1845" spans="1:5" x14ac:dyDescent="0.2">
      <c r="A1845" s="15" t="s">
        <v>1736</v>
      </c>
      <c r="B1845" s="18"/>
      <c r="C1845" s="18"/>
      <c r="D1845" s="18"/>
    </row>
    <row r="1846" spans="1:5" x14ac:dyDescent="0.2">
      <c r="A1846" s="17" t="s">
        <v>4710</v>
      </c>
      <c r="B1846" s="18">
        <v>1</v>
      </c>
      <c r="C1846" s="18"/>
      <c r="D1846" s="18">
        <v>1</v>
      </c>
      <c r="E1846" s="18">
        <f t="shared" ref="E1846:E1909" si="368">B1846-C1846</f>
        <v>1</v>
      </c>
    </row>
    <row r="1847" spans="1:5" x14ac:dyDescent="0.2">
      <c r="A1847" s="17" t="s">
        <v>4712</v>
      </c>
      <c r="B1847" s="16">
        <v>650</v>
      </c>
      <c r="C1847" s="16"/>
      <c r="D1847" s="16">
        <v>650</v>
      </c>
      <c r="E1847" s="18">
        <f t="shared" si="365"/>
        <v>650</v>
      </c>
    </row>
    <row r="1848" spans="1:5" x14ac:dyDescent="0.2">
      <c r="A1848" s="17" t="s">
        <v>4709</v>
      </c>
      <c r="B1848" s="16">
        <v>50</v>
      </c>
      <c r="C1848" s="16"/>
      <c r="D1848" s="16">
        <v>50</v>
      </c>
      <c r="E1848" s="18">
        <f t="shared" si="365"/>
        <v>50</v>
      </c>
    </row>
    <row r="1849" spans="1:5" x14ac:dyDescent="0.2">
      <c r="A1849" s="17" t="s">
        <v>4714</v>
      </c>
      <c r="B1849" s="19">
        <v>7.6923076923076927E-2</v>
      </c>
      <c r="C1849" s="19"/>
      <c r="D1849" s="19">
        <v>7.6923076923076927E-2</v>
      </c>
      <c r="E1849" s="18">
        <f t="shared" si="365"/>
        <v>7.6923076923076927E-2</v>
      </c>
    </row>
    <row r="1850" spans="1:5" x14ac:dyDescent="0.2">
      <c r="A1850" s="15" t="s">
        <v>1330</v>
      </c>
      <c r="B1850" s="18"/>
      <c r="C1850" s="18"/>
      <c r="D1850" s="18"/>
    </row>
    <row r="1851" spans="1:5" x14ac:dyDescent="0.2">
      <c r="A1851" s="17" t="s">
        <v>4710</v>
      </c>
      <c r="B1851" s="18"/>
      <c r="C1851" s="18">
        <v>1</v>
      </c>
      <c r="D1851" s="18">
        <v>1</v>
      </c>
      <c r="E1851" s="18">
        <f t="shared" ref="E1851:E1914" si="369">B1851-C1851</f>
        <v>-1</v>
      </c>
    </row>
    <row r="1852" spans="1:5" x14ac:dyDescent="0.2">
      <c r="A1852" s="17" t="s">
        <v>4712</v>
      </c>
      <c r="B1852" s="16"/>
      <c r="C1852" s="16">
        <v>752.32</v>
      </c>
      <c r="D1852" s="16">
        <v>752.32</v>
      </c>
      <c r="E1852" s="18">
        <f t="shared" si="365"/>
        <v>-752.32</v>
      </c>
    </row>
    <row r="1853" spans="1:5" x14ac:dyDescent="0.2">
      <c r="A1853" s="17" t="s">
        <v>4709</v>
      </c>
      <c r="B1853" s="16"/>
      <c r="C1853" s="16">
        <v>2.3199999999999998</v>
      </c>
      <c r="D1853" s="16">
        <v>2.3199999999999998</v>
      </c>
      <c r="E1853" s="18">
        <f t="shared" si="365"/>
        <v>-2.3199999999999998</v>
      </c>
    </row>
    <row r="1854" spans="1:5" x14ac:dyDescent="0.2">
      <c r="A1854" s="17" t="s">
        <v>4714</v>
      </c>
      <c r="B1854" s="19"/>
      <c r="C1854" s="19">
        <v>3.0837941301573796E-3</v>
      </c>
      <c r="D1854" s="19">
        <v>3.0837941301573796E-3</v>
      </c>
      <c r="E1854" s="18">
        <f t="shared" si="365"/>
        <v>-3.0837941301573796E-3</v>
      </c>
    </row>
    <row r="1855" spans="1:5" x14ac:dyDescent="0.2">
      <c r="A1855" s="15" t="s">
        <v>4210</v>
      </c>
      <c r="B1855" s="18"/>
      <c r="C1855" s="18"/>
      <c r="D1855" s="18"/>
    </row>
    <row r="1856" spans="1:5" x14ac:dyDescent="0.2">
      <c r="A1856" s="17" t="s">
        <v>4710</v>
      </c>
      <c r="B1856" s="18">
        <v>1</v>
      </c>
      <c r="C1856" s="18"/>
      <c r="D1856" s="18">
        <v>1</v>
      </c>
      <c r="E1856" s="18">
        <f t="shared" ref="E1856:E1919" si="370">B1856-C1856</f>
        <v>1</v>
      </c>
    </row>
    <row r="1857" spans="1:5" x14ac:dyDescent="0.2">
      <c r="A1857" s="17" t="s">
        <v>4712</v>
      </c>
      <c r="B1857" s="16">
        <v>575</v>
      </c>
      <c r="C1857" s="16"/>
      <c r="D1857" s="16">
        <v>575</v>
      </c>
      <c r="E1857" s="18">
        <f t="shared" si="365"/>
        <v>575</v>
      </c>
    </row>
    <row r="1858" spans="1:5" x14ac:dyDescent="0.2">
      <c r="A1858" s="17" t="s">
        <v>4709</v>
      </c>
      <c r="B1858" s="16">
        <v>50</v>
      </c>
      <c r="C1858" s="16"/>
      <c r="D1858" s="16">
        <v>50</v>
      </c>
      <c r="E1858" s="18">
        <f t="shared" si="365"/>
        <v>50</v>
      </c>
    </row>
    <row r="1859" spans="1:5" x14ac:dyDescent="0.2">
      <c r="A1859" s="17" t="s">
        <v>4714</v>
      </c>
      <c r="B1859" s="19">
        <v>8.6956521739130432E-2</v>
      </c>
      <c r="C1859" s="19"/>
      <c r="D1859" s="19">
        <v>8.6956521739130432E-2</v>
      </c>
      <c r="E1859" s="18">
        <f t="shared" si="365"/>
        <v>8.6956521739130432E-2</v>
      </c>
    </row>
    <row r="1860" spans="1:5" x14ac:dyDescent="0.2">
      <c r="A1860" s="15" t="s">
        <v>4186</v>
      </c>
      <c r="B1860" s="18"/>
      <c r="C1860" s="18"/>
      <c r="D1860" s="18"/>
    </row>
    <row r="1861" spans="1:5" x14ac:dyDescent="0.2">
      <c r="A1861" s="17" t="s">
        <v>4710</v>
      </c>
      <c r="B1861" s="18">
        <v>1</v>
      </c>
      <c r="C1861" s="18"/>
      <c r="D1861" s="18">
        <v>1</v>
      </c>
      <c r="E1861" s="18">
        <f t="shared" ref="E1861:E1924" si="371">B1861-C1861</f>
        <v>1</v>
      </c>
    </row>
    <row r="1862" spans="1:5" x14ac:dyDescent="0.2">
      <c r="A1862" s="17" t="s">
        <v>4712</v>
      </c>
      <c r="B1862" s="16">
        <v>530</v>
      </c>
      <c r="C1862" s="16"/>
      <c r="D1862" s="16">
        <v>530</v>
      </c>
      <c r="E1862" s="18">
        <f t="shared" si="365"/>
        <v>530</v>
      </c>
    </row>
    <row r="1863" spans="1:5" x14ac:dyDescent="0.2">
      <c r="A1863" s="17" t="s">
        <v>4709</v>
      </c>
      <c r="B1863" s="16">
        <v>105</v>
      </c>
      <c r="C1863" s="16"/>
      <c r="D1863" s="16">
        <v>105</v>
      </c>
      <c r="E1863" s="18">
        <f t="shared" si="365"/>
        <v>105</v>
      </c>
    </row>
    <row r="1864" spans="1:5" x14ac:dyDescent="0.2">
      <c r="A1864" s="17" t="s">
        <v>4714</v>
      </c>
      <c r="B1864" s="19">
        <v>0.19811320754716982</v>
      </c>
      <c r="C1864" s="19"/>
      <c r="D1864" s="19">
        <v>0.19811320754716982</v>
      </c>
      <c r="E1864" s="18">
        <f t="shared" si="365"/>
        <v>0.19811320754716982</v>
      </c>
    </row>
    <row r="1865" spans="1:5" x14ac:dyDescent="0.2">
      <c r="A1865" s="15" t="s">
        <v>2317</v>
      </c>
      <c r="B1865" s="18"/>
      <c r="C1865" s="18"/>
      <c r="D1865" s="18"/>
    </row>
    <row r="1866" spans="1:5" x14ac:dyDescent="0.2">
      <c r="A1866" s="17" t="s">
        <v>4710</v>
      </c>
      <c r="B1866" s="18">
        <v>1</v>
      </c>
      <c r="C1866" s="18">
        <v>1</v>
      </c>
      <c r="D1866" s="18">
        <v>2</v>
      </c>
      <c r="E1866" s="18">
        <f t="shared" ref="E1866:E1929" si="372">B1866-C1866</f>
        <v>0</v>
      </c>
    </row>
    <row r="1867" spans="1:5" x14ac:dyDescent="0.2">
      <c r="A1867" s="17" t="s">
        <v>4712</v>
      </c>
      <c r="B1867" s="16">
        <v>450</v>
      </c>
      <c r="C1867" s="16">
        <v>450</v>
      </c>
      <c r="D1867" s="16">
        <v>900</v>
      </c>
      <c r="E1867" s="18">
        <f t="shared" si="365"/>
        <v>0</v>
      </c>
    </row>
    <row r="1868" spans="1:5" x14ac:dyDescent="0.2">
      <c r="A1868" s="17" t="s">
        <v>4709</v>
      </c>
      <c r="B1868" s="16">
        <v>125</v>
      </c>
      <c r="C1868" s="16">
        <v>0</v>
      </c>
      <c r="D1868" s="16">
        <v>125</v>
      </c>
      <c r="E1868" s="18">
        <f t="shared" si="365"/>
        <v>125</v>
      </c>
    </row>
    <row r="1869" spans="1:5" x14ac:dyDescent="0.2">
      <c r="A1869" s="17" t="s">
        <v>4714</v>
      </c>
      <c r="B1869" s="19">
        <v>0.27777777777777779</v>
      </c>
      <c r="C1869" s="19">
        <v>0</v>
      </c>
      <c r="D1869" s="19">
        <v>0.1388888888888889</v>
      </c>
      <c r="E1869" s="18">
        <f t="shared" si="365"/>
        <v>0.27777777777777779</v>
      </c>
    </row>
    <row r="1870" spans="1:5" x14ac:dyDescent="0.2">
      <c r="A1870" s="15" t="s">
        <v>1282</v>
      </c>
      <c r="B1870" s="18"/>
      <c r="C1870" s="18"/>
      <c r="D1870" s="18"/>
    </row>
    <row r="1871" spans="1:5" x14ac:dyDescent="0.2">
      <c r="A1871" s="17" t="s">
        <v>4710</v>
      </c>
      <c r="B1871" s="18">
        <v>1</v>
      </c>
      <c r="C1871" s="18"/>
      <c r="D1871" s="18">
        <v>1</v>
      </c>
      <c r="E1871" s="18">
        <f t="shared" ref="E1871:E1934" si="373">B1871-C1871</f>
        <v>1</v>
      </c>
    </row>
    <row r="1872" spans="1:5" x14ac:dyDescent="0.2">
      <c r="A1872" s="17" t="s">
        <v>4712</v>
      </c>
      <c r="B1872" s="16">
        <v>1194</v>
      </c>
      <c r="C1872" s="16"/>
      <c r="D1872" s="16">
        <v>1194</v>
      </c>
      <c r="E1872" s="18">
        <f t="shared" si="365"/>
        <v>1194</v>
      </c>
    </row>
    <row r="1873" spans="1:5" x14ac:dyDescent="0.2">
      <c r="A1873" s="17" t="s">
        <v>4709</v>
      </c>
      <c r="B1873" s="16">
        <v>94</v>
      </c>
      <c r="C1873" s="16"/>
      <c r="D1873" s="16">
        <v>94</v>
      </c>
      <c r="E1873" s="18">
        <f t="shared" si="365"/>
        <v>94</v>
      </c>
    </row>
    <row r="1874" spans="1:5" x14ac:dyDescent="0.2">
      <c r="A1874" s="17" t="s">
        <v>4714</v>
      </c>
      <c r="B1874" s="19">
        <v>7.8726968174204354E-2</v>
      </c>
      <c r="C1874" s="19"/>
      <c r="D1874" s="19">
        <v>7.8726968174204354E-2</v>
      </c>
      <c r="E1874" s="18">
        <f t="shared" si="365"/>
        <v>7.8726968174204354E-2</v>
      </c>
    </row>
    <row r="1875" spans="1:5" x14ac:dyDescent="0.2">
      <c r="A1875" s="15" t="s">
        <v>4611</v>
      </c>
      <c r="B1875" s="18"/>
      <c r="C1875" s="18"/>
      <c r="D1875" s="18"/>
    </row>
    <row r="1876" spans="1:5" x14ac:dyDescent="0.2">
      <c r="A1876" s="17" t="s">
        <v>4710</v>
      </c>
      <c r="B1876" s="18">
        <v>1</v>
      </c>
      <c r="C1876" s="18"/>
      <c r="D1876" s="18">
        <v>1</v>
      </c>
      <c r="E1876" s="18">
        <f t="shared" ref="E1876:E1939" si="374">B1876-C1876</f>
        <v>1</v>
      </c>
    </row>
    <row r="1877" spans="1:5" x14ac:dyDescent="0.2">
      <c r="A1877" s="17" t="s">
        <v>4712</v>
      </c>
      <c r="B1877" s="16">
        <v>325</v>
      </c>
      <c r="C1877" s="16"/>
      <c r="D1877" s="16">
        <v>325</v>
      </c>
      <c r="E1877" s="18">
        <f t="shared" si="365"/>
        <v>325</v>
      </c>
    </row>
    <row r="1878" spans="1:5" x14ac:dyDescent="0.2">
      <c r="A1878" s="17" t="s">
        <v>4709</v>
      </c>
      <c r="B1878" s="16">
        <v>46.12</v>
      </c>
      <c r="C1878" s="16"/>
      <c r="D1878" s="16">
        <v>46.12</v>
      </c>
      <c r="E1878" s="18">
        <f t="shared" si="365"/>
        <v>46.12</v>
      </c>
    </row>
    <row r="1879" spans="1:5" x14ac:dyDescent="0.2">
      <c r="A1879" s="17" t="s">
        <v>4714</v>
      </c>
      <c r="B1879" s="19">
        <v>0.14190769230769229</v>
      </c>
      <c r="C1879" s="19"/>
      <c r="D1879" s="19">
        <v>0.14190769230769229</v>
      </c>
      <c r="E1879" s="18">
        <f t="shared" si="365"/>
        <v>0.14190769230769229</v>
      </c>
    </row>
    <row r="1880" spans="1:5" x14ac:dyDescent="0.2">
      <c r="A1880" s="15" t="s">
        <v>2813</v>
      </c>
      <c r="B1880" s="18"/>
      <c r="C1880" s="18"/>
      <c r="D1880" s="18"/>
    </row>
    <row r="1881" spans="1:5" x14ac:dyDescent="0.2">
      <c r="A1881" s="17" t="s">
        <v>4710</v>
      </c>
      <c r="B1881" s="18"/>
      <c r="C1881" s="18">
        <v>1</v>
      </c>
      <c r="D1881" s="18">
        <v>1</v>
      </c>
      <c r="E1881" s="18">
        <f t="shared" ref="E1881:E1944" si="375">B1881-C1881</f>
        <v>-1</v>
      </c>
    </row>
    <row r="1882" spans="1:5" x14ac:dyDescent="0.2">
      <c r="A1882" s="17" t="s">
        <v>4712</v>
      </c>
      <c r="B1882" s="16"/>
      <c r="C1882" s="16">
        <v>1125</v>
      </c>
      <c r="D1882" s="16">
        <v>1125</v>
      </c>
      <c r="E1882" s="18">
        <f t="shared" si="365"/>
        <v>-1125</v>
      </c>
    </row>
    <row r="1883" spans="1:5" x14ac:dyDescent="0.2">
      <c r="A1883" s="17" t="s">
        <v>4709</v>
      </c>
      <c r="B1883" s="16"/>
      <c r="C1883" s="16">
        <v>125</v>
      </c>
      <c r="D1883" s="16">
        <v>125</v>
      </c>
      <c r="E1883" s="18">
        <f t="shared" si="365"/>
        <v>-125</v>
      </c>
    </row>
    <row r="1884" spans="1:5" x14ac:dyDescent="0.2">
      <c r="A1884" s="17" t="s">
        <v>4714</v>
      </c>
      <c r="B1884" s="19"/>
      <c r="C1884" s="19">
        <v>0.1111111111111111</v>
      </c>
      <c r="D1884" s="19">
        <v>0.1111111111111111</v>
      </c>
      <c r="E1884" s="18">
        <f t="shared" si="365"/>
        <v>-0.1111111111111111</v>
      </c>
    </row>
    <row r="1885" spans="1:5" x14ac:dyDescent="0.2">
      <c r="A1885" s="15" t="s">
        <v>3634</v>
      </c>
      <c r="B1885" s="18"/>
      <c r="C1885" s="18"/>
      <c r="D1885" s="18"/>
    </row>
    <row r="1886" spans="1:5" x14ac:dyDescent="0.2">
      <c r="A1886" s="17" t="s">
        <v>4710</v>
      </c>
      <c r="B1886" s="18">
        <v>1</v>
      </c>
      <c r="C1886" s="18"/>
      <c r="D1886" s="18">
        <v>1</v>
      </c>
      <c r="E1886" s="18">
        <f t="shared" ref="E1886:E1949" si="376">B1886-C1886</f>
        <v>1</v>
      </c>
    </row>
    <row r="1887" spans="1:5" x14ac:dyDescent="0.2">
      <c r="A1887" s="17" t="s">
        <v>4712</v>
      </c>
      <c r="B1887" s="16">
        <v>838.47</v>
      </c>
      <c r="C1887" s="16"/>
      <c r="D1887" s="16">
        <v>838.47</v>
      </c>
      <c r="E1887" s="18">
        <f t="shared" si="365"/>
        <v>838.47</v>
      </c>
    </row>
    <row r="1888" spans="1:5" x14ac:dyDescent="0.2">
      <c r="A1888" s="17" t="s">
        <v>4709</v>
      </c>
      <c r="B1888" s="16">
        <v>138.47</v>
      </c>
      <c r="C1888" s="16"/>
      <c r="D1888" s="16">
        <v>138.47</v>
      </c>
      <c r="E1888" s="18">
        <f t="shared" si="365"/>
        <v>138.47</v>
      </c>
    </row>
    <row r="1889" spans="1:5" x14ac:dyDescent="0.2">
      <c r="A1889" s="17" t="s">
        <v>4714</v>
      </c>
      <c r="B1889" s="19">
        <v>0.16514603981060741</v>
      </c>
      <c r="C1889" s="19"/>
      <c r="D1889" s="19">
        <v>0.16514603981060741</v>
      </c>
      <c r="E1889" s="18">
        <f t="shared" si="365"/>
        <v>0.16514603981060741</v>
      </c>
    </row>
    <row r="1890" spans="1:5" x14ac:dyDescent="0.2">
      <c r="A1890" s="15" t="s">
        <v>2954</v>
      </c>
      <c r="B1890" s="18"/>
      <c r="C1890" s="18"/>
      <c r="D1890" s="18"/>
    </row>
    <row r="1891" spans="1:5" x14ac:dyDescent="0.2">
      <c r="A1891" s="17" t="s">
        <v>4710</v>
      </c>
      <c r="B1891" s="18">
        <v>1</v>
      </c>
      <c r="C1891" s="18"/>
      <c r="D1891" s="18">
        <v>1</v>
      </c>
      <c r="E1891" s="18">
        <f t="shared" ref="E1891:E1954" si="377">B1891-C1891</f>
        <v>1</v>
      </c>
    </row>
    <row r="1892" spans="1:5" x14ac:dyDescent="0.2">
      <c r="A1892" s="17" t="s">
        <v>4712</v>
      </c>
      <c r="B1892" s="16">
        <v>543.30999999999995</v>
      </c>
      <c r="C1892" s="16"/>
      <c r="D1892" s="16">
        <v>543.30999999999995</v>
      </c>
      <c r="E1892" s="18">
        <f t="shared" si="365"/>
        <v>543.30999999999995</v>
      </c>
    </row>
    <row r="1893" spans="1:5" x14ac:dyDescent="0.2">
      <c r="A1893" s="17" t="s">
        <v>4709</v>
      </c>
      <c r="B1893" s="16">
        <v>43.31</v>
      </c>
      <c r="C1893" s="16"/>
      <c r="D1893" s="16">
        <v>43.31</v>
      </c>
      <c r="E1893" s="18">
        <f t="shared" si="365"/>
        <v>43.31</v>
      </c>
    </row>
    <row r="1894" spans="1:5" x14ac:dyDescent="0.2">
      <c r="A1894" s="17" t="s">
        <v>4714</v>
      </c>
      <c r="B1894" s="19">
        <v>7.9715079788702597E-2</v>
      </c>
      <c r="C1894" s="19"/>
      <c r="D1894" s="19">
        <v>7.9715079788702597E-2</v>
      </c>
      <c r="E1894" s="18">
        <f t="shared" si="365"/>
        <v>7.9715079788702597E-2</v>
      </c>
    </row>
    <row r="1895" spans="1:5" x14ac:dyDescent="0.2">
      <c r="A1895" s="15" t="s">
        <v>3700</v>
      </c>
      <c r="B1895" s="18"/>
      <c r="C1895" s="18"/>
      <c r="D1895" s="18"/>
    </row>
    <row r="1896" spans="1:5" x14ac:dyDescent="0.2">
      <c r="A1896" s="17" t="s">
        <v>4710</v>
      </c>
      <c r="B1896" s="18">
        <v>1</v>
      </c>
      <c r="C1896" s="18"/>
      <c r="D1896" s="18">
        <v>1</v>
      </c>
      <c r="E1896" s="18">
        <f t="shared" ref="E1896:E1959" si="378">B1896-C1896</f>
        <v>1</v>
      </c>
    </row>
    <row r="1897" spans="1:5" x14ac:dyDescent="0.2">
      <c r="A1897" s="17" t="s">
        <v>4712</v>
      </c>
      <c r="B1897" s="16">
        <v>837.93</v>
      </c>
      <c r="C1897" s="16"/>
      <c r="D1897" s="16">
        <v>837.93</v>
      </c>
      <c r="E1897" s="18">
        <f t="shared" si="378"/>
        <v>837.93</v>
      </c>
    </row>
    <row r="1898" spans="1:5" x14ac:dyDescent="0.2">
      <c r="A1898" s="17" t="s">
        <v>4709</v>
      </c>
      <c r="B1898" s="16">
        <v>87.93</v>
      </c>
      <c r="C1898" s="16"/>
      <c r="D1898" s="16">
        <v>87.93</v>
      </c>
      <c r="E1898" s="18">
        <f t="shared" si="378"/>
        <v>87.93</v>
      </c>
    </row>
    <row r="1899" spans="1:5" x14ac:dyDescent="0.2">
      <c r="A1899" s="17" t="s">
        <v>4714</v>
      </c>
      <c r="B1899" s="19">
        <v>0.10493716658909456</v>
      </c>
      <c r="C1899" s="19"/>
      <c r="D1899" s="19">
        <v>0.10493716658909456</v>
      </c>
      <c r="E1899" s="18">
        <f t="shared" si="378"/>
        <v>0.10493716658909456</v>
      </c>
    </row>
    <row r="1900" spans="1:5" x14ac:dyDescent="0.2">
      <c r="A1900" s="15" t="s">
        <v>335</v>
      </c>
      <c r="B1900" s="18"/>
      <c r="C1900" s="18"/>
      <c r="D1900" s="18"/>
    </row>
    <row r="1901" spans="1:5" x14ac:dyDescent="0.2">
      <c r="A1901" s="17" t="s">
        <v>4710</v>
      </c>
      <c r="B1901" s="18"/>
      <c r="C1901" s="18">
        <v>1</v>
      </c>
      <c r="D1901" s="18">
        <v>1</v>
      </c>
      <c r="E1901" s="18">
        <f t="shared" ref="E1901:E1964" si="379">B1901-C1901</f>
        <v>-1</v>
      </c>
    </row>
    <row r="1902" spans="1:5" x14ac:dyDescent="0.2">
      <c r="A1902" s="17" t="s">
        <v>4712</v>
      </c>
      <c r="B1902" s="16"/>
      <c r="C1902" s="16">
        <v>836</v>
      </c>
      <c r="D1902" s="16">
        <v>836</v>
      </c>
      <c r="E1902" s="18">
        <f t="shared" si="378"/>
        <v>-836</v>
      </c>
    </row>
    <row r="1903" spans="1:5" x14ac:dyDescent="0.2">
      <c r="A1903" s="17" t="s">
        <v>4709</v>
      </c>
      <c r="B1903" s="16"/>
      <c r="C1903" s="16">
        <v>86</v>
      </c>
      <c r="D1903" s="16">
        <v>86</v>
      </c>
      <c r="E1903" s="18">
        <f t="shared" si="378"/>
        <v>-86</v>
      </c>
    </row>
    <row r="1904" spans="1:5" x14ac:dyDescent="0.2">
      <c r="A1904" s="17" t="s">
        <v>4714</v>
      </c>
      <c r="B1904" s="19"/>
      <c r="C1904" s="19">
        <v>0.10287081339712918</v>
      </c>
      <c r="D1904" s="19">
        <v>0.10287081339712918</v>
      </c>
      <c r="E1904" s="18">
        <f t="shared" si="378"/>
        <v>-0.10287081339712918</v>
      </c>
    </row>
    <row r="1905" spans="1:5" x14ac:dyDescent="0.2">
      <c r="A1905" s="15" t="s">
        <v>1044</v>
      </c>
      <c r="B1905" s="18"/>
      <c r="C1905" s="18"/>
      <c r="D1905" s="18"/>
    </row>
    <row r="1906" spans="1:5" x14ac:dyDescent="0.2">
      <c r="A1906" s="17" t="s">
        <v>4710</v>
      </c>
      <c r="B1906" s="18"/>
      <c r="C1906" s="18">
        <v>1</v>
      </c>
      <c r="D1906" s="18">
        <v>1</v>
      </c>
      <c r="E1906" s="18">
        <f t="shared" ref="E1906:E1969" si="380">B1906-C1906</f>
        <v>-1</v>
      </c>
    </row>
    <row r="1907" spans="1:5" x14ac:dyDescent="0.2">
      <c r="A1907" s="17" t="s">
        <v>4712</v>
      </c>
      <c r="B1907" s="16"/>
      <c r="C1907" s="16">
        <v>985.68</v>
      </c>
      <c r="D1907" s="16">
        <v>985.68</v>
      </c>
      <c r="E1907" s="18">
        <f t="shared" si="378"/>
        <v>-985.68</v>
      </c>
    </row>
    <row r="1908" spans="1:5" x14ac:dyDescent="0.2">
      <c r="A1908" s="17" t="s">
        <v>4709</v>
      </c>
      <c r="B1908" s="16"/>
      <c r="C1908" s="16">
        <v>85.68</v>
      </c>
      <c r="D1908" s="16">
        <v>85.68</v>
      </c>
      <c r="E1908" s="18">
        <f t="shared" si="378"/>
        <v>-85.68</v>
      </c>
    </row>
    <row r="1909" spans="1:5" x14ac:dyDescent="0.2">
      <c r="A1909" s="17" t="s">
        <v>4714</v>
      </c>
      <c r="B1909" s="19"/>
      <c r="C1909" s="19">
        <v>8.6924762600438285E-2</v>
      </c>
      <c r="D1909" s="19">
        <v>8.6924762600438285E-2</v>
      </c>
      <c r="E1909" s="18">
        <f t="shared" si="378"/>
        <v>-8.6924762600438285E-2</v>
      </c>
    </row>
    <row r="1910" spans="1:5" x14ac:dyDescent="0.2">
      <c r="A1910" s="15" t="s">
        <v>2937</v>
      </c>
      <c r="B1910" s="18"/>
      <c r="C1910" s="18"/>
      <c r="D1910" s="18"/>
    </row>
    <row r="1911" spans="1:5" x14ac:dyDescent="0.2">
      <c r="A1911" s="17" t="s">
        <v>4710</v>
      </c>
      <c r="B1911" s="18">
        <v>1</v>
      </c>
      <c r="C1911" s="18"/>
      <c r="D1911" s="18">
        <v>1</v>
      </c>
      <c r="E1911" s="18">
        <f t="shared" ref="E1911:E1974" si="381">B1911-C1911</f>
        <v>1</v>
      </c>
    </row>
    <row r="1912" spans="1:5" x14ac:dyDescent="0.2">
      <c r="A1912" s="17" t="s">
        <v>4712</v>
      </c>
      <c r="B1912" s="16">
        <v>839.3</v>
      </c>
      <c r="C1912" s="16"/>
      <c r="D1912" s="16">
        <v>839.3</v>
      </c>
      <c r="E1912" s="18">
        <f t="shared" si="378"/>
        <v>839.3</v>
      </c>
    </row>
    <row r="1913" spans="1:5" x14ac:dyDescent="0.2">
      <c r="A1913" s="17" t="s">
        <v>4709</v>
      </c>
      <c r="B1913" s="16">
        <v>39.299999999999997</v>
      </c>
      <c r="C1913" s="16"/>
      <c r="D1913" s="16">
        <v>39.299999999999997</v>
      </c>
      <c r="E1913" s="18">
        <f t="shared" si="378"/>
        <v>39.299999999999997</v>
      </c>
    </row>
    <row r="1914" spans="1:5" x14ac:dyDescent="0.2">
      <c r="A1914" s="17" t="s">
        <v>4714</v>
      </c>
      <c r="B1914" s="19">
        <v>4.682473489812939E-2</v>
      </c>
      <c r="C1914" s="19"/>
      <c r="D1914" s="19">
        <v>4.682473489812939E-2</v>
      </c>
      <c r="E1914" s="18">
        <f t="shared" si="378"/>
        <v>4.682473489812939E-2</v>
      </c>
    </row>
    <row r="1915" spans="1:5" x14ac:dyDescent="0.2">
      <c r="A1915" s="15" t="s">
        <v>3811</v>
      </c>
      <c r="B1915" s="18"/>
      <c r="C1915" s="18"/>
      <c r="D1915" s="18"/>
    </row>
    <row r="1916" spans="1:5" x14ac:dyDescent="0.2">
      <c r="A1916" s="17" t="s">
        <v>4710</v>
      </c>
      <c r="B1916" s="18">
        <v>1</v>
      </c>
      <c r="C1916" s="18"/>
      <c r="D1916" s="18">
        <v>1</v>
      </c>
      <c r="E1916" s="18">
        <f t="shared" ref="E1916:E1979" si="382">B1916-C1916</f>
        <v>1</v>
      </c>
    </row>
    <row r="1917" spans="1:5" x14ac:dyDescent="0.2">
      <c r="A1917" s="17" t="s">
        <v>4712</v>
      </c>
      <c r="B1917" s="16">
        <v>1927.17</v>
      </c>
      <c r="C1917" s="16"/>
      <c r="D1917" s="16">
        <v>1927.17</v>
      </c>
      <c r="E1917" s="18">
        <f t="shared" si="378"/>
        <v>1927.17</v>
      </c>
    </row>
    <row r="1918" spans="1:5" x14ac:dyDescent="0.2">
      <c r="A1918" s="17" t="s">
        <v>4709</v>
      </c>
      <c r="B1918" s="16">
        <v>127.17</v>
      </c>
      <c r="C1918" s="16"/>
      <c r="D1918" s="16">
        <v>127.17</v>
      </c>
      <c r="E1918" s="18">
        <f t="shared" si="378"/>
        <v>127.17</v>
      </c>
    </row>
    <row r="1919" spans="1:5" x14ac:dyDescent="0.2">
      <c r="A1919" s="17" t="s">
        <v>4714</v>
      </c>
      <c r="B1919" s="19">
        <v>6.5987951244571047E-2</v>
      </c>
      <c r="C1919" s="19"/>
      <c r="D1919" s="19">
        <v>6.5987951244571047E-2</v>
      </c>
      <c r="E1919" s="18">
        <f t="shared" si="378"/>
        <v>6.5987951244571047E-2</v>
      </c>
    </row>
    <row r="1920" spans="1:5" x14ac:dyDescent="0.2">
      <c r="A1920" s="15" t="s">
        <v>2941</v>
      </c>
      <c r="B1920" s="18"/>
      <c r="C1920" s="18"/>
      <c r="D1920" s="18"/>
    </row>
    <row r="1921" spans="1:5" x14ac:dyDescent="0.2">
      <c r="A1921" s="17" t="s">
        <v>4710</v>
      </c>
      <c r="B1921" s="18"/>
      <c r="C1921" s="18">
        <v>1</v>
      </c>
      <c r="D1921" s="18">
        <v>1</v>
      </c>
      <c r="E1921" s="18">
        <f t="shared" ref="E1921:E1984" si="383">B1921-C1921</f>
        <v>-1</v>
      </c>
    </row>
    <row r="1922" spans="1:5" x14ac:dyDescent="0.2">
      <c r="A1922" s="17" t="s">
        <v>4712</v>
      </c>
      <c r="B1922" s="16"/>
      <c r="C1922" s="16">
        <v>833.94</v>
      </c>
      <c r="D1922" s="16">
        <v>833.94</v>
      </c>
      <c r="E1922" s="18">
        <f t="shared" si="378"/>
        <v>-833.94</v>
      </c>
    </row>
    <row r="1923" spans="1:5" x14ac:dyDescent="0.2">
      <c r="A1923" s="17" t="s">
        <v>4709</v>
      </c>
      <c r="B1923" s="16"/>
      <c r="C1923" s="16">
        <v>133.94</v>
      </c>
      <c r="D1923" s="16">
        <v>133.94</v>
      </c>
      <c r="E1923" s="18">
        <f t="shared" si="378"/>
        <v>-133.94</v>
      </c>
    </row>
    <row r="1924" spans="1:5" x14ac:dyDescent="0.2">
      <c r="A1924" s="17" t="s">
        <v>4714</v>
      </c>
      <c r="B1924" s="19"/>
      <c r="C1924" s="19">
        <v>0.16061107513730002</v>
      </c>
      <c r="D1924" s="19">
        <v>0.16061107513730002</v>
      </c>
      <c r="E1924" s="18">
        <f t="shared" si="378"/>
        <v>-0.16061107513730002</v>
      </c>
    </row>
    <row r="1925" spans="1:5" x14ac:dyDescent="0.2">
      <c r="A1925" s="15" t="s">
        <v>191</v>
      </c>
      <c r="B1925" s="18"/>
      <c r="C1925" s="18"/>
      <c r="D1925" s="18"/>
    </row>
    <row r="1926" spans="1:5" x14ac:dyDescent="0.2">
      <c r="A1926" s="17" t="s">
        <v>4710</v>
      </c>
      <c r="B1926" s="18"/>
      <c r="C1926" s="18">
        <v>5</v>
      </c>
      <c r="D1926" s="18">
        <v>5</v>
      </c>
      <c r="E1926" s="18">
        <f t="shared" ref="E1926:E1989" si="384">B1926-C1926</f>
        <v>-5</v>
      </c>
    </row>
    <row r="1927" spans="1:5" x14ac:dyDescent="0.2">
      <c r="A1927" s="17" t="s">
        <v>4712</v>
      </c>
      <c r="B1927" s="16"/>
      <c r="C1927" s="16">
        <v>4327.3999999999996</v>
      </c>
      <c r="D1927" s="16">
        <v>4327.3999999999996</v>
      </c>
      <c r="E1927" s="18">
        <f t="shared" si="378"/>
        <v>-4327.3999999999996</v>
      </c>
    </row>
    <row r="1928" spans="1:5" x14ac:dyDescent="0.2">
      <c r="A1928" s="17" t="s">
        <v>4709</v>
      </c>
      <c r="B1928" s="16"/>
      <c r="C1928" s="16">
        <v>491.4</v>
      </c>
      <c r="D1928" s="16">
        <v>491.4</v>
      </c>
      <c r="E1928" s="18">
        <f t="shared" si="378"/>
        <v>-491.4</v>
      </c>
    </row>
    <row r="1929" spans="1:5" x14ac:dyDescent="0.2">
      <c r="A1929" s="17" t="s">
        <v>4714</v>
      </c>
      <c r="B1929" s="19"/>
      <c r="C1929" s="19">
        <v>0.11355548366224523</v>
      </c>
      <c r="D1929" s="19">
        <v>0.11355548366224523</v>
      </c>
      <c r="E1929" s="18">
        <f t="shared" si="378"/>
        <v>-0.11355548366224523</v>
      </c>
    </row>
    <row r="1930" spans="1:5" x14ac:dyDescent="0.2">
      <c r="A1930" s="15" t="s">
        <v>4496</v>
      </c>
      <c r="B1930" s="18"/>
      <c r="C1930" s="18"/>
      <c r="D1930" s="18"/>
    </row>
    <row r="1931" spans="1:5" x14ac:dyDescent="0.2">
      <c r="A1931" s="17" t="s">
        <v>4710</v>
      </c>
      <c r="B1931" s="18">
        <v>1</v>
      </c>
      <c r="C1931" s="18"/>
      <c r="D1931" s="18">
        <v>1</v>
      </c>
      <c r="E1931" s="18">
        <f t="shared" ref="E1931:E1994" si="385">B1931-C1931</f>
        <v>1</v>
      </c>
    </row>
    <row r="1932" spans="1:5" x14ac:dyDescent="0.2">
      <c r="A1932" s="17" t="s">
        <v>4712</v>
      </c>
      <c r="B1932" s="16">
        <v>1863.22</v>
      </c>
      <c r="C1932" s="16"/>
      <c r="D1932" s="16">
        <v>1863.22</v>
      </c>
      <c r="E1932" s="18">
        <f t="shared" si="378"/>
        <v>1863.22</v>
      </c>
    </row>
    <row r="1933" spans="1:5" x14ac:dyDescent="0.2">
      <c r="A1933" s="17" t="s">
        <v>4709</v>
      </c>
      <c r="B1933" s="16">
        <v>63.22</v>
      </c>
      <c r="C1933" s="16"/>
      <c r="D1933" s="16">
        <v>63.22</v>
      </c>
      <c r="E1933" s="18">
        <f t="shared" si="378"/>
        <v>63.22</v>
      </c>
    </row>
    <row r="1934" spans="1:5" x14ac:dyDescent="0.2">
      <c r="A1934" s="17" t="s">
        <v>4714</v>
      </c>
      <c r="B1934" s="19">
        <v>3.3930507401165724E-2</v>
      </c>
      <c r="C1934" s="19"/>
      <c r="D1934" s="19">
        <v>3.3930507401165724E-2</v>
      </c>
      <c r="E1934" s="18">
        <f t="shared" si="378"/>
        <v>3.3930507401165724E-2</v>
      </c>
    </row>
    <row r="1935" spans="1:5" x14ac:dyDescent="0.2">
      <c r="A1935" s="15" t="s">
        <v>2273</v>
      </c>
      <c r="B1935" s="18"/>
      <c r="C1935" s="18"/>
      <c r="D1935" s="18"/>
    </row>
    <row r="1936" spans="1:5" x14ac:dyDescent="0.2">
      <c r="A1936" s="17" t="s">
        <v>4710</v>
      </c>
      <c r="B1936" s="18">
        <v>2</v>
      </c>
      <c r="C1936" s="18">
        <v>1</v>
      </c>
      <c r="D1936" s="18">
        <v>3</v>
      </c>
      <c r="E1936" s="18">
        <f t="shared" ref="E1936:E1999" si="386">B1936-C1936</f>
        <v>1</v>
      </c>
    </row>
    <row r="1937" spans="1:5" x14ac:dyDescent="0.2">
      <c r="A1937" s="17" t="s">
        <v>4712</v>
      </c>
      <c r="B1937" s="16">
        <v>7838.64</v>
      </c>
      <c r="C1937" s="16">
        <v>4092.34</v>
      </c>
      <c r="D1937" s="16">
        <v>11930.98</v>
      </c>
      <c r="E1937" s="18">
        <f t="shared" si="378"/>
        <v>3746.3</v>
      </c>
    </row>
    <row r="1938" spans="1:5" x14ac:dyDescent="0.2">
      <c r="A1938" s="17" t="s">
        <v>4709</v>
      </c>
      <c r="B1938" s="16">
        <v>988.6400000000001</v>
      </c>
      <c r="C1938" s="16">
        <v>442.34</v>
      </c>
      <c r="D1938" s="16">
        <v>1430.98</v>
      </c>
      <c r="E1938" s="18">
        <f t="shared" si="378"/>
        <v>546.30000000000018</v>
      </c>
    </row>
    <row r="1939" spans="1:5" x14ac:dyDescent="0.2">
      <c r="A1939" s="17" t="s">
        <v>4714</v>
      </c>
      <c r="B1939" s="19">
        <v>0.12612391945541573</v>
      </c>
      <c r="C1939" s="19">
        <v>0.10808974816364231</v>
      </c>
      <c r="D1939" s="19">
        <v>0.11993817775237241</v>
      </c>
      <c r="E1939" s="18">
        <f t="shared" si="378"/>
        <v>1.8034171291773426E-2</v>
      </c>
    </row>
    <row r="1940" spans="1:5" x14ac:dyDescent="0.2">
      <c r="A1940" s="15" t="s">
        <v>2124</v>
      </c>
      <c r="B1940" s="18"/>
      <c r="C1940" s="18"/>
      <c r="D1940" s="18"/>
    </row>
    <row r="1941" spans="1:5" x14ac:dyDescent="0.2">
      <c r="A1941" s="17" t="s">
        <v>4710</v>
      </c>
      <c r="B1941" s="18"/>
      <c r="C1941" s="18">
        <v>3</v>
      </c>
      <c r="D1941" s="18">
        <v>3</v>
      </c>
      <c r="E1941" s="18">
        <f t="shared" ref="E1941:E2004" si="387">B1941-C1941</f>
        <v>-3</v>
      </c>
    </row>
    <row r="1942" spans="1:5" x14ac:dyDescent="0.2">
      <c r="A1942" s="17" t="s">
        <v>4712</v>
      </c>
      <c r="B1942" s="16"/>
      <c r="C1942" s="16">
        <v>12318.84</v>
      </c>
      <c r="D1942" s="16">
        <v>12318.84</v>
      </c>
      <c r="E1942" s="18">
        <f t="shared" si="378"/>
        <v>-12318.84</v>
      </c>
    </row>
    <row r="1943" spans="1:5" x14ac:dyDescent="0.2">
      <c r="A1943" s="17" t="s">
        <v>4709</v>
      </c>
      <c r="B1943" s="16"/>
      <c r="C1943" s="16">
        <v>1268.8399999999999</v>
      </c>
      <c r="D1943" s="16">
        <v>1268.8399999999999</v>
      </c>
      <c r="E1943" s="18">
        <f t="shared" si="378"/>
        <v>-1268.8399999999999</v>
      </c>
    </row>
    <row r="1944" spans="1:5" x14ac:dyDescent="0.2">
      <c r="A1944" s="17" t="s">
        <v>4714</v>
      </c>
      <c r="B1944" s="19"/>
      <c r="C1944" s="19">
        <v>0.1029999577882333</v>
      </c>
      <c r="D1944" s="19">
        <v>0.1029999577882333</v>
      </c>
      <c r="E1944" s="18">
        <f t="shared" si="378"/>
        <v>-0.1029999577882333</v>
      </c>
    </row>
    <row r="1945" spans="1:5" x14ac:dyDescent="0.2">
      <c r="A1945" s="15" t="s">
        <v>2271</v>
      </c>
      <c r="B1945" s="18"/>
      <c r="C1945" s="18"/>
      <c r="D1945" s="18"/>
    </row>
    <row r="1946" spans="1:5" x14ac:dyDescent="0.2">
      <c r="A1946" s="17" t="s">
        <v>4710</v>
      </c>
      <c r="B1946" s="18"/>
      <c r="C1946" s="18">
        <v>1</v>
      </c>
      <c r="D1946" s="18">
        <v>1</v>
      </c>
      <c r="E1946" s="18">
        <f t="shared" ref="E1946:E2009" si="388">B1946-C1946</f>
        <v>-1</v>
      </c>
    </row>
    <row r="1947" spans="1:5" x14ac:dyDescent="0.2">
      <c r="A1947" s="17" t="s">
        <v>4712</v>
      </c>
      <c r="B1947" s="16"/>
      <c r="C1947" s="16">
        <v>3049.84</v>
      </c>
      <c r="D1947" s="16">
        <v>3049.84</v>
      </c>
      <c r="E1947" s="18">
        <f t="shared" si="378"/>
        <v>-3049.84</v>
      </c>
    </row>
    <row r="1948" spans="1:5" x14ac:dyDescent="0.2">
      <c r="A1948" s="17" t="s">
        <v>4709</v>
      </c>
      <c r="B1948" s="16"/>
      <c r="C1948" s="16">
        <v>249.84</v>
      </c>
      <c r="D1948" s="16">
        <v>249.84</v>
      </c>
      <c r="E1948" s="18">
        <f t="shared" si="378"/>
        <v>-249.84</v>
      </c>
    </row>
    <row r="1949" spans="1:5" x14ac:dyDescent="0.2">
      <c r="A1949" s="17" t="s">
        <v>4714</v>
      </c>
      <c r="B1949" s="19"/>
      <c r="C1949" s="19">
        <v>8.1919051491225761E-2</v>
      </c>
      <c r="D1949" s="19">
        <v>8.1919051491225761E-2</v>
      </c>
      <c r="E1949" s="18">
        <f t="shared" si="378"/>
        <v>-8.1919051491225761E-2</v>
      </c>
    </row>
    <row r="1950" spans="1:5" x14ac:dyDescent="0.2">
      <c r="A1950" s="15" t="s">
        <v>1141</v>
      </c>
      <c r="B1950" s="18"/>
      <c r="C1950" s="18"/>
      <c r="D1950" s="18"/>
    </row>
    <row r="1951" spans="1:5" x14ac:dyDescent="0.2">
      <c r="A1951" s="17" t="s">
        <v>4710</v>
      </c>
      <c r="B1951" s="18">
        <v>1</v>
      </c>
      <c r="C1951" s="18">
        <v>4</v>
      </c>
      <c r="D1951" s="18">
        <v>5</v>
      </c>
      <c r="E1951" s="18">
        <f t="shared" ref="E1951:E2014" si="389">B1951-C1951</f>
        <v>-3</v>
      </c>
    </row>
    <row r="1952" spans="1:5" x14ac:dyDescent="0.2">
      <c r="A1952" s="17" t="s">
        <v>4712</v>
      </c>
      <c r="B1952" s="16">
        <v>757.26</v>
      </c>
      <c r="C1952" s="16">
        <v>3029.04</v>
      </c>
      <c r="D1952" s="16">
        <v>3786.3</v>
      </c>
      <c r="E1952" s="18">
        <f t="shared" si="378"/>
        <v>-2271.7799999999997</v>
      </c>
    </row>
    <row r="1953" spans="1:5" x14ac:dyDescent="0.2">
      <c r="A1953" s="17" t="s">
        <v>4709</v>
      </c>
      <c r="B1953" s="16">
        <v>157.26</v>
      </c>
      <c r="C1953" s="16">
        <v>579.04</v>
      </c>
      <c r="D1953" s="16">
        <v>736.3</v>
      </c>
      <c r="E1953" s="18">
        <f t="shared" si="378"/>
        <v>-421.78</v>
      </c>
    </row>
    <row r="1954" spans="1:5" x14ac:dyDescent="0.2">
      <c r="A1954" s="17" t="s">
        <v>4714</v>
      </c>
      <c r="B1954" s="19">
        <v>0.20766975675461533</v>
      </c>
      <c r="C1954" s="19">
        <v>0.19116287668700313</v>
      </c>
      <c r="D1954" s="19">
        <v>0.19446425270052556</v>
      </c>
      <c r="E1954" s="18">
        <f t="shared" si="378"/>
        <v>1.6506880067612195E-2</v>
      </c>
    </row>
    <row r="1955" spans="1:5" x14ac:dyDescent="0.2">
      <c r="A1955" s="15" t="s">
        <v>4482</v>
      </c>
      <c r="B1955" s="18"/>
      <c r="C1955" s="18"/>
      <c r="D1955" s="18"/>
    </row>
    <row r="1956" spans="1:5" x14ac:dyDescent="0.2">
      <c r="A1956" s="17" t="s">
        <v>4710</v>
      </c>
      <c r="B1956" s="18">
        <v>1</v>
      </c>
      <c r="C1956" s="18"/>
      <c r="D1956" s="18">
        <v>1</v>
      </c>
      <c r="E1956" s="18">
        <f t="shared" ref="E1956:E2019" si="390">B1956-C1956</f>
        <v>1</v>
      </c>
    </row>
    <row r="1957" spans="1:5" x14ac:dyDescent="0.2">
      <c r="A1957" s="17" t="s">
        <v>4712</v>
      </c>
      <c r="B1957" s="16">
        <v>450</v>
      </c>
      <c r="C1957" s="16"/>
      <c r="D1957" s="16">
        <v>450</v>
      </c>
      <c r="E1957" s="18">
        <f t="shared" si="378"/>
        <v>450</v>
      </c>
    </row>
    <row r="1958" spans="1:5" x14ac:dyDescent="0.2">
      <c r="A1958" s="17" t="s">
        <v>4709</v>
      </c>
      <c r="B1958" s="16">
        <v>50</v>
      </c>
      <c r="C1958" s="16"/>
      <c r="D1958" s="16">
        <v>50</v>
      </c>
      <c r="E1958" s="18">
        <f t="shared" si="378"/>
        <v>50</v>
      </c>
    </row>
    <row r="1959" spans="1:5" x14ac:dyDescent="0.2">
      <c r="A1959" s="17" t="s">
        <v>4714</v>
      </c>
      <c r="B1959" s="19">
        <v>0.1111111111111111</v>
      </c>
      <c r="C1959" s="19"/>
      <c r="D1959" s="19">
        <v>0.1111111111111111</v>
      </c>
      <c r="E1959" s="18">
        <f t="shared" si="378"/>
        <v>0.1111111111111111</v>
      </c>
    </row>
    <row r="1960" spans="1:5" x14ac:dyDescent="0.2">
      <c r="A1960" s="15" t="s">
        <v>1093</v>
      </c>
      <c r="B1960" s="18"/>
      <c r="C1960" s="18"/>
      <c r="D1960" s="18"/>
    </row>
    <row r="1961" spans="1:5" x14ac:dyDescent="0.2">
      <c r="A1961" s="17" t="s">
        <v>4710</v>
      </c>
      <c r="B1961" s="18"/>
      <c r="C1961" s="18">
        <v>1</v>
      </c>
      <c r="D1961" s="18">
        <v>1</v>
      </c>
      <c r="E1961" s="18">
        <f t="shared" ref="E1961:E2024" si="391">B1961-C1961</f>
        <v>-1</v>
      </c>
    </row>
    <row r="1962" spans="1:5" x14ac:dyDescent="0.2">
      <c r="A1962" s="17" t="s">
        <v>4712</v>
      </c>
      <c r="B1962" s="16"/>
      <c r="C1962" s="16">
        <v>691.24</v>
      </c>
      <c r="D1962" s="16">
        <v>691.24</v>
      </c>
      <c r="E1962" s="18">
        <f t="shared" si="391"/>
        <v>-691.24</v>
      </c>
    </row>
    <row r="1963" spans="1:5" x14ac:dyDescent="0.2">
      <c r="A1963" s="17" t="s">
        <v>4709</v>
      </c>
      <c r="B1963" s="16"/>
      <c r="C1963" s="16">
        <v>-8.76</v>
      </c>
      <c r="D1963" s="16">
        <v>-8.76</v>
      </c>
      <c r="E1963" s="18">
        <f t="shared" si="391"/>
        <v>8.76</v>
      </c>
    </row>
    <row r="1964" spans="1:5" x14ac:dyDescent="0.2">
      <c r="A1964" s="17" t="s">
        <v>4714</v>
      </c>
      <c r="B1964" s="19"/>
      <c r="C1964" s="19">
        <v>-1.2672877726983391E-2</v>
      </c>
      <c r="D1964" s="19">
        <v>-1.2672877726983391E-2</v>
      </c>
      <c r="E1964" s="18">
        <f t="shared" si="391"/>
        <v>1.2672877726983391E-2</v>
      </c>
    </row>
    <row r="1965" spans="1:5" x14ac:dyDescent="0.2">
      <c r="A1965" s="15" t="s">
        <v>3648</v>
      </c>
      <c r="B1965" s="18"/>
      <c r="C1965" s="18"/>
      <c r="D1965" s="18"/>
    </row>
    <row r="1966" spans="1:5" x14ac:dyDescent="0.2">
      <c r="A1966" s="17" t="s">
        <v>4710</v>
      </c>
      <c r="B1966" s="18">
        <v>1</v>
      </c>
      <c r="C1966" s="18"/>
      <c r="D1966" s="18">
        <v>1</v>
      </c>
      <c r="E1966" s="18">
        <f t="shared" ref="E1966:E2029" si="392">B1966-C1966</f>
        <v>1</v>
      </c>
    </row>
    <row r="1967" spans="1:5" x14ac:dyDescent="0.2">
      <c r="A1967" s="17" t="s">
        <v>4712</v>
      </c>
      <c r="B1967" s="16">
        <v>993.72</v>
      </c>
      <c r="C1967" s="16"/>
      <c r="D1967" s="16">
        <v>993.72</v>
      </c>
      <c r="E1967" s="18">
        <f t="shared" si="391"/>
        <v>993.72</v>
      </c>
    </row>
    <row r="1968" spans="1:5" x14ac:dyDescent="0.2">
      <c r="A1968" s="17" t="s">
        <v>4709</v>
      </c>
      <c r="B1968" s="16">
        <v>-6.28</v>
      </c>
      <c r="C1968" s="16"/>
      <c r="D1968" s="16">
        <v>-6.28</v>
      </c>
      <c r="E1968" s="18">
        <f t="shared" si="391"/>
        <v>-6.28</v>
      </c>
    </row>
    <row r="1969" spans="1:5" x14ac:dyDescent="0.2">
      <c r="A1969" s="17" t="s">
        <v>4714</v>
      </c>
      <c r="B1969" s="19">
        <v>-6.3196876383689567E-3</v>
      </c>
      <c r="C1969" s="19"/>
      <c r="D1969" s="19">
        <v>-6.3196876383689567E-3</v>
      </c>
      <c r="E1969" s="18">
        <f t="shared" si="391"/>
        <v>-6.3196876383689567E-3</v>
      </c>
    </row>
    <row r="1970" spans="1:5" x14ac:dyDescent="0.2">
      <c r="A1970" s="15" t="s">
        <v>1428</v>
      </c>
      <c r="B1970" s="18"/>
      <c r="C1970" s="18"/>
      <c r="D1970" s="18"/>
    </row>
    <row r="1971" spans="1:5" x14ac:dyDescent="0.2">
      <c r="A1971" s="17" t="s">
        <v>4710</v>
      </c>
      <c r="B1971" s="18"/>
      <c r="C1971" s="18">
        <v>1</v>
      </c>
      <c r="D1971" s="18">
        <v>1</v>
      </c>
      <c r="E1971" s="18">
        <f t="shared" ref="E1971:E2034" si="393">B1971-C1971</f>
        <v>-1</v>
      </c>
    </row>
    <row r="1972" spans="1:5" x14ac:dyDescent="0.2">
      <c r="A1972" s="17" t="s">
        <v>4712</v>
      </c>
      <c r="B1972" s="16"/>
      <c r="C1972" s="16">
        <v>1074.2</v>
      </c>
      <c r="D1972" s="16">
        <v>1074.2</v>
      </c>
      <c r="E1972" s="18">
        <f t="shared" si="391"/>
        <v>-1074.2</v>
      </c>
    </row>
    <row r="1973" spans="1:5" x14ac:dyDescent="0.2">
      <c r="A1973" s="17" t="s">
        <v>4709</v>
      </c>
      <c r="B1973" s="16"/>
      <c r="C1973" s="16">
        <v>-25.8</v>
      </c>
      <c r="D1973" s="16">
        <v>-25.8</v>
      </c>
      <c r="E1973" s="18">
        <f t="shared" si="391"/>
        <v>25.8</v>
      </c>
    </row>
    <row r="1974" spans="1:5" x14ac:dyDescent="0.2">
      <c r="A1974" s="17" t="s">
        <v>4714</v>
      </c>
      <c r="B1974" s="19"/>
      <c r="C1974" s="19">
        <v>-2.4017873766523923E-2</v>
      </c>
      <c r="D1974" s="19">
        <v>-2.4017873766523923E-2</v>
      </c>
      <c r="E1974" s="18">
        <f t="shared" si="391"/>
        <v>2.4017873766523923E-2</v>
      </c>
    </row>
    <row r="1975" spans="1:5" x14ac:dyDescent="0.2">
      <c r="A1975" s="15" t="s">
        <v>4149</v>
      </c>
      <c r="B1975" s="18"/>
      <c r="C1975" s="18"/>
      <c r="D1975" s="18"/>
    </row>
    <row r="1976" spans="1:5" x14ac:dyDescent="0.2">
      <c r="A1976" s="17" t="s">
        <v>4710</v>
      </c>
      <c r="B1976" s="18">
        <v>1</v>
      </c>
      <c r="C1976" s="18"/>
      <c r="D1976" s="18">
        <v>1</v>
      </c>
      <c r="E1976" s="18">
        <f t="shared" ref="E1976:E2039" si="394">B1976-C1976</f>
        <v>1</v>
      </c>
    </row>
    <row r="1977" spans="1:5" x14ac:dyDescent="0.2">
      <c r="A1977" s="17" t="s">
        <v>4712</v>
      </c>
      <c r="B1977" s="16">
        <v>123.69</v>
      </c>
      <c r="C1977" s="16"/>
      <c r="D1977" s="16">
        <v>123.69</v>
      </c>
      <c r="E1977" s="18">
        <f t="shared" si="391"/>
        <v>123.69</v>
      </c>
    </row>
    <row r="1978" spans="1:5" x14ac:dyDescent="0.2">
      <c r="A1978" s="17" t="s">
        <v>4709</v>
      </c>
      <c r="B1978" s="16">
        <v>12.37</v>
      </c>
      <c r="C1978" s="16"/>
      <c r="D1978" s="16">
        <v>12.37</v>
      </c>
      <c r="E1978" s="18">
        <f t="shared" si="391"/>
        <v>12.37</v>
      </c>
    </row>
    <row r="1979" spans="1:5" x14ac:dyDescent="0.2">
      <c r="A1979" s="17" t="s">
        <v>4714</v>
      </c>
      <c r="B1979" s="19">
        <v>0.10000808472794891</v>
      </c>
      <c r="C1979" s="19"/>
      <c r="D1979" s="19">
        <v>0.10000808472794891</v>
      </c>
      <c r="E1979" s="18">
        <f t="shared" si="391"/>
        <v>0.10000808472794891</v>
      </c>
    </row>
    <row r="1980" spans="1:5" x14ac:dyDescent="0.2">
      <c r="A1980" s="15" t="s">
        <v>4317</v>
      </c>
      <c r="B1980" s="18"/>
      <c r="C1980" s="18"/>
      <c r="D1980" s="18"/>
    </row>
    <row r="1981" spans="1:5" x14ac:dyDescent="0.2">
      <c r="A1981" s="17" t="s">
        <v>4710</v>
      </c>
      <c r="B1981" s="18">
        <v>2</v>
      </c>
      <c r="C1981" s="18"/>
      <c r="D1981" s="18">
        <v>2</v>
      </c>
      <c r="E1981" s="18">
        <f t="shared" ref="E1981:E2044" si="395">B1981-C1981</f>
        <v>2</v>
      </c>
    </row>
    <row r="1982" spans="1:5" x14ac:dyDescent="0.2">
      <c r="A1982" s="17" t="s">
        <v>4712</v>
      </c>
      <c r="B1982" s="16">
        <v>1700</v>
      </c>
      <c r="C1982" s="16"/>
      <c r="D1982" s="16">
        <v>1700</v>
      </c>
      <c r="E1982" s="18">
        <f t="shared" si="391"/>
        <v>1700</v>
      </c>
    </row>
    <row r="1983" spans="1:5" x14ac:dyDescent="0.2">
      <c r="A1983" s="17" t="s">
        <v>4709</v>
      </c>
      <c r="B1983" s="16">
        <v>550</v>
      </c>
      <c r="C1983" s="16"/>
      <c r="D1983" s="16">
        <v>550</v>
      </c>
      <c r="E1983" s="18">
        <f t="shared" si="391"/>
        <v>550</v>
      </c>
    </row>
    <row r="1984" spans="1:5" x14ac:dyDescent="0.2">
      <c r="A1984" s="17" t="s">
        <v>4714</v>
      </c>
      <c r="B1984" s="19">
        <v>0.3235294117647059</v>
      </c>
      <c r="C1984" s="19"/>
      <c r="D1984" s="19">
        <v>0.3235294117647059</v>
      </c>
      <c r="E1984" s="18">
        <f t="shared" si="391"/>
        <v>0.3235294117647059</v>
      </c>
    </row>
    <row r="1985" spans="1:5" x14ac:dyDescent="0.2">
      <c r="A1985" s="15" t="s">
        <v>1123</v>
      </c>
      <c r="B1985" s="18"/>
      <c r="C1985" s="18"/>
      <c r="D1985" s="18"/>
    </row>
    <row r="1986" spans="1:5" x14ac:dyDescent="0.2">
      <c r="A1986" s="17" t="s">
        <v>4710</v>
      </c>
      <c r="B1986" s="18"/>
      <c r="C1986" s="18">
        <v>1</v>
      </c>
      <c r="D1986" s="18">
        <v>1</v>
      </c>
      <c r="E1986" s="18">
        <f t="shared" ref="E1986:E2049" si="396">B1986-C1986</f>
        <v>-1</v>
      </c>
    </row>
    <row r="1987" spans="1:5" x14ac:dyDescent="0.2">
      <c r="A1987" s="17" t="s">
        <v>4712</v>
      </c>
      <c r="B1987" s="16"/>
      <c r="C1987" s="16">
        <v>370.32</v>
      </c>
      <c r="D1987" s="16">
        <v>370.32</v>
      </c>
      <c r="E1987" s="18">
        <f t="shared" si="391"/>
        <v>-370.32</v>
      </c>
    </row>
    <row r="1988" spans="1:5" x14ac:dyDescent="0.2">
      <c r="A1988" s="17" t="s">
        <v>4709</v>
      </c>
      <c r="B1988" s="16"/>
      <c r="C1988" s="16">
        <v>-29.68</v>
      </c>
      <c r="D1988" s="16">
        <v>-29.68</v>
      </c>
      <c r="E1988" s="18">
        <f t="shared" si="391"/>
        <v>29.68</v>
      </c>
    </row>
    <row r="1989" spans="1:5" x14ac:dyDescent="0.2">
      <c r="A1989" s="17" t="s">
        <v>4714</v>
      </c>
      <c r="B1989" s="19"/>
      <c r="C1989" s="19">
        <v>-8.0146899978397065E-2</v>
      </c>
      <c r="D1989" s="19">
        <v>-8.0146899978397065E-2</v>
      </c>
      <c r="E1989" s="18">
        <f t="shared" si="391"/>
        <v>8.0146899978397065E-2</v>
      </c>
    </row>
    <row r="1990" spans="1:5" x14ac:dyDescent="0.2">
      <c r="A1990" s="15" t="s">
        <v>3643</v>
      </c>
      <c r="B1990" s="18"/>
      <c r="C1990" s="18"/>
      <c r="D1990" s="18"/>
    </row>
    <row r="1991" spans="1:5" x14ac:dyDescent="0.2">
      <c r="A1991" s="17" t="s">
        <v>4710</v>
      </c>
      <c r="B1991" s="18">
        <v>2</v>
      </c>
      <c r="C1991" s="18"/>
      <c r="D1991" s="18">
        <v>2</v>
      </c>
      <c r="E1991" s="18">
        <f t="shared" ref="E1991:E2054" si="397">B1991-C1991</f>
        <v>2</v>
      </c>
    </row>
    <row r="1992" spans="1:5" x14ac:dyDescent="0.2">
      <c r="A1992" s="17" t="s">
        <v>4712</v>
      </c>
      <c r="B1992" s="16">
        <v>1132.3499999999999</v>
      </c>
      <c r="C1992" s="16"/>
      <c r="D1992" s="16">
        <v>1132.3499999999999</v>
      </c>
      <c r="E1992" s="18">
        <f t="shared" si="391"/>
        <v>1132.3499999999999</v>
      </c>
    </row>
    <row r="1993" spans="1:5" x14ac:dyDescent="0.2">
      <c r="A1993" s="17" t="s">
        <v>4709</v>
      </c>
      <c r="B1993" s="16">
        <v>82.35</v>
      </c>
      <c r="C1993" s="16"/>
      <c r="D1993" s="16">
        <v>82.35</v>
      </c>
      <c r="E1993" s="18">
        <f t="shared" si="391"/>
        <v>82.35</v>
      </c>
    </row>
    <row r="1994" spans="1:5" x14ac:dyDescent="0.2">
      <c r="A1994" s="17" t="s">
        <v>4714</v>
      </c>
      <c r="B1994" s="19">
        <v>7.2724864220426552E-2</v>
      </c>
      <c r="C1994" s="19"/>
      <c r="D1994" s="19">
        <v>7.2724864220426552E-2</v>
      </c>
      <c r="E1994" s="18">
        <f t="shared" si="391"/>
        <v>7.2724864220426552E-2</v>
      </c>
    </row>
    <row r="1995" spans="1:5" x14ac:dyDescent="0.2">
      <c r="A1995" s="15" t="s">
        <v>3758</v>
      </c>
      <c r="B1995" s="18"/>
      <c r="C1995" s="18"/>
      <c r="D1995" s="18"/>
    </row>
    <row r="1996" spans="1:5" x14ac:dyDescent="0.2">
      <c r="A1996" s="17" t="s">
        <v>4710</v>
      </c>
      <c r="B1996" s="18"/>
      <c r="C1996" s="18">
        <v>1</v>
      </c>
      <c r="D1996" s="18">
        <v>1</v>
      </c>
      <c r="E1996" s="18">
        <f t="shared" ref="E1996:E2059" si="398">B1996-C1996</f>
        <v>-1</v>
      </c>
    </row>
    <row r="1997" spans="1:5" x14ac:dyDescent="0.2">
      <c r="A1997" s="17" t="s">
        <v>4712</v>
      </c>
      <c r="B1997" s="16"/>
      <c r="C1997" s="16">
        <v>723.21</v>
      </c>
      <c r="D1997" s="16">
        <v>723.21</v>
      </c>
      <c r="E1997" s="18">
        <f t="shared" si="391"/>
        <v>-723.21</v>
      </c>
    </row>
    <row r="1998" spans="1:5" x14ac:dyDescent="0.2">
      <c r="A1998" s="17" t="s">
        <v>4709</v>
      </c>
      <c r="B1998" s="16"/>
      <c r="C1998" s="16">
        <v>-1.79</v>
      </c>
      <c r="D1998" s="16">
        <v>-1.79</v>
      </c>
      <c r="E1998" s="18">
        <f t="shared" si="391"/>
        <v>1.79</v>
      </c>
    </row>
    <row r="1999" spans="1:5" x14ac:dyDescent="0.2">
      <c r="A1999" s="17" t="s">
        <v>4714</v>
      </c>
      <c r="B1999" s="19"/>
      <c r="C1999" s="19">
        <v>-2.4750763955144425E-3</v>
      </c>
      <c r="D1999" s="19">
        <v>-2.4750763955144425E-3</v>
      </c>
      <c r="E1999" s="18">
        <f t="shared" si="391"/>
        <v>2.4750763955144425E-3</v>
      </c>
    </row>
    <row r="2000" spans="1:5" x14ac:dyDescent="0.2">
      <c r="A2000" s="15" t="s">
        <v>3363</v>
      </c>
      <c r="B2000" s="18"/>
      <c r="C2000" s="18"/>
      <c r="D2000" s="18"/>
    </row>
    <row r="2001" spans="1:5" x14ac:dyDescent="0.2">
      <c r="A2001" s="17" t="s">
        <v>4710</v>
      </c>
      <c r="B2001" s="18">
        <v>1</v>
      </c>
      <c r="C2001" s="18"/>
      <c r="D2001" s="18">
        <v>1</v>
      </c>
      <c r="E2001" s="18">
        <f t="shared" ref="E2001:E2064" si="399">B2001-C2001</f>
        <v>1</v>
      </c>
    </row>
    <row r="2002" spans="1:5" x14ac:dyDescent="0.2">
      <c r="A2002" s="17" t="s">
        <v>4712</v>
      </c>
      <c r="B2002" s="16">
        <v>969.04</v>
      </c>
      <c r="C2002" s="16"/>
      <c r="D2002" s="16">
        <v>969.04</v>
      </c>
      <c r="E2002" s="18">
        <f t="shared" si="391"/>
        <v>969.04</v>
      </c>
    </row>
    <row r="2003" spans="1:5" x14ac:dyDescent="0.2">
      <c r="A2003" s="17" t="s">
        <v>4709</v>
      </c>
      <c r="B2003" s="16">
        <v>169.04</v>
      </c>
      <c r="C2003" s="16"/>
      <c r="D2003" s="16">
        <v>169.04</v>
      </c>
      <c r="E2003" s="18">
        <f t="shared" si="391"/>
        <v>169.04</v>
      </c>
    </row>
    <row r="2004" spans="1:5" x14ac:dyDescent="0.2">
      <c r="A2004" s="17" t="s">
        <v>4714</v>
      </c>
      <c r="B2004" s="19">
        <v>0.17444068356311401</v>
      </c>
      <c r="C2004" s="19"/>
      <c r="D2004" s="19">
        <v>0.17444068356311401</v>
      </c>
      <c r="E2004" s="18">
        <f t="shared" si="391"/>
        <v>0.17444068356311401</v>
      </c>
    </row>
    <row r="2005" spans="1:5" x14ac:dyDescent="0.2">
      <c r="A2005" s="15" t="s">
        <v>1514</v>
      </c>
      <c r="B2005" s="18"/>
      <c r="C2005" s="18"/>
      <c r="D2005" s="18"/>
    </row>
    <row r="2006" spans="1:5" x14ac:dyDescent="0.2">
      <c r="A2006" s="17" t="s">
        <v>4710</v>
      </c>
      <c r="B2006" s="18">
        <v>1</v>
      </c>
      <c r="C2006" s="18">
        <v>1</v>
      </c>
      <c r="D2006" s="18">
        <v>2</v>
      </c>
      <c r="E2006" s="18">
        <f t="shared" ref="E2006:E2069" si="400">B2006-C2006</f>
        <v>0</v>
      </c>
    </row>
    <row r="2007" spans="1:5" x14ac:dyDescent="0.2">
      <c r="A2007" s="17" t="s">
        <v>4712</v>
      </c>
      <c r="B2007" s="16">
        <v>1104.72</v>
      </c>
      <c r="C2007" s="16">
        <v>1156</v>
      </c>
      <c r="D2007" s="16">
        <v>2260.7200000000003</v>
      </c>
      <c r="E2007" s="18">
        <f t="shared" si="391"/>
        <v>-51.279999999999973</v>
      </c>
    </row>
    <row r="2008" spans="1:5" x14ac:dyDescent="0.2">
      <c r="A2008" s="17" t="s">
        <v>4709</v>
      </c>
      <c r="B2008" s="16">
        <v>104.72</v>
      </c>
      <c r="C2008" s="16">
        <v>-44</v>
      </c>
      <c r="D2008" s="16">
        <v>60.72</v>
      </c>
      <c r="E2008" s="18">
        <f t="shared" si="391"/>
        <v>148.72</v>
      </c>
    </row>
    <row r="2009" spans="1:5" x14ac:dyDescent="0.2">
      <c r="A2009" s="17" t="s">
        <v>4714</v>
      </c>
      <c r="B2009" s="19">
        <v>9.4793250778477806E-2</v>
      </c>
      <c r="C2009" s="19">
        <v>-3.8062283737024222E-2</v>
      </c>
      <c r="D2009" s="19">
        <v>2.685869988322304E-2</v>
      </c>
      <c r="E2009" s="18">
        <f t="shared" si="391"/>
        <v>0.13285553451550203</v>
      </c>
    </row>
    <row r="2010" spans="1:5" x14ac:dyDescent="0.2">
      <c r="A2010" s="15" t="s">
        <v>1120</v>
      </c>
      <c r="B2010" s="18"/>
      <c r="C2010" s="18"/>
      <c r="D2010" s="18"/>
    </row>
    <row r="2011" spans="1:5" x14ac:dyDescent="0.2">
      <c r="A2011" s="17" t="s">
        <v>4710</v>
      </c>
      <c r="B2011" s="18"/>
      <c r="C2011" s="18">
        <v>2</v>
      </c>
      <c r="D2011" s="18">
        <v>2</v>
      </c>
      <c r="E2011" s="18">
        <f t="shared" ref="E2011:E2074" si="401">B2011-C2011</f>
        <v>-2</v>
      </c>
    </row>
    <row r="2012" spans="1:5" x14ac:dyDescent="0.2">
      <c r="A2012" s="17" t="s">
        <v>4712</v>
      </c>
      <c r="B2012" s="16"/>
      <c r="C2012" s="16">
        <v>1946.4</v>
      </c>
      <c r="D2012" s="16">
        <v>1946.4</v>
      </c>
      <c r="E2012" s="18">
        <f t="shared" si="391"/>
        <v>-1946.4</v>
      </c>
    </row>
    <row r="2013" spans="1:5" x14ac:dyDescent="0.2">
      <c r="A2013" s="17" t="s">
        <v>4709</v>
      </c>
      <c r="B2013" s="16"/>
      <c r="C2013" s="16">
        <v>21.4</v>
      </c>
      <c r="D2013" s="16">
        <v>21.4</v>
      </c>
      <c r="E2013" s="18">
        <f t="shared" si="391"/>
        <v>-21.4</v>
      </c>
    </row>
    <row r="2014" spans="1:5" x14ac:dyDescent="0.2">
      <c r="A2014" s="17" t="s">
        <v>4714</v>
      </c>
      <c r="B2014" s="19"/>
      <c r="C2014" s="19">
        <v>1.0994656802301684E-2</v>
      </c>
      <c r="D2014" s="19">
        <v>1.0994656802301684E-2</v>
      </c>
      <c r="E2014" s="18">
        <f t="shared" si="391"/>
        <v>-1.0994656802301684E-2</v>
      </c>
    </row>
    <row r="2015" spans="1:5" x14ac:dyDescent="0.2">
      <c r="A2015" s="15" t="s">
        <v>3360</v>
      </c>
      <c r="B2015" s="18"/>
      <c r="C2015" s="18"/>
      <c r="D2015" s="18"/>
    </row>
    <row r="2016" spans="1:5" x14ac:dyDescent="0.2">
      <c r="A2016" s="17" t="s">
        <v>4710</v>
      </c>
      <c r="B2016" s="18"/>
      <c r="C2016" s="18">
        <v>1</v>
      </c>
      <c r="D2016" s="18">
        <v>1</v>
      </c>
      <c r="E2016" s="18">
        <f t="shared" ref="E2016:E2079" si="402">B2016-C2016</f>
        <v>-1</v>
      </c>
    </row>
    <row r="2017" spans="1:5" x14ac:dyDescent="0.2">
      <c r="A2017" s="17" t="s">
        <v>4712</v>
      </c>
      <c r="B2017" s="16"/>
      <c r="C2017" s="16">
        <v>2253.6799999999998</v>
      </c>
      <c r="D2017" s="16">
        <v>2253.6799999999998</v>
      </c>
      <c r="E2017" s="18">
        <f t="shared" si="391"/>
        <v>-2253.6799999999998</v>
      </c>
    </row>
    <row r="2018" spans="1:5" x14ac:dyDescent="0.2">
      <c r="A2018" s="17" t="s">
        <v>4709</v>
      </c>
      <c r="B2018" s="16"/>
      <c r="C2018" s="16">
        <v>353.68</v>
      </c>
      <c r="D2018" s="16">
        <v>353.68</v>
      </c>
      <c r="E2018" s="18">
        <f t="shared" si="391"/>
        <v>-353.68</v>
      </c>
    </row>
    <row r="2019" spans="1:5" x14ac:dyDescent="0.2">
      <c r="A2019" s="17" t="s">
        <v>4714</v>
      </c>
      <c r="B2019" s="19"/>
      <c r="C2019" s="19">
        <v>0.15693443612225338</v>
      </c>
      <c r="D2019" s="19">
        <v>0.15693443612225338</v>
      </c>
      <c r="E2019" s="18">
        <f t="shared" si="391"/>
        <v>-0.15693443612225338</v>
      </c>
    </row>
    <row r="2020" spans="1:5" x14ac:dyDescent="0.2">
      <c r="A2020" s="15" t="s">
        <v>2909</v>
      </c>
      <c r="B2020" s="18"/>
      <c r="C2020" s="18"/>
      <c r="D2020" s="18"/>
    </row>
    <row r="2021" spans="1:5" x14ac:dyDescent="0.2">
      <c r="A2021" s="17" t="s">
        <v>4710</v>
      </c>
      <c r="B2021" s="18"/>
      <c r="C2021" s="18">
        <v>1</v>
      </c>
      <c r="D2021" s="18">
        <v>1</v>
      </c>
      <c r="E2021" s="18">
        <f t="shared" ref="E2021:E2084" si="403">B2021-C2021</f>
        <v>-1</v>
      </c>
    </row>
    <row r="2022" spans="1:5" x14ac:dyDescent="0.2">
      <c r="A2022" s="17" t="s">
        <v>4712</v>
      </c>
      <c r="B2022" s="16"/>
      <c r="C2022" s="16">
        <v>669</v>
      </c>
      <c r="D2022" s="16">
        <v>669</v>
      </c>
      <c r="E2022" s="18">
        <f t="shared" si="391"/>
        <v>-669</v>
      </c>
    </row>
    <row r="2023" spans="1:5" x14ac:dyDescent="0.2">
      <c r="A2023" s="17" t="s">
        <v>4709</v>
      </c>
      <c r="B2023" s="16"/>
      <c r="C2023" s="16">
        <v>169</v>
      </c>
      <c r="D2023" s="16">
        <v>169</v>
      </c>
      <c r="E2023" s="18">
        <f t="shared" si="391"/>
        <v>-169</v>
      </c>
    </row>
    <row r="2024" spans="1:5" x14ac:dyDescent="0.2">
      <c r="A2024" s="17" t="s">
        <v>4714</v>
      </c>
      <c r="B2024" s="19"/>
      <c r="C2024" s="19">
        <v>0.25261584454409569</v>
      </c>
      <c r="D2024" s="19">
        <v>0.25261584454409569</v>
      </c>
      <c r="E2024" s="18">
        <f t="shared" si="391"/>
        <v>-0.25261584454409569</v>
      </c>
    </row>
    <row r="2025" spans="1:5" x14ac:dyDescent="0.2">
      <c r="A2025" s="15" t="s">
        <v>3598</v>
      </c>
      <c r="B2025" s="18"/>
      <c r="C2025" s="18"/>
      <c r="D2025" s="18"/>
    </row>
    <row r="2026" spans="1:5" x14ac:dyDescent="0.2">
      <c r="A2026" s="17" t="s">
        <v>4710</v>
      </c>
      <c r="B2026" s="18">
        <v>1</v>
      </c>
      <c r="C2026" s="18"/>
      <c r="D2026" s="18">
        <v>1</v>
      </c>
      <c r="E2026" s="18">
        <f t="shared" ref="E2026:E2089" si="404">B2026-C2026</f>
        <v>1</v>
      </c>
    </row>
    <row r="2027" spans="1:5" x14ac:dyDescent="0.2">
      <c r="A2027" s="17" t="s">
        <v>4712</v>
      </c>
      <c r="B2027" s="16">
        <v>987.44</v>
      </c>
      <c r="C2027" s="16"/>
      <c r="D2027" s="16">
        <v>987.44</v>
      </c>
      <c r="E2027" s="18">
        <f t="shared" si="404"/>
        <v>987.44</v>
      </c>
    </row>
    <row r="2028" spans="1:5" x14ac:dyDescent="0.2">
      <c r="A2028" s="17" t="s">
        <v>4709</v>
      </c>
      <c r="B2028" s="16">
        <v>37.44</v>
      </c>
      <c r="C2028" s="16"/>
      <c r="D2028" s="16">
        <v>37.44</v>
      </c>
      <c r="E2028" s="18">
        <f t="shared" si="404"/>
        <v>37.44</v>
      </c>
    </row>
    <row r="2029" spans="1:5" x14ac:dyDescent="0.2">
      <c r="A2029" s="17" t="s">
        <v>4714</v>
      </c>
      <c r="B2029" s="19">
        <v>3.7916227821437248E-2</v>
      </c>
      <c r="C2029" s="19"/>
      <c r="D2029" s="19">
        <v>3.7916227821437248E-2</v>
      </c>
      <c r="E2029" s="18">
        <f t="shared" si="404"/>
        <v>3.7916227821437248E-2</v>
      </c>
    </row>
    <row r="2030" spans="1:5" x14ac:dyDescent="0.2">
      <c r="A2030" s="15" t="s">
        <v>4206</v>
      </c>
      <c r="B2030" s="18"/>
      <c r="C2030" s="18"/>
      <c r="D2030" s="18"/>
    </row>
    <row r="2031" spans="1:5" x14ac:dyDescent="0.2">
      <c r="A2031" s="17" t="s">
        <v>4710</v>
      </c>
      <c r="B2031" s="18">
        <v>1</v>
      </c>
      <c r="C2031" s="18"/>
      <c r="D2031" s="18">
        <v>1</v>
      </c>
      <c r="E2031" s="18">
        <f t="shared" ref="E2031:E2094" si="405">B2031-C2031</f>
        <v>1</v>
      </c>
    </row>
    <row r="2032" spans="1:5" x14ac:dyDescent="0.2">
      <c r="A2032" s="17" t="s">
        <v>4712</v>
      </c>
      <c r="B2032" s="16">
        <v>492.8</v>
      </c>
      <c r="C2032" s="16"/>
      <c r="D2032" s="16">
        <v>492.8</v>
      </c>
      <c r="E2032" s="18">
        <f t="shared" si="404"/>
        <v>492.8</v>
      </c>
    </row>
    <row r="2033" spans="1:5" x14ac:dyDescent="0.2">
      <c r="A2033" s="17" t="s">
        <v>4709</v>
      </c>
      <c r="B2033" s="16">
        <v>77.8</v>
      </c>
      <c r="C2033" s="16"/>
      <c r="D2033" s="16">
        <v>77.8</v>
      </c>
      <c r="E2033" s="18">
        <f t="shared" si="404"/>
        <v>77.8</v>
      </c>
    </row>
    <row r="2034" spans="1:5" x14ac:dyDescent="0.2">
      <c r="A2034" s="17" t="s">
        <v>4714</v>
      </c>
      <c r="B2034" s="19">
        <v>0.15787337662337661</v>
      </c>
      <c r="C2034" s="19"/>
      <c r="D2034" s="19">
        <v>0.15787337662337661</v>
      </c>
      <c r="E2034" s="18">
        <f t="shared" si="404"/>
        <v>0.15787337662337661</v>
      </c>
    </row>
    <row r="2035" spans="1:5" x14ac:dyDescent="0.2">
      <c r="A2035" s="15" t="s">
        <v>2748</v>
      </c>
      <c r="B2035" s="18"/>
      <c r="C2035" s="18"/>
      <c r="D2035" s="18"/>
    </row>
    <row r="2036" spans="1:5" x14ac:dyDescent="0.2">
      <c r="A2036" s="17" t="s">
        <v>4710</v>
      </c>
      <c r="B2036" s="18"/>
      <c r="C2036" s="18">
        <v>1</v>
      </c>
      <c r="D2036" s="18">
        <v>1</v>
      </c>
      <c r="E2036" s="18">
        <f t="shared" ref="E2036:E2099" si="406">B2036-C2036</f>
        <v>-1</v>
      </c>
    </row>
    <row r="2037" spans="1:5" x14ac:dyDescent="0.2">
      <c r="A2037" s="17" t="s">
        <v>4712</v>
      </c>
      <c r="B2037" s="16"/>
      <c r="C2037" s="16">
        <v>775.58</v>
      </c>
      <c r="D2037" s="16">
        <v>775.58</v>
      </c>
      <c r="E2037" s="18">
        <f t="shared" si="404"/>
        <v>-775.58</v>
      </c>
    </row>
    <row r="2038" spans="1:5" x14ac:dyDescent="0.2">
      <c r="A2038" s="17" t="s">
        <v>4709</v>
      </c>
      <c r="B2038" s="16"/>
      <c r="C2038" s="16">
        <v>93.97</v>
      </c>
      <c r="D2038" s="16">
        <v>93.97</v>
      </c>
      <c r="E2038" s="18">
        <f t="shared" si="404"/>
        <v>-93.97</v>
      </c>
    </row>
    <row r="2039" spans="1:5" x14ac:dyDescent="0.2">
      <c r="A2039" s="17" t="s">
        <v>4714</v>
      </c>
      <c r="B2039" s="19"/>
      <c r="C2039" s="19">
        <v>0.12116093762087728</v>
      </c>
      <c r="D2039" s="19">
        <v>0.12116093762087728</v>
      </c>
      <c r="E2039" s="18">
        <f t="shared" si="404"/>
        <v>-0.12116093762087728</v>
      </c>
    </row>
    <row r="2040" spans="1:5" x14ac:dyDescent="0.2">
      <c r="A2040" s="15" t="s">
        <v>3236</v>
      </c>
      <c r="B2040" s="18"/>
      <c r="C2040" s="18"/>
      <c r="D2040" s="18"/>
    </row>
    <row r="2041" spans="1:5" x14ac:dyDescent="0.2">
      <c r="A2041" s="17" t="s">
        <v>4710</v>
      </c>
      <c r="B2041" s="18">
        <v>1</v>
      </c>
      <c r="C2041" s="18"/>
      <c r="D2041" s="18">
        <v>1</v>
      </c>
      <c r="E2041" s="18">
        <f t="shared" ref="E2041:E2104" si="407">B2041-C2041</f>
        <v>1</v>
      </c>
    </row>
    <row r="2042" spans="1:5" x14ac:dyDescent="0.2">
      <c r="A2042" s="17" t="s">
        <v>4712</v>
      </c>
      <c r="B2042" s="16">
        <v>525</v>
      </c>
      <c r="C2042" s="16"/>
      <c r="D2042" s="16">
        <v>525</v>
      </c>
      <c r="E2042" s="18">
        <f t="shared" si="404"/>
        <v>525</v>
      </c>
    </row>
    <row r="2043" spans="1:5" x14ac:dyDescent="0.2">
      <c r="A2043" s="17" t="s">
        <v>4709</v>
      </c>
      <c r="B2043" s="16">
        <v>25</v>
      </c>
      <c r="C2043" s="16"/>
      <c r="D2043" s="16">
        <v>25</v>
      </c>
      <c r="E2043" s="18">
        <f t="shared" si="404"/>
        <v>25</v>
      </c>
    </row>
    <row r="2044" spans="1:5" x14ac:dyDescent="0.2">
      <c r="A2044" s="17" t="s">
        <v>4714</v>
      </c>
      <c r="B2044" s="19">
        <v>4.7619047619047616E-2</v>
      </c>
      <c r="C2044" s="19"/>
      <c r="D2044" s="19">
        <v>4.7619047619047616E-2</v>
      </c>
      <c r="E2044" s="18">
        <f t="shared" si="404"/>
        <v>4.7619047619047616E-2</v>
      </c>
    </row>
    <row r="2045" spans="1:5" x14ac:dyDescent="0.2">
      <c r="A2045" s="15" t="s">
        <v>3345</v>
      </c>
      <c r="B2045" s="18"/>
      <c r="C2045" s="18"/>
      <c r="D2045" s="18"/>
    </row>
    <row r="2046" spans="1:5" x14ac:dyDescent="0.2">
      <c r="A2046" s="17" t="s">
        <v>4710</v>
      </c>
      <c r="B2046" s="18"/>
      <c r="C2046" s="18">
        <v>1</v>
      </c>
      <c r="D2046" s="18">
        <v>1</v>
      </c>
      <c r="E2046" s="18">
        <f t="shared" ref="E2046:E2109" si="408">B2046-C2046</f>
        <v>-1</v>
      </c>
    </row>
    <row r="2047" spans="1:5" x14ac:dyDescent="0.2">
      <c r="A2047" s="17" t="s">
        <v>4712</v>
      </c>
      <c r="B2047" s="16"/>
      <c r="C2047" s="16">
        <v>592.24</v>
      </c>
      <c r="D2047" s="16">
        <v>592.24</v>
      </c>
      <c r="E2047" s="18">
        <f t="shared" si="404"/>
        <v>-592.24</v>
      </c>
    </row>
    <row r="2048" spans="1:5" x14ac:dyDescent="0.2">
      <c r="A2048" s="17" t="s">
        <v>4709</v>
      </c>
      <c r="B2048" s="16"/>
      <c r="C2048" s="16">
        <v>92.24</v>
      </c>
      <c r="D2048" s="16">
        <v>92.24</v>
      </c>
      <c r="E2048" s="18">
        <f t="shared" si="404"/>
        <v>-92.24</v>
      </c>
    </row>
    <row r="2049" spans="1:5" x14ac:dyDescent="0.2">
      <c r="A2049" s="17" t="s">
        <v>4714</v>
      </c>
      <c r="B2049" s="19"/>
      <c r="C2049" s="19">
        <v>0.15574766986356881</v>
      </c>
      <c r="D2049" s="19">
        <v>0.15574766986356881</v>
      </c>
      <c r="E2049" s="18">
        <f t="shared" si="404"/>
        <v>-0.15574766986356881</v>
      </c>
    </row>
    <row r="2050" spans="1:5" x14ac:dyDescent="0.2">
      <c r="A2050" s="15" t="s">
        <v>1950</v>
      </c>
      <c r="B2050" s="18"/>
      <c r="C2050" s="18"/>
      <c r="D2050" s="18"/>
    </row>
    <row r="2051" spans="1:5" x14ac:dyDescent="0.2">
      <c r="A2051" s="17" t="s">
        <v>4710</v>
      </c>
      <c r="B2051" s="18">
        <v>19</v>
      </c>
      <c r="C2051" s="18">
        <v>21</v>
      </c>
      <c r="D2051" s="18">
        <v>40</v>
      </c>
      <c r="E2051" s="18">
        <f t="shared" ref="E2051:E2114" si="409">B2051-C2051</f>
        <v>-2</v>
      </c>
    </row>
    <row r="2052" spans="1:5" x14ac:dyDescent="0.2">
      <c r="A2052" s="17" t="s">
        <v>4712</v>
      </c>
      <c r="B2052" s="16">
        <v>11576.320000000002</v>
      </c>
      <c r="C2052" s="16">
        <v>12794.880000000003</v>
      </c>
      <c r="D2052" s="16">
        <v>24371.19999999999</v>
      </c>
      <c r="E2052" s="18">
        <f t="shared" si="404"/>
        <v>-1218.5600000000013</v>
      </c>
    </row>
    <row r="2053" spans="1:5" x14ac:dyDescent="0.2">
      <c r="A2053" s="17" t="s">
        <v>4709</v>
      </c>
      <c r="B2053" s="16">
        <v>1576.3199999999997</v>
      </c>
      <c r="C2053" s="16">
        <v>2294.88</v>
      </c>
      <c r="D2053" s="16">
        <v>3871.2000000000025</v>
      </c>
      <c r="E2053" s="18">
        <f t="shared" si="404"/>
        <v>-718.5600000000004</v>
      </c>
    </row>
    <row r="2054" spans="1:5" x14ac:dyDescent="0.2">
      <c r="A2054" s="17" t="s">
        <v>4714</v>
      </c>
      <c r="B2054" s="19">
        <v>0.13616762494471468</v>
      </c>
      <c r="C2054" s="19">
        <v>0.17935924369747897</v>
      </c>
      <c r="D2054" s="19">
        <v>0.15884322478991614</v>
      </c>
      <c r="E2054" s="18">
        <f t="shared" si="404"/>
        <v>-4.3191618752764283E-2</v>
      </c>
    </row>
    <row r="2055" spans="1:5" x14ac:dyDescent="0.2">
      <c r="A2055" s="15" t="s">
        <v>1356</v>
      </c>
      <c r="B2055" s="18"/>
      <c r="C2055" s="18"/>
      <c r="D2055" s="18"/>
    </row>
    <row r="2056" spans="1:5" x14ac:dyDescent="0.2">
      <c r="A2056" s="17" t="s">
        <v>4710</v>
      </c>
      <c r="B2056" s="18">
        <v>3</v>
      </c>
      <c r="C2056" s="18">
        <v>4</v>
      </c>
      <c r="D2056" s="18">
        <v>7</v>
      </c>
      <c r="E2056" s="18">
        <f t="shared" ref="E2056:E2119" si="410">B2056-C2056</f>
        <v>-1</v>
      </c>
    </row>
    <row r="2057" spans="1:5" x14ac:dyDescent="0.2">
      <c r="A2057" s="17" t="s">
        <v>4712</v>
      </c>
      <c r="B2057" s="16">
        <v>2199.96</v>
      </c>
      <c r="C2057" s="16">
        <v>2933.28</v>
      </c>
      <c r="D2057" s="16">
        <v>5133.24</v>
      </c>
      <c r="E2057" s="18">
        <f t="shared" si="404"/>
        <v>-733.32000000000016</v>
      </c>
    </row>
    <row r="2058" spans="1:5" x14ac:dyDescent="0.2">
      <c r="A2058" s="17" t="s">
        <v>4709</v>
      </c>
      <c r="B2058" s="16">
        <v>74.95999999999998</v>
      </c>
      <c r="C2058" s="16">
        <v>-16.720000000000027</v>
      </c>
      <c r="D2058" s="16">
        <v>58.239999999999952</v>
      </c>
      <c r="E2058" s="18">
        <f t="shared" si="404"/>
        <v>91.68</v>
      </c>
    </row>
    <row r="2059" spans="1:5" x14ac:dyDescent="0.2">
      <c r="A2059" s="17" t="s">
        <v>4714</v>
      </c>
      <c r="B2059" s="19">
        <v>3.4073346788123411E-2</v>
      </c>
      <c r="C2059" s="19">
        <v>-5.7001036382479768E-3</v>
      </c>
      <c r="D2059" s="19">
        <v>1.1345660830196903E-2</v>
      </c>
      <c r="E2059" s="18">
        <f t="shared" si="404"/>
        <v>3.9773450426371385E-2</v>
      </c>
    </row>
    <row r="2060" spans="1:5" x14ac:dyDescent="0.2">
      <c r="A2060" s="15" t="s">
        <v>1767</v>
      </c>
      <c r="B2060" s="18"/>
      <c r="C2060" s="18"/>
      <c r="D2060" s="18"/>
    </row>
    <row r="2061" spans="1:5" x14ac:dyDescent="0.2">
      <c r="A2061" s="17" t="s">
        <v>4710</v>
      </c>
      <c r="B2061" s="18">
        <v>6</v>
      </c>
      <c r="C2061" s="18">
        <v>16</v>
      </c>
      <c r="D2061" s="18">
        <v>22</v>
      </c>
      <c r="E2061" s="18">
        <f t="shared" ref="E2061:E2124" si="411">B2061-C2061</f>
        <v>-10</v>
      </c>
    </row>
    <row r="2062" spans="1:5" x14ac:dyDescent="0.2">
      <c r="A2062" s="17" t="s">
        <v>4712</v>
      </c>
      <c r="B2062" s="16">
        <v>3949.4399999999996</v>
      </c>
      <c r="C2062" s="16">
        <v>10531.839999999998</v>
      </c>
      <c r="D2062" s="16">
        <v>14481.279999999997</v>
      </c>
      <c r="E2062" s="18">
        <f t="shared" si="404"/>
        <v>-6582.3999999999987</v>
      </c>
    </row>
    <row r="2063" spans="1:5" x14ac:dyDescent="0.2">
      <c r="A2063" s="17" t="s">
        <v>4709</v>
      </c>
      <c r="B2063" s="16">
        <v>949.44</v>
      </c>
      <c r="C2063" s="16">
        <v>1381.8400000000001</v>
      </c>
      <c r="D2063" s="16">
        <v>2331.2799999999997</v>
      </c>
      <c r="E2063" s="18">
        <f t="shared" si="404"/>
        <v>-432.40000000000009</v>
      </c>
    </row>
    <row r="2064" spans="1:5" x14ac:dyDescent="0.2">
      <c r="A2064" s="17" t="s">
        <v>4714</v>
      </c>
      <c r="B2064" s="19">
        <v>0.24039863879436077</v>
      </c>
      <c r="C2064" s="19">
        <v>0.13120594312105011</v>
      </c>
      <c r="D2064" s="19">
        <v>0.16098576921377117</v>
      </c>
      <c r="E2064" s="18">
        <f t="shared" si="404"/>
        <v>0.10919269567331066</v>
      </c>
    </row>
    <row r="2065" spans="1:5" x14ac:dyDescent="0.2">
      <c r="A2065" s="15" t="s">
        <v>1402</v>
      </c>
      <c r="B2065" s="18"/>
      <c r="C2065" s="18"/>
      <c r="D2065" s="18"/>
    </row>
    <row r="2066" spans="1:5" x14ac:dyDescent="0.2">
      <c r="A2066" s="17" t="s">
        <v>4710</v>
      </c>
      <c r="B2066" s="18">
        <v>6</v>
      </c>
      <c r="C2066" s="18">
        <v>9</v>
      </c>
      <c r="D2066" s="18">
        <v>15</v>
      </c>
      <c r="E2066" s="18">
        <f t="shared" ref="E2066:E2129" si="412">B2066-C2066</f>
        <v>-3</v>
      </c>
    </row>
    <row r="2067" spans="1:5" x14ac:dyDescent="0.2">
      <c r="A2067" s="17" t="s">
        <v>4712</v>
      </c>
      <c r="B2067" s="16">
        <v>3613.4399999999996</v>
      </c>
      <c r="C2067" s="16">
        <v>5420.1599999999989</v>
      </c>
      <c r="D2067" s="16">
        <v>9033.5999999999985</v>
      </c>
      <c r="E2067" s="18">
        <f t="shared" si="404"/>
        <v>-1806.7199999999993</v>
      </c>
    </row>
    <row r="2068" spans="1:5" x14ac:dyDescent="0.2">
      <c r="A2068" s="17" t="s">
        <v>4709</v>
      </c>
      <c r="B2068" s="16">
        <v>538.43999999999994</v>
      </c>
      <c r="C2068" s="16">
        <v>970.16</v>
      </c>
      <c r="D2068" s="16">
        <v>1508.6</v>
      </c>
      <c r="E2068" s="18">
        <f t="shared" si="404"/>
        <v>-431.72</v>
      </c>
    </row>
    <row r="2069" spans="1:5" x14ac:dyDescent="0.2">
      <c r="A2069" s="17" t="s">
        <v>4714</v>
      </c>
      <c r="B2069" s="19">
        <v>0.14901036131774709</v>
      </c>
      <c r="C2069" s="19">
        <v>0.17899102609517065</v>
      </c>
      <c r="D2069" s="19">
        <v>0.16699876018420123</v>
      </c>
      <c r="E2069" s="18">
        <f t="shared" si="404"/>
        <v>-2.998066477742356E-2</v>
      </c>
    </row>
    <row r="2070" spans="1:5" x14ac:dyDescent="0.2">
      <c r="A2070" s="15" t="s">
        <v>3862</v>
      </c>
      <c r="B2070" s="18"/>
      <c r="C2070" s="18"/>
      <c r="D2070" s="18"/>
    </row>
    <row r="2071" spans="1:5" x14ac:dyDescent="0.2">
      <c r="A2071" s="17" t="s">
        <v>4710</v>
      </c>
      <c r="B2071" s="18">
        <v>1</v>
      </c>
      <c r="C2071" s="18"/>
      <c r="D2071" s="18">
        <v>1</v>
      </c>
      <c r="E2071" s="18">
        <f t="shared" ref="E2071:E2134" si="413">B2071-C2071</f>
        <v>1</v>
      </c>
    </row>
    <row r="2072" spans="1:5" x14ac:dyDescent="0.2">
      <c r="A2072" s="17" t="s">
        <v>4712</v>
      </c>
      <c r="B2072" s="16">
        <v>1750</v>
      </c>
      <c r="C2072" s="16"/>
      <c r="D2072" s="16">
        <v>1750</v>
      </c>
      <c r="E2072" s="18">
        <f t="shared" si="404"/>
        <v>1750</v>
      </c>
    </row>
    <row r="2073" spans="1:5" x14ac:dyDescent="0.2">
      <c r="A2073" s="17" t="s">
        <v>4709</v>
      </c>
      <c r="B2073" s="16">
        <v>350</v>
      </c>
      <c r="C2073" s="16"/>
      <c r="D2073" s="16">
        <v>350</v>
      </c>
      <c r="E2073" s="18">
        <f t="shared" si="404"/>
        <v>350</v>
      </c>
    </row>
    <row r="2074" spans="1:5" x14ac:dyDescent="0.2">
      <c r="A2074" s="17" t="s">
        <v>4714</v>
      </c>
      <c r="B2074" s="19">
        <v>0.2</v>
      </c>
      <c r="C2074" s="19"/>
      <c r="D2074" s="19">
        <v>0.2</v>
      </c>
      <c r="E2074" s="18">
        <f t="shared" si="404"/>
        <v>0.2</v>
      </c>
    </row>
    <row r="2075" spans="1:5" x14ac:dyDescent="0.2">
      <c r="A2075" s="15" t="s">
        <v>4083</v>
      </c>
      <c r="B2075" s="18"/>
      <c r="C2075" s="18"/>
      <c r="D2075" s="18"/>
    </row>
    <row r="2076" spans="1:5" x14ac:dyDescent="0.2">
      <c r="A2076" s="17" t="s">
        <v>4710</v>
      </c>
      <c r="B2076" s="18">
        <v>3</v>
      </c>
      <c r="C2076" s="18"/>
      <c r="D2076" s="18">
        <v>3</v>
      </c>
      <c r="E2076" s="18">
        <f t="shared" ref="E2076:E2139" si="414">B2076-C2076</f>
        <v>3</v>
      </c>
    </row>
    <row r="2077" spans="1:5" x14ac:dyDescent="0.2">
      <c r="A2077" s="17" t="s">
        <v>4712</v>
      </c>
      <c r="B2077" s="16">
        <v>4050</v>
      </c>
      <c r="C2077" s="16"/>
      <c r="D2077" s="16">
        <v>4050</v>
      </c>
      <c r="E2077" s="18">
        <f t="shared" si="404"/>
        <v>4050</v>
      </c>
    </row>
    <row r="2078" spans="1:5" x14ac:dyDescent="0.2">
      <c r="A2078" s="17" t="s">
        <v>4709</v>
      </c>
      <c r="B2078" s="16">
        <v>600</v>
      </c>
      <c r="C2078" s="16"/>
      <c r="D2078" s="16">
        <v>600</v>
      </c>
      <c r="E2078" s="18">
        <f t="shared" si="404"/>
        <v>600</v>
      </c>
    </row>
    <row r="2079" spans="1:5" x14ac:dyDescent="0.2">
      <c r="A2079" s="17" t="s">
        <v>4714</v>
      </c>
      <c r="B2079" s="19">
        <v>0.14814814814814814</v>
      </c>
      <c r="C2079" s="19"/>
      <c r="D2079" s="19">
        <v>0.14814814814814814</v>
      </c>
      <c r="E2079" s="18">
        <f t="shared" si="404"/>
        <v>0.14814814814814814</v>
      </c>
    </row>
    <row r="2080" spans="1:5" x14ac:dyDescent="0.2">
      <c r="A2080" s="15" t="s">
        <v>4242</v>
      </c>
      <c r="B2080" s="18"/>
      <c r="C2080" s="18"/>
      <c r="D2080" s="18"/>
    </row>
    <row r="2081" spans="1:5" x14ac:dyDescent="0.2">
      <c r="A2081" s="17" t="s">
        <v>4710</v>
      </c>
      <c r="B2081" s="18">
        <v>1</v>
      </c>
      <c r="C2081" s="18"/>
      <c r="D2081" s="18">
        <v>1</v>
      </c>
      <c r="E2081" s="18">
        <f t="shared" ref="E2081:E2144" si="415">B2081-C2081</f>
        <v>1</v>
      </c>
    </row>
    <row r="2082" spans="1:5" x14ac:dyDescent="0.2">
      <c r="A2082" s="17" t="s">
        <v>4712</v>
      </c>
      <c r="B2082" s="16">
        <v>1800</v>
      </c>
      <c r="C2082" s="16"/>
      <c r="D2082" s="16">
        <v>1800</v>
      </c>
      <c r="E2082" s="18">
        <f t="shared" si="404"/>
        <v>1800</v>
      </c>
    </row>
    <row r="2083" spans="1:5" x14ac:dyDescent="0.2">
      <c r="A2083" s="17" t="s">
        <v>4709</v>
      </c>
      <c r="B2083" s="16">
        <v>100</v>
      </c>
      <c r="C2083" s="16"/>
      <c r="D2083" s="16">
        <v>100</v>
      </c>
      <c r="E2083" s="18">
        <f t="shared" si="404"/>
        <v>100</v>
      </c>
    </row>
    <row r="2084" spans="1:5" x14ac:dyDescent="0.2">
      <c r="A2084" s="17" t="s">
        <v>4714</v>
      </c>
      <c r="B2084" s="19">
        <v>5.5555555555555552E-2</v>
      </c>
      <c r="C2084" s="19"/>
      <c r="D2084" s="19">
        <v>5.5555555555555552E-2</v>
      </c>
      <c r="E2084" s="18">
        <f t="shared" si="404"/>
        <v>5.5555555555555552E-2</v>
      </c>
    </row>
    <row r="2085" spans="1:5" x14ac:dyDescent="0.2">
      <c r="A2085" s="15" t="s">
        <v>2704</v>
      </c>
      <c r="B2085" s="18"/>
      <c r="C2085" s="18"/>
      <c r="D2085" s="18"/>
    </row>
    <row r="2086" spans="1:5" x14ac:dyDescent="0.2">
      <c r="A2086" s="17" t="s">
        <v>4710</v>
      </c>
      <c r="B2086" s="18">
        <v>2</v>
      </c>
      <c r="C2086" s="18">
        <v>2</v>
      </c>
      <c r="D2086" s="18">
        <v>4</v>
      </c>
      <c r="E2086" s="18">
        <f t="shared" ref="E2086:E2149" si="416">B2086-C2086</f>
        <v>0</v>
      </c>
    </row>
    <row r="2087" spans="1:5" x14ac:dyDescent="0.2">
      <c r="A2087" s="17" t="s">
        <v>4712</v>
      </c>
      <c r="B2087" s="16">
        <v>1483</v>
      </c>
      <c r="C2087" s="16">
        <v>1486.8</v>
      </c>
      <c r="D2087" s="16">
        <v>2969.8</v>
      </c>
      <c r="E2087" s="18">
        <f t="shared" si="404"/>
        <v>-3.7999999999999545</v>
      </c>
    </row>
    <row r="2088" spans="1:5" x14ac:dyDescent="0.2">
      <c r="A2088" s="17" t="s">
        <v>4709</v>
      </c>
      <c r="B2088" s="16">
        <v>108</v>
      </c>
      <c r="C2088" s="16">
        <v>111.80000000000001</v>
      </c>
      <c r="D2088" s="16">
        <v>219.8</v>
      </c>
      <c r="E2088" s="18">
        <f t="shared" si="404"/>
        <v>-3.8000000000000114</v>
      </c>
    </row>
    <row r="2089" spans="1:5" x14ac:dyDescent="0.2">
      <c r="A2089" s="17" t="s">
        <v>4714</v>
      </c>
      <c r="B2089" s="19">
        <v>7.2825354012137564E-2</v>
      </c>
      <c r="C2089" s="19">
        <v>7.5195049771320965E-2</v>
      </c>
      <c r="D2089" s="19">
        <v>7.401171796080544E-2</v>
      </c>
      <c r="E2089" s="18">
        <f t="shared" si="404"/>
        <v>-2.3696957591834017E-3</v>
      </c>
    </row>
    <row r="2090" spans="1:5" x14ac:dyDescent="0.2">
      <c r="A2090" s="15" t="s">
        <v>1557</v>
      </c>
      <c r="B2090" s="18"/>
      <c r="C2090" s="18"/>
      <c r="D2090" s="18"/>
    </row>
    <row r="2091" spans="1:5" x14ac:dyDescent="0.2">
      <c r="A2091" s="17" t="s">
        <v>4710</v>
      </c>
      <c r="B2091" s="18"/>
      <c r="C2091" s="18">
        <v>1</v>
      </c>
      <c r="D2091" s="18">
        <v>1</v>
      </c>
      <c r="E2091" s="18">
        <f t="shared" ref="E2091:E2154" si="417">B2091-C2091</f>
        <v>-1</v>
      </c>
    </row>
    <row r="2092" spans="1:5" x14ac:dyDescent="0.2">
      <c r="A2092" s="17" t="s">
        <v>4712</v>
      </c>
      <c r="B2092" s="16"/>
      <c r="C2092" s="16">
        <v>1660.06</v>
      </c>
      <c r="D2092" s="16">
        <v>1660.06</v>
      </c>
      <c r="E2092" s="18">
        <f t="shared" si="417"/>
        <v>-1660.06</v>
      </c>
    </row>
    <row r="2093" spans="1:5" x14ac:dyDescent="0.2">
      <c r="A2093" s="17" t="s">
        <v>4709</v>
      </c>
      <c r="B2093" s="16"/>
      <c r="C2093" s="16">
        <v>224.06</v>
      </c>
      <c r="D2093" s="16">
        <v>224.06</v>
      </c>
      <c r="E2093" s="18">
        <f t="shared" si="417"/>
        <v>-224.06</v>
      </c>
    </row>
    <row r="2094" spans="1:5" x14ac:dyDescent="0.2">
      <c r="A2094" s="17" t="s">
        <v>4714</v>
      </c>
      <c r="B2094" s="19"/>
      <c r="C2094" s="19">
        <v>0.13497102514366952</v>
      </c>
      <c r="D2094" s="19">
        <v>0.13497102514366952</v>
      </c>
      <c r="E2094" s="18">
        <f t="shared" si="417"/>
        <v>-0.13497102514366952</v>
      </c>
    </row>
    <row r="2095" spans="1:5" x14ac:dyDescent="0.2">
      <c r="A2095" s="15" t="s">
        <v>2509</v>
      </c>
      <c r="B2095" s="18"/>
      <c r="C2095" s="18"/>
      <c r="D2095" s="18"/>
    </row>
    <row r="2096" spans="1:5" x14ac:dyDescent="0.2">
      <c r="A2096" s="17" t="s">
        <v>4710</v>
      </c>
      <c r="B2096" s="18"/>
      <c r="C2096" s="18">
        <v>1</v>
      </c>
      <c r="D2096" s="18">
        <v>1</v>
      </c>
      <c r="E2096" s="18">
        <f t="shared" ref="E2096:E2159" si="418">B2096-C2096</f>
        <v>-1</v>
      </c>
    </row>
    <row r="2097" spans="1:5" x14ac:dyDescent="0.2">
      <c r="A2097" s="17" t="s">
        <v>4712</v>
      </c>
      <c r="B2097" s="16"/>
      <c r="C2097" s="16">
        <v>3450</v>
      </c>
      <c r="D2097" s="16">
        <v>3450</v>
      </c>
      <c r="E2097" s="18">
        <f t="shared" si="417"/>
        <v>-3450</v>
      </c>
    </row>
    <row r="2098" spans="1:5" x14ac:dyDescent="0.2">
      <c r="A2098" s="17" t="s">
        <v>4709</v>
      </c>
      <c r="B2098" s="16"/>
      <c r="C2098" s="16">
        <v>650</v>
      </c>
      <c r="D2098" s="16">
        <v>650</v>
      </c>
      <c r="E2098" s="18">
        <f t="shared" si="417"/>
        <v>-650</v>
      </c>
    </row>
    <row r="2099" spans="1:5" x14ac:dyDescent="0.2">
      <c r="A2099" s="17" t="s">
        <v>4714</v>
      </c>
      <c r="B2099" s="19"/>
      <c r="C2099" s="19">
        <v>0.18840579710144928</v>
      </c>
      <c r="D2099" s="19">
        <v>0.18840579710144928</v>
      </c>
      <c r="E2099" s="18">
        <f t="shared" si="417"/>
        <v>-0.18840579710144928</v>
      </c>
    </row>
    <row r="2100" spans="1:5" x14ac:dyDescent="0.2">
      <c r="A2100" s="15" t="s">
        <v>3328</v>
      </c>
      <c r="B2100" s="18"/>
      <c r="C2100" s="18"/>
      <c r="D2100" s="18"/>
    </row>
    <row r="2101" spans="1:5" x14ac:dyDescent="0.2">
      <c r="A2101" s="17" t="s">
        <v>4710</v>
      </c>
      <c r="B2101" s="18"/>
      <c r="C2101" s="18">
        <v>3</v>
      </c>
      <c r="D2101" s="18">
        <v>3</v>
      </c>
      <c r="E2101" s="18">
        <f t="shared" ref="E2101:E2164" si="419">B2101-C2101</f>
        <v>-3</v>
      </c>
    </row>
    <row r="2102" spans="1:5" x14ac:dyDescent="0.2">
      <c r="A2102" s="17" t="s">
        <v>4712</v>
      </c>
      <c r="B2102" s="16"/>
      <c r="C2102" s="16">
        <v>8850</v>
      </c>
      <c r="D2102" s="16">
        <v>8850</v>
      </c>
      <c r="E2102" s="18">
        <f t="shared" si="417"/>
        <v>-8850</v>
      </c>
    </row>
    <row r="2103" spans="1:5" x14ac:dyDescent="0.2">
      <c r="A2103" s="17" t="s">
        <v>4709</v>
      </c>
      <c r="B2103" s="16"/>
      <c r="C2103" s="16">
        <v>899</v>
      </c>
      <c r="D2103" s="16">
        <v>899</v>
      </c>
      <c r="E2103" s="18">
        <f t="shared" si="417"/>
        <v>-899</v>
      </c>
    </row>
    <row r="2104" spans="1:5" x14ac:dyDescent="0.2">
      <c r="A2104" s="17" t="s">
        <v>4714</v>
      </c>
      <c r="B2104" s="19"/>
      <c r="C2104" s="19">
        <v>0.10158192090395481</v>
      </c>
      <c r="D2104" s="19">
        <v>0.10158192090395481</v>
      </c>
      <c r="E2104" s="18">
        <f t="shared" si="417"/>
        <v>-0.10158192090395481</v>
      </c>
    </row>
    <row r="2105" spans="1:5" x14ac:dyDescent="0.2">
      <c r="A2105" s="15" t="s">
        <v>1205</v>
      </c>
      <c r="B2105" s="18"/>
      <c r="C2105" s="18"/>
      <c r="D2105" s="18"/>
    </row>
    <row r="2106" spans="1:5" x14ac:dyDescent="0.2">
      <c r="A2106" s="17" t="s">
        <v>4710</v>
      </c>
      <c r="B2106" s="18"/>
      <c r="C2106" s="18">
        <v>1</v>
      </c>
      <c r="D2106" s="18">
        <v>1</v>
      </c>
      <c r="E2106" s="18">
        <f t="shared" ref="E2106:E2169" si="420">B2106-C2106</f>
        <v>-1</v>
      </c>
    </row>
    <row r="2107" spans="1:5" x14ac:dyDescent="0.2">
      <c r="A2107" s="17" t="s">
        <v>4712</v>
      </c>
      <c r="B2107" s="16"/>
      <c r="C2107" s="16">
        <v>1860.52</v>
      </c>
      <c r="D2107" s="16">
        <v>1860.52</v>
      </c>
      <c r="E2107" s="18">
        <f t="shared" si="417"/>
        <v>-1860.52</v>
      </c>
    </row>
    <row r="2108" spans="1:5" x14ac:dyDescent="0.2">
      <c r="A2108" s="17" t="s">
        <v>4709</v>
      </c>
      <c r="B2108" s="16"/>
      <c r="C2108" s="16">
        <v>-139.47999999999999</v>
      </c>
      <c r="D2108" s="16">
        <v>-139.47999999999999</v>
      </c>
      <c r="E2108" s="18">
        <f t="shared" si="417"/>
        <v>139.47999999999999</v>
      </c>
    </row>
    <row r="2109" spans="1:5" x14ac:dyDescent="0.2">
      <c r="A2109" s="17" t="s">
        <v>4714</v>
      </c>
      <c r="B2109" s="19"/>
      <c r="C2109" s="19">
        <v>-7.4968288435491151E-2</v>
      </c>
      <c r="D2109" s="19">
        <v>-7.4968288435491151E-2</v>
      </c>
      <c r="E2109" s="18">
        <f t="shared" si="417"/>
        <v>7.4968288435491151E-2</v>
      </c>
    </row>
    <row r="2110" spans="1:5" x14ac:dyDescent="0.2">
      <c r="A2110" s="15" t="s">
        <v>3475</v>
      </c>
      <c r="B2110" s="18"/>
      <c r="C2110" s="18"/>
      <c r="D2110" s="18"/>
    </row>
    <row r="2111" spans="1:5" x14ac:dyDescent="0.2">
      <c r="A2111" s="17" t="s">
        <v>4710</v>
      </c>
      <c r="B2111" s="18"/>
      <c r="C2111" s="18">
        <v>1</v>
      </c>
      <c r="D2111" s="18">
        <v>1</v>
      </c>
      <c r="E2111" s="18">
        <f t="shared" ref="E2111:E2174" si="421">B2111-C2111</f>
        <v>-1</v>
      </c>
    </row>
    <row r="2112" spans="1:5" x14ac:dyDescent="0.2">
      <c r="A2112" s="17" t="s">
        <v>4712</v>
      </c>
      <c r="B2112" s="16"/>
      <c r="C2112" s="16">
        <v>725</v>
      </c>
      <c r="D2112" s="16">
        <v>725</v>
      </c>
      <c r="E2112" s="18">
        <f t="shared" si="417"/>
        <v>-725</v>
      </c>
    </row>
    <row r="2113" spans="1:5" x14ac:dyDescent="0.2">
      <c r="A2113" s="17" t="s">
        <v>4709</v>
      </c>
      <c r="B2113" s="16"/>
      <c r="C2113" s="16">
        <v>75</v>
      </c>
      <c r="D2113" s="16">
        <v>75</v>
      </c>
      <c r="E2113" s="18">
        <f t="shared" si="417"/>
        <v>-75</v>
      </c>
    </row>
    <row r="2114" spans="1:5" x14ac:dyDescent="0.2">
      <c r="A2114" s="17" t="s">
        <v>4714</v>
      </c>
      <c r="B2114" s="19"/>
      <c r="C2114" s="19">
        <v>0.10344827586206896</v>
      </c>
      <c r="D2114" s="19">
        <v>0.10344827586206896</v>
      </c>
      <c r="E2114" s="18">
        <f t="shared" si="417"/>
        <v>-0.10344827586206896</v>
      </c>
    </row>
    <row r="2115" spans="1:5" x14ac:dyDescent="0.2">
      <c r="A2115" s="15" t="s">
        <v>3297</v>
      </c>
      <c r="B2115" s="18"/>
      <c r="C2115" s="18"/>
      <c r="D2115" s="18"/>
    </row>
    <row r="2116" spans="1:5" x14ac:dyDescent="0.2">
      <c r="A2116" s="17" t="s">
        <v>4710</v>
      </c>
      <c r="B2116" s="18"/>
      <c r="C2116" s="18">
        <v>3</v>
      </c>
      <c r="D2116" s="18">
        <v>3</v>
      </c>
      <c r="E2116" s="18">
        <f t="shared" ref="E2116:E2179" si="422">B2116-C2116</f>
        <v>-3</v>
      </c>
    </row>
    <row r="2117" spans="1:5" x14ac:dyDescent="0.2">
      <c r="A2117" s="17" t="s">
        <v>4712</v>
      </c>
      <c r="B2117" s="16"/>
      <c r="C2117" s="16">
        <v>5024.05</v>
      </c>
      <c r="D2117" s="16">
        <v>5024.05</v>
      </c>
      <c r="E2117" s="18">
        <f t="shared" si="417"/>
        <v>-5024.05</v>
      </c>
    </row>
    <row r="2118" spans="1:5" x14ac:dyDescent="0.2">
      <c r="A2118" s="17" t="s">
        <v>4709</v>
      </c>
      <c r="B2118" s="16"/>
      <c r="C2118" s="16">
        <v>549.04999999999995</v>
      </c>
      <c r="D2118" s="16">
        <v>549.04999999999995</v>
      </c>
      <c r="E2118" s="18">
        <f t="shared" si="417"/>
        <v>-549.04999999999995</v>
      </c>
    </row>
    <row r="2119" spans="1:5" x14ac:dyDescent="0.2">
      <c r="A2119" s="17" t="s">
        <v>4714</v>
      </c>
      <c r="B2119" s="19"/>
      <c r="C2119" s="19">
        <v>0.10928434231347219</v>
      </c>
      <c r="D2119" s="19">
        <v>0.10928434231347219</v>
      </c>
      <c r="E2119" s="18">
        <f t="shared" si="417"/>
        <v>-0.10928434231347219</v>
      </c>
    </row>
    <row r="2120" spans="1:5" x14ac:dyDescent="0.2">
      <c r="A2120" s="15" t="s">
        <v>3293</v>
      </c>
      <c r="B2120" s="18"/>
      <c r="C2120" s="18"/>
      <c r="D2120" s="18"/>
    </row>
    <row r="2121" spans="1:5" x14ac:dyDescent="0.2">
      <c r="A2121" s="17" t="s">
        <v>4710</v>
      </c>
      <c r="B2121" s="18"/>
      <c r="C2121" s="18">
        <v>1</v>
      </c>
      <c r="D2121" s="18">
        <v>1</v>
      </c>
      <c r="E2121" s="18">
        <f t="shared" ref="E2121:E2184" si="423">B2121-C2121</f>
        <v>-1</v>
      </c>
    </row>
    <row r="2122" spans="1:5" x14ac:dyDescent="0.2">
      <c r="A2122" s="17" t="s">
        <v>4712</v>
      </c>
      <c r="B2122" s="16"/>
      <c r="C2122" s="16">
        <v>1931.29</v>
      </c>
      <c r="D2122" s="16">
        <v>1931.29</v>
      </c>
      <c r="E2122" s="18">
        <f t="shared" si="417"/>
        <v>-1931.29</v>
      </c>
    </row>
    <row r="2123" spans="1:5" x14ac:dyDescent="0.2">
      <c r="A2123" s="17" t="s">
        <v>4709</v>
      </c>
      <c r="B2123" s="16"/>
      <c r="C2123" s="16">
        <v>106.29</v>
      </c>
      <c r="D2123" s="16">
        <v>106.29</v>
      </c>
      <c r="E2123" s="18">
        <f t="shared" si="417"/>
        <v>-106.29</v>
      </c>
    </row>
    <row r="2124" spans="1:5" x14ac:dyDescent="0.2">
      <c r="A2124" s="17" t="s">
        <v>4714</v>
      </c>
      <c r="B2124" s="19"/>
      <c r="C2124" s="19">
        <v>5.5035753304785925E-2</v>
      </c>
      <c r="D2124" s="19">
        <v>5.5035753304785925E-2</v>
      </c>
      <c r="E2124" s="18">
        <f t="shared" si="417"/>
        <v>-5.5035753304785925E-2</v>
      </c>
    </row>
    <row r="2125" spans="1:5" x14ac:dyDescent="0.2">
      <c r="A2125" s="15" t="s">
        <v>1589</v>
      </c>
      <c r="B2125" s="18"/>
      <c r="C2125" s="18"/>
      <c r="D2125" s="18"/>
    </row>
    <row r="2126" spans="1:5" x14ac:dyDescent="0.2">
      <c r="A2126" s="17" t="s">
        <v>4710</v>
      </c>
      <c r="B2126" s="18"/>
      <c r="C2126" s="18">
        <v>1</v>
      </c>
      <c r="D2126" s="18">
        <v>1</v>
      </c>
      <c r="E2126" s="18">
        <f t="shared" ref="E2126:E2189" si="424">B2126-C2126</f>
        <v>-1</v>
      </c>
    </row>
    <row r="2127" spans="1:5" x14ac:dyDescent="0.2">
      <c r="A2127" s="17" t="s">
        <v>4712</v>
      </c>
      <c r="B2127" s="16"/>
      <c r="C2127" s="16">
        <v>1398.34</v>
      </c>
      <c r="D2127" s="16">
        <v>1398.34</v>
      </c>
      <c r="E2127" s="18">
        <f t="shared" si="417"/>
        <v>-1398.34</v>
      </c>
    </row>
    <row r="2128" spans="1:5" x14ac:dyDescent="0.2">
      <c r="A2128" s="17" t="s">
        <v>4709</v>
      </c>
      <c r="B2128" s="16"/>
      <c r="C2128" s="16">
        <v>298.33999999999997</v>
      </c>
      <c r="D2128" s="16">
        <v>298.33999999999997</v>
      </c>
      <c r="E2128" s="18">
        <f t="shared" si="417"/>
        <v>-298.33999999999997</v>
      </c>
    </row>
    <row r="2129" spans="1:5" x14ac:dyDescent="0.2">
      <c r="A2129" s="17" t="s">
        <v>4714</v>
      </c>
      <c r="B2129" s="19"/>
      <c r="C2129" s="19">
        <v>0.21335297567115294</v>
      </c>
      <c r="D2129" s="19">
        <v>0.21335297567115294</v>
      </c>
      <c r="E2129" s="18">
        <f t="shared" si="417"/>
        <v>-0.21335297567115294</v>
      </c>
    </row>
    <row r="2130" spans="1:5" x14ac:dyDescent="0.2">
      <c r="A2130" s="15" t="s">
        <v>3147</v>
      </c>
      <c r="B2130" s="18"/>
      <c r="C2130" s="18"/>
      <c r="D2130" s="18"/>
    </row>
    <row r="2131" spans="1:5" x14ac:dyDescent="0.2">
      <c r="A2131" s="17" t="s">
        <v>4710</v>
      </c>
      <c r="B2131" s="18"/>
      <c r="C2131" s="18">
        <v>1</v>
      </c>
      <c r="D2131" s="18">
        <v>1</v>
      </c>
      <c r="E2131" s="18">
        <f t="shared" ref="E2131:E2194" si="425">B2131-C2131</f>
        <v>-1</v>
      </c>
    </row>
    <row r="2132" spans="1:5" x14ac:dyDescent="0.2">
      <c r="A2132" s="17" t="s">
        <v>4712</v>
      </c>
      <c r="B2132" s="16"/>
      <c r="C2132" s="16">
        <v>930</v>
      </c>
      <c r="D2132" s="16">
        <v>930</v>
      </c>
      <c r="E2132" s="18">
        <f t="shared" si="417"/>
        <v>-930</v>
      </c>
    </row>
    <row r="2133" spans="1:5" x14ac:dyDescent="0.2">
      <c r="A2133" s="17" t="s">
        <v>4709</v>
      </c>
      <c r="B2133" s="16"/>
      <c r="C2133" s="16">
        <v>180</v>
      </c>
      <c r="D2133" s="16">
        <v>180</v>
      </c>
      <c r="E2133" s="18">
        <f t="shared" si="417"/>
        <v>-180</v>
      </c>
    </row>
    <row r="2134" spans="1:5" x14ac:dyDescent="0.2">
      <c r="A2134" s="17" t="s">
        <v>4714</v>
      </c>
      <c r="B2134" s="19"/>
      <c r="C2134" s="19">
        <v>0.19354838709677419</v>
      </c>
      <c r="D2134" s="19">
        <v>0.19354838709677419</v>
      </c>
      <c r="E2134" s="18">
        <f t="shared" si="417"/>
        <v>-0.19354838709677419</v>
      </c>
    </row>
    <row r="2135" spans="1:5" x14ac:dyDescent="0.2">
      <c r="A2135" s="15" t="s">
        <v>2849</v>
      </c>
      <c r="B2135" s="18"/>
      <c r="C2135" s="18"/>
      <c r="D2135" s="18"/>
    </row>
    <row r="2136" spans="1:5" x14ac:dyDescent="0.2">
      <c r="A2136" s="17" t="s">
        <v>4710</v>
      </c>
      <c r="B2136" s="18"/>
      <c r="C2136" s="18">
        <v>1</v>
      </c>
      <c r="D2136" s="18">
        <v>1</v>
      </c>
      <c r="E2136" s="18">
        <f t="shared" ref="E2136:E2199" si="426">B2136-C2136</f>
        <v>-1</v>
      </c>
    </row>
    <row r="2137" spans="1:5" x14ac:dyDescent="0.2">
      <c r="A2137" s="17" t="s">
        <v>4712</v>
      </c>
      <c r="B2137" s="16"/>
      <c r="C2137" s="16">
        <v>1400</v>
      </c>
      <c r="D2137" s="16">
        <v>1400</v>
      </c>
      <c r="E2137" s="18">
        <f t="shared" si="417"/>
        <v>-1400</v>
      </c>
    </row>
    <row r="2138" spans="1:5" x14ac:dyDescent="0.2">
      <c r="A2138" s="17" t="s">
        <v>4709</v>
      </c>
      <c r="B2138" s="16"/>
      <c r="C2138" s="16">
        <v>225</v>
      </c>
      <c r="D2138" s="16">
        <v>225</v>
      </c>
      <c r="E2138" s="18">
        <f t="shared" si="417"/>
        <v>-225</v>
      </c>
    </row>
    <row r="2139" spans="1:5" x14ac:dyDescent="0.2">
      <c r="A2139" s="17" t="s">
        <v>4714</v>
      </c>
      <c r="B2139" s="19"/>
      <c r="C2139" s="19">
        <v>0.16071428571428573</v>
      </c>
      <c r="D2139" s="19">
        <v>0.16071428571428573</v>
      </c>
      <c r="E2139" s="18">
        <f t="shared" si="417"/>
        <v>-0.16071428571428573</v>
      </c>
    </row>
    <row r="2140" spans="1:5" x14ac:dyDescent="0.2">
      <c r="A2140" s="15" t="s">
        <v>3518</v>
      </c>
      <c r="B2140" s="18"/>
      <c r="C2140" s="18"/>
      <c r="D2140" s="18"/>
    </row>
    <row r="2141" spans="1:5" x14ac:dyDescent="0.2">
      <c r="A2141" s="17" t="s">
        <v>4710</v>
      </c>
      <c r="B2141" s="18"/>
      <c r="C2141" s="18">
        <v>1</v>
      </c>
      <c r="D2141" s="18">
        <v>1</v>
      </c>
      <c r="E2141" s="18">
        <f t="shared" ref="E2141:E2204" si="427">B2141-C2141</f>
        <v>-1</v>
      </c>
    </row>
    <row r="2142" spans="1:5" x14ac:dyDescent="0.2">
      <c r="A2142" s="17" t="s">
        <v>4712</v>
      </c>
      <c r="B2142" s="16"/>
      <c r="C2142" s="16">
        <v>600</v>
      </c>
      <c r="D2142" s="16">
        <v>600</v>
      </c>
      <c r="E2142" s="18">
        <f t="shared" si="417"/>
        <v>-600</v>
      </c>
    </row>
    <row r="2143" spans="1:5" x14ac:dyDescent="0.2">
      <c r="A2143" s="17" t="s">
        <v>4709</v>
      </c>
      <c r="B2143" s="16"/>
      <c r="C2143" s="16">
        <v>-75</v>
      </c>
      <c r="D2143" s="16">
        <v>-75</v>
      </c>
      <c r="E2143" s="18">
        <f t="shared" si="417"/>
        <v>75</v>
      </c>
    </row>
    <row r="2144" spans="1:5" x14ac:dyDescent="0.2">
      <c r="A2144" s="17" t="s">
        <v>4714</v>
      </c>
      <c r="B2144" s="19"/>
      <c r="C2144" s="19">
        <v>-0.125</v>
      </c>
      <c r="D2144" s="19">
        <v>-0.125</v>
      </c>
      <c r="E2144" s="18">
        <f t="shared" si="417"/>
        <v>0.125</v>
      </c>
    </row>
    <row r="2145" spans="1:5" x14ac:dyDescent="0.2">
      <c r="A2145" s="15" t="s">
        <v>4215</v>
      </c>
      <c r="B2145" s="18"/>
      <c r="C2145" s="18"/>
      <c r="D2145" s="18"/>
    </row>
    <row r="2146" spans="1:5" x14ac:dyDescent="0.2">
      <c r="A2146" s="17" t="s">
        <v>4710</v>
      </c>
      <c r="B2146" s="18">
        <v>1</v>
      </c>
      <c r="C2146" s="18"/>
      <c r="D2146" s="18">
        <v>1</v>
      </c>
      <c r="E2146" s="18">
        <f t="shared" ref="E2146:E2209" si="428">B2146-C2146</f>
        <v>1</v>
      </c>
    </row>
    <row r="2147" spans="1:5" x14ac:dyDescent="0.2">
      <c r="A2147" s="17" t="s">
        <v>4712</v>
      </c>
      <c r="B2147" s="16">
        <v>1789.36</v>
      </c>
      <c r="C2147" s="16"/>
      <c r="D2147" s="16">
        <v>1789.36</v>
      </c>
      <c r="E2147" s="18">
        <f t="shared" si="417"/>
        <v>1789.36</v>
      </c>
    </row>
    <row r="2148" spans="1:5" x14ac:dyDescent="0.2">
      <c r="A2148" s="17" t="s">
        <v>4709</v>
      </c>
      <c r="B2148" s="16">
        <v>189.36</v>
      </c>
      <c r="C2148" s="16"/>
      <c r="D2148" s="16">
        <v>189.36</v>
      </c>
      <c r="E2148" s="18">
        <f t="shared" si="417"/>
        <v>189.36</v>
      </c>
    </row>
    <row r="2149" spans="1:5" x14ac:dyDescent="0.2">
      <c r="A2149" s="17" t="s">
        <v>4714</v>
      </c>
      <c r="B2149" s="19">
        <v>0.10582554656413468</v>
      </c>
      <c r="C2149" s="19"/>
      <c r="D2149" s="19">
        <v>0.10582554656413468</v>
      </c>
      <c r="E2149" s="18">
        <f t="shared" si="417"/>
        <v>0.10582554656413468</v>
      </c>
    </row>
    <row r="2150" spans="1:5" x14ac:dyDescent="0.2">
      <c r="A2150" s="15" t="s">
        <v>2982</v>
      </c>
      <c r="B2150" s="18"/>
      <c r="C2150" s="18"/>
      <c r="D2150" s="18"/>
    </row>
    <row r="2151" spans="1:5" x14ac:dyDescent="0.2">
      <c r="A2151" s="17" t="s">
        <v>4710</v>
      </c>
      <c r="B2151" s="18"/>
      <c r="C2151" s="18">
        <v>1</v>
      </c>
      <c r="D2151" s="18">
        <v>1</v>
      </c>
      <c r="E2151" s="18">
        <f t="shared" ref="E2151:E2214" si="429">B2151-C2151</f>
        <v>-1</v>
      </c>
    </row>
    <row r="2152" spans="1:5" x14ac:dyDescent="0.2">
      <c r="A2152" s="17" t="s">
        <v>4712</v>
      </c>
      <c r="B2152" s="16"/>
      <c r="C2152" s="16">
        <v>1025</v>
      </c>
      <c r="D2152" s="16">
        <v>1025</v>
      </c>
      <c r="E2152" s="18">
        <f t="shared" si="417"/>
        <v>-1025</v>
      </c>
    </row>
    <row r="2153" spans="1:5" x14ac:dyDescent="0.2">
      <c r="A2153" s="17" t="s">
        <v>4709</v>
      </c>
      <c r="B2153" s="16"/>
      <c r="C2153" s="16">
        <v>300</v>
      </c>
      <c r="D2153" s="16">
        <v>300</v>
      </c>
      <c r="E2153" s="18">
        <f t="shared" si="417"/>
        <v>-300</v>
      </c>
    </row>
    <row r="2154" spans="1:5" x14ac:dyDescent="0.2">
      <c r="A2154" s="17" t="s">
        <v>4714</v>
      </c>
      <c r="B2154" s="19"/>
      <c r="C2154" s="19">
        <v>0.29268292682926828</v>
      </c>
      <c r="D2154" s="19">
        <v>0.29268292682926828</v>
      </c>
      <c r="E2154" s="18">
        <f t="shared" si="417"/>
        <v>-0.29268292682926828</v>
      </c>
    </row>
    <row r="2155" spans="1:5" x14ac:dyDescent="0.2">
      <c r="A2155" s="15" t="s">
        <v>1866</v>
      </c>
      <c r="B2155" s="18"/>
      <c r="C2155" s="18"/>
      <c r="D2155" s="18"/>
    </row>
    <row r="2156" spans="1:5" x14ac:dyDescent="0.2">
      <c r="A2156" s="17" t="s">
        <v>4710</v>
      </c>
      <c r="B2156" s="18">
        <v>1</v>
      </c>
      <c r="C2156" s="18">
        <v>2</v>
      </c>
      <c r="D2156" s="18">
        <v>3</v>
      </c>
      <c r="E2156" s="18">
        <f t="shared" ref="E2156:E2219" si="430">B2156-C2156</f>
        <v>-1</v>
      </c>
    </row>
    <row r="2157" spans="1:5" x14ac:dyDescent="0.2">
      <c r="A2157" s="17" t="s">
        <v>4712</v>
      </c>
      <c r="B2157" s="16">
        <v>865.92</v>
      </c>
      <c r="C2157" s="16">
        <v>1734.3</v>
      </c>
      <c r="D2157" s="16">
        <v>2600.2199999999998</v>
      </c>
      <c r="E2157" s="18">
        <f t="shared" si="430"/>
        <v>-868.38</v>
      </c>
    </row>
    <row r="2158" spans="1:5" x14ac:dyDescent="0.2">
      <c r="A2158" s="17" t="s">
        <v>4709</v>
      </c>
      <c r="B2158" s="16">
        <v>140.91999999999999</v>
      </c>
      <c r="C2158" s="16">
        <v>279.29999999999995</v>
      </c>
      <c r="D2158" s="16">
        <v>420.21999999999991</v>
      </c>
      <c r="E2158" s="18">
        <f t="shared" si="430"/>
        <v>-138.37999999999997</v>
      </c>
    </row>
    <row r="2159" spans="1:5" x14ac:dyDescent="0.2">
      <c r="A2159" s="17" t="s">
        <v>4714</v>
      </c>
      <c r="B2159" s="19">
        <v>0.162740206947524</v>
      </c>
      <c r="C2159" s="19">
        <v>0.16104480193738105</v>
      </c>
      <c r="D2159" s="19">
        <v>0.1616094022813454</v>
      </c>
      <c r="E2159" s="18">
        <f t="shared" si="430"/>
        <v>1.695405010142953E-3</v>
      </c>
    </row>
    <row r="2160" spans="1:5" x14ac:dyDescent="0.2">
      <c r="A2160" s="15" t="s">
        <v>205</v>
      </c>
      <c r="B2160" s="18"/>
      <c r="C2160" s="18"/>
      <c r="D2160" s="18"/>
    </row>
    <row r="2161" spans="1:5" x14ac:dyDescent="0.2">
      <c r="A2161" s="17" t="s">
        <v>4710</v>
      </c>
      <c r="B2161" s="18">
        <v>1</v>
      </c>
      <c r="C2161" s="18">
        <v>1</v>
      </c>
      <c r="D2161" s="18">
        <v>2</v>
      </c>
      <c r="E2161" s="18">
        <f t="shared" ref="E2161:E2224" si="431">B2161-C2161</f>
        <v>0</v>
      </c>
    </row>
    <row r="2162" spans="1:5" x14ac:dyDescent="0.2">
      <c r="A2162" s="17" t="s">
        <v>4712</v>
      </c>
      <c r="B2162" s="16">
        <v>1561.96</v>
      </c>
      <c r="C2162" s="16">
        <v>1568.21</v>
      </c>
      <c r="D2162" s="16">
        <v>3130.17</v>
      </c>
      <c r="E2162" s="18">
        <f t="shared" si="430"/>
        <v>-6.25</v>
      </c>
    </row>
    <row r="2163" spans="1:5" x14ac:dyDescent="0.2">
      <c r="A2163" s="17" t="s">
        <v>4709</v>
      </c>
      <c r="B2163" s="16">
        <v>61.96</v>
      </c>
      <c r="C2163" s="16">
        <v>-118.29</v>
      </c>
      <c r="D2163" s="16">
        <v>-56.330000000000005</v>
      </c>
      <c r="E2163" s="18">
        <f t="shared" si="430"/>
        <v>180.25</v>
      </c>
    </row>
    <row r="2164" spans="1:5" x14ac:dyDescent="0.2">
      <c r="A2164" s="17" t="s">
        <v>4714</v>
      </c>
      <c r="B2164" s="19">
        <v>3.9668109298573589E-2</v>
      </c>
      <c r="C2164" s="19">
        <v>-7.5429948795123103E-2</v>
      </c>
      <c r="D2164" s="19">
        <v>-1.799582770264874E-2</v>
      </c>
      <c r="E2164" s="18">
        <f t="shared" si="430"/>
        <v>0.11509805809369669</v>
      </c>
    </row>
    <row r="2165" spans="1:5" x14ac:dyDescent="0.2">
      <c r="A2165" s="15" t="s">
        <v>4575</v>
      </c>
      <c r="B2165" s="18"/>
      <c r="C2165" s="18"/>
      <c r="D2165" s="18"/>
    </row>
    <row r="2166" spans="1:5" x14ac:dyDescent="0.2">
      <c r="A2166" s="17" t="s">
        <v>4710</v>
      </c>
      <c r="B2166" s="18">
        <v>1</v>
      </c>
      <c r="C2166" s="18"/>
      <c r="D2166" s="18">
        <v>1</v>
      </c>
      <c r="E2166" s="18">
        <f t="shared" ref="E2166:E2229" si="432">B2166-C2166</f>
        <v>1</v>
      </c>
    </row>
    <row r="2167" spans="1:5" x14ac:dyDescent="0.2">
      <c r="A2167" s="17" t="s">
        <v>4712</v>
      </c>
      <c r="B2167" s="16">
        <v>1250</v>
      </c>
      <c r="C2167" s="16"/>
      <c r="D2167" s="16">
        <v>1250</v>
      </c>
      <c r="E2167" s="18">
        <f t="shared" si="430"/>
        <v>1250</v>
      </c>
    </row>
    <row r="2168" spans="1:5" x14ac:dyDescent="0.2">
      <c r="A2168" s="17" t="s">
        <v>4709</v>
      </c>
      <c r="B2168" s="16">
        <v>250</v>
      </c>
      <c r="C2168" s="16"/>
      <c r="D2168" s="16">
        <v>250</v>
      </c>
      <c r="E2168" s="18">
        <f t="shared" si="430"/>
        <v>250</v>
      </c>
    </row>
    <row r="2169" spans="1:5" x14ac:dyDescent="0.2">
      <c r="A2169" s="17" t="s">
        <v>4714</v>
      </c>
      <c r="B2169" s="19">
        <v>0.2</v>
      </c>
      <c r="C2169" s="19"/>
      <c r="D2169" s="19">
        <v>0.2</v>
      </c>
      <c r="E2169" s="18">
        <f t="shared" si="430"/>
        <v>0.2</v>
      </c>
    </row>
    <row r="2170" spans="1:5" x14ac:dyDescent="0.2">
      <c r="A2170" s="15" t="s">
        <v>2922</v>
      </c>
      <c r="B2170" s="18"/>
      <c r="C2170" s="18"/>
      <c r="D2170" s="18"/>
    </row>
    <row r="2171" spans="1:5" x14ac:dyDescent="0.2">
      <c r="A2171" s="17" t="s">
        <v>4710</v>
      </c>
      <c r="B2171" s="18"/>
      <c r="C2171" s="18">
        <v>1</v>
      </c>
      <c r="D2171" s="18">
        <v>1</v>
      </c>
      <c r="E2171" s="18">
        <f t="shared" ref="E2171:E2234" si="433">B2171-C2171</f>
        <v>-1</v>
      </c>
    </row>
    <row r="2172" spans="1:5" x14ac:dyDescent="0.2">
      <c r="A2172" s="17" t="s">
        <v>4712</v>
      </c>
      <c r="B2172" s="16"/>
      <c r="C2172" s="16">
        <v>614.88</v>
      </c>
      <c r="D2172" s="16">
        <v>614.88</v>
      </c>
      <c r="E2172" s="18">
        <f t="shared" si="430"/>
        <v>-614.88</v>
      </c>
    </row>
    <row r="2173" spans="1:5" x14ac:dyDescent="0.2">
      <c r="A2173" s="17" t="s">
        <v>4709</v>
      </c>
      <c r="B2173" s="16"/>
      <c r="C2173" s="16">
        <v>-85.12</v>
      </c>
      <c r="D2173" s="16">
        <v>-85.12</v>
      </c>
      <c r="E2173" s="18">
        <f t="shared" si="430"/>
        <v>85.12</v>
      </c>
    </row>
    <row r="2174" spans="1:5" x14ac:dyDescent="0.2">
      <c r="A2174" s="17" t="s">
        <v>4714</v>
      </c>
      <c r="B2174" s="19"/>
      <c r="C2174" s="19">
        <v>-0.13843351548269581</v>
      </c>
      <c r="D2174" s="19">
        <v>-0.13843351548269581</v>
      </c>
      <c r="E2174" s="18">
        <f t="shared" si="430"/>
        <v>0.13843351548269581</v>
      </c>
    </row>
    <row r="2175" spans="1:5" x14ac:dyDescent="0.2">
      <c r="A2175" s="15" t="s">
        <v>1169</v>
      </c>
      <c r="B2175" s="18"/>
      <c r="C2175" s="18"/>
      <c r="D2175" s="18"/>
    </row>
    <row r="2176" spans="1:5" x14ac:dyDescent="0.2">
      <c r="A2176" s="17" t="s">
        <v>4710</v>
      </c>
      <c r="B2176" s="18"/>
      <c r="C2176" s="18">
        <v>1</v>
      </c>
      <c r="D2176" s="18">
        <v>1</v>
      </c>
      <c r="E2176" s="18">
        <f t="shared" ref="E2176:E2239" si="434">B2176-C2176</f>
        <v>-1</v>
      </c>
    </row>
    <row r="2177" spans="1:5" x14ac:dyDescent="0.2">
      <c r="A2177" s="17" t="s">
        <v>4712</v>
      </c>
      <c r="B2177" s="16"/>
      <c r="C2177" s="16">
        <v>571.22</v>
      </c>
      <c r="D2177" s="16">
        <v>571.22</v>
      </c>
      <c r="E2177" s="18">
        <f t="shared" si="430"/>
        <v>-571.22</v>
      </c>
    </row>
    <row r="2178" spans="1:5" x14ac:dyDescent="0.2">
      <c r="A2178" s="17" t="s">
        <v>4709</v>
      </c>
      <c r="B2178" s="16"/>
      <c r="C2178" s="16">
        <v>-78.78</v>
      </c>
      <c r="D2178" s="16">
        <v>-78.78</v>
      </c>
      <c r="E2178" s="18">
        <f t="shared" si="430"/>
        <v>78.78</v>
      </c>
    </row>
    <row r="2179" spans="1:5" x14ac:dyDescent="0.2">
      <c r="A2179" s="17" t="s">
        <v>4714</v>
      </c>
      <c r="B2179" s="19"/>
      <c r="C2179" s="19">
        <v>-0.13791533909877104</v>
      </c>
      <c r="D2179" s="19">
        <v>-0.13791533909877104</v>
      </c>
      <c r="E2179" s="18">
        <f t="shared" si="430"/>
        <v>0.13791533909877104</v>
      </c>
    </row>
    <row r="2180" spans="1:5" x14ac:dyDescent="0.2">
      <c r="A2180" s="15" t="s">
        <v>713</v>
      </c>
      <c r="B2180" s="18"/>
      <c r="C2180" s="18"/>
      <c r="D2180" s="18"/>
    </row>
    <row r="2181" spans="1:5" x14ac:dyDescent="0.2">
      <c r="A2181" s="17" t="s">
        <v>4710</v>
      </c>
      <c r="B2181" s="18">
        <v>1</v>
      </c>
      <c r="C2181" s="18">
        <v>1</v>
      </c>
      <c r="D2181" s="18">
        <v>2</v>
      </c>
      <c r="E2181" s="18">
        <f t="shared" ref="E2181:E2244" si="435">B2181-C2181</f>
        <v>0</v>
      </c>
    </row>
    <row r="2182" spans="1:5" x14ac:dyDescent="0.2">
      <c r="A2182" s="17" t="s">
        <v>4712</v>
      </c>
      <c r="B2182" s="16">
        <v>875.76</v>
      </c>
      <c r="C2182" s="16">
        <v>882.32</v>
      </c>
      <c r="D2182" s="16">
        <v>1758.08</v>
      </c>
      <c r="E2182" s="18">
        <f t="shared" si="430"/>
        <v>-6.5600000000000591</v>
      </c>
    </row>
    <row r="2183" spans="1:5" x14ac:dyDescent="0.2">
      <c r="A2183" s="17" t="s">
        <v>4709</v>
      </c>
      <c r="B2183" s="16">
        <v>225.76</v>
      </c>
      <c r="C2183" s="16">
        <v>132.32</v>
      </c>
      <c r="D2183" s="16">
        <v>358.08</v>
      </c>
      <c r="E2183" s="18">
        <f t="shared" si="430"/>
        <v>93.44</v>
      </c>
    </row>
    <row r="2184" spans="1:5" x14ac:dyDescent="0.2">
      <c r="A2184" s="17" t="s">
        <v>4714</v>
      </c>
      <c r="B2184" s="19">
        <v>0.25778752169544167</v>
      </c>
      <c r="C2184" s="19">
        <v>0.14996826548191131</v>
      </c>
      <c r="D2184" s="19">
        <v>0.20367673825991991</v>
      </c>
      <c r="E2184" s="18">
        <f t="shared" si="430"/>
        <v>0.10781925621353036</v>
      </c>
    </row>
    <row r="2185" spans="1:5" x14ac:dyDescent="0.2">
      <c r="A2185" s="15" t="s">
        <v>2754</v>
      </c>
      <c r="B2185" s="18"/>
      <c r="C2185" s="18"/>
      <c r="D2185" s="18"/>
    </row>
    <row r="2186" spans="1:5" x14ac:dyDescent="0.2">
      <c r="A2186" s="17" t="s">
        <v>4710</v>
      </c>
      <c r="B2186" s="18"/>
      <c r="C2186" s="18">
        <v>1</v>
      </c>
      <c r="D2186" s="18">
        <v>1</v>
      </c>
      <c r="E2186" s="18">
        <f t="shared" ref="E2186:E2249" si="436">B2186-C2186</f>
        <v>-1</v>
      </c>
    </row>
    <row r="2187" spans="1:5" x14ac:dyDescent="0.2">
      <c r="A2187" s="17" t="s">
        <v>4712</v>
      </c>
      <c r="B2187" s="16"/>
      <c r="C2187" s="16">
        <v>1650</v>
      </c>
      <c r="D2187" s="16">
        <v>1650</v>
      </c>
      <c r="E2187" s="18">
        <f t="shared" si="430"/>
        <v>-1650</v>
      </c>
    </row>
    <row r="2188" spans="1:5" x14ac:dyDescent="0.2">
      <c r="A2188" s="17" t="s">
        <v>4709</v>
      </c>
      <c r="B2188" s="16"/>
      <c r="C2188" s="16">
        <v>-50</v>
      </c>
      <c r="D2188" s="16">
        <v>-50</v>
      </c>
      <c r="E2188" s="18">
        <f t="shared" si="430"/>
        <v>50</v>
      </c>
    </row>
    <row r="2189" spans="1:5" x14ac:dyDescent="0.2">
      <c r="A2189" s="17" t="s">
        <v>4714</v>
      </c>
      <c r="B2189" s="19"/>
      <c r="C2189" s="19">
        <v>-3.0303030303030304E-2</v>
      </c>
      <c r="D2189" s="19">
        <v>-3.0303030303030304E-2</v>
      </c>
      <c r="E2189" s="18">
        <f t="shared" si="430"/>
        <v>3.0303030303030304E-2</v>
      </c>
    </row>
    <row r="2190" spans="1:5" x14ac:dyDescent="0.2">
      <c r="A2190" s="15" t="s">
        <v>4556</v>
      </c>
      <c r="B2190" s="18"/>
      <c r="C2190" s="18"/>
      <c r="D2190" s="18"/>
    </row>
    <row r="2191" spans="1:5" x14ac:dyDescent="0.2">
      <c r="A2191" s="17" t="s">
        <v>4710</v>
      </c>
      <c r="B2191" s="18">
        <v>2</v>
      </c>
      <c r="C2191" s="18"/>
      <c r="D2191" s="18">
        <v>2</v>
      </c>
      <c r="E2191" s="18">
        <f t="shared" ref="E2191:E2254" si="437">B2191-C2191</f>
        <v>2</v>
      </c>
    </row>
    <row r="2192" spans="1:5" x14ac:dyDescent="0.2">
      <c r="A2192" s="17" t="s">
        <v>4712</v>
      </c>
      <c r="B2192" s="16">
        <v>990</v>
      </c>
      <c r="C2192" s="16"/>
      <c r="D2192" s="16">
        <v>990</v>
      </c>
      <c r="E2192" s="18">
        <f t="shared" si="430"/>
        <v>990</v>
      </c>
    </row>
    <row r="2193" spans="1:5" x14ac:dyDescent="0.2">
      <c r="A2193" s="17" t="s">
        <v>4709</v>
      </c>
      <c r="B2193" s="16">
        <v>165</v>
      </c>
      <c r="C2193" s="16"/>
      <c r="D2193" s="16">
        <v>165</v>
      </c>
      <c r="E2193" s="18">
        <f t="shared" si="430"/>
        <v>165</v>
      </c>
    </row>
    <row r="2194" spans="1:5" x14ac:dyDescent="0.2">
      <c r="A2194" s="17" t="s">
        <v>4714</v>
      </c>
      <c r="B2194" s="19">
        <v>0.16666666666666666</v>
      </c>
      <c r="C2194" s="19"/>
      <c r="D2194" s="19">
        <v>0.16666666666666666</v>
      </c>
      <c r="E2194" s="18">
        <f t="shared" si="430"/>
        <v>0.16666666666666666</v>
      </c>
    </row>
    <row r="2195" spans="1:5" x14ac:dyDescent="0.2">
      <c r="A2195" s="15" t="s">
        <v>730</v>
      </c>
      <c r="B2195" s="18"/>
      <c r="C2195" s="18"/>
      <c r="D2195" s="18"/>
    </row>
    <row r="2196" spans="1:5" x14ac:dyDescent="0.2">
      <c r="A2196" s="17" t="s">
        <v>4710</v>
      </c>
      <c r="B2196" s="18"/>
      <c r="C2196" s="18">
        <v>1</v>
      </c>
      <c r="D2196" s="18">
        <v>1</v>
      </c>
      <c r="E2196" s="18">
        <f t="shared" ref="E2196:E2259" si="438">B2196-C2196</f>
        <v>-1</v>
      </c>
    </row>
    <row r="2197" spans="1:5" x14ac:dyDescent="0.2">
      <c r="A2197" s="17" t="s">
        <v>4712</v>
      </c>
      <c r="B2197" s="16"/>
      <c r="C2197" s="16">
        <v>425</v>
      </c>
      <c r="D2197" s="16">
        <v>425</v>
      </c>
      <c r="E2197" s="18">
        <f t="shared" si="430"/>
        <v>-425</v>
      </c>
    </row>
    <row r="2198" spans="1:5" x14ac:dyDescent="0.2">
      <c r="A2198" s="17" t="s">
        <v>4709</v>
      </c>
      <c r="B2198" s="16"/>
      <c r="C2198" s="16">
        <v>25</v>
      </c>
      <c r="D2198" s="16">
        <v>25</v>
      </c>
      <c r="E2198" s="18">
        <f t="shared" si="430"/>
        <v>-25</v>
      </c>
    </row>
    <row r="2199" spans="1:5" x14ac:dyDescent="0.2">
      <c r="A2199" s="17" t="s">
        <v>4714</v>
      </c>
      <c r="B2199" s="19"/>
      <c r="C2199" s="19">
        <v>5.8823529411764705E-2</v>
      </c>
      <c r="D2199" s="19">
        <v>5.8823529411764705E-2</v>
      </c>
      <c r="E2199" s="18">
        <f t="shared" si="430"/>
        <v>-5.8823529411764705E-2</v>
      </c>
    </row>
    <row r="2200" spans="1:5" x14ac:dyDescent="0.2">
      <c r="A2200" s="15" t="s">
        <v>3793</v>
      </c>
      <c r="B2200" s="18"/>
      <c r="C2200" s="18"/>
      <c r="D2200" s="18"/>
    </row>
    <row r="2201" spans="1:5" x14ac:dyDescent="0.2">
      <c r="A2201" s="17" t="s">
        <v>4710</v>
      </c>
      <c r="B2201" s="18"/>
      <c r="C2201" s="18">
        <v>1</v>
      </c>
      <c r="D2201" s="18">
        <v>1</v>
      </c>
      <c r="E2201" s="18">
        <f t="shared" ref="E2201:E2264" si="439">B2201-C2201</f>
        <v>-1</v>
      </c>
    </row>
    <row r="2202" spans="1:5" x14ac:dyDescent="0.2">
      <c r="A2202" s="17" t="s">
        <v>4712</v>
      </c>
      <c r="B2202" s="16"/>
      <c r="C2202" s="16">
        <v>1485</v>
      </c>
      <c r="D2202" s="16">
        <v>1485</v>
      </c>
      <c r="E2202" s="18">
        <f t="shared" si="430"/>
        <v>-1485</v>
      </c>
    </row>
    <row r="2203" spans="1:5" x14ac:dyDescent="0.2">
      <c r="A2203" s="17" t="s">
        <v>4709</v>
      </c>
      <c r="B2203" s="16"/>
      <c r="C2203" s="16">
        <v>-215</v>
      </c>
      <c r="D2203" s="16">
        <v>-215</v>
      </c>
      <c r="E2203" s="18">
        <f t="shared" si="430"/>
        <v>215</v>
      </c>
    </row>
    <row r="2204" spans="1:5" x14ac:dyDescent="0.2">
      <c r="A2204" s="17" t="s">
        <v>4714</v>
      </c>
      <c r="B2204" s="19"/>
      <c r="C2204" s="19">
        <v>-0.14478114478114479</v>
      </c>
      <c r="D2204" s="19">
        <v>-0.14478114478114479</v>
      </c>
      <c r="E2204" s="18">
        <f t="shared" si="430"/>
        <v>0.14478114478114479</v>
      </c>
    </row>
    <row r="2205" spans="1:5" x14ac:dyDescent="0.2">
      <c r="A2205" s="15" t="s">
        <v>4423</v>
      </c>
      <c r="B2205" s="18"/>
      <c r="C2205" s="18"/>
      <c r="D2205" s="18"/>
    </row>
    <row r="2206" spans="1:5" x14ac:dyDescent="0.2">
      <c r="A2206" s="17" t="s">
        <v>4710</v>
      </c>
      <c r="B2206" s="18">
        <v>1</v>
      </c>
      <c r="C2206" s="18"/>
      <c r="D2206" s="18">
        <v>1</v>
      </c>
      <c r="E2206" s="18">
        <f t="shared" ref="E2206:E2269" si="440">B2206-C2206</f>
        <v>1</v>
      </c>
    </row>
    <row r="2207" spans="1:5" x14ac:dyDescent="0.2">
      <c r="A2207" s="17" t="s">
        <v>4712</v>
      </c>
      <c r="B2207" s="16">
        <v>1205</v>
      </c>
      <c r="C2207" s="16"/>
      <c r="D2207" s="16">
        <v>1205</v>
      </c>
      <c r="E2207" s="18">
        <f t="shared" si="430"/>
        <v>1205</v>
      </c>
    </row>
    <row r="2208" spans="1:5" x14ac:dyDescent="0.2">
      <c r="A2208" s="17" t="s">
        <v>4709</v>
      </c>
      <c r="B2208" s="16">
        <v>155</v>
      </c>
      <c r="C2208" s="16"/>
      <c r="D2208" s="16">
        <v>155</v>
      </c>
      <c r="E2208" s="18">
        <f t="shared" si="430"/>
        <v>155</v>
      </c>
    </row>
    <row r="2209" spans="1:5" x14ac:dyDescent="0.2">
      <c r="A2209" s="17" t="s">
        <v>4714</v>
      </c>
      <c r="B2209" s="19">
        <v>0.12863070539419086</v>
      </c>
      <c r="C2209" s="19"/>
      <c r="D2209" s="19">
        <v>0.12863070539419086</v>
      </c>
      <c r="E2209" s="18">
        <f t="shared" si="430"/>
        <v>0.12863070539419086</v>
      </c>
    </row>
    <row r="2210" spans="1:5" x14ac:dyDescent="0.2">
      <c r="A2210" s="15" t="s">
        <v>3355</v>
      </c>
      <c r="B2210" s="18"/>
      <c r="C2210" s="18"/>
      <c r="D2210" s="18"/>
    </row>
    <row r="2211" spans="1:5" x14ac:dyDescent="0.2">
      <c r="A2211" s="17" t="s">
        <v>4710</v>
      </c>
      <c r="B2211" s="18"/>
      <c r="C2211" s="18">
        <v>1</v>
      </c>
      <c r="D2211" s="18">
        <v>1</v>
      </c>
      <c r="E2211" s="18">
        <f t="shared" ref="E2211:E2274" si="441">B2211-C2211</f>
        <v>-1</v>
      </c>
    </row>
    <row r="2212" spans="1:5" x14ac:dyDescent="0.2">
      <c r="A2212" s="17" t="s">
        <v>4712</v>
      </c>
      <c r="B2212" s="16"/>
      <c r="C2212" s="16">
        <v>1324</v>
      </c>
      <c r="D2212" s="16">
        <v>1324</v>
      </c>
      <c r="E2212" s="18">
        <f t="shared" si="430"/>
        <v>-1324</v>
      </c>
    </row>
    <row r="2213" spans="1:5" x14ac:dyDescent="0.2">
      <c r="A2213" s="17" t="s">
        <v>4709</v>
      </c>
      <c r="B2213" s="16"/>
      <c r="C2213" s="16">
        <v>135</v>
      </c>
      <c r="D2213" s="16">
        <v>135</v>
      </c>
      <c r="E2213" s="18">
        <f t="shared" si="430"/>
        <v>-135</v>
      </c>
    </row>
    <row r="2214" spans="1:5" x14ac:dyDescent="0.2">
      <c r="A2214" s="17" t="s">
        <v>4714</v>
      </c>
      <c r="B2214" s="19"/>
      <c r="C2214" s="19">
        <v>0.10196374622356495</v>
      </c>
      <c r="D2214" s="19">
        <v>0.10196374622356495</v>
      </c>
      <c r="E2214" s="18">
        <f t="shared" si="430"/>
        <v>-0.10196374622356495</v>
      </c>
    </row>
    <row r="2215" spans="1:5" x14ac:dyDescent="0.2">
      <c r="A2215" s="15" t="s">
        <v>3603</v>
      </c>
      <c r="B2215" s="18"/>
      <c r="C2215" s="18"/>
      <c r="D2215" s="18"/>
    </row>
    <row r="2216" spans="1:5" x14ac:dyDescent="0.2">
      <c r="A2216" s="17" t="s">
        <v>4710</v>
      </c>
      <c r="B2216" s="18"/>
      <c r="C2216" s="18">
        <v>1</v>
      </c>
      <c r="D2216" s="18">
        <v>1</v>
      </c>
      <c r="E2216" s="18">
        <f t="shared" ref="E2216:E2279" si="442">B2216-C2216</f>
        <v>-1</v>
      </c>
    </row>
    <row r="2217" spans="1:5" x14ac:dyDescent="0.2">
      <c r="A2217" s="17" t="s">
        <v>4712</v>
      </c>
      <c r="B2217" s="16"/>
      <c r="C2217" s="16">
        <v>995</v>
      </c>
      <c r="D2217" s="16">
        <v>995</v>
      </c>
      <c r="E2217" s="18">
        <f t="shared" si="430"/>
        <v>-995</v>
      </c>
    </row>
    <row r="2218" spans="1:5" x14ac:dyDescent="0.2">
      <c r="A2218" s="17" t="s">
        <v>4709</v>
      </c>
      <c r="B2218" s="16"/>
      <c r="C2218" s="16">
        <v>95</v>
      </c>
      <c r="D2218" s="16">
        <v>95</v>
      </c>
      <c r="E2218" s="18">
        <f t="shared" si="430"/>
        <v>-95</v>
      </c>
    </row>
    <row r="2219" spans="1:5" x14ac:dyDescent="0.2">
      <c r="A2219" s="17" t="s">
        <v>4714</v>
      </c>
      <c r="B2219" s="19"/>
      <c r="C2219" s="19">
        <v>9.5477386934673364E-2</v>
      </c>
      <c r="D2219" s="19">
        <v>9.5477386934673364E-2</v>
      </c>
      <c r="E2219" s="18">
        <f t="shared" si="430"/>
        <v>-9.5477386934673364E-2</v>
      </c>
    </row>
    <row r="2220" spans="1:5" x14ac:dyDescent="0.2">
      <c r="A2220" s="15" t="s">
        <v>2200</v>
      </c>
      <c r="B2220" s="18"/>
      <c r="C2220" s="18"/>
      <c r="D2220" s="18"/>
    </row>
    <row r="2221" spans="1:5" x14ac:dyDescent="0.2">
      <c r="A2221" s="17" t="s">
        <v>4710</v>
      </c>
      <c r="B2221" s="18">
        <v>1</v>
      </c>
      <c r="C2221" s="18">
        <v>1</v>
      </c>
      <c r="D2221" s="18">
        <v>2</v>
      </c>
      <c r="E2221" s="18">
        <f t="shared" ref="E2221:E2284" si="443">B2221-C2221</f>
        <v>0</v>
      </c>
    </row>
    <row r="2222" spans="1:5" x14ac:dyDescent="0.2">
      <c r="A2222" s="17" t="s">
        <v>4712</v>
      </c>
      <c r="B2222" s="16">
        <v>1445</v>
      </c>
      <c r="C2222" s="16">
        <v>1635</v>
      </c>
      <c r="D2222" s="16">
        <v>3080</v>
      </c>
      <c r="E2222" s="18">
        <f t="shared" si="443"/>
        <v>-190</v>
      </c>
    </row>
    <row r="2223" spans="1:5" x14ac:dyDescent="0.2">
      <c r="A2223" s="17" t="s">
        <v>4709</v>
      </c>
      <c r="B2223" s="16">
        <v>95</v>
      </c>
      <c r="C2223" s="16">
        <v>35</v>
      </c>
      <c r="D2223" s="16">
        <v>130</v>
      </c>
      <c r="E2223" s="18">
        <f t="shared" si="443"/>
        <v>60</v>
      </c>
    </row>
    <row r="2224" spans="1:5" x14ac:dyDescent="0.2">
      <c r="A2224" s="17" t="s">
        <v>4714</v>
      </c>
      <c r="B2224" s="19">
        <v>6.5743944636678195E-2</v>
      </c>
      <c r="C2224" s="19">
        <v>2.1406727828746176E-2</v>
      </c>
      <c r="D2224" s="19">
        <v>4.2207792207792208E-2</v>
      </c>
      <c r="E2224" s="18">
        <f t="shared" si="443"/>
        <v>4.4337216807932019E-2</v>
      </c>
    </row>
    <row r="2225" spans="1:5" x14ac:dyDescent="0.2">
      <c r="A2225" s="15" t="s">
        <v>1980</v>
      </c>
      <c r="B2225" s="18"/>
      <c r="C2225" s="18"/>
      <c r="D2225" s="18"/>
    </row>
    <row r="2226" spans="1:5" x14ac:dyDescent="0.2">
      <c r="A2226" s="17" t="s">
        <v>4710</v>
      </c>
      <c r="B2226" s="18"/>
      <c r="C2226" s="18">
        <v>1</v>
      </c>
      <c r="D2226" s="18">
        <v>1</v>
      </c>
      <c r="E2226" s="18">
        <f t="shared" ref="E2226:E2289" si="444">B2226-C2226</f>
        <v>-1</v>
      </c>
    </row>
    <row r="2227" spans="1:5" x14ac:dyDescent="0.2">
      <c r="A2227" s="17" t="s">
        <v>4712</v>
      </c>
      <c r="B2227" s="16"/>
      <c r="C2227" s="16">
        <v>1450</v>
      </c>
      <c r="D2227" s="16">
        <v>1450</v>
      </c>
      <c r="E2227" s="18">
        <f t="shared" si="443"/>
        <v>-1450</v>
      </c>
    </row>
    <row r="2228" spans="1:5" x14ac:dyDescent="0.2">
      <c r="A2228" s="17" t="s">
        <v>4709</v>
      </c>
      <c r="B2228" s="16"/>
      <c r="C2228" s="16">
        <v>-275</v>
      </c>
      <c r="D2228" s="16">
        <v>-275</v>
      </c>
      <c r="E2228" s="18">
        <f t="shared" si="443"/>
        <v>275</v>
      </c>
    </row>
    <row r="2229" spans="1:5" x14ac:dyDescent="0.2">
      <c r="A2229" s="17" t="s">
        <v>4714</v>
      </c>
      <c r="B2229" s="19"/>
      <c r="C2229" s="19">
        <v>-0.18965517241379309</v>
      </c>
      <c r="D2229" s="19">
        <v>-0.18965517241379309</v>
      </c>
      <c r="E2229" s="18">
        <f t="shared" si="443"/>
        <v>0.18965517241379309</v>
      </c>
    </row>
    <row r="2230" spans="1:5" x14ac:dyDescent="0.2">
      <c r="A2230" s="15" t="s">
        <v>3377</v>
      </c>
      <c r="B2230" s="18"/>
      <c r="C2230" s="18"/>
      <c r="D2230" s="18"/>
    </row>
    <row r="2231" spans="1:5" x14ac:dyDescent="0.2">
      <c r="A2231" s="17" t="s">
        <v>4710</v>
      </c>
      <c r="B2231" s="18">
        <v>1</v>
      </c>
      <c r="C2231" s="18"/>
      <c r="D2231" s="18">
        <v>1</v>
      </c>
      <c r="E2231" s="18">
        <f t="shared" ref="E2231:E2294" si="445">B2231-C2231</f>
        <v>1</v>
      </c>
    </row>
    <row r="2232" spans="1:5" x14ac:dyDescent="0.2">
      <c r="A2232" s="17" t="s">
        <v>4712</v>
      </c>
      <c r="B2232" s="16">
        <v>2960.02</v>
      </c>
      <c r="C2232" s="16"/>
      <c r="D2232" s="16">
        <v>2960.02</v>
      </c>
      <c r="E2232" s="18">
        <f t="shared" si="443"/>
        <v>2960.02</v>
      </c>
    </row>
    <row r="2233" spans="1:5" x14ac:dyDescent="0.2">
      <c r="A2233" s="17" t="s">
        <v>4709</v>
      </c>
      <c r="B2233" s="16">
        <v>60.02</v>
      </c>
      <c r="C2233" s="16"/>
      <c r="D2233" s="16">
        <v>60.02</v>
      </c>
      <c r="E2233" s="18">
        <f t="shared" si="443"/>
        <v>60.02</v>
      </c>
    </row>
    <row r="2234" spans="1:5" x14ac:dyDescent="0.2">
      <c r="A2234" s="17" t="s">
        <v>4714</v>
      </c>
      <c r="B2234" s="19">
        <v>2.0276890021013374E-2</v>
      </c>
      <c r="C2234" s="19"/>
      <c r="D2234" s="19">
        <v>2.0276890021013374E-2</v>
      </c>
      <c r="E2234" s="18">
        <f t="shared" si="443"/>
        <v>2.0276890021013374E-2</v>
      </c>
    </row>
    <row r="2235" spans="1:5" x14ac:dyDescent="0.2">
      <c r="A2235" s="15" t="s">
        <v>4137</v>
      </c>
      <c r="B2235" s="18"/>
      <c r="C2235" s="18"/>
      <c r="D2235" s="18"/>
    </row>
    <row r="2236" spans="1:5" x14ac:dyDescent="0.2">
      <c r="A2236" s="17" t="s">
        <v>4710</v>
      </c>
      <c r="B2236" s="18">
        <v>1</v>
      </c>
      <c r="C2236" s="18"/>
      <c r="D2236" s="18">
        <v>1</v>
      </c>
      <c r="E2236" s="18">
        <f t="shared" ref="E2236:E2299" si="446">B2236-C2236</f>
        <v>1</v>
      </c>
    </row>
    <row r="2237" spans="1:5" x14ac:dyDescent="0.2">
      <c r="A2237" s="17" t="s">
        <v>4712</v>
      </c>
      <c r="B2237" s="16">
        <v>550</v>
      </c>
      <c r="C2237" s="16"/>
      <c r="D2237" s="16">
        <v>550</v>
      </c>
      <c r="E2237" s="18">
        <f t="shared" si="443"/>
        <v>550</v>
      </c>
    </row>
    <row r="2238" spans="1:5" x14ac:dyDescent="0.2">
      <c r="A2238" s="17" t="s">
        <v>4709</v>
      </c>
      <c r="B2238" s="16">
        <v>50</v>
      </c>
      <c r="C2238" s="16"/>
      <c r="D2238" s="16">
        <v>50</v>
      </c>
      <c r="E2238" s="18">
        <f t="shared" si="443"/>
        <v>50</v>
      </c>
    </row>
    <row r="2239" spans="1:5" x14ac:dyDescent="0.2">
      <c r="A2239" s="17" t="s">
        <v>4714</v>
      </c>
      <c r="B2239" s="19">
        <v>9.0909090909090912E-2</v>
      </c>
      <c r="C2239" s="19"/>
      <c r="D2239" s="19">
        <v>9.0909090909090912E-2</v>
      </c>
      <c r="E2239" s="18">
        <f t="shared" si="443"/>
        <v>9.0909090909090912E-2</v>
      </c>
    </row>
    <row r="2240" spans="1:5" x14ac:dyDescent="0.2">
      <c r="A2240" s="15" t="s">
        <v>2601</v>
      </c>
      <c r="B2240" s="18"/>
      <c r="C2240" s="18"/>
      <c r="D2240" s="18"/>
    </row>
    <row r="2241" spans="1:5" x14ac:dyDescent="0.2">
      <c r="A2241" s="17" t="s">
        <v>4710</v>
      </c>
      <c r="B2241" s="18"/>
      <c r="C2241" s="18">
        <v>1</v>
      </c>
      <c r="D2241" s="18">
        <v>1</v>
      </c>
      <c r="E2241" s="18">
        <f t="shared" ref="E2241:E2304" si="447">B2241-C2241</f>
        <v>-1</v>
      </c>
    </row>
    <row r="2242" spans="1:5" x14ac:dyDescent="0.2">
      <c r="A2242" s="17" t="s">
        <v>4712</v>
      </c>
      <c r="B2242" s="16"/>
      <c r="C2242" s="16">
        <v>600</v>
      </c>
      <c r="D2242" s="16">
        <v>600</v>
      </c>
      <c r="E2242" s="18">
        <f t="shared" si="443"/>
        <v>-600</v>
      </c>
    </row>
    <row r="2243" spans="1:5" x14ac:dyDescent="0.2">
      <c r="A2243" s="17" t="s">
        <v>4709</v>
      </c>
      <c r="B2243" s="16"/>
      <c r="C2243" s="16">
        <v>50</v>
      </c>
      <c r="D2243" s="16">
        <v>50</v>
      </c>
      <c r="E2243" s="18">
        <f t="shared" si="443"/>
        <v>-50</v>
      </c>
    </row>
    <row r="2244" spans="1:5" x14ac:dyDescent="0.2">
      <c r="A2244" s="17" t="s">
        <v>4714</v>
      </c>
      <c r="B2244" s="19"/>
      <c r="C2244" s="19">
        <v>8.3333333333333329E-2</v>
      </c>
      <c r="D2244" s="19">
        <v>8.3333333333333329E-2</v>
      </c>
      <c r="E2244" s="18">
        <f t="shared" si="443"/>
        <v>-8.3333333333333329E-2</v>
      </c>
    </row>
    <row r="2245" spans="1:5" x14ac:dyDescent="0.2">
      <c r="A2245" s="15" t="s">
        <v>1134</v>
      </c>
      <c r="B2245" s="18"/>
      <c r="C2245" s="18"/>
      <c r="D2245" s="18"/>
    </row>
    <row r="2246" spans="1:5" x14ac:dyDescent="0.2">
      <c r="A2246" s="17" t="s">
        <v>4710</v>
      </c>
      <c r="B2246" s="18"/>
      <c r="C2246" s="18">
        <v>1</v>
      </c>
      <c r="D2246" s="18">
        <v>1</v>
      </c>
      <c r="E2246" s="18">
        <f t="shared" ref="E2246:E2309" si="448">B2246-C2246</f>
        <v>-1</v>
      </c>
    </row>
    <row r="2247" spans="1:5" x14ac:dyDescent="0.2">
      <c r="A2247" s="17" t="s">
        <v>4712</v>
      </c>
      <c r="B2247" s="16"/>
      <c r="C2247" s="16">
        <v>875.59</v>
      </c>
      <c r="D2247" s="16">
        <v>875.59</v>
      </c>
      <c r="E2247" s="18">
        <f t="shared" si="443"/>
        <v>-875.59</v>
      </c>
    </row>
    <row r="2248" spans="1:5" x14ac:dyDescent="0.2">
      <c r="A2248" s="17" t="s">
        <v>4709</v>
      </c>
      <c r="B2248" s="16"/>
      <c r="C2248" s="16">
        <v>50.59</v>
      </c>
      <c r="D2248" s="16">
        <v>50.59</v>
      </c>
      <c r="E2248" s="18">
        <f t="shared" si="443"/>
        <v>-50.59</v>
      </c>
    </row>
    <row r="2249" spans="1:5" x14ac:dyDescent="0.2">
      <c r="A2249" s="17" t="s">
        <v>4714</v>
      </c>
      <c r="B2249" s="19"/>
      <c r="C2249" s="19">
        <v>5.7778183853173293E-2</v>
      </c>
      <c r="D2249" s="19">
        <v>5.7778183853173293E-2</v>
      </c>
      <c r="E2249" s="18">
        <f t="shared" si="443"/>
        <v>-5.7778183853173293E-2</v>
      </c>
    </row>
    <row r="2250" spans="1:5" x14ac:dyDescent="0.2">
      <c r="A2250" s="15" t="s">
        <v>4593</v>
      </c>
      <c r="B2250" s="18"/>
      <c r="C2250" s="18"/>
      <c r="D2250" s="18"/>
    </row>
    <row r="2251" spans="1:5" x14ac:dyDescent="0.2">
      <c r="A2251" s="17" t="s">
        <v>4710</v>
      </c>
      <c r="B2251" s="18">
        <v>1</v>
      </c>
      <c r="C2251" s="18"/>
      <c r="D2251" s="18">
        <v>1</v>
      </c>
      <c r="E2251" s="18">
        <f t="shared" ref="E2251:E2314" si="449">B2251-C2251</f>
        <v>1</v>
      </c>
    </row>
    <row r="2252" spans="1:5" x14ac:dyDescent="0.2">
      <c r="A2252" s="17" t="s">
        <v>4712</v>
      </c>
      <c r="B2252" s="16">
        <v>700</v>
      </c>
      <c r="C2252" s="16"/>
      <c r="D2252" s="16">
        <v>700</v>
      </c>
      <c r="E2252" s="18">
        <f t="shared" si="443"/>
        <v>700</v>
      </c>
    </row>
    <row r="2253" spans="1:5" x14ac:dyDescent="0.2">
      <c r="A2253" s="17" t="s">
        <v>4709</v>
      </c>
      <c r="B2253" s="16">
        <v>150</v>
      </c>
      <c r="C2253" s="16"/>
      <c r="D2253" s="16">
        <v>150</v>
      </c>
      <c r="E2253" s="18">
        <f t="shared" si="443"/>
        <v>150</v>
      </c>
    </row>
    <row r="2254" spans="1:5" x14ac:dyDescent="0.2">
      <c r="A2254" s="17" t="s">
        <v>4714</v>
      </c>
      <c r="B2254" s="19">
        <v>0.21428571428571427</v>
      </c>
      <c r="C2254" s="19"/>
      <c r="D2254" s="19">
        <v>0.21428571428571427</v>
      </c>
      <c r="E2254" s="18">
        <f t="shared" si="443"/>
        <v>0.21428571428571427</v>
      </c>
    </row>
    <row r="2255" spans="1:5" x14ac:dyDescent="0.2">
      <c r="A2255" s="15" t="s">
        <v>3798</v>
      </c>
      <c r="B2255" s="18"/>
      <c r="C2255" s="18"/>
      <c r="D2255" s="18"/>
    </row>
    <row r="2256" spans="1:5" x14ac:dyDescent="0.2">
      <c r="A2256" s="17" t="s">
        <v>4710</v>
      </c>
      <c r="B2256" s="18"/>
      <c r="C2256" s="18">
        <v>1</v>
      </c>
      <c r="D2256" s="18">
        <v>1</v>
      </c>
      <c r="E2256" s="18">
        <f t="shared" ref="E2256:E2319" si="450">B2256-C2256</f>
        <v>-1</v>
      </c>
    </row>
    <row r="2257" spans="1:5" x14ac:dyDescent="0.2">
      <c r="A2257" s="17" t="s">
        <v>4712</v>
      </c>
      <c r="B2257" s="16"/>
      <c r="C2257" s="16">
        <v>950</v>
      </c>
      <c r="D2257" s="16">
        <v>950</v>
      </c>
      <c r="E2257" s="18">
        <f t="shared" si="443"/>
        <v>-950</v>
      </c>
    </row>
    <row r="2258" spans="1:5" x14ac:dyDescent="0.2">
      <c r="A2258" s="17" t="s">
        <v>4709</v>
      </c>
      <c r="B2258" s="16"/>
      <c r="C2258" s="16">
        <v>196</v>
      </c>
      <c r="D2258" s="16">
        <v>196</v>
      </c>
      <c r="E2258" s="18">
        <f t="shared" si="443"/>
        <v>-196</v>
      </c>
    </row>
    <row r="2259" spans="1:5" x14ac:dyDescent="0.2">
      <c r="A2259" s="17" t="s">
        <v>4714</v>
      </c>
      <c r="B2259" s="19"/>
      <c r="C2259" s="19">
        <v>0.2063157894736842</v>
      </c>
      <c r="D2259" s="19">
        <v>0.2063157894736842</v>
      </c>
      <c r="E2259" s="18">
        <f t="shared" si="443"/>
        <v>-0.2063157894736842</v>
      </c>
    </row>
    <row r="2260" spans="1:5" x14ac:dyDescent="0.2">
      <c r="A2260" s="15" t="s">
        <v>3262</v>
      </c>
      <c r="B2260" s="18"/>
      <c r="C2260" s="18"/>
      <c r="D2260" s="18"/>
    </row>
    <row r="2261" spans="1:5" x14ac:dyDescent="0.2">
      <c r="A2261" s="17" t="s">
        <v>4710</v>
      </c>
      <c r="B2261" s="18">
        <v>1</v>
      </c>
      <c r="C2261" s="18">
        <v>1</v>
      </c>
      <c r="D2261" s="18">
        <v>2</v>
      </c>
      <c r="E2261" s="18">
        <f t="shared" ref="E2261:E2324" si="451">B2261-C2261</f>
        <v>0</v>
      </c>
    </row>
    <row r="2262" spans="1:5" x14ac:dyDescent="0.2">
      <c r="A2262" s="17" t="s">
        <v>4712</v>
      </c>
      <c r="B2262" s="16">
        <v>503.43</v>
      </c>
      <c r="C2262" s="16">
        <v>504.4</v>
      </c>
      <c r="D2262" s="16">
        <v>1007.8299999999999</v>
      </c>
      <c r="E2262" s="18">
        <f t="shared" si="443"/>
        <v>-0.96999999999997044</v>
      </c>
    </row>
    <row r="2263" spans="1:5" x14ac:dyDescent="0.2">
      <c r="A2263" s="17" t="s">
        <v>4709</v>
      </c>
      <c r="B2263" s="16">
        <v>103.43</v>
      </c>
      <c r="C2263" s="16">
        <v>104.4</v>
      </c>
      <c r="D2263" s="16">
        <v>207.83</v>
      </c>
      <c r="E2263" s="18">
        <f t="shared" si="443"/>
        <v>-0.96999999999999886</v>
      </c>
    </row>
    <row r="2264" spans="1:5" x14ac:dyDescent="0.2">
      <c r="A2264" s="17" t="s">
        <v>4714</v>
      </c>
      <c r="B2264" s="19">
        <v>0.20545060882347099</v>
      </c>
      <c r="C2264" s="19">
        <v>0.20697858842188741</v>
      </c>
      <c r="D2264" s="19">
        <v>0.20621533393528674</v>
      </c>
      <c r="E2264" s="18">
        <f t="shared" si="443"/>
        <v>-1.5279795984164124E-3</v>
      </c>
    </row>
    <row r="2265" spans="1:5" x14ac:dyDescent="0.2">
      <c r="A2265" s="15" t="s">
        <v>3589</v>
      </c>
      <c r="B2265" s="18"/>
      <c r="C2265" s="18"/>
      <c r="D2265" s="18"/>
    </row>
    <row r="2266" spans="1:5" x14ac:dyDescent="0.2">
      <c r="A2266" s="17" t="s">
        <v>4710</v>
      </c>
      <c r="B2266" s="18">
        <v>1</v>
      </c>
      <c r="C2266" s="18"/>
      <c r="D2266" s="18">
        <v>1</v>
      </c>
      <c r="E2266" s="18">
        <f t="shared" ref="E2266:E2329" si="452">B2266-C2266</f>
        <v>1</v>
      </c>
    </row>
    <row r="2267" spans="1:5" x14ac:dyDescent="0.2">
      <c r="A2267" s="17" t="s">
        <v>4712</v>
      </c>
      <c r="B2267" s="16">
        <v>859.5</v>
      </c>
      <c r="C2267" s="16"/>
      <c r="D2267" s="16">
        <v>859.5</v>
      </c>
      <c r="E2267" s="18">
        <f t="shared" si="443"/>
        <v>859.5</v>
      </c>
    </row>
    <row r="2268" spans="1:5" x14ac:dyDescent="0.2">
      <c r="A2268" s="17" t="s">
        <v>4709</v>
      </c>
      <c r="B2268" s="16">
        <v>159.5</v>
      </c>
      <c r="C2268" s="16"/>
      <c r="D2268" s="16">
        <v>159.5</v>
      </c>
      <c r="E2268" s="18">
        <f t="shared" si="443"/>
        <v>159.5</v>
      </c>
    </row>
    <row r="2269" spans="1:5" x14ac:dyDescent="0.2">
      <c r="A2269" s="17" t="s">
        <v>4714</v>
      </c>
      <c r="B2269" s="19">
        <v>0.18557300756253636</v>
      </c>
      <c r="C2269" s="19"/>
      <c r="D2269" s="19">
        <v>0.18557300756253636</v>
      </c>
      <c r="E2269" s="18">
        <f t="shared" si="443"/>
        <v>0.18557300756253636</v>
      </c>
    </row>
    <row r="2270" spans="1:5" x14ac:dyDescent="0.2">
      <c r="A2270" s="15" t="s">
        <v>2164</v>
      </c>
      <c r="B2270" s="18"/>
      <c r="C2270" s="18"/>
      <c r="D2270" s="18"/>
    </row>
    <row r="2271" spans="1:5" x14ac:dyDescent="0.2">
      <c r="A2271" s="17" t="s">
        <v>4710</v>
      </c>
      <c r="B2271" s="18">
        <v>5</v>
      </c>
      <c r="C2271" s="18">
        <v>4</v>
      </c>
      <c r="D2271" s="18">
        <v>9</v>
      </c>
      <c r="E2271" s="18">
        <f t="shared" ref="E2271:E2334" si="453">B2271-C2271</f>
        <v>1</v>
      </c>
    </row>
    <row r="2272" spans="1:5" x14ac:dyDescent="0.2">
      <c r="A2272" s="17" t="s">
        <v>4712</v>
      </c>
      <c r="B2272" s="16">
        <v>12688.36</v>
      </c>
      <c r="C2272" s="16">
        <v>10176.200000000001</v>
      </c>
      <c r="D2272" s="16">
        <v>22864.559999999998</v>
      </c>
      <c r="E2272" s="18">
        <f t="shared" si="443"/>
        <v>2512.16</v>
      </c>
    </row>
    <row r="2273" spans="1:5" x14ac:dyDescent="0.2">
      <c r="A2273" s="17" t="s">
        <v>4709</v>
      </c>
      <c r="B2273" s="16">
        <v>1522.7099999999998</v>
      </c>
      <c r="C2273" s="16">
        <v>1216.6500000000001</v>
      </c>
      <c r="D2273" s="16">
        <v>2739.3599999999997</v>
      </c>
      <c r="E2273" s="18">
        <f t="shared" si="443"/>
        <v>306.05999999999972</v>
      </c>
    </row>
    <row r="2274" spans="1:5" x14ac:dyDescent="0.2">
      <c r="A2274" s="17" t="s">
        <v>4714</v>
      </c>
      <c r="B2274" s="19">
        <v>0.12000841716344743</v>
      </c>
      <c r="C2274" s="19">
        <v>0.11955838132112183</v>
      </c>
      <c r="D2274" s="19">
        <v>0.11980812226432522</v>
      </c>
      <c r="E2274" s="18">
        <f t="shared" si="443"/>
        <v>4.5003584232559957E-4</v>
      </c>
    </row>
    <row r="2275" spans="1:5" x14ac:dyDescent="0.2">
      <c r="A2275" s="15" t="s">
        <v>2479</v>
      </c>
      <c r="B2275" s="18"/>
      <c r="C2275" s="18"/>
      <c r="D2275" s="18"/>
    </row>
    <row r="2276" spans="1:5" x14ac:dyDescent="0.2">
      <c r="A2276" s="17" t="s">
        <v>4710</v>
      </c>
      <c r="B2276" s="18">
        <v>3</v>
      </c>
      <c r="C2276" s="18">
        <v>2</v>
      </c>
      <c r="D2276" s="18">
        <v>5</v>
      </c>
      <c r="E2276" s="18">
        <f t="shared" ref="E2276:E2339" si="454">B2276-C2276</f>
        <v>1</v>
      </c>
    </row>
    <row r="2277" spans="1:5" x14ac:dyDescent="0.2">
      <c r="A2277" s="17" t="s">
        <v>4712</v>
      </c>
      <c r="B2277" s="16">
        <v>6736.5</v>
      </c>
      <c r="C2277" s="16">
        <v>4497.1000000000004</v>
      </c>
      <c r="D2277" s="16">
        <v>11233.599999999999</v>
      </c>
      <c r="E2277" s="18">
        <f t="shared" si="443"/>
        <v>2239.3999999999996</v>
      </c>
    </row>
    <row r="2278" spans="1:5" x14ac:dyDescent="0.2">
      <c r="A2278" s="17" t="s">
        <v>4709</v>
      </c>
      <c r="B2278" s="16">
        <v>675.95</v>
      </c>
      <c r="C2278" s="16">
        <v>449.4</v>
      </c>
      <c r="D2278" s="16">
        <v>1125.3500000000001</v>
      </c>
      <c r="E2278" s="18">
        <f t="shared" si="443"/>
        <v>226.55000000000007</v>
      </c>
    </row>
    <row r="2279" spans="1:5" x14ac:dyDescent="0.2">
      <c r="A2279" s="17" t="s">
        <v>4714</v>
      </c>
      <c r="B2279" s="19">
        <v>0.10034142358791658</v>
      </c>
      <c r="C2279" s="19">
        <v>9.9931066687420772E-2</v>
      </c>
      <c r="D2279" s="19">
        <v>0.10017714713003849</v>
      </c>
      <c r="E2279" s="18">
        <f t="shared" si="443"/>
        <v>4.1035690049580353E-4</v>
      </c>
    </row>
    <row r="2280" spans="1:5" x14ac:dyDescent="0.2">
      <c r="A2280" s="15" t="s">
        <v>3977</v>
      </c>
      <c r="B2280" s="18"/>
      <c r="C2280" s="18"/>
      <c r="D2280" s="18"/>
    </row>
    <row r="2281" spans="1:5" x14ac:dyDescent="0.2">
      <c r="A2281" s="17" t="s">
        <v>4710</v>
      </c>
      <c r="B2281" s="18">
        <v>3</v>
      </c>
      <c r="C2281" s="18"/>
      <c r="D2281" s="18">
        <v>3</v>
      </c>
      <c r="E2281" s="18">
        <f t="shared" ref="E2281:E2344" si="455">B2281-C2281</f>
        <v>3</v>
      </c>
    </row>
    <row r="2282" spans="1:5" x14ac:dyDescent="0.2">
      <c r="A2282" s="17" t="s">
        <v>4712</v>
      </c>
      <c r="B2282" s="16">
        <v>1597.4700000000003</v>
      </c>
      <c r="C2282" s="16"/>
      <c r="D2282" s="16">
        <v>1597.4700000000003</v>
      </c>
      <c r="E2282" s="18">
        <f t="shared" si="443"/>
        <v>1597.4700000000003</v>
      </c>
    </row>
    <row r="2283" spans="1:5" x14ac:dyDescent="0.2">
      <c r="A2283" s="17" t="s">
        <v>4709</v>
      </c>
      <c r="B2283" s="16">
        <v>497.46999999999997</v>
      </c>
      <c r="C2283" s="16"/>
      <c r="D2283" s="16">
        <v>497.46999999999997</v>
      </c>
      <c r="E2283" s="18">
        <f t="shared" si="443"/>
        <v>497.46999999999997</v>
      </c>
    </row>
    <row r="2284" spans="1:5" x14ac:dyDescent="0.2">
      <c r="A2284" s="17" t="s">
        <v>4714</v>
      </c>
      <c r="B2284" s="19">
        <v>0.3114111689108402</v>
      </c>
      <c r="C2284" s="19"/>
      <c r="D2284" s="19">
        <v>0.3114111689108402</v>
      </c>
      <c r="E2284" s="18">
        <f t="shared" si="443"/>
        <v>0.3114111689108402</v>
      </c>
    </row>
    <row r="2285" spans="1:5" x14ac:dyDescent="0.2">
      <c r="A2285" s="15" t="s">
        <v>2607</v>
      </c>
      <c r="B2285" s="18"/>
      <c r="C2285" s="18"/>
      <c r="D2285" s="18"/>
    </row>
    <row r="2286" spans="1:5" x14ac:dyDescent="0.2">
      <c r="A2286" s="17" t="s">
        <v>4710</v>
      </c>
      <c r="B2286" s="18"/>
      <c r="C2286" s="18">
        <v>1</v>
      </c>
      <c r="D2286" s="18">
        <v>1</v>
      </c>
      <c r="E2286" s="18">
        <f t="shared" ref="E2286:E2349" si="456">B2286-C2286</f>
        <v>-1</v>
      </c>
    </row>
    <row r="2287" spans="1:5" x14ac:dyDescent="0.2">
      <c r="A2287" s="17" t="s">
        <v>4712</v>
      </c>
      <c r="B2287" s="16"/>
      <c r="C2287" s="16">
        <v>650</v>
      </c>
      <c r="D2287" s="16">
        <v>650</v>
      </c>
      <c r="E2287" s="18">
        <f t="shared" si="456"/>
        <v>-650</v>
      </c>
    </row>
    <row r="2288" spans="1:5" x14ac:dyDescent="0.2">
      <c r="A2288" s="17" t="s">
        <v>4709</v>
      </c>
      <c r="B2288" s="16"/>
      <c r="C2288" s="16">
        <v>-350</v>
      </c>
      <c r="D2288" s="16">
        <v>-350</v>
      </c>
      <c r="E2288" s="18">
        <f t="shared" si="456"/>
        <v>350</v>
      </c>
    </row>
    <row r="2289" spans="1:5" x14ac:dyDescent="0.2">
      <c r="A2289" s="17" t="s">
        <v>4714</v>
      </c>
      <c r="B2289" s="19"/>
      <c r="C2289" s="19">
        <v>-0.53846153846153844</v>
      </c>
      <c r="D2289" s="19">
        <v>-0.53846153846153844</v>
      </c>
      <c r="E2289" s="18">
        <f t="shared" si="456"/>
        <v>0.53846153846153844</v>
      </c>
    </row>
    <row r="2290" spans="1:5" x14ac:dyDescent="0.2">
      <c r="A2290" s="15" t="s">
        <v>4363</v>
      </c>
      <c r="B2290" s="18"/>
      <c r="C2290" s="18"/>
      <c r="D2290" s="18"/>
    </row>
    <row r="2291" spans="1:5" x14ac:dyDescent="0.2">
      <c r="A2291" s="17" t="s">
        <v>4710</v>
      </c>
      <c r="B2291" s="18">
        <v>1</v>
      </c>
      <c r="C2291" s="18"/>
      <c r="D2291" s="18">
        <v>1</v>
      </c>
      <c r="E2291" s="18">
        <f t="shared" ref="E2291:E2354" si="457">B2291-C2291</f>
        <v>1</v>
      </c>
    </row>
    <row r="2292" spans="1:5" x14ac:dyDescent="0.2">
      <c r="A2292" s="17" t="s">
        <v>4712</v>
      </c>
      <c r="B2292" s="16">
        <v>573.07000000000005</v>
      </c>
      <c r="C2292" s="16"/>
      <c r="D2292" s="16">
        <v>573.07000000000005</v>
      </c>
      <c r="E2292" s="18">
        <f t="shared" si="456"/>
        <v>573.07000000000005</v>
      </c>
    </row>
    <row r="2293" spans="1:5" x14ac:dyDescent="0.2">
      <c r="A2293" s="17" t="s">
        <v>4709</v>
      </c>
      <c r="B2293" s="16">
        <v>200</v>
      </c>
      <c r="C2293" s="16"/>
      <c r="D2293" s="16">
        <v>200</v>
      </c>
      <c r="E2293" s="18">
        <f t="shared" si="456"/>
        <v>200</v>
      </c>
    </row>
    <row r="2294" spans="1:5" x14ac:dyDescent="0.2">
      <c r="A2294" s="17" t="s">
        <v>4714</v>
      </c>
      <c r="B2294" s="19">
        <v>0.34899750466784157</v>
      </c>
      <c r="C2294" s="19"/>
      <c r="D2294" s="19">
        <v>0.34899750466784157</v>
      </c>
      <c r="E2294" s="18">
        <f t="shared" si="456"/>
        <v>0.34899750466784157</v>
      </c>
    </row>
    <row r="2295" spans="1:5" x14ac:dyDescent="0.2">
      <c r="A2295" s="15" t="s">
        <v>4398</v>
      </c>
      <c r="B2295" s="18"/>
      <c r="C2295" s="18"/>
      <c r="D2295" s="18"/>
    </row>
    <row r="2296" spans="1:5" x14ac:dyDescent="0.2">
      <c r="A2296" s="17" t="s">
        <v>4710</v>
      </c>
      <c r="B2296" s="18">
        <v>1</v>
      </c>
      <c r="C2296" s="18"/>
      <c r="D2296" s="18">
        <v>1</v>
      </c>
      <c r="E2296" s="18">
        <f t="shared" ref="E2296:E2359" si="458">B2296-C2296</f>
        <v>1</v>
      </c>
    </row>
    <row r="2297" spans="1:5" x14ac:dyDescent="0.2">
      <c r="A2297" s="17" t="s">
        <v>4712</v>
      </c>
      <c r="B2297" s="16">
        <v>993.96</v>
      </c>
      <c r="C2297" s="16"/>
      <c r="D2297" s="16">
        <v>993.96</v>
      </c>
      <c r="E2297" s="18">
        <f t="shared" si="456"/>
        <v>993.96</v>
      </c>
    </row>
    <row r="2298" spans="1:5" x14ac:dyDescent="0.2">
      <c r="A2298" s="17" t="s">
        <v>4709</v>
      </c>
      <c r="B2298" s="16">
        <v>168.96</v>
      </c>
      <c r="C2298" s="16"/>
      <c r="D2298" s="16">
        <v>168.96</v>
      </c>
      <c r="E2298" s="18">
        <f t="shared" si="456"/>
        <v>168.96</v>
      </c>
    </row>
    <row r="2299" spans="1:5" x14ac:dyDescent="0.2">
      <c r="A2299" s="17" t="s">
        <v>4714</v>
      </c>
      <c r="B2299" s="19">
        <v>0.16998671978751662</v>
      </c>
      <c r="C2299" s="19"/>
      <c r="D2299" s="19">
        <v>0.16998671978751662</v>
      </c>
      <c r="E2299" s="18">
        <f t="shared" si="456"/>
        <v>0.16998671978751662</v>
      </c>
    </row>
    <row r="2300" spans="1:5" x14ac:dyDescent="0.2">
      <c r="A2300" s="15" t="s">
        <v>2575</v>
      </c>
      <c r="B2300" s="18"/>
      <c r="C2300" s="18"/>
      <c r="D2300" s="18"/>
    </row>
    <row r="2301" spans="1:5" x14ac:dyDescent="0.2">
      <c r="A2301" s="17" t="s">
        <v>4710</v>
      </c>
      <c r="B2301" s="18"/>
      <c r="C2301" s="18">
        <v>1</v>
      </c>
      <c r="D2301" s="18">
        <v>1</v>
      </c>
      <c r="E2301" s="18">
        <f t="shared" ref="E2301:E2364" si="459">B2301-C2301</f>
        <v>-1</v>
      </c>
    </row>
    <row r="2302" spans="1:5" x14ac:dyDescent="0.2">
      <c r="A2302" s="17" t="s">
        <v>4712</v>
      </c>
      <c r="B2302" s="16"/>
      <c r="C2302" s="16">
        <v>490.6</v>
      </c>
      <c r="D2302" s="16">
        <v>490.6</v>
      </c>
      <c r="E2302" s="18">
        <f t="shared" si="456"/>
        <v>-490.6</v>
      </c>
    </row>
    <row r="2303" spans="1:5" x14ac:dyDescent="0.2">
      <c r="A2303" s="17" t="s">
        <v>4709</v>
      </c>
      <c r="B2303" s="16"/>
      <c r="C2303" s="16">
        <v>73.599999999999994</v>
      </c>
      <c r="D2303" s="16">
        <v>73.599999999999994</v>
      </c>
      <c r="E2303" s="18">
        <f t="shared" si="456"/>
        <v>-73.599999999999994</v>
      </c>
    </row>
    <row r="2304" spans="1:5" x14ac:dyDescent="0.2">
      <c r="A2304" s="17" t="s">
        <v>4714</v>
      </c>
      <c r="B2304" s="19"/>
      <c r="C2304" s="19">
        <v>0.15002038320423969</v>
      </c>
      <c r="D2304" s="19">
        <v>0.15002038320423969</v>
      </c>
      <c r="E2304" s="18">
        <f t="shared" si="456"/>
        <v>-0.15002038320423969</v>
      </c>
    </row>
    <row r="2305" spans="1:5" x14ac:dyDescent="0.2">
      <c r="A2305" s="15" t="s">
        <v>1884</v>
      </c>
      <c r="B2305" s="18"/>
      <c r="C2305" s="18"/>
      <c r="D2305" s="18"/>
    </row>
    <row r="2306" spans="1:5" x14ac:dyDescent="0.2">
      <c r="A2306" s="17" t="s">
        <v>4710</v>
      </c>
      <c r="B2306" s="18"/>
      <c r="C2306" s="18">
        <v>1</v>
      </c>
      <c r="D2306" s="18">
        <v>1</v>
      </c>
      <c r="E2306" s="18">
        <f t="shared" ref="E2306:E2369" si="460">B2306-C2306</f>
        <v>-1</v>
      </c>
    </row>
    <row r="2307" spans="1:5" x14ac:dyDescent="0.2">
      <c r="A2307" s="17" t="s">
        <v>4712</v>
      </c>
      <c r="B2307" s="16"/>
      <c r="C2307" s="16">
        <v>644.16</v>
      </c>
      <c r="D2307" s="16">
        <v>644.16</v>
      </c>
      <c r="E2307" s="18">
        <f t="shared" si="456"/>
        <v>-644.16</v>
      </c>
    </row>
    <row r="2308" spans="1:5" x14ac:dyDescent="0.2">
      <c r="A2308" s="17" t="s">
        <v>4709</v>
      </c>
      <c r="B2308" s="16"/>
      <c r="C2308" s="16">
        <v>-84.84</v>
      </c>
      <c r="D2308" s="16">
        <v>-84.84</v>
      </c>
      <c r="E2308" s="18">
        <f t="shared" si="456"/>
        <v>84.84</v>
      </c>
    </row>
    <row r="2309" spans="1:5" x14ac:dyDescent="0.2">
      <c r="A2309" s="17" t="s">
        <v>4714</v>
      </c>
      <c r="B2309" s="19"/>
      <c r="C2309" s="19">
        <v>-0.13170640834575262</v>
      </c>
      <c r="D2309" s="19">
        <v>-0.13170640834575262</v>
      </c>
      <c r="E2309" s="18">
        <f t="shared" si="456"/>
        <v>0.13170640834575262</v>
      </c>
    </row>
    <row r="2310" spans="1:5" x14ac:dyDescent="0.2">
      <c r="A2310" s="15" t="s">
        <v>947</v>
      </c>
      <c r="B2310" s="18"/>
      <c r="C2310" s="18"/>
      <c r="D2310" s="18"/>
    </row>
    <row r="2311" spans="1:5" x14ac:dyDescent="0.2">
      <c r="A2311" s="17" t="s">
        <v>4710</v>
      </c>
      <c r="B2311" s="18">
        <v>1</v>
      </c>
      <c r="C2311" s="18">
        <v>3</v>
      </c>
      <c r="D2311" s="18">
        <v>4</v>
      </c>
      <c r="E2311" s="18">
        <f t="shared" ref="E2311:E2374" si="461">B2311-C2311</f>
        <v>-2</v>
      </c>
    </row>
    <row r="2312" spans="1:5" x14ac:dyDescent="0.2">
      <c r="A2312" s="17" t="s">
        <v>4712</v>
      </c>
      <c r="B2312" s="16">
        <v>795</v>
      </c>
      <c r="C2312" s="16">
        <v>2385</v>
      </c>
      <c r="D2312" s="16">
        <v>3180</v>
      </c>
      <c r="E2312" s="18">
        <f t="shared" si="456"/>
        <v>-1590</v>
      </c>
    </row>
    <row r="2313" spans="1:5" x14ac:dyDescent="0.2">
      <c r="A2313" s="17" t="s">
        <v>4709</v>
      </c>
      <c r="B2313" s="16">
        <v>95</v>
      </c>
      <c r="C2313" s="16">
        <v>285</v>
      </c>
      <c r="D2313" s="16">
        <v>380</v>
      </c>
      <c r="E2313" s="18">
        <f t="shared" si="456"/>
        <v>-190</v>
      </c>
    </row>
    <row r="2314" spans="1:5" x14ac:dyDescent="0.2">
      <c r="A2314" s="17" t="s">
        <v>4714</v>
      </c>
      <c r="B2314" s="19">
        <v>0.11949685534591195</v>
      </c>
      <c r="C2314" s="19">
        <v>0.11949685534591195</v>
      </c>
      <c r="D2314" s="19">
        <v>0.11949685534591195</v>
      </c>
      <c r="E2314" s="18">
        <f t="shared" si="456"/>
        <v>0</v>
      </c>
    </row>
    <row r="2315" spans="1:5" x14ac:dyDescent="0.2">
      <c r="A2315" s="15" t="s">
        <v>1828</v>
      </c>
      <c r="B2315" s="18"/>
      <c r="C2315" s="18"/>
      <c r="D2315" s="18"/>
    </row>
    <row r="2316" spans="1:5" x14ac:dyDescent="0.2">
      <c r="A2316" s="17" t="s">
        <v>4710</v>
      </c>
      <c r="B2316" s="18"/>
      <c r="C2316" s="18">
        <v>1</v>
      </c>
      <c r="D2316" s="18">
        <v>1</v>
      </c>
      <c r="E2316" s="18">
        <f t="shared" ref="E2316:E2379" si="462">B2316-C2316</f>
        <v>-1</v>
      </c>
    </row>
    <row r="2317" spans="1:5" x14ac:dyDescent="0.2">
      <c r="A2317" s="17" t="s">
        <v>4712</v>
      </c>
      <c r="B2317" s="16"/>
      <c r="C2317" s="16">
        <v>806.68</v>
      </c>
      <c r="D2317" s="16">
        <v>806.68</v>
      </c>
      <c r="E2317" s="18">
        <f t="shared" si="456"/>
        <v>-806.68</v>
      </c>
    </row>
    <row r="2318" spans="1:5" x14ac:dyDescent="0.2">
      <c r="A2318" s="17" t="s">
        <v>4709</v>
      </c>
      <c r="B2318" s="16"/>
      <c r="C2318" s="16">
        <v>106.68</v>
      </c>
      <c r="D2318" s="16">
        <v>106.68</v>
      </c>
      <c r="E2318" s="18">
        <f t="shared" si="456"/>
        <v>-106.68</v>
      </c>
    </row>
    <row r="2319" spans="1:5" x14ac:dyDescent="0.2">
      <c r="A2319" s="17" t="s">
        <v>4714</v>
      </c>
      <c r="B2319" s="19"/>
      <c r="C2319" s="19">
        <v>0.13224574800416525</v>
      </c>
      <c r="D2319" s="19">
        <v>0.13224574800416525</v>
      </c>
      <c r="E2319" s="18">
        <f t="shared" si="456"/>
        <v>-0.13224574800416525</v>
      </c>
    </row>
    <row r="2320" spans="1:5" x14ac:dyDescent="0.2">
      <c r="A2320" s="15" t="s">
        <v>2065</v>
      </c>
      <c r="B2320" s="18"/>
      <c r="C2320" s="18"/>
      <c r="D2320" s="18"/>
    </row>
    <row r="2321" spans="1:5" x14ac:dyDescent="0.2">
      <c r="A2321" s="17" t="s">
        <v>4710</v>
      </c>
      <c r="B2321" s="18"/>
      <c r="C2321" s="18">
        <v>1</v>
      </c>
      <c r="D2321" s="18">
        <v>1</v>
      </c>
      <c r="E2321" s="18">
        <f t="shared" ref="E2321:E2384" si="463">B2321-C2321</f>
        <v>-1</v>
      </c>
    </row>
    <row r="2322" spans="1:5" x14ac:dyDescent="0.2">
      <c r="A2322" s="17" t="s">
        <v>4712</v>
      </c>
      <c r="B2322" s="16"/>
      <c r="C2322" s="16">
        <v>619</v>
      </c>
      <c r="D2322" s="16">
        <v>619</v>
      </c>
      <c r="E2322" s="18">
        <f t="shared" si="456"/>
        <v>-619</v>
      </c>
    </row>
    <row r="2323" spans="1:5" x14ac:dyDescent="0.2">
      <c r="A2323" s="17" t="s">
        <v>4709</v>
      </c>
      <c r="B2323" s="16"/>
      <c r="C2323" s="16">
        <v>44</v>
      </c>
      <c r="D2323" s="16">
        <v>44</v>
      </c>
      <c r="E2323" s="18">
        <f t="shared" si="456"/>
        <v>-44</v>
      </c>
    </row>
    <row r="2324" spans="1:5" x14ac:dyDescent="0.2">
      <c r="A2324" s="17" t="s">
        <v>4714</v>
      </c>
      <c r="B2324" s="19"/>
      <c r="C2324" s="19">
        <v>7.1082390953150248E-2</v>
      </c>
      <c r="D2324" s="19">
        <v>7.1082390953150248E-2</v>
      </c>
      <c r="E2324" s="18">
        <f t="shared" si="456"/>
        <v>-7.1082390953150248E-2</v>
      </c>
    </row>
    <row r="2325" spans="1:5" x14ac:dyDescent="0.2">
      <c r="A2325" s="15" t="s">
        <v>2685</v>
      </c>
      <c r="B2325" s="18"/>
      <c r="C2325" s="18"/>
      <c r="D2325" s="18"/>
    </row>
    <row r="2326" spans="1:5" x14ac:dyDescent="0.2">
      <c r="A2326" s="17" t="s">
        <v>4710</v>
      </c>
      <c r="B2326" s="18">
        <v>4</v>
      </c>
      <c r="C2326" s="18">
        <v>4</v>
      </c>
      <c r="D2326" s="18">
        <v>8</v>
      </c>
      <c r="E2326" s="18">
        <f t="shared" ref="E2326:E2389" si="464">B2326-C2326</f>
        <v>0</v>
      </c>
    </row>
    <row r="2327" spans="1:5" x14ac:dyDescent="0.2">
      <c r="A2327" s="17" t="s">
        <v>4712</v>
      </c>
      <c r="B2327" s="16">
        <v>3516.52</v>
      </c>
      <c r="C2327" s="16">
        <v>3536.3500000000004</v>
      </c>
      <c r="D2327" s="16">
        <v>7052.87</v>
      </c>
      <c r="E2327" s="18">
        <f t="shared" si="456"/>
        <v>-19.830000000000382</v>
      </c>
    </row>
    <row r="2328" spans="1:5" x14ac:dyDescent="0.2">
      <c r="A2328" s="17" t="s">
        <v>4709</v>
      </c>
      <c r="B2328" s="16">
        <v>391.52</v>
      </c>
      <c r="C2328" s="16">
        <v>261.35000000000002</v>
      </c>
      <c r="D2328" s="16">
        <v>652.87</v>
      </c>
      <c r="E2328" s="18">
        <f t="shared" si="456"/>
        <v>130.16999999999996</v>
      </c>
    </row>
    <row r="2329" spans="1:5" x14ac:dyDescent="0.2">
      <c r="A2329" s="17" t="s">
        <v>4714</v>
      </c>
      <c r="B2329" s="19">
        <v>0.11133734487504691</v>
      </c>
      <c r="C2329" s="19">
        <v>7.3903883948138613E-2</v>
      </c>
      <c r="D2329" s="19">
        <v>9.2567990052276589E-2</v>
      </c>
      <c r="E2329" s="18">
        <f t="shared" si="456"/>
        <v>3.7433460926908302E-2</v>
      </c>
    </row>
    <row r="2330" spans="1:5" x14ac:dyDescent="0.2">
      <c r="A2330" s="15" t="s">
        <v>1663</v>
      </c>
      <c r="B2330" s="18"/>
      <c r="C2330" s="18"/>
      <c r="D2330" s="18"/>
    </row>
    <row r="2331" spans="1:5" x14ac:dyDescent="0.2">
      <c r="A2331" s="17" t="s">
        <v>4710</v>
      </c>
      <c r="B2331" s="18"/>
      <c r="C2331" s="18">
        <v>1</v>
      </c>
      <c r="D2331" s="18">
        <v>1</v>
      </c>
      <c r="E2331" s="18">
        <f t="shared" ref="E2331:E2394" si="465">B2331-C2331</f>
        <v>-1</v>
      </c>
    </row>
    <row r="2332" spans="1:5" x14ac:dyDescent="0.2">
      <c r="A2332" s="17" t="s">
        <v>4712</v>
      </c>
      <c r="B2332" s="16"/>
      <c r="C2332" s="16">
        <v>1423.15</v>
      </c>
      <c r="D2332" s="16">
        <v>1423.15</v>
      </c>
      <c r="E2332" s="18">
        <f t="shared" si="456"/>
        <v>-1423.15</v>
      </c>
    </row>
    <row r="2333" spans="1:5" x14ac:dyDescent="0.2">
      <c r="A2333" s="17" t="s">
        <v>4709</v>
      </c>
      <c r="B2333" s="16"/>
      <c r="C2333" s="16">
        <v>73.150000000000006</v>
      </c>
      <c r="D2333" s="16">
        <v>73.150000000000006</v>
      </c>
      <c r="E2333" s="18">
        <f t="shared" si="456"/>
        <v>-73.150000000000006</v>
      </c>
    </row>
    <row r="2334" spans="1:5" x14ac:dyDescent="0.2">
      <c r="A2334" s="17" t="s">
        <v>4714</v>
      </c>
      <c r="B2334" s="19"/>
      <c r="C2334" s="19">
        <v>5.1400063239995783E-2</v>
      </c>
      <c r="D2334" s="19">
        <v>5.1400063239995783E-2</v>
      </c>
      <c r="E2334" s="18">
        <f t="shared" si="456"/>
        <v>-5.1400063239995783E-2</v>
      </c>
    </row>
    <row r="2335" spans="1:5" x14ac:dyDescent="0.2">
      <c r="A2335" s="15" t="s">
        <v>1659</v>
      </c>
      <c r="B2335" s="18"/>
      <c r="C2335" s="18"/>
      <c r="D2335" s="18"/>
    </row>
    <row r="2336" spans="1:5" x14ac:dyDescent="0.2">
      <c r="A2336" s="17" t="s">
        <v>4710</v>
      </c>
      <c r="B2336" s="18"/>
      <c r="C2336" s="18">
        <v>1</v>
      </c>
      <c r="D2336" s="18">
        <v>1</v>
      </c>
      <c r="E2336" s="18">
        <f t="shared" ref="E2336:E2399" si="466">B2336-C2336</f>
        <v>-1</v>
      </c>
    </row>
    <row r="2337" spans="1:5" x14ac:dyDescent="0.2">
      <c r="A2337" s="17" t="s">
        <v>4712</v>
      </c>
      <c r="B2337" s="16"/>
      <c r="C2337" s="16">
        <v>770.44</v>
      </c>
      <c r="D2337" s="16">
        <v>770.44</v>
      </c>
      <c r="E2337" s="18">
        <f t="shared" si="456"/>
        <v>-770.44</v>
      </c>
    </row>
    <row r="2338" spans="1:5" x14ac:dyDescent="0.2">
      <c r="A2338" s="17" t="s">
        <v>4709</v>
      </c>
      <c r="B2338" s="16"/>
      <c r="C2338" s="16">
        <v>70.44</v>
      </c>
      <c r="D2338" s="16">
        <v>70.44</v>
      </c>
      <c r="E2338" s="18">
        <f t="shared" si="456"/>
        <v>-70.44</v>
      </c>
    </row>
    <row r="2339" spans="1:5" x14ac:dyDescent="0.2">
      <c r="A2339" s="17" t="s">
        <v>4714</v>
      </c>
      <c r="B2339" s="19"/>
      <c r="C2339" s="19">
        <v>9.14282747520897E-2</v>
      </c>
      <c r="D2339" s="19">
        <v>9.14282747520897E-2</v>
      </c>
      <c r="E2339" s="18">
        <f t="shared" si="456"/>
        <v>-9.14282747520897E-2</v>
      </c>
    </row>
    <row r="2340" spans="1:5" x14ac:dyDescent="0.2">
      <c r="A2340" s="15" t="s">
        <v>2148</v>
      </c>
      <c r="B2340" s="18"/>
      <c r="C2340" s="18"/>
      <c r="D2340" s="18"/>
    </row>
    <row r="2341" spans="1:5" x14ac:dyDescent="0.2">
      <c r="A2341" s="17" t="s">
        <v>4710</v>
      </c>
      <c r="B2341" s="18"/>
      <c r="C2341" s="18">
        <v>3</v>
      </c>
      <c r="D2341" s="18">
        <v>3</v>
      </c>
      <c r="E2341" s="18">
        <f t="shared" ref="E2341:E2404" si="467">B2341-C2341</f>
        <v>-3</v>
      </c>
    </row>
    <row r="2342" spans="1:5" x14ac:dyDescent="0.2">
      <c r="A2342" s="17" t="s">
        <v>4712</v>
      </c>
      <c r="B2342" s="16"/>
      <c r="C2342" s="16">
        <v>2609.8000000000002</v>
      </c>
      <c r="D2342" s="16">
        <v>2609.8000000000002</v>
      </c>
      <c r="E2342" s="18">
        <f t="shared" si="456"/>
        <v>-2609.8000000000002</v>
      </c>
    </row>
    <row r="2343" spans="1:5" x14ac:dyDescent="0.2">
      <c r="A2343" s="17" t="s">
        <v>4709</v>
      </c>
      <c r="B2343" s="16"/>
      <c r="C2343" s="16">
        <v>609.79</v>
      </c>
      <c r="D2343" s="16">
        <v>609.79</v>
      </c>
      <c r="E2343" s="18">
        <f t="shared" si="456"/>
        <v>-609.79</v>
      </c>
    </row>
    <row r="2344" spans="1:5" x14ac:dyDescent="0.2">
      <c r="A2344" s="17" t="s">
        <v>4714</v>
      </c>
      <c r="B2344" s="19"/>
      <c r="C2344" s="19">
        <v>0.23365391984060077</v>
      </c>
      <c r="D2344" s="19">
        <v>0.23365391984060077</v>
      </c>
      <c r="E2344" s="18">
        <f t="shared" si="456"/>
        <v>-0.23365391984060077</v>
      </c>
    </row>
    <row r="2345" spans="1:5" x14ac:dyDescent="0.2">
      <c r="A2345" s="15" t="s">
        <v>2070</v>
      </c>
      <c r="B2345" s="18"/>
      <c r="C2345" s="18"/>
      <c r="D2345" s="18"/>
    </row>
    <row r="2346" spans="1:5" x14ac:dyDescent="0.2">
      <c r="A2346" s="17" t="s">
        <v>4710</v>
      </c>
      <c r="B2346" s="18"/>
      <c r="C2346" s="18">
        <v>1</v>
      </c>
      <c r="D2346" s="18">
        <v>1</v>
      </c>
      <c r="E2346" s="18">
        <f t="shared" ref="E2346:E2409" si="468">B2346-C2346</f>
        <v>-1</v>
      </c>
    </row>
    <row r="2347" spans="1:5" x14ac:dyDescent="0.2">
      <c r="A2347" s="17" t="s">
        <v>4712</v>
      </c>
      <c r="B2347" s="16"/>
      <c r="C2347" s="16">
        <v>795.15</v>
      </c>
      <c r="D2347" s="16">
        <v>795.15</v>
      </c>
      <c r="E2347" s="18">
        <f t="shared" si="456"/>
        <v>-795.15</v>
      </c>
    </row>
    <row r="2348" spans="1:5" x14ac:dyDescent="0.2">
      <c r="A2348" s="17" t="s">
        <v>4709</v>
      </c>
      <c r="B2348" s="16"/>
      <c r="C2348" s="16">
        <v>45.15</v>
      </c>
      <c r="D2348" s="16">
        <v>45.15</v>
      </c>
      <c r="E2348" s="18">
        <f t="shared" si="456"/>
        <v>-45.15</v>
      </c>
    </row>
    <row r="2349" spans="1:5" x14ac:dyDescent="0.2">
      <c r="A2349" s="17" t="s">
        <v>4714</v>
      </c>
      <c r="B2349" s="19"/>
      <c r="C2349" s="19">
        <v>5.6781739294472743E-2</v>
      </c>
      <c r="D2349" s="19">
        <v>5.6781739294472743E-2</v>
      </c>
      <c r="E2349" s="18">
        <f t="shared" si="456"/>
        <v>-5.6781739294472743E-2</v>
      </c>
    </row>
    <row r="2350" spans="1:5" x14ac:dyDescent="0.2">
      <c r="A2350" s="15" t="s">
        <v>1105</v>
      </c>
      <c r="B2350" s="18"/>
      <c r="C2350" s="18"/>
      <c r="D2350" s="18"/>
    </row>
    <row r="2351" spans="1:5" x14ac:dyDescent="0.2">
      <c r="A2351" s="17" t="s">
        <v>4710</v>
      </c>
      <c r="B2351" s="18">
        <v>2</v>
      </c>
      <c r="C2351" s="18">
        <v>3</v>
      </c>
      <c r="D2351" s="18">
        <v>5</v>
      </c>
      <c r="E2351" s="18">
        <f t="shared" ref="E2351:E2414" si="469">B2351-C2351</f>
        <v>-1</v>
      </c>
    </row>
    <row r="2352" spans="1:5" x14ac:dyDescent="0.2">
      <c r="A2352" s="17" t="s">
        <v>4712</v>
      </c>
      <c r="B2352" s="16">
        <v>1204.2</v>
      </c>
      <c r="C2352" s="16">
        <v>1822.7900000000002</v>
      </c>
      <c r="D2352" s="16">
        <v>3026.99</v>
      </c>
      <c r="E2352" s="18">
        <f t="shared" si="469"/>
        <v>-618.59000000000015</v>
      </c>
    </row>
    <row r="2353" spans="1:5" x14ac:dyDescent="0.2">
      <c r="A2353" s="17" t="s">
        <v>4709</v>
      </c>
      <c r="B2353" s="16">
        <v>4.2</v>
      </c>
      <c r="C2353" s="16">
        <v>22.79</v>
      </c>
      <c r="D2353" s="16">
        <v>26.99</v>
      </c>
      <c r="E2353" s="18">
        <f t="shared" si="469"/>
        <v>-18.59</v>
      </c>
    </row>
    <row r="2354" spans="1:5" x14ac:dyDescent="0.2">
      <c r="A2354" s="17" t="s">
        <v>4714</v>
      </c>
      <c r="B2354" s="19">
        <v>3.4877927254608871E-3</v>
      </c>
      <c r="C2354" s="19">
        <v>1.2502811623939125E-2</v>
      </c>
      <c r="D2354" s="19">
        <v>8.9164483529843176E-3</v>
      </c>
      <c r="E2354" s="18">
        <f t="shared" si="469"/>
        <v>-9.0150188984782376E-3</v>
      </c>
    </row>
    <row r="2355" spans="1:5" x14ac:dyDescent="0.2">
      <c r="A2355" s="15" t="s">
        <v>1689</v>
      </c>
      <c r="B2355" s="18"/>
      <c r="C2355" s="18"/>
      <c r="D2355" s="18"/>
    </row>
    <row r="2356" spans="1:5" x14ac:dyDescent="0.2">
      <c r="A2356" s="17" t="s">
        <v>4710</v>
      </c>
      <c r="B2356" s="18">
        <v>1</v>
      </c>
      <c r="C2356" s="18">
        <v>1</v>
      </c>
      <c r="D2356" s="18">
        <v>2</v>
      </c>
      <c r="E2356" s="18">
        <f t="shared" ref="E2356:E2419" si="470">B2356-C2356</f>
        <v>0</v>
      </c>
    </row>
    <row r="2357" spans="1:5" x14ac:dyDescent="0.2">
      <c r="A2357" s="17" t="s">
        <v>4712</v>
      </c>
      <c r="B2357" s="16">
        <v>844.24</v>
      </c>
      <c r="C2357" s="16">
        <v>847.7</v>
      </c>
      <c r="D2357" s="16">
        <v>1691.94</v>
      </c>
      <c r="E2357" s="18">
        <f t="shared" si="469"/>
        <v>-3.4600000000000364</v>
      </c>
    </row>
    <row r="2358" spans="1:5" x14ac:dyDescent="0.2">
      <c r="A2358" s="17" t="s">
        <v>4709</v>
      </c>
      <c r="B2358" s="16">
        <v>169.24</v>
      </c>
      <c r="C2358" s="16">
        <v>-2.2999999999999998</v>
      </c>
      <c r="D2358" s="16">
        <v>166.94</v>
      </c>
      <c r="E2358" s="18">
        <f t="shared" si="469"/>
        <v>171.54000000000002</v>
      </c>
    </row>
    <row r="2359" spans="1:5" x14ac:dyDescent="0.2">
      <c r="A2359" s="17" t="s">
        <v>4714</v>
      </c>
      <c r="B2359" s="19">
        <v>0.2004643229413437</v>
      </c>
      <c r="C2359" s="19">
        <v>-2.7132240179308714E-3</v>
      </c>
      <c r="D2359" s="19">
        <v>9.8667801458680565E-2</v>
      </c>
      <c r="E2359" s="18">
        <f t="shared" si="469"/>
        <v>0.20317754695927456</v>
      </c>
    </row>
    <row r="2360" spans="1:5" x14ac:dyDescent="0.2">
      <c r="A2360" s="15" t="s">
        <v>2116</v>
      </c>
      <c r="B2360" s="18"/>
      <c r="C2360" s="18"/>
      <c r="D2360" s="18"/>
    </row>
    <row r="2361" spans="1:5" x14ac:dyDescent="0.2">
      <c r="A2361" s="17" t="s">
        <v>4710</v>
      </c>
      <c r="B2361" s="18"/>
      <c r="C2361" s="18">
        <v>1</v>
      </c>
      <c r="D2361" s="18">
        <v>1</v>
      </c>
      <c r="E2361" s="18">
        <f t="shared" ref="E2361:E2424" si="471">B2361-C2361</f>
        <v>-1</v>
      </c>
    </row>
    <row r="2362" spans="1:5" x14ac:dyDescent="0.2">
      <c r="A2362" s="17" t="s">
        <v>4712</v>
      </c>
      <c r="B2362" s="16"/>
      <c r="C2362" s="16">
        <v>855.44</v>
      </c>
      <c r="D2362" s="16">
        <v>855.44</v>
      </c>
      <c r="E2362" s="18">
        <f t="shared" si="469"/>
        <v>-855.44</v>
      </c>
    </row>
    <row r="2363" spans="1:5" x14ac:dyDescent="0.2">
      <c r="A2363" s="17" t="s">
        <v>4709</v>
      </c>
      <c r="B2363" s="16"/>
      <c r="C2363" s="16">
        <v>-94.56</v>
      </c>
      <c r="D2363" s="16">
        <v>-94.56</v>
      </c>
      <c r="E2363" s="18">
        <f t="shared" si="469"/>
        <v>94.56</v>
      </c>
    </row>
    <row r="2364" spans="1:5" x14ac:dyDescent="0.2">
      <c r="A2364" s="17" t="s">
        <v>4714</v>
      </c>
      <c r="B2364" s="19"/>
      <c r="C2364" s="19">
        <v>-0.11053960534929393</v>
      </c>
      <c r="D2364" s="19">
        <v>-0.11053960534929393</v>
      </c>
      <c r="E2364" s="18">
        <f t="shared" si="469"/>
        <v>0.11053960534929393</v>
      </c>
    </row>
    <row r="2365" spans="1:5" x14ac:dyDescent="0.2">
      <c r="A2365" s="15" t="s">
        <v>3624</v>
      </c>
      <c r="B2365" s="18"/>
      <c r="C2365" s="18"/>
      <c r="D2365" s="18"/>
    </row>
    <row r="2366" spans="1:5" x14ac:dyDescent="0.2">
      <c r="A2366" s="17" t="s">
        <v>4710</v>
      </c>
      <c r="B2366" s="18">
        <v>1</v>
      </c>
      <c r="C2366" s="18"/>
      <c r="D2366" s="18">
        <v>1</v>
      </c>
      <c r="E2366" s="18">
        <f t="shared" ref="E2366:E2429" si="472">B2366-C2366</f>
        <v>1</v>
      </c>
    </row>
    <row r="2367" spans="1:5" x14ac:dyDescent="0.2">
      <c r="A2367" s="17" t="s">
        <v>4712</v>
      </c>
      <c r="B2367" s="16">
        <v>1024.8</v>
      </c>
      <c r="C2367" s="16"/>
      <c r="D2367" s="16">
        <v>1024.8</v>
      </c>
      <c r="E2367" s="18">
        <f t="shared" si="469"/>
        <v>1024.8</v>
      </c>
    </row>
    <row r="2368" spans="1:5" x14ac:dyDescent="0.2">
      <c r="A2368" s="17" t="s">
        <v>4709</v>
      </c>
      <c r="B2368" s="16">
        <v>174.8</v>
      </c>
      <c r="C2368" s="16"/>
      <c r="D2368" s="16">
        <v>174.8</v>
      </c>
      <c r="E2368" s="18">
        <f t="shared" si="469"/>
        <v>174.8</v>
      </c>
    </row>
    <row r="2369" spans="1:5" x14ac:dyDescent="0.2">
      <c r="A2369" s="17" t="s">
        <v>4714</v>
      </c>
      <c r="B2369" s="19">
        <v>0.17056986729117879</v>
      </c>
      <c r="C2369" s="19"/>
      <c r="D2369" s="19">
        <v>0.17056986729117879</v>
      </c>
      <c r="E2369" s="18">
        <f t="shared" si="469"/>
        <v>0.17056986729117879</v>
      </c>
    </row>
    <row r="2370" spans="1:5" x14ac:dyDescent="0.2">
      <c r="A2370" s="15" t="s">
        <v>1198</v>
      </c>
      <c r="B2370" s="18"/>
      <c r="C2370" s="18"/>
      <c r="D2370" s="18"/>
    </row>
    <row r="2371" spans="1:5" x14ac:dyDescent="0.2">
      <c r="A2371" s="17" t="s">
        <v>4710</v>
      </c>
      <c r="B2371" s="18"/>
      <c r="C2371" s="18">
        <v>1</v>
      </c>
      <c r="D2371" s="18">
        <v>1</v>
      </c>
      <c r="E2371" s="18">
        <f t="shared" ref="E2371:E2434" si="473">B2371-C2371</f>
        <v>-1</v>
      </c>
    </row>
    <row r="2372" spans="1:5" x14ac:dyDescent="0.2">
      <c r="A2372" s="17" t="s">
        <v>4712</v>
      </c>
      <c r="B2372" s="16"/>
      <c r="C2372" s="16">
        <v>3030.05</v>
      </c>
      <c r="D2372" s="16">
        <v>3030.05</v>
      </c>
      <c r="E2372" s="18">
        <f t="shared" si="469"/>
        <v>-3030.05</v>
      </c>
    </row>
    <row r="2373" spans="1:5" x14ac:dyDescent="0.2">
      <c r="A2373" s="17" t="s">
        <v>4709</v>
      </c>
      <c r="B2373" s="16"/>
      <c r="C2373" s="16">
        <v>280.05</v>
      </c>
      <c r="D2373" s="16">
        <v>280.05</v>
      </c>
      <c r="E2373" s="18">
        <f t="shared" si="469"/>
        <v>-280.05</v>
      </c>
    </row>
    <row r="2374" spans="1:5" x14ac:dyDescent="0.2">
      <c r="A2374" s="17" t="s">
        <v>4714</v>
      </c>
      <c r="B2374" s="19"/>
      <c r="C2374" s="19">
        <v>9.2424217422154745E-2</v>
      </c>
      <c r="D2374" s="19">
        <v>9.2424217422154745E-2</v>
      </c>
      <c r="E2374" s="18">
        <f t="shared" si="469"/>
        <v>-9.2424217422154745E-2</v>
      </c>
    </row>
    <row r="2375" spans="1:5" x14ac:dyDescent="0.2">
      <c r="A2375" s="15" t="s">
        <v>1365</v>
      </c>
      <c r="B2375" s="18"/>
      <c r="C2375" s="18"/>
      <c r="D2375" s="18"/>
    </row>
    <row r="2376" spans="1:5" x14ac:dyDescent="0.2">
      <c r="A2376" s="17" t="s">
        <v>4710</v>
      </c>
      <c r="B2376" s="18">
        <v>1</v>
      </c>
      <c r="C2376" s="18"/>
      <c r="D2376" s="18">
        <v>1</v>
      </c>
      <c r="E2376" s="18">
        <f t="shared" ref="E2376:E2439" si="474">B2376-C2376</f>
        <v>1</v>
      </c>
    </row>
    <row r="2377" spans="1:5" x14ac:dyDescent="0.2">
      <c r="A2377" s="17" t="s">
        <v>4712</v>
      </c>
      <c r="B2377" s="16">
        <v>805.34</v>
      </c>
      <c r="C2377" s="16"/>
      <c r="D2377" s="16">
        <v>805.34</v>
      </c>
      <c r="E2377" s="18">
        <f t="shared" si="469"/>
        <v>805.34</v>
      </c>
    </row>
    <row r="2378" spans="1:5" x14ac:dyDescent="0.2">
      <c r="A2378" s="17" t="s">
        <v>4709</v>
      </c>
      <c r="B2378" s="16">
        <v>105.34</v>
      </c>
      <c r="C2378" s="16"/>
      <c r="D2378" s="16">
        <v>105.34</v>
      </c>
      <c r="E2378" s="18">
        <f t="shared" si="469"/>
        <v>105.34</v>
      </c>
    </row>
    <row r="2379" spans="1:5" x14ac:dyDescent="0.2">
      <c r="A2379" s="17" t="s">
        <v>4714</v>
      </c>
      <c r="B2379" s="19">
        <v>0.13080189733528697</v>
      </c>
      <c r="C2379" s="19"/>
      <c r="D2379" s="19">
        <v>0.13080189733528697</v>
      </c>
      <c r="E2379" s="18">
        <f t="shared" si="469"/>
        <v>0.13080189733528697</v>
      </c>
    </row>
    <row r="2380" spans="1:5" x14ac:dyDescent="0.2">
      <c r="A2380" s="15" t="s">
        <v>2062</v>
      </c>
      <c r="B2380" s="18"/>
      <c r="C2380" s="18"/>
      <c r="D2380" s="18"/>
    </row>
    <row r="2381" spans="1:5" x14ac:dyDescent="0.2">
      <c r="A2381" s="17" t="s">
        <v>4710</v>
      </c>
      <c r="B2381" s="18"/>
      <c r="C2381" s="18">
        <v>1</v>
      </c>
      <c r="D2381" s="18">
        <v>1</v>
      </c>
      <c r="E2381" s="18">
        <f t="shared" ref="E2381:E2444" si="475">B2381-C2381</f>
        <v>-1</v>
      </c>
    </row>
    <row r="2382" spans="1:5" x14ac:dyDescent="0.2">
      <c r="A2382" s="17" t="s">
        <v>4712</v>
      </c>
      <c r="B2382" s="16"/>
      <c r="C2382" s="16">
        <v>603</v>
      </c>
      <c r="D2382" s="16">
        <v>603</v>
      </c>
      <c r="E2382" s="18">
        <f t="shared" si="469"/>
        <v>-603</v>
      </c>
    </row>
    <row r="2383" spans="1:5" x14ac:dyDescent="0.2">
      <c r="A2383" s="17" t="s">
        <v>4709</v>
      </c>
      <c r="B2383" s="16"/>
      <c r="C2383" s="16">
        <v>103</v>
      </c>
      <c r="D2383" s="16">
        <v>103</v>
      </c>
      <c r="E2383" s="18">
        <f t="shared" si="469"/>
        <v>-103</v>
      </c>
    </row>
    <row r="2384" spans="1:5" x14ac:dyDescent="0.2">
      <c r="A2384" s="17" t="s">
        <v>4714</v>
      </c>
      <c r="B2384" s="19"/>
      <c r="C2384" s="19">
        <v>0.17081260364842454</v>
      </c>
      <c r="D2384" s="19">
        <v>0.17081260364842454</v>
      </c>
      <c r="E2384" s="18">
        <f t="shared" si="469"/>
        <v>-0.17081260364842454</v>
      </c>
    </row>
    <row r="2385" spans="1:5" x14ac:dyDescent="0.2">
      <c r="A2385" s="15" t="s">
        <v>3106</v>
      </c>
      <c r="B2385" s="18"/>
      <c r="C2385" s="18"/>
      <c r="D2385" s="18"/>
    </row>
    <row r="2386" spans="1:5" x14ac:dyDescent="0.2">
      <c r="A2386" s="17" t="s">
        <v>4710</v>
      </c>
      <c r="B2386" s="18">
        <v>2</v>
      </c>
      <c r="C2386" s="18"/>
      <c r="D2386" s="18">
        <v>2</v>
      </c>
      <c r="E2386" s="18">
        <f t="shared" ref="E2386:E2449" si="476">B2386-C2386</f>
        <v>2</v>
      </c>
    </row>
    <row r="2387" spans="1:5" x14ac:dyDescent="0.2">
      <c r="A2387" s="17" t="s">
        <v>4712</v>
      </c>
      <c r="B2387" s="16">
        <v>2974.23</v>
      </c>
      <c r="C2387" s="16"/>
      <c r="D2387" s="16">
        <v>2974.23</v>
      </c>
      <c r="E2387" s="18">
        <f t="shared" si="469"/>
        <v>2974.23</v>
      </c>
    </row>
    <row r="2388" spans="1:5" x14ac:dyDescent="0.2">
      <c r="A2388" s="17" t="s">
        <v>4709</v>
      </c>
      <c r="B2388" s="16">
        <v>-0.76999999999999602</v>
      </c>
      <c r="C2388" s="16"/>
      <c r="D2388" s="16">
        <v>-0.76999999999999602</v>
      </c>
      <c r="E2388" s="18">
        <f t="shared" si="469"/>
        <v>-0.76999999999999602</v>
      </c>
    </row>
    <row r="2389" spans="1:5" x14ac:dyDescent="0.2">
      <c r="A2389" s="17" t="s">
        <v>4714</v>
      </c>
      <c r="B2389" s="19">
        <v>-2.5889053637411901E-4</v>
      </c>
      <c r="C2389" s="19"/>
      <c r="D2389" s="19">
        <v>-2.5889053637411901E-4</v>
      </c>
      <c r="E2389" s="18">
        <f t="shared" si="469"/>
        <v>-2.5889053637411901E-4</v>
      </c>
    </row>
    <row r="2390" spans="1:5" x14ac:dyDescent="0.2">
      <c r="A2390" s="15" t="s">
        <v>1368</v>
      </c>
      <c r="B2390" s="18"/>
      <c r="C2390" s="18"/>
      <c r="D2390" s="18"/>
    </row>
    <row r="2391" spans="1:5" x14ac:dyDescent="0.2">
      <c r="A2391" s="17" t="s">
        <v>4710</v>
      </c>
      <c r="B2391" s="18">
        <v>1</v>
      </c>
      <c r="C2391" s="18">
        <v>1</v>
      </c>
      <c r="D2391" s="18">
        <v>2</v>
      </c>
      <c r="E2391" s="18">
        <f t="shared" ref="E2391:E2454" si="477">B2391-C2391</f>
        <v>0</v>
      </c>
    </row>
    <row r="2392" spans="1:5" x14ac:dyDescent="0.2">
      <c r="A2392" s="17" t="s">
        <v>4712</v>
      </c>
      <c r="B2392" s="16">
        <v>732.8</v>
      </c>
      <c r="C2392" s="16">
        <v>737.38</v>
      </c>
      <c r="D2392" s="16">
        <v>1470.1799999999998</v>
      </c>
      <c r="E2392" s="18">
        <f t="shared" si="469"/>
        <v>-4.5800000000000409</v>
      </c>
    </row>
    <row r="2393" spans="1:5" x14ac:dyDescent="0.2">
      <c r="A2393" s="17" t="s">
        <v>4709</v>
      </c>
      <c r="B2393" s="16">
        <v>57.8</v>
      </c>
      <c r="C2393" s="16">
        <v>87.38</v>
      </c>
      <c r="D2393" s="16">
        <v>145.18</v>
      </c>
      <c r="E2393" s="18">
        <f t="shared" si="469"/>
        <v>-29.58</v>
      </c>
    </row>
    <row r="2394" spans="1:5" x14ac:dyDescent="0.2">
      <c r="A2394" s="17" t="s">
        <v>4714</v>
      </c>
      <c r="B2394" s="19">
        <v>7.8875545851528381E-2</v>
      </c>
      <c r="C2394" s="19">
        <v>0.1185006373918468</v>
      </c>
      <c r="D2394" s="19">
        <v>9.8749812948074403E-2</v>
      </c>
      <c r="E2394" s="18">
        <f t="shared" si="469"/>
        <v>-3.9625091540318416E-2</v>
      </c>
    </row>
    <row r="2395" spans="1:5" x14ac:dyDescent="0.2">
      <c r="A2395" s="15" t="s">
        <v>1271</v>
      </c>
      <c r="B2395" s="18"/>
      <c r="C2395" s="18"/>
      <c r="D2395" s="18"/>
    </row>
    <row r="2396" spans="1:5" x14ac:dyDescent="0.2">
      <c r="A2396" s="17" t="s">
        <v>4710</v>
      </c>
      <c r="B2396" s="18">
        <v>1</v>
      </c>
      <c r="C2396" s="18">
        <v>1</v>
      </c>
      <c r="D2396" s="18">
        <v>2</v>
      </c>
      <c r="E2396" s="18">
        <f t="shared" ref="E2396:E2459" si="478">B2396-C2396</f>
        <v>0</v>
      </c>
    </row>
    <row r="2397" spans="1:5" x14ac:dyDescent="0.2">
      <c r="A2397" s="17" t="s">
        <v>4712</v>
      </c>
      <c r="B2397" s="16">
        <v>838.75</v>
      </c>
      <c r="C2397" s="16">
        <v>843.38</v>
      </c>
      <c r="D2397" s="16">
        <v>1682.13</v>
      </c>
      <c r="E2397" s="18">
        <f t="shared" si="469"/>
        <v>-4.6299999999999955</v>
      </c>
    </row>
    <row r="2398" spans="1:5" x14ac:dyDescent="0.2">
      <c r="A2398" s="17" t="s">
        <v>4709</v>
      </c>
      <c r="B2398" s="16">
        <v>63.75</v>
      </c>
      <c r="C2398" s="16">
        <v>143.38</v>
      </c>
      <c r="D2398" s="16">
        <v>207.13</v>
      </c>
      <c r="E2398" s="18">
        <f t="shared" si="469"/>
        <v>-79.63</v>
      </c>
    </row>
    <row r="2399" spans="1:5" x14ac:dyDescent="0.2">
      <c r="A2399" s="17" t="s">
        <v>4714</v>
      </c>
      <c r="B2399" s="19">
        <v>7.6005961251862889E-2</v>
      </c>
      <c r="C2399" s="19">
        <v>0.17000640280774976</v>
      </c>
      <c r="D2399" s="19">
        <v>0.12313554838211077</v>
      </c>
      <c r="E2399" s="18">
        <f t="shared" si="469"/>
        <v>-9.4000441555886868E-2</v>
      </c>
    </row>
    <row r="2400" spans="1:5" x14ac:dyDescent="0.2">
      <c r="A2400" s="15" t="s">
        <v>1961</v>
      </c>
      <c r="B2400" s="18"/>
      <c r="C2400" s="18"/>
      <c r="D2400" s="18"/>
    </row>
    <row r="2401" spans="1:5" x14ac:dyDescent="0.2">
      <c r="A2401" s="17" t="s">
        <v>4710</v>
      </c>
      <c r="B2401" s="18"/>
      <c r="C2401" s="18">
        <v>1</v>
      </c>
      <c r="D2401" s="18">
        <v>1</v>
      </c>
      <c r="E2401" s="18">
        <f t="shared" ref="E2401:E2464" si="479">B2401-C2401</f>
        <v>-1</v>
      </c>
    </row>
    <row r="2402" spans="1:5" x14ac:dyDescent="0.2">
      <c r="A2402" s="17" t="s">
        <v>4712</v>
      </c>
      <c r="B2402" s="16"/>
      <c r="C2402" s="16">
        <v>924</v>
      </c>
      <c r="D2402" s="16">
        <v>924</v>
      </c>
      <c r="E2402" s="18">
        <f t="shared" si="469"/>
        <v>-924</v>
      </c>
    </row>
    <row r="2403" spans="1:5" x14ac:dyDescent="0.2">
      <c r="A2403" s="17" t="s">
        <v>4709</v>
      </c>
      <c r="B2403" s="16"/>
      <c r="C2403" s="16">
        <v>-176</v>
      </c>
      <c r="D2403" s="16">
        <v>-176</v>
      </c>
      <c r="E2403" s="18">
        <f t="shared" si="469"/>
        <v>176</v>
      </c>
    </row>
    <row r="2404" spans="1:5" x14ac:dyDescent="0.2">
      <c r="A2404" s="17" t="s">
        <v>4714</v>
      </c>
      <c r="B2404" s="19"/>
      <c r="C2404" s="19">
        <v>-0.19047619047619047</v>
      </c>
      <c r="D2404" s="19">
        <v>-0.19047619047619047</v>
      </c>
      <c r="E2404" s="18">
        <f t="shared" si="469"/>
        <v>0.19047619047619047</v>
      </c>
    </row>
    <row r="2405" spans="1:5" x14ac:dyDescent="0.2">
      <c r="A2405" s="15" t="s">
        <v>1988</v>
      </c>
      <c r="B2405" s="18"/>
      <c r="C2405" s="18"/>
      <c r="D2405" s="18"/>
    </row>
    <row r="2406" spans="1:5" x14ac:dyDescent="0.2">
      <c r="A2406" s="17" t="s">
        <v>4710</v>
      </c>
      <c r="B2406" s="18">
        <v>1</v>
      </c>
      <c r="C2406" s="18">
        <v>1</v>
      </c>
      <c r="D2406" s="18">
        <v>2</v>
      </c>
      <c r="E2406" s="18">
        <f t="shared" ref="E2406:E2469" si="480">B2406-C2406</f>
        <v>0</v>
      </c>
    </row>
    <row r="2407" spans="1:5" x14ac:dyDescent="0.2">
      <c r="A2407" s="17" t="s">
        <v>4712</v>
      </c>
      <c r="B2407" s="16">
        <v>629.05999999999995</v>
      </c>
      <c r="C2407" s="16">
        <v>633.49</v>
      </c>
      <c r="D2407" s="16">
        <v>1262.55</v>
      </c>
      <c r="E2407" s="18">
        <f t="shared" si="469"/>
        <v>-4.4300000000000637</v>
      </c>
    </row>
    <row r="2408" spans="1:5" x14ac:dyDescent="0.2">
      <c r="A2408" s="17" t="s">
        <v>4709</v>
      </c>
      <c r="B2408" s="16">
        <v>54.06</v>
      </c>
      <c r="C2408" s="16">
        <v>-216.51</v>
      </c>
      <c r="D2408" s="16">
        <v>-162.44999999999999</v>
      </c>
      <c r="E2408" s="18">
        <f t="shared" si="469"/>
        <v>270.57</v>
      </c>
    </row>
    <row r="2409" spans="1:5" x14ac:dyDescent="0.2">
      <c r="A2409" s="17" t="s">
        <v>4714</v>
      </c>
      <c r="B2409" s="19">
        <v>8.5937748386481425E-2</v>
      </c>
      <c r="C2409" s="19">
        <v>-0.34177335080269616</v>
      </c>
      <c r="D2409" s="19">
        <v>-0.12866817155756208</v>
      </c>
      <c r="E2409" s="18">
        <f t="shared" si="469"/>
        <v>0.4277110991891776</v>
      </c>
    </row>
    <row r="2410" spans="1:5" x14ac:dyDescent="0.2">
      <c r="A2410" s="15" t="s">
        <v>3169</v>
      </c>
      <c r="B2410" s="18"/>
      <c r="C2410" s="18"/>
      <c r="D2410" s="18"/>
    </row>
    <row r="2411" spans="1:5" x14ac:dyDescent="0.2">
      <c r="A2411" s="17" t="s">
        <v>4710</v>
      </c>
      <c r="B2411" s="18">
        <v>1</v>
      </c>
      <c r="C2411" s="18"/>
      <c r="D2411" s="18">
        <v>1</v>
      </c>
      <c r="E2411" s="18">
        <f t="shared" ref="E2411:E2474" si="481">B2411-C2411</f>
        <v>1</v>
      </c>
    </row>
    <row r="2412" spans="1:5" x14ac:dyDescent="0.2">
      <c r="A2412" s="17" t="s">
        <v>4712</v>
      </c>
      <c r="B2412" s="16">
        <v>3516.54</v>
      </c>
      <c r="C2412" s="16"/>
      <c r="D2412" s="16">
        <v>3516.54</v>
      </c>
      <c r="E2412" s="18">
        <f t="shared" si="469"/>
        <v>3516.54</v>
      </c>
    </row>
    <row r="2413" spans="1:5" x14ac:dyDescent="0.2">
      <c r="A2413" s="17" t="s">
        <v>4709</v>
      </c>
      <c r="B2413" s="16">
        <v>-183.46</v>
      </c>
      <c r="C2413" s="16"/>
      <c r="D2413" s="16">
        <v>-183.46</v>
      </c>
      <c r="E2413" s="18">
        <f t="shared" si="469"/>
        <v>-183.46</v>
      </c>
    </row>
    <row r="2414" spans="1:5" x14ac:dyDescent="0.2">
      <c r="A2414" s="17" t="s">
        <v>4714</v>
      </c>
      <c r="B2414" s="19">
        <v>-5.2170599509745376E-2</v>
      </c>
      <c r="C2414" s="19"/>
      <c r="D2414" s="19">
        <v>-5.2170599509745376E-2</v>
      </c>
      <c r="E2414" s="18">
        <f t="shared" si="469"/>
        <v>-5.2170599509745376E-2</v>
      </c>
    </row>
    <row r="2415" spans="1:5" x14ac:dyDescent="0.2">
      <c r="A2415" s="15" t="s">
        <v>1651</v>
      </c>
      <c r="B2415" s="18"/>
      <c r="C2415" s="18"/>
      <c r="D2415" s="18"/>
    </row>
    <row r="2416" spans="1:5" x14ac:dyDescent="0.2">
      <c r="A2416" s="17" t="s">
        <v>4710</v>
      </c>
      <c r="B2416" s="18">
        <v>1</v>
      </c>
      <c r="C2416" s="18">
        <v>1</v>
      </c>
      <c r="D2416" s="18">
        <v>2</v>
      </c>
      <c r="E2416" s="18">
        <f t="shared" ref="E2416:E2479" si="482">B2416-C2416</f>
        <v>0</v>
      </c>
    </row>
    <row r="2417" spans="1:5" x14ac:dyDescent="0.2">
      <c r="A2417" s="17" t="s">
        <v>4712</v>
      </c>
      <c r="B2417" s="16">
        <v>728.36</v>
      </c>
      <c r="C2417" s="16">
        <v>733.6</v>
      </c>
      <c r="D2417" s="16">
        <v>1461.96</v>
      </c>
      <c r="E2417" s="18">
        <f t="shared" si="482"/>
        <v>-5.2400000000000091</v>
      </c>
    </row>
    <row r="2418" spans="1:5" x14ac:dyDescent="0.2">
      <c r="A2418" s="17" t="s">
        <v>4709</v>
      </c>
      <c r="B2418" s="16">
        <v>-71.64</v>
      </c>
      <c r="C2418" s="16">
        <v>58.6</v>
      </c>
      <c r="D2418" s="16">
        <v>-13.04</v>
      </c>
      <c r="E2418" s="18">
        <f t="shared" si="482"/>
        <v>-130.24</v>
      </c>
    </row>
    <row r="2419" spans="1:5" x14ac:dyDescent="0.2">
      <c r="A2419" s="17" t="s">
        <v>4714</v>
      </c>
      <c r="B2419" s="19">
        <v>-9.835795485748805E-2</v>
      </c>
      <c r="C2419" s="19">
        <v>7.9880043620501634E-2</v>
      </c>
      <c r="D2419" s="19">
        <v>-8.9195326821527258E-3</v>
      </c>
      <c r="E2419" s="18">
        <f t="shared" si="482"/>
        <v>-0.17823799847798968</v>
      </c>
    </row>
    <row r="2420" spans="1:5" x14ac:dyDescent="0.2">
      <c r="A2420" s="15" t="s">
        <v>2134</v>
      </c>
      <c r="B2420" s="18"/>
      <c r="C2420" s="18"/>
      <c r="D2420" s="18"/>
    </row>
    <row r="2421" spans="1:5" x14ac:dyDescent="0.2">
      <c r="A2421" s="17" t="s">
        <v>4710</v>
      </c>
      <c r="B2421" s="18"/>
      <c r="C2421" s="18">
        <v>1</v>
      </c>
      <c r="D2421" s="18">
        <v>1</v>
      </c>
      <c r="E2421" s="18">
        <f t="shared" ref="E2421:E2484" si="483">B2421-C2421</f>
        <v>-1</v>
      </c>
    </row>
    <row r="2422" spans="1:5" x14ac:dyDescent="0.2">
      <c r="A2422" s="17" t="s">
        <v>4712</v>
      </c>
      <c r="B2422" s="16"/>
      <c r="C2422" s="16">
        <v>1888.5</v>
      </c>
      <c r="D2422" s="16">
        <v>1888.5</v>
      </c>
      <c r="E2422" s="18">
        <f t="shared" si="482"/>
        <v>-1888.5</v>
      </c>
    </row>
    <row r="2423" spans="1:5" x14ac:dyDescent="0.2">
      <c r="A2423" s="17" t="s">
        <v>4709</v>
      </c>
      <c r="B2423" s="16"/>
      <c r="C2423" s="16">
        <v>288.5</v>
      </c>
      <c r="D2423" s="16">
        <v>288.5</v>
      </c>
      <c r="E2423" s="18">
        <f t="shared" si="482"/>
        <v>-288.5</v>
      </c>
    </row>
    <row r="2424" spans="1:5" x14ac:dyDescent="0.2">
      <c r="A2424" s="17" t="s">
        <v>4714</v>
      </c>
      <c r="B2424" s="19"/>
      <c r="C2424" s="19">
        <v>0.15276674609478422</v>
      </c>
      <c r="D2424" s="19">
        <v>0.15276674609478422</v>
      </c>
      <c r="E2424" s="18">
        <f t="shared" si="482"/>
        <v>-0.15276674609478422</v>
      </c>
    </row>
    <row r="2425" spans="1:5" x14ac:dyDescent="0.2">
      <c r="A2425" s="15" t="s">
        <v>495</v>
      </c>
      <c r="B2425" s="18"/>
      <c r="C2425" s="18"/>
      <c r="D2425" s="18"/>
    </row>
    <row r="2426" spans="1:5" x14ac:dyDescent="0.2">
      <c r="A2426" s="17" t="s">
        <v>4710</v>
      </c>
      <c r="B2426" s="18">
        <v>8</v>
      </c>
      <c r="C2426" s="18">
        <v>3</v>
      </c>
      <c r="D2426" s="18">
        <v>11</v>
      </c>
      <c r="E2426" s="18">
        <f t="shared" ref="E2426:E2489" si="484">B2426-C2426</f>
        <v>5</v>
      </c>
    </row>
    <row r="2427" spans="1:5" x14ac:dyDescent="0.2">
      <c r="A2427" s="17" t="s">
        <v>4712</v>
      </c>
      <c r="B2427" s="16">
        <v>4230</v>
      </c>
      <c r="C2427" s="16">
        <v>1597.5</v>
      </c>
      <c r="D2427" s="16">
        <v>5827.5</v>
      </c>
      <c r="E2427" s="18">
        <f t="shared" si="482"/>
        <v>2632.5</v>
      </c>
    </row>
    <row r="2428" spans="1:5" x14ac:dyDescent="0.2">
      <c r="A2428" s="17" t="s">
        <v>4709</v>
      </c>
      <c r="B2428" s="16">
        <v>135</v>
      </c>
      <c r="C2428" s="16">
        <v>65.5</v>
      </c>
      <c r="D2428" s="16">
        <v>200.5</v>
      </c>
      <c r="E2428" s="18">
        <f t="shared" si="482"/>
        <v>69.5</v>
      </c>
    </row>
    <row r="2429" spans="1:5" x14ac:dyDescent="0.2">
      <c r="A2429" s="17" t="s">
        <v>4714</v>
      </c>
      <c r="B2429" s="19">
        <v>3.1914893617021274E-2</v>
      </c>
      <c r="C2429" s="19">
        <v>4.1001564945226915E-2</v>
      </c>
      <c r="D2429" s="19">
        <v>3.4405834405834404E-2</v>
      </c>
      <c r="E2429" s="18">
        <f t="shared" si="482"/>
        <v>-9.0866713282056408E-3</v>
      </c>
    </row>
    <row r="2430" spans="1:5" x14ac:dyDescent="0.2">
      <c r="A2430" s="15" t="s">
        <v>1823</v>
      </c>
      <c r="B2430" s="18"/>
      <c r="C2430" s="18"/>
      <c r="D2430" s="18"/>
    </row>
    <row r="2431" spans="1:5" x14ac:dyDescent="0.2">
      <c r="A2431" s="17" t="s">
        <v>4710</v>
      </c>
      <c r="B2431" s="18"/>
      <c r="C2431" s="18">
        <v>1</v>
      </c>
      <c r="D2431" s="18">
        <v>1</v>
      </c>
      <c r="E2431" s="18">
        <f t="shared" ref="E2431:E2494" si="485">B2431-C2431</f>
        <v>-1</v>
      </c>
    </row>
    <row r="2432" spans="1:5" x14ac:dyDescent="0.2">
      <c r="A2432" s="17" t="s">
        <v>4712</v>
      </c>
      <c r="B2432" s="16"/>
      <c r="C2432" s="16">
        <v>604.79999999999995</v>
      </c>
      <c r="D2432" s="16">
        <v>604.79999999999995</v>
      </c>
      <c r="E2432" s="18">
        <f t="shared" si="482"/>
        <v>-604.79999999999995</v>
      </c>
    </row>
    <row r="2433" spans="1:5" x14ac:dyDescent="0.2">
      <c r="A2433" s="17" t="s">
        <v>4709</v>
      </c>
      <c r="B2433" s="16"/>
      <c r="C2433" s="16">
        <v>29.8</v>
      </c>
      <c r="D2433" s="16">
        <v>29.8</v>
      </c>
      <c r="E2433" s="18">
        <f t="shared" si="482"/>
        <v>-29.8</v>
      </c>
    </row>
    <row r="2434" spans="1:5" x14ac:dyDescent="0.2">
      <c r="A2434" s="17" t="s">
        <v>4714</v>
      </c>
      <c r="B2434" s="19"/>
      <c r="C2434" s="19">
        <v>4.927248677248678E-2</v>
      </c>
      <c r="D2434" s="19">
        <v>4.927248677248678E-2</v>
      </c>
      <c r="E2434" s="18">
        <f t="shared" si="482"/>
        <v>-4.927248677248678E-2</v>
      </c>
    </row>
    <row r="2435" spans="1:5" x14ac:dyDescent="0.2">
      <c r="A2435" s="15" t="s">
        <v>1653</v>
      </c>
      <c r="B2435" s="18"/>
      <c r="C2435" s="18"/>
      <c r="D2435" s="18"/>
    </row>
    <row r="2436" spans="1:5" x14ac:dyDescent="0.2">
      <c r="A2436" s="17" t="s">
        <v>4710</v>
      </c>
      <c r="B2436" s="18"/>
      <c r="C2436" s="18">
        <v>1</v>
      </c>
      <c r="D2436" s="18">
        <v>1</v>
      </c>
      <c r="E2436" s="18">
        <f t="shared" ref="E2436:E2499" si="486">B2436-C2436</f>
        <v>-1</v>
      </c>
    </row>
    <row r="2437" spans="1:5" x14ac:dyDescent="0.2">
      <c r="A2437" s="17" t="s">
        <v>4712</v>
      </c>
      <c r="B2437" s="16"/>
      <c r="C2437" s="16">
        <v>734.61</v>
      </c>
      <c r="D2437" s="16">
        <v>734.61</v>
      </c>
      <c r="E2437" s="18">
        <f t="shared" si="482"/>
        <v>-734.61</v>
      </c>
    </row>
    <row r="2438" spans="1:5" x14ac:dyDescent="0.2">
      <c r="A2438" s="17" t="s">
        <v>4709</v>
      </c>
      <c r="B2438" s="16"/>
      <c r="C2438" s="16">
        <v>84.61</v>
      </c>
      <c r="D2438" s="16">
        <v>84.61</v>
      </c>
      <c r="E2438" s="18">
        <f t="shared" si="482"/>
        <v>-84.61</v>
      </c>
    </row>
    <row r="2439" spans="1:5" x14ac:dyDescent="0.2">
      <c r="A2439" s="17" t="s">
        <v>4714</v>
      </c>
      <c r="B2439" s="19"/>
      <c r="C2439" s="19">
        <v>0.11517676045793006</v>
      </c>
      <c r="D2439" s="19">
        <v>0.11517676045793006</v>
      </c>
      <c r="E2439" s="18">
        <f t="shared" si="482"/>
        <v>-0.11517676045793006</v>
      </c>
    </row>
    <row r="2440" spans="1:5" x14ac:dyDescent="0.2">
      <c r="A2440" s="15" t="s">
        <v>1655</v>
      </c>
      <c r="B2440" s="18"/>
      <c r="C2440" s="18"/>
      <c r="D2440" s="18"/>
    </row>
    <row r="2441" spans="1:5" x14ac:dyDescent="0.2">
      <c r="A2441" s="17" t="s">
        <v>4710</v>
      </c>
      <c r="B2441" s="18">
        <v>1</v>
      </c>
      <c r="C2441" s="18">
        <v>1</v>
      </c>
      <c r="D2441" s="18">
        <v>2</v>
      </c>
      <c r="E2441" s="18">
        <f t="shared" ref="E2441:E2504" si="487">B2441-C2441</f>
        <v>0</v>
      </c>
    </row>
    <row r="2442" spans="1:5" x14ac:dyDescent="0.2">
      <c r="A2442" s="17" t="s">
        <v>4712</v>
      </c>
      <c r="B2442" s="16">
        <v>886</v>
      </c>
      <c r="C2442" s="16">
        <v>891.9</v>
      </c>
      <c r="D2442" s="16">
        <v>1777.9</v>
      </c>
      <c r="E2442" s="18">
        <f t="shared" si="482"/>
        <v>-5.8999999999999773</v>
      </c>
    </row>
    <row r="2443" spans="1:5" x14ac:dyDescent="0.2">
      <c r="A2443" s="17" t="s">
        <v>4709</v>
      </c>
      <c r="B2443" s="16">
        <v>-79</v>
      </c>
      <c r="C2443" s="16">
        <v>1.9</v>
      </c>
      <c r="D2443" s="16">
        <v>-77.099999999999994</v>
      </c>
      <c r="E2443" s="18">
        <f t="shared" si="482"/>
        <v>-80.900000000000006</v>
      </c>
    </row>
    <row r="2444" spans="1:5" x14ac:dyDescent="0.2">
      <c r="A2444" s="17" t="s">
        <v>4714</v>
      </c>
      <c r="B2444" s="19">
        <v>-8.916478555304741E-2</v>
      </c>
      <c r="C2444" s="19">
        <v>2.130283664087902E-3</v>
      </c>
      <c r="D2444" s="19">
        <v>-4.336576860340851E-2</v>
      </c>
      <c r="E2444" s="18">
        <f t="shared" si="482"/>
        <v>-9.1295069217135316E-2</v>
      </c>
    </row>
    <row r="2445" spans="1:5" x14ac:dyDescent="0.2">
      <c r="A2445" s="15" t="s">
        <v>2715</v>
      </c>
      <c r="B2445" s="18"/>
      <c r="C2445" s="18"/>
      <c r="D2445" s="18"/>
    </row>
    <row r="2446" spans="1:5" x14ac:dyDescent="0.2">
      <c r="A2446" s="17" t="s">
        <v>4710</v>
      </c>
      <c r="B2446" s="18"/>
      <c r="C2446" s="18">
        <v>1</v>
      </c>
      <c r="D2446" s="18">
        <v>1</v>
      </c>
      <c r="E2446" s="18">
        <f t="shared" ref="E2446:E2509" si="488">B2446-C2446</f>
        <v>-1</v>
      </c>
    </row>
    <row r="2447" spans="1:5" x14ac:dyDescent="0.2">
      <c r="A2447" s="17" t="s">
        <v>4712</v>
      </c>
      <c r="B2447" s="16"/>
      <c r="C2447" s="16">
        <v>3075.89</v>
      </c>
      <c r="D2447" s="16">
        <v>3075.89</v>
      </c>
      <c r="E2447" s="18">
        <f t="shared" si="482"/>
        <v>-3075.89</v>
      </c>
    </row>
    <row r="2448" spans="1:5" x14ac:dyDescent="0.2">
      <c r="A2448" s="17" t="s">
        <v>4709</v>
      </c>
      <c r="B2448" s="16"/>
      <c r="C2448" s="16">
        <v>125.89</v>
      </c>
      <c r="D2448" s="16">
        <v>125.89</v>
      </c>
      <c r="E2448" s="18">
        <f t="shared" si="482"/>
        <v>-125.89</v>
      </c>
    </row>
    <row r="2449" spans="1:5" x14ac:dyDescent="0.2">
      <c r="A2449" s="17" t="s">
        <v>4714</v>
      </c>
      <c r="B2449" s="19"/>
      <c r="C2449" s="19">
        <v>4.0927991573170695E-2</v>
      </c>
      <c r="D2449" s="19">
        <v>4.0927991573170695E-2</v>
      </c>
      <c r="E2449" s="18">
        <f t="shared" si="482"/>
        <v>-4.0927991573170695E-2</v>
      </c>
    </row>
    <row r="2450" spans="1:5" x14ac:dyDescent="0.2">
      <c r="A2450" s="15" t="s">
        <v>3015</v>
      </c>
      <c r="B2450" s="18"/>
      <c r="C2450" s="18"/>
      <c r="D2450" s="18"/>
    </row>
    <row r="2451" spans="1:5" x14ac:dyDescent="0.2">
      <c r="A2451" s="17" t="s">
        <v>4710</v>
      </c>
      <c r="B2451" s="18"/>
      <c r="C2451" s="18">
        <v>1</v>
      </c>
      <c r="D2451" s="18">
        <v>1</v>
      </c>
      <c r="E2451" s="18">
        <f t="shared" ref="E2451:E2514" si="489">B2451-C2451</f>
        <v>-1</v>
      </c>
    </row>
    <row r="2452" spans="1:5" x14ac:dyDescent="0.2">
      <c r="A2452" s="17" t="s">
        <v>4712</v>
      </c>
      <c r="B2452" s="16"/>
      <c r="C2452" s="16">
        <v>674.66</v>
      </c>
      <c r="D2452" s="16">
        <v>674.66</v>
      </c>
      <c r="E2452" s="18">
        <f t="shared" si="482"/>
        <v>-674.66</v>
      </c>
    </row>
    <row r="2453" spans="1:5" x14ac:dyDescent="0.2">
      <c r="A2453" s="17" t="s">
        <v>4709</v>
      </c>
      <c r="B2453" s="16"/>
      <c r="C2453" s="16">
        <v>74.66</v>
      </c>
      <c r="D2453" s="16">
        <v>74.66</v>
      </c>
      <c r="E2453" s="18">
        <f t="shared" si="482"/>
        <v>-74.66</v>
      </c>
    </row>
    <row r="2454" spans="1:5" x14ac:dyDescent="0.2">
      <c r="A2454" s="17" t="s">
        <v>4714</v>
      </c>
      <c r="B2454" s="19"/>
      <c r="C2454" s="19">
        <v>0.11066314884534433</v>
      </c>
      <c r="D2454" s="19">
        <v>0.11066314884534433</v>
      </c>
      <c r="E2454" s="18">
        <f t="shared" si="482"/>
        <v>-0.11066314884534433</v>
      </c>
    </row>
    <row r="2455" spans="1:5" x14ac:dyDescent="0.2">
      <c r="A2455" s="15" t="s">
        <v>1108</v>
      </c>
      <c r="B2455" s="18"/>
      <c r="C2455" s="18"/>
      <c r="D2455" s="18"/>
    </row>
    <row r="2456" spans="1:5" x14ac:dyDescent="0.2">
      <c r="A2456" s="17" t="s">
        <v>4710</v>
      </c>
      <c r="B2456" s="18">
        <v>1</v>
      </c>
      <c r="C2456" s="18"/>
      <c r="D2456" s="18">
        <v>1</v>
      </c>
      <c r="E2456" s="18">
        <f t="shared" ref="E2456:E2519" si="490">B2456-C2456</f>
        <v>1</v>
      </c>
    </row>
    <row r="2457" spans="1:5" x14ac:dyDescent="0.2">
      <c r="A2457" s="17" t="s">
        <v>4712</v>
      </c>
      <c r="B2457" s="16">
        <v>818.7</v>
      </c>
      <c r="C2457" s="16"/>
      <c r="D2457" s="16">
        <v>818.7</v>
      </c>
      <c r="E2457" s="18">
        <f t="shared" si="482"/>
        <v>818.7</v>
      </c>
    </row>
    <row r="2458" spans="1:5" x14ac:dyDescent="0.2">
      <c r="A2458" s="17" t="s">
        <v>4709</v>
      </c>
      <c r="B2458" s="16">
        <v>3.7</v>
      </c>
      <c r="C2458" s="16"/>
      <c r="D2458" s="16">
        <v>3.7</v>
      </c>
      <c r="E2458" s="18">
        <f t="shared" si="482"/>
        <v>3.7</v>
      </c>
    </row>
    <row r="2459" spans="1:5" x14ac:dyDescent="0.2">
      <c r="A2459" s="17" t="s">
        <v>4714</v>
      </c>
      <c r="B2459" s="19">
        <v>4.5193599609136435E-3</v>
      </c>
      <c r="C2459" s="19"/>
      <c r="D2459" s="19">
        <v>4.5193599609136435E-3</v>
      </c>
      <c r="E2459" s="18">
        <f t="shared" si="482"/>
        <v>4.5193599609136435E-3</v>
      </c>
    </row>
    <row r="2460" spans="1:5" x14ac:dyDescent="0.2">
      <c r="A2460" s="15" t="s">
        <v>1826</v>
      </c>
      <c r="B2460" s="18"/>
      <c r="C2460" s="18"/>
      <c r="D2460" s="18"/>
    </row>
    <row r="2461" spans="1:5" x14ac:dyDescent="0.2">
      <c r="A2461" s="17" t="s">
        <v>4710</v>
      </c>
      <c r="B2461" s="18"/>
      <c r="C2461" s="18">
        <v>1</v>
      </c>
      <c r="D2461" s="18">
        <v>1</v>
      </c>
      <c r="E2461" s="18">
        <f t="shared" ref="E2461:E2524" si="491">B2461-C2461</f>
        <v>-1</v>
      </c>
    </row>
    <row r="2462" spans="1:5" x14ac:dyDescent="0.2">
      <c r="A2462" s="17" t="s">
        <v>4712</v>
      </c>
      <c r="B2462" s="16"/>
      <c r="C2462" s="16">
        <v>513.04</v>
      </c>
      <c r="D2462" s="16">
        <v>513.04</v>
      </c>
      <c r="E2462" s="18">
        <f t="shared" si="482"/>
        <v>-513.04</v>
      </c>
    </row>
    <row r="2463" spans="1:5" x14ac:dyDescent="0.2">
      <c r="A2463" s="17" t="s">
        <v>4709</v>
      </c>
      <c r="B2463" s="16"/>
      <c r="C2463" s="16">
        <v>13.04</v>
      </c>
      <c r="D2463" s="16">
        <v>13.04</v>
      </c>
      <c r="E2463" s="18">
        <f t="shared" si="482"/>
        <v>-13.04</v>
      </c>
    </row>
    <row r="2464" spans="1:5" x14ac:dyDescent="0.2">
      <c r="A2464" s="17" t="s">
        <v>4714</v>
      </c>
      <c r="B2464" s="19"/>
      <c r="C2464" s="19">
        <v>2.5417121472009981E-2</v>
      </c>
      <c r="D2464" s="19">
        <v>2.5417121472009981E-2</v>
      </c>
      <c r="E2464" s="18">
        <f t="shared" si="482"/>
        <v>-2.5417121472009981E-2</v>
      </c>
    </row>
    <row r="2465" spans="1:5" x14ac:dyDescent="0.2">
      <c r="A2465" s="15" t="s">
        <v>2104</v>
      </c>
      <c r="B2465" s="18"/>
      <c r="C2465" s="18"/>
      <c r="D2465" s="18"/>
    </row>
    <row r="2466" spans="1:5" x14ac:dyDescent="0.2">
      <c r="A2466" s="17" t="s">
        <v>4710</v>
      </c>
      <c r="B2466" s="18">
        <v>1</v>
      </c>
      <c r="C2466" s="18">
        <v>1</v>
      </c>
      <c r="D2466" s="18">
        <v>2</v>
      </c>
      <c r="E2466" s="18">
        <f t="shared" ref="E2466:E2529" si="492">B2466-C2466</f>
        <v>0</v>
      </c>
    </row>
    <row r="2467" spans="1:5" x14ac:dyDescent="0.2">
      <c r="A2467" s="17" t="s">
        <v>4712</v>
      </c>
      <c r="B2467" s="16">
        <v>633.83000000000004</v>
      </c>
      <c r="C2467" s="16">
        <v>636.24</v>
      </c>
      <c r="D2467" s="16">
        <v>1270.0700000000002</v>
      </c>
      <c r="E2467" s="18">
        <f t="shared" si="482"/>
        <v>-2.4099999999999682</v>
      </c>
    </row>
    <row r="2468" spans="1:5" x14ac:dyDescent="0.2">
      <c r="A2468" s="17" t="s">
        <v>4709</v>
      </c>
      <c r="B2468" s="16">
        <v>133.83000000000001</v>
      </c>
      <c r="C2468" s="16">
        <v>136.24</v>
      </c>
      <c r="D2468" s="16">
        <v>270.07000000000005</v>
      </c>
      <c r="E2468" s="18">
        <f t="shared" si="482"/>
        <v>-2.4099999999999966</v>
      </c>
    </row>
    <row r="2469" spans="1:5" x14ac:dyDescent="0.2">
      <c r="A2469" s="17" t="s">
        <v>4714</v>
      </c>
      <c r="B2469" s="19">
        <v>0.21114494422794755</v>
      </c>
      <c r="C2469" s="19">
        <v>0.21413303156041746</v>
      </c>
      <c r="D2469" s="19">
        <v>0.21264182289165165</v>
      </c>
      <c r="E2469" s="18">
        <f t="shared" si="482"/>
        <v>-2.9880873324699131E-3</v>
      </c>
    </row>
    <row r="2470" spans="1:5" x14ac:dyDescent="0.2">
      <c r="A2470" s="15" t="s">
        <v>1608</v>
      </c>
      <c r="B2470" s="18"/>
      <c r="C2470" s="18"/>
      <c r="D2470" s="18"/>
    </row>
    <row r="2471" spans="1:5" x14ac:dyDescent="0.2">
      <c r="A2471" s="17" t="s">
        <v>4710</v>
      </c>
      <c r="B2471" s="18"/>
      <c r="C2471" s="18">
        <v>1</v>
      </c>
      <c r="D2471" s="18">
        <v>1</v>
      </c>
      <c r="E2471" s="18">
        <f t="shared" ref="E2471:E2534" si="493">B2471-C2471</f>
        <v>-1</v>
      </c>
    </row>
    <row r="2472" spans="1:5" x14ac:dyDescent="0.2">
      <c r="A2472" s="17" t="s">
        <v>4712</v>
      </c>
      <c r="B2472" s="16"/>
      <c r="C2472" s="16">
        <v>956.08</v>
      </c>
      <c r="D2472" s="16">
        <v>956.08</v>
      </c>
      <c r="E2472" s="18">
        <f t="shared" si="482"/>
        <v>-956.08</v>
      </c>
    </row>
    <row r="2473" spans="1:5" x14ac:dyDescent="0.2">
      <c r="A2473" s="17" t="s">
        <v>4709</v>
      </c>
      <c r="B2473" s="16"/>
      <c r="C2473" s="16">
        <v>-143.91999999999999</v>
      </c>
      <c r="D2473" s="16">
        <v>-143.91999999999999</v>
      </c>
      <c r="E2473" s="18">
        <f t="shared" si="482"/>
        <v>143.91999999999999</v>
      </c>
    </row>
    <row r="2474" spans="1:5" x14ac:dyDescent="0.2">
      <c r="A2474" s="17" t="s">
        <v>4714</v>
      </c>
      <c r="B2474" s="19"/>
      <c r="C2474" s="19">
        <v>-0.15053133628985021</v>
      </c>
      <c r="D2474" s="19">
        <v>-0.15053133628985021</v>
      </c>
      <c r="E2474" s="18">
        <f t="shared" si="482"/>
        <v>0.15053133628985021</v>
      </c>
    </row>
    <row r="2475" spans="1:5" x14ac:dyDescent="0.2">
      <c r="A2475" s="15" t="s">
        <v>941</v>
      </c>
      <c r="B2475" s="18"/>
      <c r="C2475" s="18"/>
      <c r="D2475" s="18"/>
    </row>
    <row r="2476" spans="1:5" x14ac:dyDescent="0.2">
      <c r="A2476" s="17" t="s">
        <v>4710</v>
      </c>
      <c r="B2476" s="18">
        <v>2</v>
      </c>
      <c r="C2476" s="18">
        <v>1</v>
      </c>
      <c r="D2476" s="18">
        <v>3</v>
      </c>
      <c r="E2476" s="18">
        <f t="shared" ref="E2476:E2539" si="494">B2476-C2476</f>
        <v>1</v>
      </c>
    </row>
    <row r="2477" spans="1:5" x14ac:dyDescent="0.2">
      <c r="A2477" s="17" t="s">
        <v>4712</v>
      </c>
      <c r="B2477" s="16">
        <v>1179.02</v>
      </c>
      <c r="C2477" s="16">
        <v>589.51</v>
      </c>
      <c r="D2477" s="16">
        <v>1768.53</v>
      </c>
      <c r="E2477" s="18">
        <f t="shared" si="482"/>
        <v>589.51</v>
      </c>
    </row>
    <row r="2478" spans="1:5" x14ac:dyDescent="0.2">
      <c r="A2478" s="17" t="s">
        <v>4709</v>
      </c>
      <c r="B2478" s="16">
        <v>29.019999999999996</v>
      </c>
      <c r="C2478" s="16">
        <v>-60.49</v>
      </c>
      <c r="D2478" s="16">
        <v>-31.470000000000006</v>
      </c>
      <c r="E2478" s="18">
        <f t="shared" si="482"/>
        <v>89.509999999999991</v>
      </c>
    </row>
    <row r="2479" spans="1:5" x14ac:dyDescent="0.2">
      <c r="A2479" s="17" t="s">
        <v>4714</v>
      </c>
      <c r="B2479" s="19">
        <v>2.4613662194025544E-2</v>
      </c>
      <c r="C2479" s="19">
        <v>-0.10261064273718852</v>
      </c>
      <c r="D2479" s="19">
        <v>-1.7794439449712478E-2</v>
      </c>
      <c r="E2479" s="18">
        <f t="shared" si="482"/>
        <v>0.12722430493121406</v>
      </c>
    </row>
    <row r="2480" spans="1:5" x14ac:dyDescent="0.2">
      <c r="A2480" s="15" t="s">
        <v>2026</v>
      </c>
      <c r="B2480" s="18"/>
      <c r="C2480" s="18"/>
      <c r="D2480" s="18"/>
    </row>
    <row r="2481" spans="1:5" x14ac:dyDescent="0.2">
      <c r="A2481" s="17" t="s">
        <v>4710</v>
      </c>
      <c r="B2481" s="18"/>
      <c r="C2481" s="18">
        <v>1</v>
      </c>
      <c r="D2481" s="18">
        <v>1</v>
      </c>
      <c r="E2481" s="18">
        <f t="shared" ref="E2481:E2544" si="495">B2481-C2481</f>
        <v>-1</v>
      </c>
    </row>
    <row r="2482" spans="1:5" x14ac:dyDescent="0.2">
      <c r="A2482" s="17" t="s">
        <v>4712</v>
      </c>
      <c r="B2482" s="16"/>
      <c r="C2482" s="16">
        <v>710.5</v>
      </c>
      <c r="D2482" s="16">
        <v>710.5</v>
      </c>
      <c r="E2482" s="18">
        <f t="shared" si="495"/>
        <v>-710.5</v>
      </c>
    </row>
    <row r="2483" spans="1:5" x14ac:dyDescent="0.2">
      <c r="A2483" s="17" t="s">
        <v>4709</v>
      </c>
      <c r="B2483" s="16"/>
      <c r="C2483" s="16">
        <v>10.5</v>
      </c>
      <c r="D2483" s="16">
        <v>10.5</v>
      </c>
      <c r="E2483" s="18">
        <f t="shared" si="495"/>
        <v>-10.5</v>
      </c>
    </row>
    <row r="2484" spans="1:5" x14ac:dyDescent="0.2">
      <c r="A2484" s="17" t="s">
        <v>4714</v>
      </c>
      <c r="B2484" s="19"/>
      <c r="C2484" s="19">
        <v>1.4778325123152709E-2</v>
      </c>
      <c r="D2484" s="19">
        <v>1.4778325123152709E-2</v>
      </c>
      <c r="E2484" s="18">
        <f t="shared" si="495"/>
        <v>-1.4778325123152709E-2</v>
      </c>
    </row>
    <row r="2485" spans="1:5" x14ac:dyDescent="0.2">
      <c r="A2485" s="15" t="s">
        <v>2099</v>
      </c>
      <c r="B2485" s="18"/>
      <c r="C2485" s="18"/>
      <c r="D2485" s="18"/>
    </row>
    <row r="2486" spans="1:5" x14ac:dyDescent="0.2">
      <c r="A2486" s="17" t="s">
        <v>4710</v>
      </c>
      <c r="B2486" s="18"/>
      <c r="C2486" s="18">
        <v>1</v>
      </c>
      <c r="D2486" s="18">
        <v>1</v>
      </c>
      <c r="E2486" s="18">
        <f t="shared" ref="E2486:E2549" si="496">B2486-C2486</f>
        <v>-1</v>
      </c>
    </row>
    <row r="2487" spans="1:5" x14ac:dyDescent="0.2">
      <c r="A2487" s="17" t="s">
        <v>4712</v>
      </c>
      <c r="B2487" s="16"/>
      <c r="C2487" s="16">
        <v>819.97</v>
      </c>
      <c r="D2487" s="16">
        <v>819.97</v>
      </c>
      <c r="E2487" s="18">
        <f t="shared" si="495"/>
        <v>-819.97</v>
      </c>
    </row>
    <row r="2488" spans="1:5" x14ac:dyDescent="0.2">
      <c r="A2488" s="17" t="s">
        <v>4709</v>
      </c>
      <c r="B2488" s="16"/>
      <c r="C2488" s="16">
        <v>94.97</v>
      </c>
      <c r="D2488" s="16">
        <v>94.97</v>
      </c>
      <c r="E2488" s="18">
        <f t="shared" si="495"/>
        <v>-94.97</v>
      </c>
    </row>
    <row r="2489" spans="1:5" x14ac:dyDescent="0.2">
      <c r="A2489" s="17" t="s">
        <v>4714</v>
      </c>
      <c r="B2489" s="19"/>
      <c r="C2489" s="19">
        <v>0.1158213105357513</v>
      </c>
      <c r="D2489" s="19">
        <v>0.1158213105357513</v>
      </c>
      <c r="E2489" s="18">
        <f t="shared" si="495"/>
        <v>-0.1158213105357513</v>
      </c>
    </row>
    <row r="2490" spans="1:5" x14ac:dyDescent="0.2">
      <c r="A2490" s="15" t="s">
        <v>3892</v>
      </c>
      <c r="B2490" s="18"/>
      <c r="C2490" s="18"/>
      <c r="D2490" s="18"/>
    </row>
    <row r="2491" spans="1:5" x14ac:dyDescent="0.2">
      <c r="A2491" s="17" t="s">
        <v>4710</v>
      </c>
      <c r="B2491" s="18">
        <v>1</v>
      </c>
      <c r="C2491" s="18"/>
      <c r="D2491" s="18">
        <v>1</v>
      </c>
      <c r="E2491" s="18">
        <f t="shared" ref="E2491:E2554" si="497">B2491-C2491</f>
        <v>1</v>
      </c>
    </row>
    <row r="2492" spans="1:5" x14ac:dyDescent="0.2">
      <c r="A2492" s="17" t="s">
        <v>4712</v>
      </c>
      <c r="B2492" s="16">
        <v>1919.2</v>
      </c>
      <c r="C2492" s="16"/>
      <c r="D2492" s="16">
        <v>1919.2</v>
      </c>
      <c r="E2492" s="18">
        <f t="shared" si="495"/>
        <v>1919.2</v>
      </c>
    </row>
    <row r="2493" spans="1:5" x14ac:dyDescent="0.2">
      <c r="A2493" s="17" t="s">
        <v>4709</v>
      </c>
      <c r="B2493" s="16">
        <v>519.20000000000005</v>
      </c>
      <c r="C2493" s="16"/>
      <c r="D2493" s="16">
        <v>519.20000000000005</v>
      </c>
      <c r="E2493" s="18">
        <f t="shared" si="495"/>
        <v>519.20000000000005</v>
      </c>
    </row>
    <row r="2494" spans="1:5" x14ac:dyDescent="0.2">
      <c r="A2494" s="17" t="s">
        <v>4714</v>
      </c>
      <c r="B2494" s="19">
        <v>0.27052938724468528</v>
      </c>
      <c r="C2494" s="19"/>
      <c r="D2494" s="19">
        <v>0.27052938724468528</v>
      </c>
      <c r="E2494" s="18">
        <f t="shared" si="495"/>
        <v>0.27052938724468528</v>
      </c>
    </row>
    <row r="2495" spans="1:5" x14ac:dyDescent="0.2">
      <c r="A2495" s="15" t="s">
        <v>1382</v>
      </c>
      <c r="B2495" s="18"/>
      <c r="C2495" s="18"/>
      <c r="D2495" s="18"/>
    </row>
    <row r="2496" spans="1:5" x14ac:dyDescent="0.2">
      <c r="A2496" s="17" t="s">
        <v>4710</v>
      </c>
      <c r="B2496" s="18"/>
      <c r="C2496" s="18">
        <v>1</v>
      </c>
      <c r="D2496" s="18">
        <v>1</v>
      </c>
      <c r="E2496" s="18">
        <f t="shared" ref="E2496:E2559" si="498">B2496-C2496</f>
        <v>-1</v>
      </c>
    </row>
    <row r="2497" spans="1:5" x14ac:dyDescent="0.2">
      <c r="A2497" s="17" t="s">
        <v>4712</v>
      </c>
      <c r="B2497" s="16"/>
      <c r="C2497" s="16">
        <v>1057.04</v>
      </c>
      <c r="D2497" s="16">
        <v>1057.04</v>
      </c>
      <c r="E2497" s="18">
        <f t="shared" si="495"/>
        <v>-1057.04</v>
      </c>
    </row>
    <row r="2498" spans="1:5" x14ac:dyDescent="0.2">
      <c r="A2498" s="17" t="s">
        <v>4709</v>
      </c>
      <c r="B2498" s="16"/>
      <c r="C2498" s="16">
        <v>157.04</v>
      </c>
      <c r="D2498" s="16">
        <v>157.04</v>
      </c>
      <c r="E2498" s="18">
        <f t="shared" si="495"/>
        <v>-157.04</v>
      </c>
    </row>
    <row r="2499" spans="1:5" x14ac:dyDescent="0.2">
      <c r="A2499" s="17" t="s">
        <v>4714</v>
      </c>
      <c r="B2499" s="19"/>
      <c r="C2499" s="19">
        <v>0.14856580640278513</v>
      </c>
      <c r="D2499" s="19">
        <v>0.14856580640278513</v>
      </c>
      <c r="E2499" s="18">
        <f t="shared" si="495"/>
        <v>-0.14856580640278513</v>
      </c>
    </row>
    <row r="2500" spans="1:5" x14ac:dyDescent="0.2">
      <c r="A2500" s="15" t="s">
        <v>3944</v>
      </c>
      <c r="B2500" s="18"/>
      <c r="C2500" s="18"/>
      <c r="D2500" s="18"/>
    </row>
    <row r="2501" spans="1:5" x14ac:dyDescent="0.2">
      <c r="A2501" s="17" t="s">
        <v>4710</v>
      </c>
      <c r="B2501" s="18">
        <v>1</v>
      </c>
      <c r="C2501" s="18"/>
      <c r="D2501" s="18">
        <v>1</v>
      </c>
      <c r="E2501" s="18">
        <f t="shared" ref="E2501:E2564" si="499">B2501-C2501</f>
        <v>1</v>
      </c>
    </row>
    <row r="2502" spans="1:5" x14ac:dyDescent="0.2">
      <c r="A2502" s="17" t="s">
        <v>4712</v>
      </c>
      <c r="B2502" s="16">
        <v>1528.62</v>
      </c>
      <c r="C2502" s="16"/>
      <c r="D2502" s="16">
        <v>1528.62</v>
      </c>
      <c r="E2502" s="18">
        <f t="shared" si="495"/>
        <v>1528.62</v>
      </c>
    </row>
    <row r="2503" spans="1:5" x14ac:dyDescent="0.2">
      <c r="A2503" s="17" t="s">
        <v>4709</v>
      </c>
      <c r="B2503" s="16">
        <v>203.62</v>
      </c>
      <c r="C2503" s="16"/>
      <c r="D2503" s="16">
        <v>203.62</v>
      </c>
      <c r="E2503" s="18">
        <f t="shared" si="495"/>
        <v>203.62</v>
      </c>
    </row>
    <row r="2504" spans="1:5" x14ac:dyDescent="0.2">
      <c r="A2504" s="17" t="s">
        <v>4714</v>
      </c>
      <c r="B2504" s="19">
        <v>0.13320511310855543</v>
      </c>
      <c r="C2504" s="19"/>
      <c r="D2504" s="19">
        <v>0.13320511310855543</v>
      </c>
      <c r="E2504" s="18">
        <f t="shared" si="495"/>
        <v>0.13320511310855543</v>
      </c>
    </row>
    <row r="2505" spans="1:5" x14ac:dyDescent="0.2">
      <c r="A2505" s="15" t="s">
        <v>2102</v>
      </c>
      <c r="B2505" s="18"/>
      <c r="C2505" s="18"/>
      <c r="D2505" s="18"/>
    </row>
    <row r="2506" spans="1:5" x14ac:dyDescent="0.2">
      <c r="A2506" s="17" t="s">
        <v>4710</v>
      </c>
      <c r="B2506" s="18">
        <v>1</v>
      </c>
      <c r="C2506" s="18">
        <v>1</v>
      </c>
      <c r="D2506" s="18">
        <v>2</v>
      </c>
      <c r="E2506" s="18">
        <f t="shared" ref="E2506:E2569" si="500">B2506-C2506</f>
        <v>0</v>
      </c>
    </row>
    <row r="2507" spans="1:5" x14ac:dyDescent="0.2">
      <c r="A2507" s="17" t="s">
        <v>4712</v>
      </c>
      <c r="B2507" s="16">
        <v>1281.4000000000001</v>
      </c>
      <c r="C2507" s="16">
        <v>1291.25</v>
      </c>
      <c r="D2507" s="16">
        <v>2572.65</v>
      </c>
      <c r="E2507" s="18">
        <f t="shared" si="495"/>
        <v>-9.8499999999999091</v>
      </c>
    </row>
    <row r="2508" spans="1:5" x14ac:dyDescent="0.2">
      <c r="A2508" s="17" t="s">
        <v>4709</v>
      </c>
      <c r="B2508" s="16">
        <v>31.4</v>
      </c>
      <c r="C2508" s="16">
        <v>16.25</v>
      </c>
      <c r="D2508" s="16">
        <v>47.65</v>
      </c>
      <c r="E2508" s="18">
        <f t="shared" si="495"/>
        <v>15.149999999999999</v>
      </c>
    </row>
    <row r="2509" spans="1:5" x14ac:dyDescent="0.2">
      <c r="A2509" s="17" t="s">
        <v>4714</v>
      </c>
      <c r="B2509" s="19">
        <v>2.4504448259715934E-2</v>
      </c>
      <c r="C2509" s="19">
        <v>1.2584704743465635E-2</v>
      </c>
      <c r="D2509" s="19">
        <v>1.852175772063825E-2</v>
      </c>
      <c r="E2509" s="18">
        <f t="shared" si="495"/>
        <v>1.1919743516250299E-2</v>
      </c>
    </row>
    <row r="2510" spans="1:5" x14ac:dyDescent="0.2">
      <c r="A2510" s="15" t="s">
        <v>2137</v>
      </c>
      <c r="B2510" s="18"/>
      <c r="C2510" s="18"/>
      <c r="D2510" s="18"/>
    </row>
    <row r="2511" spans="1:5" x14ac:dyDescent="0.2">
      <c r="A2511" s="17" t="s">
        <v>4710</v>
      </c>
      <c r="B2511" s="18"/>
      <c r="C2511" s="18">
        <v>1</v>
      </c>
      <c r="D2511" s="18">
        <v>1</v>
      </c>
      <c r="E2511" s="18">
        <f t="shared" ref="E2511:E2574" si="501">B2511-C2511</f>
        <v>-1</v>
      </c>
    </row>
    <row r="2512" spans="1:5" x14ac:dyDescent="0.2">
      <c r="A2512" s="17" t="s">
        <v>4712</v>
      </c>
      <c r="B2512" s="16"/>
      <c r="C2512" s="16">
        <v>861.44</v>
      </c>
      <c r="D2512" s="16">
        <v>861.44</v>
      </c>
      <c r="E2512" s="18">
        <f t="shared" si="495"/>
        <v>-861.44</v>
      </c>
    </row>
    <row r="2513" spans="1:5" x14ac:dyDescent="0.2">
      <c r="A2513" s="17" t="s">
        <v>4709</v>
      </c>
      <c r="B2513" s="16"/>
      <c r="C2513" s="16">
        <v>-238.56</v>
      </c>
      <c r="D2513" s="16">
        <v>-238.56</v>
      </c>
      <c r="E2513" s="18">
        <f t="shared" si="495"/>
        <v>238.56</v>
      </c>
    </row>
    <row r="2514" spans="1:5" x14ac:dyDescent="0.2">
      <c r="A2514" s="17" t="s">
        <v>4714</v>
      </c>
      <c r="B2514" s="19"/>
      <c r="C2514" s="19">
        <v>-0.27693164933135211</v>
      </c>
      <c r="D2514" s="19">
        <v>-0.27693164933135211</v>
      </c>
      <c r="E2514" s="18">
        <f t="shared" si="495"/>
        <v>0.27693164933135211</v>
      </c>
    </row>
    <row r="2515" spans="1:5" x14ac:dyDescent="0.2">
      <c r="A2515" s="15" t="s">
        <v>1696</v>
      </c>
      <c r="B2515" s="18"/>
      <c r="C2515" s="18"/>
      <c r="D2515" s="18"/>
    </row>
    <row r="2516" spans="1:5" x14ac:dyDescent="0.2">
      <c r="A2516" s="17" t="s">
        <v>4710</v>
      </c>
      <c r="B2516" s="18">
        <v>1</v>
      </c>
      <c r="C2516" s="18">
        <v>1</v>
      </c>
      <c r="D2516" s="18">
        <v>2</v>
      </c>
      <c r="E2516" s="18">
        <f t="shared" ref="E2516:E2579" si="502">B2516-C2516</f>
        <v>0</v>
      </c>
    </row>
    <row r="2517" spans="1:5" x14ac:dyDescent="0.2">
      <c r="A2517" s="17" t="s">
        <v>4712</v>
      </c>
      <c r="B2517" s="16">
        <v>1327.36</v>
      </c>
      <c r="C2517" s="16">
        <v>1337.12</v>
      </c>
      <c r="D2517" s="16">
        <v>2664.4799999999996</v>
      </c>
      <c r="E2517" s="18">
        <f t="shared" si="495"/>
        <v>-9.7599999999999909</v>
      </c>
    </row>
    <row r="2518" spans="1:5" x14ac:dyDescent="0.2">
      <c r="A2518" s="17" t="s">
        <v>4709</v>
      </c>
      <c r="B2518" s="16">
        <v>127.36</v>
      </c>
      <c r="C2518" s="16">
        <v>-562.88</v>
      </c>
      <c r="D2518" s="16">
        <v>-435.52</v>
      </c>
      <c r="E2518" s="18">
        <f t="shared" si="495"/>
        <v>690.24</v>
      </c>
    </row>
    <row r="2519" spans="1:5" x14ac:dyDescent="0.2">
      <c r="A2519" s="17" t="s">
        <v>4714</v>
      </c>
      <c r="B2519" s="19">
        <v>9.5949855351976865E-2</v>
      </c>
      <c r="C2519" s="19">
        <v>-0.42096446093095613</v>
      </c>
      <c r="D2519" s="19">
        <v>-0.16345403230649133</v>
      </c>
      <c r="E2519" s="18">
        <f t="shared" si="495"/>
        <v>0.51691431628293305</v>
      </c>
    </row>
    <row r="2520" spans="1:5" x14ac:dyDescent="0.2">
      <c r="A2520" s="15" t="s">
        <v>2023</v>
      </c>
      <c r="B2520" s="18"/>
      <c r="C2520" s="18"/>
      <c r="D2520" s="18"/>
    </row>
    <row r="2521" spans="1:5" x14ac:dyDescent="0.2">
      <c r="A2521" s="17" t="s">
        <v>4710</v>
      </c>
      <c r="B2521" s="18"/>
      <c r="C2521" s="18">
        <v>1</v>
      </c>
      <c r="D2521" s="18">
        <v>1</v>
      </c>
      <c r="E2521" s="18">
        <f t="shared" ref="E2521:E2584" si="503">B2521-C2521</f>
        <v>-1</v>
      </c>
    </row>
    <row r="2522" spans="1:5" x14ac:dyDescent="0.2">
      <c r="A2522" s="17" t="s">
        <v>4712</v>
      </c>
      <c r="B2522" s="16"/>
      <c r="C2522" s="16">
        <v>679.38</v>
      </c>
      <c r="D2522" s="16">
        <v>679.38</v>
      </c>
      <c r="E2522" s="18">
        <f t="shared" si="495"/>
        <v>-679.38</v>
      </c>
    </row>
    <row r="2523" spans="1:5" x14ac:dyDescent="0.2">
      <c r="A2523" s="17" t="s">
        <v>4709</v>
      </c>
      <c r="B2523" s="16"/>
      <c r="C2523" s="16">
        <v>79.38</v>
      </c>
      <c r="D2523" s="16">
        <v>79.38</v>
      </c>
      <c r="E2523" s="18">
        <f t="shared" si="495"/>
        <v>-79.38</v>
      </c>
    </row>
    <row r="2524" spans="1:5" x14ac:dyDescent="0.2">
      <c r="A2524" s="17" t="s">
        <v>4714</v>
      </c>
      <c r="B2524" s="19"/>
      <c r="C2524" s="19">
        <v>0.11684182637110306</v>
      </c>
      <c r="D2524" s="19">
        <v>0.11684182637110306</v>
      </c>
      <c r="E2524" s="18">
        <f t="shared" si="495"/>
        <v>-0.11684182637110306</v>
      </c>
    </row>
    <row r="2525" spans="1:5" x14ac:dyDescent="0.2">
      <c r="A2525" s="15" t="s">
        <v>1520</v>
      </c>
      <c r="B2525" s="18"/>
      <c r="C2525" s="18"/>
      <c r="D2525" s="18"/>
    </row>
    <row r="2526" spans="1:5" x14ac:dyDescent="0.2">
      <c r="A2526" s="17" t="s">
        <v>4710</v>
      </c>
      <c r="B2526" s="18">
        <v>2</v>
      </c>
      <c r="C2526" s="18">
        <v>4</v>
      </c>
      <c r="D2526" s="18">
        <v>6</v>
      </c>
      <c r="E2526" s="18">
        <f t="shared" ref="E2526:E2589" si="504">B2526-C2526</f>
        <v>-2</v>
      </c>
    </row>
    <row r="2527" spans="1:5" x14ac:dyDescent="0.2">
      <c r="A2527" s="17" t="s">
        <v>4712</v>
      </c>
      <c r="B2527" s="16">
        <v>7862.4</v>
      </c>
      <c r="C2527" s="16">
        <v>15835.31</v>
      </c>
      <c r="D2527" s="16">
        <v>23697.71</v>
      </c>
      <c r="E2527" s="18">
        <f t="shared" si="495"/>
        <v>-7972.91</v>
      </c>
    </row>
    <row r="2528" spans="1:5" x14ac:dyDescent="0.2">
      <c r="A2528" s="17" t="s">
        <v>4709</v>
      </c>
      <c r="B2528" s="16">
        <v>612.4</v>
      </c>
      <c r="C2528" s="16">
        <v>1187.31</v>
      </c>
      <c r="D2528" s="16">
        <v>1799.71</v>
      </c>
      <c r="E2528" s="18">
        <f t="shared" si="495"/>
        <v>-574.91</v>
      </c>
    </row>
    <row r="2529" spans="1:5" x14ac:dyDescent="0.2">
      <c r="A2529" s="17" t="s">
        <v>4714</v>
      </c>
      <c r="B2529" s="19">
        <v>7.7889702889702886E-2</v>
      </c>
      <c r="C2529" s="19">
        <v>7.4978639508793951E-2</v>
      </c>
      <c r="D2529" s="19">
        <v>7.594446889593974E-2</v>
      </c>
      <c r="E2529" s="18">
        <f t="shared" si="495"/>
        <v>2.9110633809089348E-3</v>
      </c>
    </row>
    <row r="2530" spans="1:5" x14ac:dyDescent="0.2">
      <c r="A2530" s="15" t="s">
        <v>1539</v>
      </c>
      <c r="B2530" s="18"/>
      <c r="C2530" s="18"/>
      <c r="D2530" s="18"/>
    </row>
    <row r="2531" spans="1:5" x14ac:dyDescent="0.2">
      <c r="A2531" s="17" t="s">
        <v>4710</v>
      </c>
      <c r="B2531" s="18"/>
      <c r="C2531" s="18">
        <v>1</v>
      </c>
      <c r="D2531" s="18">
        <v>1</v>
      </c>
      <c r="E2531" s="18">
        <f t="shared" ref="E2531:E2594" si="505">B2531-C2531</f>
        <v>-1</v>
      </c>
    </row>
    <row r="2532" spans="1:5" x14ac:dyDescent="0.2">
      <c r="A2532" s="17" t="s">
        <v>4712</v>
      </c>
      <c r="B2532" s="16"/>
      <c r="C2532" s="16">
        <v>3807.96</v>
      </c>
      <c r="D2532" s="16">
        <v>3807.96</v>
      </c>
      <c r="E2532" s="18">
        <f t="shared" si="495"/>
        <v>-3807.96</v>
      </c>
    </row>
    <row r="2533" spans="1:5" x14ac:dyDescent="0.2">
      <c r="A2533" s="17" t="s">
        <v>4709</v>
      </c>
      <c r="B2533" s="16"/>
      <c r="C2533" s="16">
        <v>-171.04</v>
      </c>
      <c r="D2533" s="16">
        <v>-171.04</v>
      </c>
      <c r="E2533" s="18">
        <f t="shared" si="495"/>
        <v>171.04</v>
      </c>
    </row>
    <row r="2534" spans="1:5" x14ac:dyDescent="0.2">
      <c r="A2534" s="17" t="s">
        <v>4714</v>
      </c>
      <c r="B2534" s="19"/>
      <c r="C2534" s="19">
        <v>-4.4916438197880229E-2</v>
      </c>
      <c r="D2534" s="19">
        <v>-4.4916438197880229E-2</v>
      </c>
      <c r="E2534" s="18">
        <f t="shared" si="495"/>
        <v>4.4916438197880229E-2</v>
      </c>
    </row>
    <row r="2535" spans="1:5" x14ac:dyDescent="0.2">
      <c r="A2535" s="15" t="s">
        <v>3847</v>
      </c>
      <c r="B2535" s="18"/>
      <c r="C2535" s="18"/>
      <c r="D2535" s="18"/>
    </row>
    <row r="2536" spans="1:5" x14ac:dyDescent="0.2">
      <c r="A2536" s="17" t="s">
        <v>4710</v>
      </c>
      <c r="B2536" s="18"/>
      <c r="C2536" s="18">
        <v>1</v>
      </c>
      <c r="D2536" s="18">
        <v>1</v>
      </c>
      <c r="E2536" s="18">
        <f t="shared" ref="E2536:E2599" si="506">B2536-C2536</f>
        <v>-1</v>
      </c>
    </row>
    <row r="2537" spans="1:5" x14ac:dyDescent="0.2">
      <c r="A2537" s="17" t="s">
        <v>4712</v>
      </c>
      <c r="B2537" s="16"/>
      <c r="C2537" s="16">
        <v>750</v>
      </c>
      <c r="D2537" s="16">
        <v>750</v>
      </c>
      <c r="E2537" s="18">
        <f t="shared" si="495"/>
        <v>-750</v>
      </c>
    </row>
    <row r="2538" spans="1:5" x14ac:dyDescent="0.2">
      <c r="A2538" s="17" t="s">
        <v>4709</v>
      </c>
      <c r="B2538" s="16"/>
      <c r="C2538" s="16">
        <v>125</v>
      </c>
      <c r="D2538" s="16">
        <v>125</v>
      </c>
      <c r="E2538" s="18">
        <f t="shared" si="495"/>
        <v>-125</v>
      </c>
    </row>
    <row r="2539" spans="1:5" x14ac:dyDescent="0.2">
      <c r="A2539" s="17" t="s">
        <v>4714</v>
      </c>
      <c r="B2539" s="19"/>
      <c r="C2539" s="19">
        <v>0.16666666666666666</v>
      </c>
      <c r="D2539" s="19">
        <v>0.16666666666666666</v>
      </c>
      <c r="E2539" s="18">
        <f t="shared" si="495"/>
        <v>-0.16666666666666666</v>
      </c>
    </row>
    <row r="2540" spans="1:5" x14ac:dyDescent="0.2">
      <c r="A2540" s="15" t="s">
        <v>4009</v>
      </c>
      <c r="B2540" s="18"/>
      <c r="C2540" s="18"/>
      <c r="D2540" s="18"/>
    </row>
    <row r="2541" spans="1:5" x14ac:dyDescent="0.2">
      <c r="A2541" s="17" t="s">
        <v>4710</v>
      </c>
      <c r="B2541" s="18">
        <v>1</v>
      </c>
      <c r="C2541" s="18"/>
      <c r="D2541" s="18">
        <v>1</v>
      </c>
      <c r="E2541" s="18">
        <f t="shared" ref="E2541:E2604" si="507">B2541-C2541</f>
        <v>1</v>
      </c>
    </row>
    <row r="2542" spans="1:5" x14ac:dyDescent="0.2">
      <c r="A2542" s="17" t="s">
        <v>4712</v>
      </c>
      <c r="B2542" s="16">
        <v>1800</v>
      </c>
      <c r="C2542" s="16"/>
      <c r="D2542" s="16">
        <v>1800</v>
      </c>
      <c r="E2542" s="18">
        <f t="shared" si="495"/>
        <v>1800</v>
      </c>
    </row>
    <row r="2543" spans="1:5" x14ac:dyDescent="0.2">
      <c r="A2543" s="17" t="s">
        <v>4709</v>
      </c>
      <c r="B2543" s="16">
        <v>100</v>
      </c>
      <c r="C2543" s="16"/>
      <c r="D2543" s="16">
        <v>100</v>
      </c>
      <c r="E2543" s="18">
        <f t="shared" si="495"/>
        <v>100</v>
      </c>
    </row>
    <row r="2544" spans="1:5" x14ac:dyDescent="0.2">
      <c r="A2544" s="17" t="s">
        <v>4714</v>
      </c>
      <c r="B2544" s="19">
        <v>5.5555555555555552E-2</v>
      </c>
      <c r="C2544" s="19"/>
      <c r="D2544" s="19">
        <v>5.5555555555555552E-2</v>
      </c>
      <c r="E2544" s="18">
        <f t="shared" si="495"/>
        <v>5.5555555555555552E-2</v>
      </c>
    </row>
    <row r="2545" spans="1:5" x14ac:dyDescent="0.2">
      <c r="A2545" s="15" t="s">
        <v>2633</v>
      </c>
      <c r="B2545" s="18"/>
      <c r="C2545" s="18"/>
      <c r="D2545" s="18"/>
    </row>
    <row r="2546" spans="1:5" x14ac:dyDescent="0.2">
      <c r="A2546" s="17" t="s">
        <v>4710</v>
      </c>
      <c r="B2546" s="18"/>
      <c r="C2546" s="18">
        <v>1</v>
      </c>
      <c r="D2546" s="18">
        <v>1</v>
      </c>
      <c r="E2546" s="18">
        <f t="shared" ref="E2546:E2609" si="508">B2546-C2546</f>
        <v>-1</v>
      </c>
    </row>
    <row r="2547" spans="1:5" x14ac:dyDescent="0.2">
      <c r="A2547" s="17" t="s">
        <v>4712</v>
      </c>
      <c r="B2547" s="16"/>
      <c r="C2547" s="16">
        <v>1450</v>
      </c>
      <c r="D2547" s="16">
        <v>1450</v>
      </c>
      <c r="E2547" s="18">
        <f t="shared" si="508"/>
        <v>-1450</v>
      </c>
    </row>
    <row r="2548" spans="1:5" x14ac:dyDescent="0.2">
      <c r="A2548" s="17" t="s">
        <v>4709</v>
      </c>
      <c r="B2548" s="16"/>
      <c r="C2548" s="16">
        <v>250</v>
      </c>
      <c r="D2548" s="16">
        <v>250</v>
      </c>
      <c r="E2548" s="18">
        <f t="shared" si="508"/>
        <v>-250</v>
      </c>
    </row>
    <row r="2549" spans="1:5" x14ac:dyDescent="0.2">
      <c r="A2549" s="17" t="s">
        <v>4714</v>
      </c>
      <c r="B2549" s="19"/>
      <c r="C2549" s="19">
        <v>0.17241379310344829</v>
      </c>
      <c r="D2549" s="19">
        <v>0.17241379310344829</v>
      </c>
      <c r="E2549" s="18">
        <f t="shared" si="508"/>
        <v>-0.17241379310344829</v>
      </c>
    </row>
    <row r="2550" spans="1:5" x14ac:dyDescent="0.2">
      <c r="A2550" s="15" t="s">
        <v>1051</v>
      </c>
      <c r="B2550" s="18"/>
      <c r="C2550" s="18"/>
      <c r="D2550" s="18"/>
    </row>
    <row r="2551" spans="1:5" x14ac:dyDescent="0.2">
      <c r="A2551" s="17" t="s">
        <v>4710</v>
      </c>
      <c r="B2551" s="18"/>
      <c r="C2551" s="18">
        <v>1</v>
      </c>
      <c r="D2551" s="18">
        <v>1</v>
      </c>
      <c r="E2551" s="18">
        <f t="shared" ref="E2551:E2614" si="509">B2551-C2551</f>
        <v>-1</v>
      </c>
    </row>
    <row r="2552" spans="1:5" x14ac:dyDescent="0.2">
      <c r="A2552" s="17" t="s">
        <v>4712</v>
      </c>
      <c r="B2552" s="16"/>
      <c r="C2552" s="16">
        <v>2024.19</v>
      </c>
      <c r="D2552" s="16">
        <v>2024.19</v>
      </c>
      <c r="E2552" s="18">
        <f t="shared" si="508"/>
        <v>-2024.19</v>
      </c>
    </row>
    <row r="2553" spans="1:5" x14ac:dyDescent="0.2">
      <c r="A2553" s="17" t="s">
        <v>4709</v>
      </c>
      <c r="B2553" s="16"/>
      <c r="C2553" s="16">
        <v>274.19</v>
      </c>
      <c r="D2553" s="16">
        <v>274.19</v>
      </c>
      <c r="E2553" s="18">
        <f t="shared" si="508"/>
        <v>-274.19</v>
      </c>
    </row>
    <row r="2554" spans="1:5" x14ac:dyDescent="0.2">
      <c r="A2554" s="17" t="s">
        <v>4714</v>
      </c>
      <c r="B2554" s="19"/>
      <c r="C2554" s="19">
        <v>0.13545665179652108</v>
      </c>
      <c r="D2554" s="19">
        <v>0.13545665179652108</v>
      </c>
      <c r="E2554" s="18">
        <f t="shared" si="508"/>
        <v>-0.13545665179652108</v>
      </c>
    </row>
    <row r="2555" spans="1:5" x14ac:dyDescent="0.2">
      <c r="A2555" s="15" t="s">
        <v>3853</v>
      </c>
      <c r="B2555" s="18"/>
      <c r="C2555" s="18"/>
      <c r="D2555" s="18"/>
    </row>
    <row r="2556" spans="1:5" x14ac:dyDescent="0.2">
      <c r="A2556" s="17" t="s">
        <v>4710</v>
      </c>
      <c r="B2556" s="18"/>
      <c r="C2556" s="18">
        <v>1</v>
      </c>
      <c r="D2556" s="18">
        <v>1</v>
      </c>
      <c r="E2556" s="18">
        <f t="shared" ref="E2556:E2619" si="510">B2556-C2556</f>
        <v>-1</v>
      </c>
    </row>
    <row r="2557" spans="1:5" x14ac:dyDescent="0.2">
      <c r="A2557" s="17" t="s">
        <v>4712</v>
      </c>
      <c r="B2557" s="16"/>
      <c r="C2557" s="16">
        <v>455</v>
      </c>
      <c r="D2557" s="16">
        <v>455</v>
      </c>
      <c r="E2557" s="18">
        <f t="shared" si="508"/>
        <v>-455</v>
      </c>
    </row>
    <row r="2558" spans="1:5" x14ac:dyDescent="0.2">
      <c r="A2558" s="17" t="s">
        <v>4709</v>
      </c>
      <c r="B2558" s="16"/>
      <c r="C2558" s="16">
        <v>5</v>
      </c>
      <c r="D2558" s="16">
        <v>5</v>
      </c>
      <c r="E2558" s="18">
        <f t="shared" si="508"/>
        <v>-5</v>
      </c>
    </row>
    <row r="2559" spans="1:5" x14ac:dyDescent="0.2">
      <c r="A2559" s="17" t="s">
        <v>4714</v>
      </c>
      <c r="B2559" s="19"/>
      <c r="C2559" s="19">
        <v>1.098901098901099E-2</v>
      </c>
      <c r="D2559" s="19">
        <v>1.098901098901099E-2</v>
      </c>
      <c r="E2559" s="18">
        <f t="shared" si="508"/>
        <v>-1.098901098901099E-2</v>
      </c>
    </row>
    <row r="2560" spans="1:5" x14ac:dyDescent="0.2">
      <c r="A2560" s="15" t="s">
        <v>1098</v>
      </c>
      <c r="B2560" s="18"/>
      <c r="C2560" s="18"/>
      <c r="D2560" s="18"/>
    </row>
    <row r="2561" spans="1:5" x14ac:dyDescent="0.2">
      <c r="A2561" s="17" t="s">
        <v>4710</v>
      </c>
      <c r="B2561" s="18"/>
      <c r="C2561" s="18">
        <v>1</v>
      </c>
      <c r="D2561" s="18">
        <v>1</v>
      </c>
      <c r="E2561" s="18">
        <f t="shared" ref="E2561:E2624" si="511">B2561-C2561</f>
        <v>-1</v>
      </c>
    </row>
    <row r="2562" spans="1:5" x14ac:dyDescent="0.2">
      <c r="A2562" s="17" t="s">
        <v>4712</v>
      </c>
      <c r="B2562" s="16"/>
      <c r="C2562" s="16">
        <v>585</v>
      </c>
      <c r="D2562" s="16">
        <v>585</v>
      </c>
      <c r="E2562" s="18">
        <f t="shared" si="508"/>
        <v>-585</v>
      </c>
    </row>
    <row r="2563" spans="1:5" x14ac:dyDescent="0.2">
      <c r="A2563" s="17" t="s">
        <v>4709</v>
      </c>
      <c r="B2563" s="16"/>
      <c r="C2563" s="16">
        <v>85</v>
      </c>
      <c r="D2563" s="16">
        <v>85</v>
      </c>
      <c r="E2563" s="18">
        <f t="shared" si="508"/>
        <v>-85</v>
      </c>
    </row>
    <row r="2564" spans="1:5" x14ac:dyDescent="0.2">
      <c r="A2564" s="17" t="s">
        <v>4714</v>
      </c>
      <c r="B2564" s="19"/>
      <c r="C2564" s="19">
        <v>0.14529914529914531</v>
      </c>
      <c r="D2564" s="19">
        <v>0.14529914529914531</v>
      </c>
      <c r="E2564" s="18">
        <f t="shared" si="508"/>
        <v>-0.14529914529914531</v>
      </c>
    </row>
    <row r="2565" spans="1:5" x14ac:dyDescent="0.2">
      <c r="A2565" s="15" t="s">
        <v>3738</v>
      </c>
      <c r="B2565" s="18"/>
      <c r="C2565" s="18"/>
      <c r="D2565" s="18"/>
    </row>
    <row r="2566" spans="1:5" x14ac:dyDescent="0.2">
      <c r="A2566" s="17" t="s">
        <v>4710</v>
      </c>
      <c r="B2566" s="18">
        <v>1</v>
      </c>
      <c r="C2566" s="18"/>
      <c r="D2566" s="18">
        <v>1</v>
      </c>
      <c r="E2566" s="18">
        <f t="shared" ref="E2566:E2629" si="512">B2566-C2566</f>
        <v>1</v>
      </c>
    </row>
    <row r="2567" spans="1:5" x14ac:dyDescent="0.2">
      <c r="A2567" s="17" t="s">
        <v>4712</v>
      </c>
      <c r="B2567" s="16">
        <v>529.39</v>
      </c>
      <c r="C2567" s="16"/>
      <c r="D2567" s="16">
        <v>529.39</v>
      </c>
      <c r="E2567" s="18">
        <f t="shared" si="508"/>
        <v>529.39</v>
      </c>
    </row>
    <row r="2568" spans="1:5" x14ac:dyDescent="0.2">
      <c r="A2568" s="17" t="s">
        <v>4709</v>
      </c>
      <c r="B2568" s="16">
        <v>9.39</v>
      </c>
      <c r="C2568" s="16"/>
      <c r="D2568" s="16">
        <v>9.39</v>
      </c>
      <c r="E2568" s="18">
        <f t="shared" si="508"/>
        <v>9.39</v>
      </c>
    </row>
    <row r="2569" spans="1:5" x14ac:dyDescent="0.2">
      <c r="A2569" s="17" t="s">
        <v>4714</v>
      </c>
      <c r="B2569" s="19">
        <v>1.7737395870719132E-2</v>
      </c>
      <c r="C2569" s="19"/>
      <c r="D2569" s="19">
        <v>1.7737395870719132E-2</v>
      </c>
      <c r="E2569" s="18">
        <f t="shared" si="508"/>
        <v>1.7737395870719132E-2</v>
      </c>
    </row>
    <row r="2570" spans="1:5" x14ac:dyDescent="0.2">
      <c r="A2570" s="15" t="s">
        <v>3302</v>
      </c>
      <c r="B2570" s="18"/>
      <c r="C2570" s="18"/>
      <c r="D2570" s="18"/>
    </row>
    <row r="2571" spans="1:5" x14ac:dyDescent="0.2">
      <c r="A2571" s="17" t="s">
        <v>4710</v>
      </c>
      <c r="B2571" s="18"/>
      <c r="C2571" s="18">
        <v>1</v>
      </c>
      <c r="D2571" s="18">
        <v>1</v>
      </c>
      <c r="E2571" s="18">
        <f t="shared" ref="E2571:E2634" si="513">B2571-C2571</f>
        <v>-1</v>
      </c>
    </row>
    <row r="2572" spans="1:5" x14ac:dyDescent="0.2">
      <c r="A2572" s="17" t="s">
        <v>4712</v>
      </c>
      <c r="B2572" s="16"/>
      <c r="C2572" s="16">
        <v>719.27</v>
      </c>
      <c r="D2572" s="16">
        <v>719.27</v>
      </c>
      <c r="E2572" s="18">
        <f t="shared" si="508"/>
        <v>-719.27</v>
      </c>
    </row>
    <row r="2573" spans="1:5" x14ac:dyDescent="0.2">
      <c r="A2573" s="17" t="s">
        <v>4709</v>
      </c>
      <c r="B2573" s="16"/>
      <c r="C2573" s="16">
        <v>19.27</v>
      </c>
      <c r="D2573" s="16">
        <v>19.27</v>
      </c>
      <c r="E2573" s="18">
        <f t="shared" si="508"/>
        <v>-19.27</v>
      </c>
    </row>
    <row r="2574" spans="1:5" x14ac:dyDescent="0.2">
      <c r="A2574" s="17" t="s">
        <v>4714</v>
      </c>
      <c r="B2574" s="19"/>
      <c r="C2574" s="19">
        <v>2.6791052038872745E-2</v>
      </c>
      <c r="D2574" s="19">
        <v>2.6791052038872745E-2</v>
      </c>
      <c r="E2574" s="18">
        <f t="shared" si="508"/>
        <v>-2.6791052038872745E-2</v>
      </c>
    </row>
    <row r="2575" spans="1:5" x14ac:dyDescent="0.2">
      <c r="A2575" s="15" t="s">
        <v>966</v>
      </c>
      <c r="B2575" s="18"/>
      <c r="C2575" s="18"/>
      <c r="D2575" s="18"/>
    </row>
    <row r="2576" spans="1:5" x14ac:dyDescent="0.2">
      <c r="A2576" s="17" t="s">
        <v>4710</v>
      </c>
      <c r="B2576" s="18"/>
      <c r="C2576" s="18">
        <v>1</v>
      </c>
      <c r="D2576" s="18">
        <v>1</v>
      </c>
      <c r="E2576" s="18">
        <f t="shared" ref="E2576:E2639" si="514">B2576-C2576</f>
        <v>-1</v>
      </c>
    </row>
    <row r="2577" spans="1:5" x14ac:dyDescent="0.2">
      <c r="A2577" s="17" t="s">
        <v>4712</v>
      </c>
      <c r="B2577" s="16"/>
      <c r="C2577" s="16">
        <v>1089.6199999999999</v>
      </c>
      <c r="D2577" s="16">
        <v>1089.6199999999999</v>
      </c>
      <c r="E2577" s="18">
        <f t="shared" si="508"/>
        <v>-1089.6199999999999</v>
      </c>
    </row>
    <row r="2578" spans="1:5" x14ac:dyDescent="0.2">
      <c r="A2578" s="17" t="s">
        <v>4709</v>
      </c>
      <c r="B2578" s="16"/>
      <c r="C2578" s="16">
        <v>-160.38</v>
      </c>
      <c r="D2578" s="16">
        <v>-160.38</v>
      </c>
      <c r="E2578" s="18">
        <f t="shared" si="508"/>
        <v>160.38</v>
      </c>
    </row>
    <row r="2579" spans="1:5" x14ac:dyDescent="0.2">
      <c r="A2579" s="17" t="s">
        <v>4714</v>
      </c>
      <c r="B2579" s="19"/>
      <c r="C2579" s="19">
        <v>-0.14718892825021568</v>
      </c>
      <c r="D2579" s="19">
        <v>-0.14718892825021568</v>
      </c>
      <c r="E2579" s="18">
        <f t="shared" si="508"/>
        <v>0.14718892825021568</v>
      </c>
    </row>
    <row r="2580" spans="1:5" x14ac:dyDescent="0.2">
      <c r="A2580" s="15" t="s">
        <v>1530</v>
      </c>
      <c r="B2580" s="18"/>
      <c r="C2580" s="18"/>
      <c r="D2580" s="18"/>
    </row>
    <row r="2581" spans="1:5" x14ac:dyDescent="0.2">
      <c r="A2581" s="17" t="s">
        <v>4710</v>
      </c>
      <c r="B2581" s="18"/>
      <c r="C2581" s="18">
        <v>2</v>
      </c>
      <c r="D2581" s="18">
        <v>2</v>
      </c>
      <c r="E2581" s="18">
        <f t="shared" ref="E2581:E2644" si="515">B2581-C2581</f>
        <v>-2</v>
      </c>
    </row>
    <row r="2582" spans="1:5" x14ac:dyDescent="0.2">
      <c r="A2582" s="17" t="s">
        <v>4712</v>
      </c>
      <c r="B2582" s="16"/>
      <c r="C2582" s="16">
        <v>1650</v>
      </c>
      <c r="D2582" s="16">
        <v>1650</v>
      </c>
      <c r="E2582" s="18">
        <f t="shared" si="508"/>
        <v>-1650</v>
      </c>
    </row>
    <row r="2583" spans="1:5" x14ac:dyDescent="0.2">
      <c r="A2583" s="17" t="s">
        <v>4709</v>
      </c>
      <c r="B2583" s="16"/>
      <c r="C2583" s="16">
        <v>127</v>
      </c>
      <c r="D2583" s="16">
        <v>127</v>
      </c>
      <c r="E2583" s="18">
        <f t="shared" si="508"/>
        <v>-127</v>
      </c>
    </row>
    <row r="2584" spans="1:5" x14ac:dyDescent="0.2">
      <c r="A2584" s="17" t="s">
        <v>4714</v>
      </c>
      <c r="B2584" s="19"/>
      <c r="C2584" s="19">
        <v>7.6969696969696966E-2</v>
      </c>
      <c r="D2584" s="19">
        <v>7.6969696969696966E-2</v>
      </c>
      <c r="E2584" s="18">
        <f t="shared" si="508"/>
        <v>-7.6969696969696966E-2</v>
      </c>
    </row>
    <row r="2585" spans="1:5" x14ac:dyDescent="0.2">
      <c r="A2585" s="15" t="s">
        <v>2781</v>
      </c>
      <c r="B2585" s="18"/>
      <c r="C2585" s="18"/>
      <c r="D2585" s="18"/>
    </row>
    <row r="2586" spans="1:5" x14ac:dyDescent="0.2">
      <c r="A2586" s="17" t="s">
        <v>4710</v>
      </c>
      <c r="B2586" s="18">
        <v>1</v>
      </c>
      <c r="C2586" s="18"/>
      <c r="D2586" s="18">
        <v>1</v>
      </c>
      <c r="E2586" s="18">
        <f t="shared" ref="E2586:E2649" si="516">B2586-C2586</f>
        <v>1</v>
      </c>
    </row>
    <row r="2587" spans="1:5" x14ac:dyDescent="0.2">
      <c r="A2587" s="17" t="s">
        <v>4712</v>
      </c>
      <c r="B2587" s="16">
        <v>915</v>
      </c>
      <c r="C2587" s="16"/>
      <c r="D2587" s="16">
        <v>915</v>
      </c>
      <c r="E2587" s="18">
        <f t="shared" si="508"/>
        <v>915</v>
      </c>
    </row>
    <row r="2588" spans="1:5" x14ac:dyDescent="0.2">
      <c r="A2588" s="17" t="s">
        <v>4709</v>
      </c>
      <c r="B2588" s="16">
        <v>140</v>
      </c>
      <c r="C2588" s="16"/>
      <c r="D2588" s="16">
        <v>140</v>
      </c>
      <c r="E2588" s="18">
        <f t="shared" si="508"/>
        <v>140</v>
      </c>
    </row>
    <row r="2589" spans="1:5" x14ac:dyDescent="0.2">
      <c r="A2589" s="17" t="s">
        <v>4714</v>
      </c>
      <c r="B2589" s="19">
        <v>0.15300546448087432</v>
      </c>
      <c r="C2589" s="19"/>
      <c r="D2589" s="19">
        <v>0.15300546448087432</v>
      </c>
      <c r="E2589" s="18">
        <f t="shared" si="508"/>
        <v>0.15300546448087432</v>
      </c>
    </row>
    <row r="2590" spans="1:5" x14ac:dyDescent="0.2">
      <c r="A2590" s="15" t="s">
        <v>3934</v>
      </c>
      <c r="B2590" s="18"/>
      <c r="C2590" s="18"/>
      <c r="D2590" s="18"/>
    </row>
    <row r="2591" spans="1:5" x14ac:dyDescent="0.2">
      <c r="A2591" s="17" t="s">
        <v>4710</v>
      </c>
      <c r="B2591" s="18">
        <v>1</v>
      </c>
      <c r="C2591" s="18"/>
      <c r="D2591" s="18">
        <v>1</v>
      </c>
      <c r="E2591" s="18">
        <f t="shared" ref="E2591:E2654" si="517">B2591-C2591</f>
        <v>1</v>
      </c>
    </row>
    <row r="2592" spans="1:5" x14ac:dyDescent="0.2">
      <c r="A2592" s="17" t="s">
        <v>4712</v>
      </c>
      <c r="B2592" s="16">
        <v>700</v>
      </c>
      <c r="C2592" s="16"/>
      <c r="D2592" s="16">
        <v>700</v>
      </c>
      <c r="E2592" s="18">
        <f t="shared" si="508"/>
        <v>700</v>
      </c>
    </row>
    <row r="2593" spans="1:5" x14ac:dyDescent="0.2">
      <c r="A2593" s="17" t="s">
        <v>4709</v>
      </c>
      <c r="B2593" s="16">
        <v>200</v>
      </c>
      <c r="C2593" s="16"/>
      <c r="D2593" s="16">
        <v>200</v>
      </c>
      <c r="E2593" s="18">
        <f t="shared" si="508"/>
        <v>200</v>
      </c>
    </row>
    <row r="2594" spans="1:5" x14ac:dyDescent="0.2">
      <c r="A2594" s="17" t="s">
        <v>4714</v>
      </c>
      <c r="B2594" s="19">
        <v>0.2857142857142857</v>
      </c>
      <c r="C2594" s="19"/>
      <c r="D2594" s="19">
        <v>0.2857142857142857</v>
      </c>
      <c r="E2594" s="18">
        <f t="shared" si="508"/>
        <v>0.2857142857142857</v>
      </c>
    </row>
    <row r="2595" spans="1:5" x14ac:dyDescent="0.2">
      <c r="A2595" s="15" t="s">
        <v>4203</v>
      </c>
      <c r="B2595" s="18"/>
      <c r="C2595" s="18"/>
      <c r="D2595" s="18"/>
    </row>
    <row r="2596" spans="1:5" x14ac:dyDescent="0.2">
      <c r="A2596" s="17" t="s">
        <v>4710</v>
      </c>
      <c r="B2596" s="18">
        <v>1</v>
      </c>
      <c r="C2596" s="18"/>
      <c r="D2596" s="18">
        <v>1</v>
      </c>
      <c r="E2596" s="18">
        <f t="shared" ref="E2596:E2659" si="518">B2596-C2596</f>
        <v>1</v>
      </c>
    </row>
    <row r="2597" spans="1:5" x14ac:dyDescent="0.2">
      <c r="A2597" s="17" t="s">
        <v>4712</v>
      </c>
      <c r="B2597" s="16">
        <v>1650</v>
      </c>
      <c r="C2597" s="16"/>
      <c r="D2597" s="16">
        <v>1650</v>
      </c>
      <c r="E2597" s="18">
        <f t="shared" si="508"/>
        <v>1650</v>
      </c>
    </row>
    <row r="2598" spans="1:5" x14ac:dyDescent="0.2">
      <c r="A2598" s="17" t="s">
        <v>4709</v>
      </c>
      <c r="B2598" s="16">
        <v>250</v>
      </c>
      <c r="C2598" s="16"/>
      <c r="D2598" s="16">
        <v>250</v>
      </c>
      <c r="E2598" s="18">
        <f t="shared" si="508"/>
        <v>250</v>
      </c>
    </row>
    <row r="2599" spans="1:5" x14ac:dyDescent="0.2">
      <c r="A2599" s="17" t="s">
        <v>4714</v>
      </c>
      <c r="B2599" s="19">
        <v>0.15151515151515152</v>
      </c>
      <c r="C2599" s="19"/>
      <c r="D2599" s="19">
        <v>0.15151515151515152</v>
      </c>
      <c r="E2599" s="18">
        <f t="shared" si="508"/>
        <v>0.15151515151515152</v>
      </c>
    </row>
    <row r="2600" spans="1:5" x14ac:dyDescent="0.2">
      <c r="A2600" s="15" t="s">
        <v>1807</v>
      </c>
      <c r="B2600" s="18"/>
      <c r="C2600" s="18"/>
      <c r="D2600" s="18"/>
    </row>
    <row r="2601" spans="1:5" x14ac:dyDescent="0.2">
      <c r="A2601" s="17" t="s">
        <v>4710</v>
      </c>
      <c r="B2601" s="18"/>
      <c r="C2601" s="18">
        <v>1</v>
      </c>
      <c r="D2601" s="18">
        <v>1</v>
      </c>
      <c r="E2601" s="18">
        <f t="shared" ref="E2601:E2664" si="519">B2601-C2601</f>
        <v>-1</v>
      </c>
    </row>
    <row r="2602" spans="1:5" x14ac:dyDescent="0.2">
      <c r="A2602" s="17" t="s">
        <v>4712</v>
      </c>
      <c r="B2602" s="16"/>
      <c r="C2602" s="16">
        <v>1200</v>
      </c>
      <c r="D2602" s="16">
        <v>1200</v>
      </c>
      <c r="E2602" s="18">
        <f t="shared" si="508"/>
        <v>-1200</v>
      </c>
    </row>
    <row r="2603" spans="1:5" x14ac:dyDescent="0.2">
      <c r="A2603" s="17" t="s">
        <v>4709</v>
      </c>
      <c r="B2603" s="16"/>
      <c r="C2603" s="16">
        <v>300</v>
      </c>
      <c r="D2603" s="16">
        <v>300</v>
      </c>
      <c r="E2603" s="18">
        <f t="shared" si="508"/>
        <v>-300</v>
      </c>
    </row>
    <row r="2604" spans="1:5" x14ac:dyDescent="0.2">
      <c r="A2604" s="17" t="s">
        <v>4714</v>
      </c>
      <c r="B2604" s="19"/>
      <c r="C2604" s="19">
        <v>0.25</v>
      </c>
      <c r="D2604" s="19">
        <v>0.25</v>
      </c>
      <c r="E2604" s="18">
        <f t="shared" si="508"/>
        <v>-0.25</v>
      </c>
    </row>
    <row r="2605" spans="1:5" x14ac:dyDescent="0.2">
      <c r="A2605" s="15" t="s">
        <v>976</v>
      </c>
      <c r="B2605" s="18"/>
      <c r="C2605" s="18"/>
      <c r="D2605" s="18"/>
    </row>
    <row r="2606" spans="1:5" x14ac:dyDescent="0.2">
      <c r="A2606" s="17" t="s">
        <v>4710</v>
      </c>
      <c r="B2606" s="18"/>
      <c r="C2606" s="18">
        <v>2</v>
      </c>
      <c r="D2606" s="18">
        <v>2</v>
      </c>
      <c r="E2606" s="18">
        <f t="shared" ref="E2606:E2669" si="520">B2606-C2606</f>
        <v>-2</v>
      </c>
    </row>
    <row r="2607" spans="1:5" x14ac:dyDescent="0.2">
      <c r="A2607" s="17" t="s">
        <v>4712</v>
      </c>
      <c r="B2607" s="16"/>
      <c r="C2607" s="16">
        <v>1420</v>
      </c>
      <c r="D2607" s="16">
        <v>1420</v>
      </c>
      <c r="E2607" s="18">
        <f t="shared" si="508"/>
        <v>-1420</v>
      </c>
    </row>
    <row r="2608" spans="1:5" x14ac:dyDescent="0.2">
      <c r="A2608" s="17" t="s">
        <v>4709</v>
      </c>
      <c r="B2608" s="16"/>
      <c r="C2608" s="16">
        <v>20</v>
      </c>
      <c r="D2608" s="16">
        <v>20</v>
      </c>
      <c r="E2608" s="18">
        <f t="shared" si="508"/>
        <v>-20</v>
      </c>
    </row>
    <row r="2609" spans="1:5" x14ac:dyDescent="0.2">
      <c r="A2609" s="17" t="s">
        <v>4714</v>
      </c>
      <c r="B2609" s="19"/>
      <c r="C2609" s="19">
        <v>1.4084507042253521E-2</v>
      </c>
      <c r="D2609" s="19">
        <v>1.4084507042253521E-2</v>
      </c>
      <c r="E2609" s="18">
        <f t="shared" si="508"/>
        <v>-1.4084507042253521E-2</v>
      </c>
    </row>
    <row r="2610" spans="1:5" x14ac:dyDescent="0.2">
      <c r="A2610" s="15" t="s">
        <v>3124</v>
      </c>
      <c r="B2610" s="18"/>
      <c r="C2610" s="18"/>
      <c r="D2610" s="18"/>
    </row>
    <row r="2611" spans="1:5" x14ac:dyDescent="0.2">
      <c r="A2611" s="17" t="s">
        <v>4710</v>
      </c>
      <c r="B2611" s="18">
        <v>1</v>
      </c>
      <c r="C2611" s="18">
        <v>1</v>
      </c>
      <c r="D2611" s="18">
        <v>2</v>
      </c>
      <c r="E2611" s="18">
        <f t="shared" ref="E2611:E2674" si="521">B2611-C2611</f>
        <v>0</v>
      </c>
    </row>
    <row r="2612" spans="1:5" x14ac:dyDescent="0.2">
      <c r="A2612" s="17" t="s">
        <v>4712</v>
      </c>
      <c r="B2612" s="16">
        <v>1501.95</v>
      </c>
      <c r="C2612" s="16">
        <v>1507.22</v>
      </c>
      <c r="D2612" s="16">
        <v>3009.17</v>
      </c>
      <c r="E2612" s="18">
        <f t="shared" si="521"/>
        <v>-5.2699999999999818</v>
      </c>
    </row>
    <row r="2613" spans="1:5" x14ac:dyDescent="0.2">
      <c r="A2613" s="17" t="s">
        <v>4709</v>
      </c>
      <c r="B2613" s="16">
        <v>101.95</v>
      </c>
      <c r="C2613" s="16">
        <v>107.22</v>
      </c>
      <c r="D2613" s="16">
        <v>209.17000000000002</v>
      </c>
      <c r="E2613" s="18">
        <f t="shared" si="521"/>
        <v>-5.269999999999996</v>
      </c>
    </row>
    <row r="2614" spans="1:5" x14ac:dyDescent="0.2">
      <c r="A2614" s="17" t="s">
        <v>4714</v>
      </c>
      <c r="B2614" s="19">
        <v>6.7878424714537769E-2</v>
      </c>
      <c r="C2614" s="19">
        <v>7.1137591061689737E-2</v>
      </c>
      <c r="D2614" s="19">
        <v>6.9510861799100751E-2</v>
      </c>
      <c r="E2614" s="18">
        <f t="shared" si="521"/>
        <v>-3.2591663471519677E-3</v>
      </c>
    </row>
    <row r="2615" spans="1:5" x14ac:dyDescent="0.2">
      <c r="A2615" s="15" t="s">
        <v>4386</v>
      </c>
      <c r="B2615" s="18"/>
      <c r="C2615" s="18"/>
      <c r="D2615" s="18"/>
    </row>
    <row r="2616" spans="1:5" x14ac:dyDescent="0.2">
      <c r="A2616" s="17" t="s">
        <v>4710</v>
      </c>
      <c r="B2616" s="18">
        <v>1</v>
      </c>
      <c r="C2616" s="18"/>
      <c r="D2616" s="18">
        <v>1</v>
      </c>
      <c r="E2616" s="18">
        <f t="shared" ref="E2616:E2679" si="522">B2616-C2616</f>
        <v>1</v>
      </c>
    </row>
    <row r="2617" spans="1:5" x14ac:dyDescent="0.2">
      <c r="A2617" s="17" t="s">
        <v>4712</v>
      </c>
      <c r="B2617" s="16">
        <v>965</v>
      </c>
      <c r="C2617" s="16"/>
      <c r="D2617" s="16">
        <v>965</v>
      </c>
      <c r="E2617" s="18">
        <f t="shared" si="521"/>
        <v>965</v>
      </c>
    </row>
    <row r="2618" spans="1:5" x14ac:dyDescent="0.2">
      <c r="A2618" s="17" t="s">
        <v>4709</v>
      </c>
      <c r="B2618" s="16">
        <v>65</v>
      </c>
      <c r="C2618" s="16"/>
      <c r="D2618" s="16">
        <v>65</v>
      </c>
      <c r="E2618" s="18">
        <f t="shared" si="521"/>
        <v>65</v>
      </c>
    </row>
    <row r="2619" spans="1:5" x14ac:dyDescent="0.2">
      <c r="A2619" s="17" t="s">
        <v>4714</v>
      </c>
      <c r="B2619" s="19">
        <v>6.7357512953367879E-2</v>
      </c>
      <c r="C2619" s="19"/>
      <c r="D2619" s="19">
        <v>6.7357512953367879E-2</v>
      </c>
      <c r="E2619" s="18">
        <f t="shared" si="521"/>
        <v>6.7357512953367879E-2</v>
      </c>
    </row>
    <row r="2620" spans="1:5" x14ac:dyDescent="0.2">
      <c r="A2620" s="15" t="s">
        <v>3985</v>
      </c>
      <c r="B2620" s="18"/>
      <c r="C2620" s="18"/>
      <c r="D2620" s="18"/>
    </row>
    <row r="2621" spans="1:5" x14ac:dyDescent="0.2">
      <c r="A2621" s="17" t="s">
        <v>4710</v>
      </c>
      <c r="B2621" s="18">
        <v>1</v>
      </c>
      <c r="C2621" s="18"/>
      <c r="D2621" s="18">
        <v>1</v>
      </c>
      <c r="E2621" s="18">
        <f t="shared" ref="E2621:E2684" si="523">B2621-C2621</f>
        <v>1</v>
      </c>
    </row>
    <row r="2622" spans="1:5" x14ac:dyDescent="0.2">
      <c r="A2622" s="17" t="s">
        <v>4712</v>
      </c>
      <c r="B2622" s="16">
        <v>1175</v>
      </c>
      <c r="C2622" s="16"/>
      <c r="D2622" s="16">
        <v>1175</v>
      </c>
      <c r="E2622" s="18">
        <f t="shared" si="521"/>
        <v>1175</v>
      </c>
    </row>
    <row r="2623" spans="1:5" x14ac:dyDescent="0.2">
      <c r="A2623" s="17" t="s">
        <v>4709</v>
      </c>
      <c r="B2623" s="16">
        <v>315</v>
      </c>
      <c r="C2623" s="16"/>
      <c r="D2623" s="16">
        <v>315</v>
      </c>
      <c r="E2623" s="18">
        <f t="shared" si="521"/>
        <v>315</v>
      </c>
    </row>
    <row r="2624" spans="1:5" x14ac:dyDescent="0.2">
      <c r="A2624" s="17" t="s">
        <v>4714</v>
      </c>
      <c r="B2624" s="19">
        <v>0.26808510638297872</v>
      </c>
      <c r="C2624" s="19"/>
      <c r="D2624" s="19">
        <v>0.26808510638297872</v>
      </c>
      <c r="E2624" s="18">
        <f t="shared" si="521"/>
        <v>0.26808510638297872</v>
      </c>
    </row>
    <row r="2625" spans="1:5" x14ac:dyDescent="0.2">
      <c r="A2625" s="15" t="s">
        <v>1715</v>
      </c>
      <c r="B2625" s="18"/>
      <c r="C2625" s="18"/>
      <c r="D2625" s="18"/>
    </row>
    <row r="2626" spans="1:5" x14ac:dyDescent="0.2">
      <c r="A2626" s="17" t="s">
        <v>4710</v>
      </c>
      <c r="B2626" s="18"/>
      <c r="C2626" s="18">
        <v>2</v>
      </c>
      <c r="D2626" s="18">
        <v>2</v>
      </c>
      <c r="E2626" s="18">
        <f t="shared" ref="E2626:E2689" si="524">B2626-C2626</f>
        <v>-2</v>
      </c>
    </row>
    <row r="2627" spans="1:5" x14ac:dyDescent="0.2">
      <c r="A2627" s="17" t="s">
        <v>4712</v>
      </c>
      <c r="B2627" s="16"/>
      <c r="C2627" s="16">
        <v>1936.5</v>
      </c>
      <c r="D2627" s="16">
        <v>1936.5</v>
      </c>
      <c r="E2627" s="18">
        <f t="shared" si="521"/>
        <v>-1936.5</v>
      </c>
    </row>
    <row r="2628" spans="1:5" x14ac:dyDescent="0.2">
      <c r="A2628" s="17" t="s">
        <v>4709</v>
      </c>
      <c r="B2628" s="16"/>
      <c r="C2628" s="16">
        <v>136.5</v>
      </c>
      <c r="D2628" s="16">
        <v>136.5</v>
      </c>
      <c r="E2628" s="18">
        <f t="shared" si="521"/>
        <v>-136.5</v>
      </c>
    </row>
    <row r="2629" spans="1:5" x14ac:dyDescent="0.2">
      <c r="A2629" s="17" t="s">
        <v>4714</v>
      </c>
      <c r="B2629" s="19"/>
      <c r="C2629" s="19">
        <v>7.0487993803253296E-2</v>
      </c>
      <c r="D2629" s="19">
        <v>7.0487993803253296E-2</v>
      </c>
      <c r="E2629" s="18">
        <f t="shared" si="521"/>
        <v>-7.0487993803253296E-2</v>
      </c>
    </row>
    <row r="2630" spans="1:5" x14ac:dyDescent="0.2">
      <c r="A2630" s="15" t="s">
        <v>1604</v>
      </c>
      <c r="B2630" s="18"/>
      <c r="C2630" s="18"/>
      <c r="D2630" s="18"/>
    </row>
    <row r="2631" spans="1:5" x14ac:dyDescent="0.2">
      <c r="A2631" s="17" t="s">
        <v>4710</v>
      </c>
      <c r="B2631" s="18">
        <v>2</v>
      </c>
      <c r="C2631" s="18">
        <v>8</v>
      </c>
      <c r="D2631" s="18">
        <v>10</v>
      </c>
      <c r="E2631" s="18">
        <f t="shared" ref="E2631:E2694" si="525">B2631-C2631</f>
        <v>-6</v>
      </c>
    </row>
    <row r="2632" spans="1:5" x14ac:dyDescent="0.2">
      <c r="A2632" s="17" t="s">
        <v>4712</v>
      </c>
      <c r="B2632" s="16">
        <v>1500</v>
      </c>
      <c r="C2632" s="16">
        <v>6000</v>
      </c>
      <c r="D2632" s="16">
        <v>7500</v>
      </c>
      <c r="E2632" s="18">
        <f t="shared" si="521"/>
        <v>-4500</v>
      </c>
    </row>
    <row r="2633" spans="1:5" x14ac:dyDescent="0.2">
      <c r="A2633" s="17" t="s">
        <v>4709</v>
      </c>
      <c r="B2633" s="16">
        <v>100</v>
      </c>
      <c r="C2633" s="16">
        <v>400</v>
      </c>
      <c r="D2633" s="16">
        <v>500</v>
      </c>
      <c r="E2633" s="18">
        <f t="shared" si="521"/>
        <v>-300</v>
      </c>
    </row>
    <row r="2634" spans="1:5" x14ac:dyDescent="0.2">
      <c r="A2634" s="17" t="s">
        <v>4714</v>
      </c>
      <c r="B2634" s="19">
        <v>6.6666666666666666E-2</v>
      </c>
      <c r="C2634" s="19">
        <v>6.6666666666666666E-2</v>
      </c>
      <c r="D2634" s="19">
        <v>6.6666666666666666E-2</v>
      </c>
      <c r="E2634" s="18">
        <f t="shared" si="521"/>
        <v>0</v>
      </c>
    </row>
    <row r="2635" spans="1:5" x14ac:dyDescent="0.2">
      <c r="A2635" s="15" t="s">
        <v>2516</v>
      </c>
      <c r="B2635" s="18"/>
      <c r="C2635" s="18"/>
      <c r="D2635" s="18"/>
    </row>
    <row r="2636" spans="1:5" x14ac:dyDescent="0.2">
      <c r="A2636" s="17" t="s">
        <v>4710</v>
      </c>
      <c r="B2636" s="18">
        <v>1</v>
      </c>
      <c r="C2636" s="18"/>
      <c r="D2636" s="18">
        <v>1</v>
      </c>
      <c r="E2636" s="18">
        <f t="shared" ref="E2636:E2699" si="526">B2636-C2636</f>
        <v>1</v>
      </c>
    </row>
    <row r="2637" spans="1:5" x14ac:dyDescent="0.2">
      <c r="A2637" s="17" t="s">
        <v>4712</v>
      </c>
      <c r="B2637" s="16">
        <v>992.94</v>
      </c>
      <c r="C2637" s="16"/>
      <c r="D2637" s="16">
        <v>992.94</v>
      </c>
      <c r="E2637" s="18">
        <f t="shared" si="521"/>
        <v>992.94</v>
      </c>
    </row>
    <row r="2638" spans="1:5" x14ac:dyDescent="0.2">
      <c r="A2638" s="17" t="s">
        <v>4709</v>
      </c>
      <c r="B2638" s="16">
        <v>92.94</v>
      </c>
      <c r="C2638" s="16"/>
      <c r="D2638" s="16">
        <v>92.94</v>
      </c>
      <c r="E2638" s="18">
        <f t="shared" si="521"/>
        <v>92.94</v>
      </c>
    </row>
    <row r="2639" spans="1:5" x14ac:dyDescent="0.2">
      <c r="A2639" s="17" t="s">
        <v>4714</v>
      </c>
      <c r="B2639" s="19">
        <v>9.3600821801921558E-2</v>
      </c>
      <c r="C2639" s="19"/>
      <c r="D2639" s="19">
        <v>9.3600821801921558E-2</v>
      </c>
      <c r="E2639" s="18">
        <f t="shared" si="521"/>
        <v>9.3600821801921558E-2</v>
      </c>
    </row>
    <row r="2640" spans="1:5" x14ac:dyDescent="0.2">
      <c r="A2640" s="15" t="s">
        <v>636</v>
      </c>
      <c r="B2640" s="18"/>
      <c r="C2640" s="18"/>
      <c r="D2640" s="18"/>
    </row>
    <row r="2641" spans="1:5" x14ac:dyDescent="0.2">
      <c r="A2641" s="17" t="s">
        <v>4710</v>
      </c>
      <c r="B2641" s="18">
        <v>20</v>
      </c>
      <c r="C2641" s="18">
        <v>1</v>
      </c>
      <c r="D2641" s="18">
        <v>21</v>
      </c>
      <c r="E2641" s="18">
        <f t="shared" ref="E2641:E2704" si="527">B2641-C2641</f>
        <v>19</v>
      </c>
    </row>
    <row r="2642" spans="1:5" x14ac:dyDescent="0.2">
      <c r="A2642" s="17" t="s">
        <v>4712</v>
      </c>
      <c r="B2642" s="16">
        <v>18131.600000000002</v>
      </c>
      <c r="C2642" s="16">
        <v>906.58</v>
      </c>
      <c r="D2642" s="16">
        <v>19038.180000000004</v>
      </c>
      <c r="E2642" s="18">
        <f t="shared" si="521"/>
        <v>17225.02</v>
      </c>
    </row>
    <row r="2643" spans="1:5" x14ac:dyDescent="0.2">
      <c r="A2643" s="17" t="s">
        <v>4709</v>
      </c>
      <c r="B2643" s="16">
        <v>3131.5999999999995</v>
      </c>
      <c r="C2643" s="16">
        <v>156.58000000000001</v>
      </c>
      <c r="D2643" s="16">
        <v>3288.1799999999994</v>
      </c>
      <c r="E2643" s="18">
        <f t="shared" si="521"/>
        <v>2975.0199999999995</v>
      </c>
    </row>
    <row r="2644" spans="1:5" x14ac:dyDescent="0.2">
      <c r="A2644" s="17" t="s">
        <v>4714</v>
      </c>
      <c r="B2644" s="19">
        <v>0.17271503893754545</v>
      </c>
      <c r="C2644" s="19">
        <v>0.1727150389375455</v>
      </c>
      <c r="D2644" s="19">
        <v>0.17271503893754545</v>
      </c>
      <c r="E2644" s="18">
        <f t="shared" si="521"/>
        <v>0</v>
      </c>
    </row>
    <row r="2645" spans="1:5" x14ac:dyDescent="0.2">
      <c r="A2645" s="15" t="s">
        <v>3238</v>
      </c>
      <c r="B2645" s="18"/>
      <c r="C2645" s="18"/>
      <c r="D2645" s="18"/>
    </row>
    <row r="2646" spans="1:5" x14ac:dyDescent="0.2">
      <c r="A2646" s="17" t="s">
        <v>4710</v>
      </c>
      <c r="B2646" s="18"/>
      <c r="C2646" s="18">
        <v>2</v>
      </c>
      <c r="D2646" s="18">
        <v>2</v>
      </c>
      <c r="E2646" s="18">
        <f t="shared" ref="E2646:E2709" si="528">B2646-C2646</f>
        <v>-2</v>
      </c>
    </row>
    <row r="2647" spans="1:5" x14ac:dyDescent="0.2">
      <c r="A2647" s="17" t="s">
        <v>4712</v>
      </c>
      <c r="B2647" s="16"/>
      <c r="C2647" s="16">
        <v>5856.3899999999994</v>
      </c>
      <c r="D2647" s="16">
        <v>5856.3899999999994</v>
      </c>
      <c r="E2647" s="18">
        <f t="shared" si="521"/>
        <v>-5856.3899999999994</v>
      </c>
    </row>
    <row r="2648" spans="1:5" x14ac:dyDescent="0.2">
      <c r="A2648" s="17" t="s">
        <v>4709</v>
      </c>
      <c r="B2648" s="16"/>
      <c r="C2648" s="16">
        <v>5856.3899999999994</v>
      </c>
      <c r="D2648" s="16">
        <v>5856.3899999999994</v>
      </c>
      <c r="E2648" s="18">
        <f t="shared" si="521"/>
        <v>-5856.3899999999994</v>
      </c>
    </row>
    <row r="2649" spans="1:5" x14ac:dyDescent="0.2">
      <c r="A2649" s="17" t="s">
        <v>4714</v>
      </c>
      <c r="B2649" s="19"/>
      <c r="C2649" s="19">
        <v>1</v>
      </c>
      <c r="D2649" s="19">
        <v>1</v>
      </c>
      <c r="E2649" s="18">
        <f t="shared" si="521"/>
        <v>-1</v>
      </c>
    </row>
    <row r="2650" spans="1:5" x14ac:dyDescent="0.2">
      <c r="A2650" s="15" t="s">
        <v>4278</v>
      </c>
      <c r="B2650" s="18"/>
      <c r="C2650" s="18"/>
      <c r="D2650" s="18"/>
    </row>
    <row r="2651" spans="1:5" x14ac:dyDescent="0.2">
      <c r="A2651" s="17" t="s">
        <v>4710</v>
      </c>
      <c r="B2651" s="18">
        <v>9</v>
      </c>
      <c r="C2651" s="18"/>
      <c r="D2651" s="18">
        <v>9</v>
      </c>
      <c r="E2651" s="18">
        <f t="shared" ref="E2651:E2714" si="529">B2651-C2651</f>
        <v>9</v>
      </c>
    </row>
    <row r="2652" spans="1:5" x14ac:dyDescent="0.2">
      <c r="A2652" s="17" t="s">
        <v>4712</v>
      </c>
      <c r="B2652" s="16">
        <v>7650</v>
      </c>
      <c r="C2652" s="16"/>
      <c r="D2652" s="16">
        <v>7650</v>
      </c>
      <c r="E2652" s="18">
        <f t="shared" si="521"/>
        <v>7650</v>
      </c>
    </row>
    <row r="2653" spans="1:5" x14ac:dyDescent="0.2">
      <c r="A2653" s="17" t="s">
        <v>4709</v>
      </c>
      <c r="B2653" s="16">
        <v>1075</v>
      </c>
      <c r="C2653" s="16"/>
      <c r="D2653" s="16">
        <v>1075</v>
      </c>
      <c r="E2653" s="18">
        <f t="shared" si="521"/>
        <v>1075</v>
      </c>
    </row>
    <row r="2654" spans="1:5" x14ac:dyDescent="0.2">
      <c r="A2654" s="17" t="s">
        <v>4714</v>
      </c>
      <c r="B2654" s="19">
        <v>0.14052287581699346</v>
      </c>
      <c r="C2654" s="19"/>
      <c r="D2654" s="19">
        <v>0.14052287581699346</v>
      </c>
      <c r="E2654" s="18">
        <f t="shared" si="521"/>
        <v>0.14052287581699346</v>
      </c>
    </row>
    <row r="2655" spans="1:5" x14ac:dyDescent="0.2">
      <c r="A2655" s="15" t="s">
        <v>3115</v>
      </c>
      <c r="B2655" s="18"/>
      <c r="C2655" s="18"/>
      <c r="D2655" s="18"/>
    </row>
    <row r="2656" spans="1:5" x14ac:dyDescent="0.2">
      <c r="A2656" s="17" t="s">
        <v>4710</v>
      </c>
      <c r="B2656" s="18">
        <v>1</v>
      </c>
      <c r="C2656" s="18">
        <v>1</v>
      </c>
      <c r="D2656" s="18">
        <v>2</v>
      </c>
      <c r="E2656" s="18">
        <f t="shared" ref="E2656:E2719" si="530">B2656-C2656</f>
        <v>0</v>
      </c>
    </row>
    <row r="2657" spans="1:5" x14ac:dyDescent="0.2">
      <c r="A2657" s="17" t="s">
        <v>4712</v>
      </c>
      <c r="B2657" s="16">
        <v>1000</v>
      </c>
      <c r="C2657" s="16">
        <v>1200</v>
      </c>
      <c r="D2657" s="16">
        <v>2200</v>
      </c>
      <c r="E2657" s="18">
        <f t="shared" si="521"/>
        <v>-200</v>
      </c>
    </row>
    <row r="2658" spans="1:5" x14ac:dyDescent="0.2">
      <c r="A2658" s="17" t="s">
        <v>4709</v>
      </c>
      <c r="B2658" s="16">
        <v>200</v>
      </c>
      <c r="C2658" s="16">
        <v>400</v>
      </c>
      <c r="D2658" s="16">
        <v>600</v>
      </c>
      <c r="E2658" s="18">
        <f t="shared" si="521"/>
        <v>-200</v>
      </c>
    </row>
    <row r="2659" spans="1:5" x14ac:dyDescent="0.2">
      <c r="A2659" s="17" t="s">
        <v>4714</v>
      </c>
      <c r="B2659" s="19">
        <v>0.2</v>
      </c>
      <c r="C2659" s="19">
        <v>0.33333333333333331</v>
      </c>
      <c r="D2659" s="19">
        <v>0.27272727272727271</v>
      </c>
      <c r="E2659" s="18">
        <f t="shared" si="521"/>
        <v>-0.1333333333333333</v>
      </c>
    </row>
    <row r="2660" spans="1:5" x14ac:dyDescent="0.2">
      <c r="A2660" s="15" t="s">
        <v>4329</v>
      </c>
      <c r="B2660" s="18"/>
      <c r="C2660" s="18"/>
      <c r="D2660" s="18"/>
    </row>
    <row r="2661" spans="1:5" x14ac:dyDescent="0.2">
      <c r="A2661" s="17" t="s">
        <v>4710</v>
      </c>
      <c r="B2661" s="18">
        <v>2</v>
      </c>
      <c r="C2661" s="18"/>
      <c r="D2661" s="18">
        <v>2</v>
      </c>
      <c r="E2661" s="18">
        <f t="shared" ref="E2661:E2724" si="531">B2661-C2661</f>
        <v>2</v>
      </c>
    </row>
    <row r="2662" spans="1:5" x14ac:dyDescent="0.2">
      <c r="A2662" s="17" t="s">
        <v>4712</v>
      </c>
      <c r="B2662" s="16">
        <v>1575.4</v>
      </c>
      <c r="C2662" s="16"/>
      <c r="D2662" s="16">
        <v>1575.4</v>
      </c>
      <c r="E2662" s="18">
        <f t="shared" si="521"/>
        <v>1575.4</v>
      </c>
    </row>
    <row r="2663" spans="1:5" x14ac:dyDescent="0.2">
      <c r="A2663" s="17" t="s">
        <v>4709</v>
      </c>
      <c r="B2663" s="16">
        <v>175.4</v>
      </c>
      <c r="C2663" s="16"/>
      <c r="D2663" s="16">
        <v>175.4</v>
      </c>
      <c r="E2663" s="18">
        <f t="shared" si="521"/>
        <v>175.4</v>
      </c>
    </row>
    <row r="2664" spans="1:5" x14ac:dyDescent="0.2">
      <c r="A2664" s="17" t="s">
        <v>4714</v>
      </c>
      <c r="B2664" s="19">
        <v>0.11133680335152976</v>
      </c>
      <c r="C2664" s="19"/>
      <c r="D2664" s="19">
        <v>0.11133680335152976</v>
      </c>
      <c r="E2664" s="18">
        <f t="shared" si="521"/>
        <v>0.11133680335152976</v>
      </c>
    </row>
    <row r="2665" spans="1:5" x14ac:dyDescent="0.2">
      <c r="A2665" s="15" t="s">
        <v>3869</v>
      </c>
      <c r="B2665" s="18"/>
      <c r="C2665" s="18"/>
      <c r="D2665" s="18"/>
    </row>
    <row r="2666" spans="1:5" x14ac:dyDescent="0.2">
      <c r="A2666" s="17" t="s">
        <v>4710</v>
      </c>
      <c r="B2666" s="18">
        <v>5</v>
      </c>
      <c r="C2666" s="18">
        <v>1</v>
      </c>
      <c r="D2666" s="18">
        <v>6</v>
      </c>
      <c r="E2666" s="18">
        <f t="shared" ref="E2666:E2729" si="532">B2666-C2666</f>
        <v>4</v>
      </c>
    </row>
    <row r="2667" spans="1:5" x14ac:dyDescent="0.2">
      <c r="A2667" s="17" t="s">
        <v>4712</v>
      </c>
      <c r="B2667" s="16">
        <v>3125</v>
      </c>
      <c r="C2667" s="16">
        <v>625</v>
      </c>
      <c r="D2667" s="16">
        <v>3750</v>
      </c>
      <c r="E2667" s="18">
        <f t="shared" si="521"/>
        <v>2500</v>
      </c>
    </row>
    <row r="2668" spans="1:5" x14ac:dyDescent="0.2">
      <c r="A2668" s="17" t="s">
        <v>4709</v>
      </c>
      <c r="B2668" s="16">
        <v>1125</v>
      </c>
      <c r="C2668" s="16">
        <v>25</v>
      </c>
      <c r="D2668" s="16">
        <v>1150</v>
      </c>
      <c r="E2668" s="18">
        <f t="shared" si="521"/>
        <v>1100</v>
      </c>
    </row>
    <row r="2669" spans="1:5" x14ac:dyDescent="0.2">
      <c r="A2669" s="17" t="s">
        <v>4714</v>
      </c>
      <c r="B2669" s="19">
        <v>0.36</v>
      </c>
      <c r="C2669" s="19">
        <v>0.04</v>
      </c>
      <c r="D2669" s="19">
        <v>0.30666666666666664</v>
      </c>
      <c r="E2669" s="18">
        <f t="shared" si="521"/>
        <v>0.32</v>
      </c>
    </row>
    <row r="2670" spans="1:5" x14ac:dyDescent="0.2">
      <c r="A2670" s="15" t="s">
        <v>2624</v>
      </c>
      <c r="B2670" s="18"/>
      <c r="C2670" s="18"/>
      <c r="D2670" s="18"/>
    </row>
    <row r="2671" spans="1:5" x14ac:dyDescent="0.2">
      <c r="A2671" s="17" t="s">
        <v>4710</v>
      </c>
      <c r="B2671" s="18"/>
      <c r="C2671" s="18">
        <v>4</v>
      </c>
      <c r="D2671" s="18">
        <v>4</v>
      </c>
      <c r="E2671" s="18">
        <f t="shared" ref="E2671:E2734" si="533">B2671-C2671</f>
        <v>-4</v>
      </c>
    </row>
    <row r="2672" spans="1:5" x14ac:dyDescent="0.2">
      <c r="A2672" s="17" t="s">
        <v>4712</v>
      </c>
      <c r="B2672" s="16"/>
      <c r="C2672" s="16">
        <v>2900</v>
      </c>
      <c r="D2672" s="16">
        <v>2900</v>
      </c>
      <c r="E2672" s="18">
        <f t="shared" si="521"/>
        <v>-2900</v>
      </c>
    </row>
    <row r="2673" spans="1:5" x14ac:dyDescent="0.2">
      <c r="A2673" s="17" t="s">
        <v>4709</v>
      </c>
      <c r="B2673" s="16"/>
      <c r="C2673" s="16">
        <v>500</v>
      </c>
      <c r="D2673" s="16">
        <v>500</v>
      </c>
      <c r="E2673" s="18">
        <f t="shared" si="521"/>
        <v>-500</v>
      </c>
    </row>
    <row r="2674" spans="1:5" x14ac:dyDescent="0.2">
      <c r="A2674" s="17" t="s">
        <v>4714</v>
      </c>
      <c r="B2674" s="19"/>
      <c r="C2674" s="19">
        <v>0.17241379310344829</v>
      </c>
      <c r="D2674" s="19">
        <v>0.17241379310344829</v>
      </c>
      <c r="E2674" s="18">
        <f t="shared" si="521"/>
        <v>-0.17241379310344829</v>
      </c>
    </row>
    <row r="2675" spans="1:5" x14ac:dyDescent="0.2">
      <c r="A2675" s="15" t="s">
        <v>153</v>
      </c>
      <c r="B2675" s="18"/>
      <c r="C2675" s="18"/>
      <c r="D2675" s="18"/>
    </row>
    <row r="2676" spans="1:5" x14ac:dyDescent="0.2">
      <c r="A2676" s="17" t="s">
        <v>4710</v>
      </c>
      <c r="B2676" s="18">
        <v>1</v>
      </c>
      <c r="C2676" s="18">
        <v>1</v>
      </c>
      <c r="D2676" s="18">
        <v>2</v>
      </c>
      <c r="E2676" s="18">
        <f t="shared" ref="E2676:E2739" si="534">B2676-C2676</f>
        <v>0</v>
      </c>
    </row>
    <row r="2677" spans="1:5" x14ac:dyDescent="0.2">
      <c r="A2677" s="17" t="s">
        <v>4712</v>
      </c>
      <c r="B2677" s="16">
        <v>2800</v>
      </c>
      <c r="C2677" s="16">
        <v>2800</v>
      </c>
      <c r="D2677" s="16">
        <v>5600</v>
      </c>
      <c r="E2677" s="18">
        <f t="shared" si="534"/>
        <v>0</v>
      </c>
    </row>
    <row r="2678" spans="1:5" x14ac:dyDescent="0.2">
      <c r="A2678" s="17" t="s">
        <v>4709</v>
      </c>
      <c r="B2678" s="16">
        <v>400</v>
      </c>
      <c r="C2678" s="16">
        <v>300</v>
      </c>
      <c r="D2678" s="16">
        <v>700</v>
      </c>
      <c r="E2678" s="18">
        <f t="shared" si="534"/>
        <v>100</v>
      </c>
    </row>
    <row r="2679" spans="1:5" x14ac:dyDescent="0.2">
      <c r="A2679" s="17" t="s">
        <v>4714</v>
      </c>
      <c r="B2679" s="19">
        <v>0.14285714285714285</v>
      </c>
      <c r="C2679" s="19">
        <v>0.10714285714285714</v>
      </c>
      <c r="D2679" s="19">
        <v>0.125</v>
      </c>
      <c r="E2679" s="18">
        <f t="shared" si="534"/>
        <v>3.5714285714285712E-2</v>
      </c>
    </row>
    <row r="2680" spans="1:5" x14ac:dyDescent="0.2">
      <c r="A2680" s="15" t="s">
        <v>800</v>
      </c>
      <c r="B2680" s="18"/>
      <c r="C2680" s="18"/>
      <c r="D2680" s="18"/>
    </row>
    <row r="2681" spans="1:5" x14ac:dyDescent="0.2">
      <c r="A2681" s="17" t="s">
        <v>4710</v>
      </c>
      <c r="B2681" s="18">
        <v>1</v>
      </c>
      <c r="C2681" s="18">
        <v>3</v>
      </c>
      <c r="D2681" s="18">
        <v>4</v>
      </c>
      <c r="E2681" s="18">
        <f t="shared" ref="E2681:E2744" si="535">B2681-C2681</f>
        <v>-2</v>
      </c>
    </row>
    <row r="2682" spans="1:5" x14ac:dyDescent="0.2">
      <c r="A2682" s="17" t="s">
        <v>4712</v>
      </c>
      <c r="B2682" s="16">
        <v>1935.07</v>
      </c>
      <c r="C2682" s="16">
        <v>5830.14</v>
      </c>
      <c r="D2682" s="16">
        <v>7765.21</v>
      </c>
      <c r="E2682" s="18">
        <f t="shared" si="534"/>
        <v>-3895.0700000000006</v>
      </c>
    </row>
    <row r="2683" spans="1:5" x14ac:dyDescent="0.2">
      <c r="A2683" s="17" t="s">
        <v>4709</v>
      </c>
      <c r="B2683" s="16">
        <v>-264.93</v>
      </c>
      <c r="C2683" s="16">
        <v>-309.86</v>
      </c>
      <c r="D2683" s="16">
        <v>-574.79</v>
      </c>
      <c r="E2683" s="18">
        <f t="shared" si="534"/>
        <v>44.930000000000007</v>
      </c>
    </row>
    <row r="2684" spans="1:5" x14ac:dyDescent="0.2">
      <c r="A2684" s="17" t="s">
        <v>4714</v>
      </c>
      <c r="B2684" s="19">
        <v>-0.13690977587374101</v>
      </c>
      <c r="C2684" s="19">
        <v>-5.3147951850212857E-2</v>
      </c>
      <c r="D2684" s="19">
        <v>-7.4021179079509752E-2</v>
      </c>
      <c r="E2684" s="18">
        <f t="shared" si="534"/>
        <v>-8.376182402352815E-2</v>
      </c>
    </row>
    <row r="2685" spans="1:5" x14ac:dyDescent="0.2">
      <c r="A2685" s="15" t="s">
        <v>478</v>
      </c>
      <c r="B2685" s="18"/>
      <c r="C2685" s="18"/>
      <c r="D2685" s="18"/>
    </row>
    <row r="2686" spans="1:5" x14ac:dyDescent="0.2">
      <c r="A2686" s="17" t="s">
        <v>4710</v>
      </c>
      <c r="B2686" s="18">
        <v>3</v>
      </c>
      <c r="C2686" s="18">
        <v>1</v>
      </c>
      <c r="D2686" s="18">
        <v>4</v>
      </c>
      <c r="E2686" s="18">
        <f t="shared" ref="E2686:E2749" si="536">B2686-C2686</f>
        <v>2</v>
      </c>
    </row>
    <row r="2687" spans="1:5" x14ac:dyDescent="0.2">
      <c r="A2687" s="17" t="s">
        <v>4712</v>
      </c>
      <c r="B2687" s="16">
        <v>1926.56</v>
      </c>
      <c r="C2687" s="16">
        <v>643.72</v>
      </c>
      <c r="D2687" s="16">
        <v>2570.2799999999997</v>
      </c>
      <c r="E2687" s="18">
        <f t="shared" si="534"/>
        <v>1282.8399999999999</v>
      </c>
    </row>
    <row r="2688" spans="1:5" x14ac:dyDescent="0.2">
      <c r="A2688" s="17" t="s">
        <v>4709</v>
      </c>
      <c r="B2688" s="16">
        <v>51.56</v>
      </c>
      <c r="C2688" s="16">
        <v>93.72</v>
      </c>
      <c r="D2688" s="16">
        <v>145.28</v>
      </c>
      <c r="E2688" s="18">
        <f t="shared" si="534"/>
        <v>-42.16</v>
      </c>
    </row>
    <row r="2689" spans="1:5" x14ac:dyDescent="0.2">
      <c r="A2689" s="17" t="s">
        <v>4714</v>
      </c>
      <c r="B2689" s="19">
        <v>2.6762727348226892E-2</v>
      </c>
      <c r="C2689" s="19">
        <v>0.14559125085440874</v>
      </c>
      <c r="D2689" s="19">
        <v>5.6523024728823326E-2</v>
      </c>
      <c r="E2689" s="18">
        <f t="shared" si="534"/>
        <v>-0.11882852350618185</v>
      </c>
    </row>
    <row r="2690" spans="1:5" x14ac:dyDescent="0.2">
      <c r="A2690" s="15" t="s">
        <v>4299</v>
      </c>
      <c r="B2690" s="18"/>
      <c r="C2690" s="18"/>
      <c r="D2690" s="18"/>
    </row>
    <row r="2691" spans="1:5" x14ac:dyDescent="0.2">
      <c r="A2691" s="17" t="s">
        <v>4710</v>
      </c>
      <c r="B2691" s="18">
        <v>1</v>
      </c>
      <c r="C2691" s="18"/>
      <c r="D2691" s="18">
        <v>1</v>
      </c>
      <c r="E2691" s="18">
        <f t="shared" ref="E2691:E2754" si="537">B2691-C2691</f>
        <v>1</v>
      </c>
    </row>
    <row r="2692" spans="1:5" x14ac:dyDescent="0.2">
      <c r="A2692" s="17" t="s">
        <v>4712</v>
      </c>
      <c r="B2692" s="16">
        <v>1173.76</v>
      </c>
      <c r="C2692" s="16"/>
      <c r="D2692" s="16">
        <v>1173.76</v>
      </c>
      <c r="E2692" s="18">
        <f t="shared" si="534"/>
        <v>1173.76</v>
      </c>
    </row>
    <row r="2693" spans="1:5" x14ac:dyDescent="0.2">
      <c r="A2693" s="17" t="s">
        <v>4709</v>
      </c>
      <c r="B2693" s="16">
        <v>473.76</v>
      </c>
      <c r="C2693" s="16"/>
      <c r="D2693" s="16">
        <v>473.76</v>
      </c>
      <c r="E2693" s="18">
        <f t="shared" si="534"/>
        <v>473.76</v>
      </c>
    </row>
    <row r="2694" spans="1:5" x14ac:dyDescent="0.2">
      <c r="A2694" s="17" t="s">
        <v>4714</v>
      </c>
      <c r="B2694" s="19">
        <v>0.4036259541984733</v>
      </c>
      <c r="C2694" s="19"/>
      <c r="D2694" s="19">
        <v>0.4036259541984733</v>
      </c>
      <c r="E2694" s="18">
        <f t="shared" si="534"/>
        <v>0.4036259541984733</v>
      </c>
    </row>
    <row r="2695" spans="1:5" x14ac:dyDescent="0.2">
      <c r="A2695" s="15" t="s">
        <v>1574</v>
      </c>
      <c r="B2695" s="18"/>
      <c r="C2695" s="18"/>
      <c r="D2695" s="18"/>
    </row>
    <row r="2696" spans="1:5" x14ac:dyDescent="0.2">
      <c r="A2696" s="17" t="s">
        <v>4710</v>
      </c>
      <c r="B2696" s="18"/>
      <c r="C2696" s="18">
        <v>1</v>
      </c>
      <c r="D2696" s="18">
        <v>1</v>
      </c>
      <c r="E2696" s="18">
        <f t="shared" ref="E2696:E2759" si="538">B2696-C2696</f>
        <v>-1</v>
      </c>
    </row>
    <row r="2697" spans="1:5" x14ac:dyDescent="0.2">
      <c r="A2697" s="17" t="s">
        <v>4712</v>
      </c>
      <c r="B2697" s="16"/>
      <c r="C2697" s="16">
        <v>605</v>
      </c>
      <c r="D2697" s="16">
        <v>605</v>
      </c>
      <c r="E2697" s="18">
        <f t="shared" si="534"/>
        <v>-605</v>
      </c>
    </row>
    <row r="2698" spans="1:5" x14ac:dyDescent="0.2">
      <c r="A2698" s="17" t="s">
        <v>4709</v>
      </c>
      <c r="B2698" s="16"/>
      <c r="C2698" s="16">
        <v>-95</v>
      </c>
      <c r="D2698" s="16">
        <v>-95</v>
      </c>
      <c r="E2698" s="18">
        <f t="shared" si="534"/>
        <v>95</v>
      </c>
    </row>
    <row r="2699" spans="1:5" x14ac:dyDescent="0.2">
      <c r="A2699" s="17" t="s">
        <v>4714</v>
      </c>
      <c r="B2699" s="19"/>
      <c r="C2699" s="19">
        <v>-0.15702479338842976</v>
      </c>
      <c r="D2699" s="19">
        <v>-0.15702479338842976</v>
      </c>
      <c r="E2699" s="18">
        <f t="shared" si="534"/>
        <v>0.15702479338842976</v>
      </c>
    </row>
    <row r="2700" spans="1:5" x14ac:dyDescent="0.2">
      <c r="A2700" s="15" t="s">
        <v>4073</v>
      </c>
      <c r="B2700" s="18"/>
      <c r="C2700" s="18"/>
      <c r="D2700" s="18"/>
    </row>
    <row r="2701" spans="1:5" x14ac:dyDescent="0.2">
      <c r="A2701" s="17" t="s">
        <v>4710</v>
      </c>
      <c r="B2701" s="18">
        <v>1</v>
      </c>
      <c r="C2701" s="18"/>
      <c r="D2701" s="18">
        <v>1</v>
      </c>
      <c r="E2701" s="18">
        <f t="shared" ref="E2701:E2764" si="539">B2701-C2701</f>
        <v>1</v>
      </c>
    </row>
    <row r="2702" spans="1:5" x14ac:dyDescent="0.2">
      <c r="A2702" s="17" t="s">
        <v>4712</v>
      </c>
      <c r="B2702" s="16">
        <v>425</v>
      </c>
      <c r="C2702" s="16"/>
      <c r="D2702" s="16">
        <v>425</v>
      </c>
      <c r="E2702" s="18">
        <f t="shared" si="534"/>
        <v>425</v>
      </c>
    </row>
    <row r="2703" spans="1:5" x14ac:dyDescent="0.2">
      <c r="A2703" s="17" t="s">
        <v>4709</v>
      </c>
      <c r="B2703" s="16">
        <v>-75</v>
      </c>
      <c r="C2703" s="16"/>
      <c r="D2703" s="16">
        <v>-75</v>
      </c>
      <c r="E2703" s="18">
        <f t="shared" si="534"/>
        <v>-75</v>
      </c>
    </row>
    <row r="2704" spans="1:5" x14ac:dyDescent="0.2">
      <c r="A2704" s="17" t="s">
        <v>4714</v>
      </c>
      <c r="B2704" s="19">
        <v>-0.17647058823529413</v>
      </c>
      <c r="C2704" s="19"/>
      <c r="D2704" s="19">
        <v>-0.17647058823529413</v>
      </c>
      <c r="E2704" s="18">
        <f t="shared" si="534"/>
        <v>-0.17647058823529413</v>
      </c>
    </row>
    <row r="2705" spans="1:5" x14ac:dyDescent="0.2">
      <c r="A2705" s="15" t="s">
        <v>2170</v>
      </c>
      <c r="B2705" s="18"/>
      <c r="C2705" s="18"/>
      <c r="D2705" s="18"/>
    </row>
    <row r="2706" spans="1:5" x14ac:dyDescent="0.2">
      <c r="A2706" s="17" t="s">
        <v>4710</v>
      </c>
      <c r="B2706" s="18"/>
      <c r="C2706" s="18">
        <v>1</v>
      </c>
      <c r="D2706" s="18">
        <v>1</v>
      </c>
      <c r="E2706" s="18">
        <f t="shared" ref="E2706:E2769" si="540">B2706-C2706</f>
        <v>-1</v>
      </c>
    </row>
    <row r="2707" spans="1:5" x14ac:dyDescent="0.2">
      <c r="A2707" s="17" t="s">
        <v>4712</v>
      </c>
      <c r="B2707" s="16"/>
      <c r="C2707" s="16">
        <v>979.6</v>
      </c>
      <c r="D2707" s="16">
        <v>979.6</v>
      </c>
      <c r="E2707" s="18">
        <f t="shared" si="534"/>
        <v>-979.6</v>
      </c>
    </row>
    <row r="2708" spans="1:5" x14ac:dyDescent="0.2">
      <c r="A2708" s="17" t="s">
        <v>4709</v>
      </c>
      <c r="B2708" s="16"/>
      <c r="C2708" s="16">
        <v>204.6</v>
      </c>
      <c r="D2708" s="16">
        <v>204.6</v>
      </c>
      <c r="E2708" s="18">
        <f t="shared" si="534"/>
        <v>-204.6</v>
      </c>
    </row>
    <row r="2709" spans="1:5" x14ac:dyDescent="0.2">
      <c r="A2709" s="17" t="s">
        <v>4714</v>
      </c>
      <c r="B2709" s="19"/>
      <c r="C2709" s="19">
        <v>0.20886075949367089</v>
      </c>
      <c r="D2709" s="19">
        <v>0.20886075949367089</v>
      </c>
      <c r="E2709" s="18">
        <f t="shared" si="534"/>
        <v>-0.20886075949367089</v>
      </c>
    </row>
    <row r="2710" spans="1:5" x14ac:dyDescent="0.2">
      <c r="A2710" s="15" t="s">
        <v>1449</v>
      </c>
      <c r="B2710" s="18"/>
      <c r="C2710" s="18"/>
      <c r="D2710" s="18"/>
    </row>
    <row r="2711" spans="1:5" x14ac:dyDescent="0.2">
      <c r="A2711" s="17" t="s">
        <v>4710</v>
      </c>
      <c r="B2711" s="18"/>
      <c r="C2711" s="18">
        <v>1</v>
      </c>
      <c r="D2711" s="18">
        <v>1</v>
      </c>
      <c r="E2711" s="18">
        <f t="shared" ref="E2711:E2774" si="541">B2711-C2711</f>
        <v>-1</v>
      </c>
    </row>
    <row r="2712" spans="1:5" x14ac:dyDescent="0.2">
      <c r="A2712" s="17" t="s">
        <v>4712</v>
      </c>
      <c r="B2712" s="16"/>
      <c r="C2712" s="16">
        <v>3052.46</v>
      </c>
      <c r="D2712" s="16">
        <v>3052.46</v>
      </c>
      <c r="E2712" s="18">
        <f t="shared" si="534"/>
        <v>-3052.46</v>
      </c>
    </row>
    <row r="2713" spans="1:5" x14ac:dyDescent="0.2">
      <c r="A2713" s="17" t="s">
        <v>4709</v>
      </c>
      <c r="B2713" s="16"/>
      <c r="C2713" s="16">
        <v>352.46</v>
      </c>
      <c r="D2713" s="16">
        <v>352.46</v>
      </c>
      <c r="E2713" s="18">
        <f t="shared" si="534"/>
        <v>-352.46</v>
      </c>
    </row>
    <row r="2714" spans="1:5" x14ac:dyDescent="0.2">
      <c r="A2714" s="17" t="s">
        <v>4714</v>
      </c>
      <c r="B2714" s="19"/>
      <c r="C2714" s="19">
        <v>0.11546752455396631</v>
      </c>
      <c r="D2714" s="19">
        <v>0.11546752455396631</v>
      </c>
      <c r="E2714" s="18">
        <f t="shared" si="534"/>
        <v>-0.11546752455396631</v>
      </c>
    </row>
    <row r="2715" spans="1:5" x14ac:dyDescent="0.2">
      <c r="A2715" s="15" t="s">
        <v>4459</v>
      </c>
      <c r="B2715" s="18"/>
      <c r="C2715" s="18"/>
      <c r="D2715" s="18"/>
    </row>
    <row r="2716" spans="1:5" x14ac:dyDescent="0.2">
      <c r="A2716" s="17" t="s">
        <v>4710</v>
      </c>
      <c r="B2716" s="18">
        <v>1</v>
      </c>
      <c r="C2716" s="18"/>
      <c r="D2716" s="18">
        <v>1</v>
      </c>
      <c r="E2716" s="18">
        <f t="shared" ref="E2716:E2779" si="542">B2716-C2716</f>
        <v>1</v>
      </c>
    </row>
    <row r="2717" spans="1:5" x14ac:dyDescent="0.2">
      <c r="A2717" s="17" t="s">
        <v>4712</v>
      </c>
      <c r="B2717" s="16">
        <v>475</v>
      </c>
      <c r="C2717" s="16"/>
      <c r="D2717" s="16">
        <v>475</v>
      </c>
      <c r="E2717" s="18">
        <f t="shared" si="534"/>
        <v>475</v>
      </c>
    </row>
    <row r="2718" spans="1:5" x14ac:dyDescent="0.2">
      <c r="A2718" s="17" t="s">
        <v>4709</v>
      </c>
      <c r="B2718" s="16">
        <v>-125</v>
      </c>
      <c r="C2718" s="16"/>
      <c r="D2718" s="16">
        <v>-125</v>
      </c>
      <c r="E2718" s="18">
        <f t="shared" si="534"/>
        <v>-125</v>
      </c>
    </row>
    <row r="2719" spans="1:5" x14ac:dyDescent="0.2">
      <c r="A2719" s="17" t="s">
        <v>4714</v>
      </c>
      <c r="B2719" s="19">
        <v>-0.26315789473684209</v>
      </c>
      <c r="C2719" s="19"/>
      <c r="D2719" s="19">
        <v>-0.26315789473684209</v>
      </c>
      <c r="E2719" s="18">
        <f t="shared" si="534"/>
        <v>-0.26315789473684209</v>
      </c>
    </row>
    <row r="2720" spans="1:5" x14ac:dyDescent="0.2">
      <c r="A2720" s="15" t="s">
        <v>3139</v>
      </c>
      <c r="B2720" s="18"/>
      <c r="C2720" s="18"/>
      <c r="D2720" s="18"/>
    </row>
    <row r="2721" spans="1:5" x14ac:dyDescent="0.2">
      <c r="A2721" s="17" t="s">
        <v>4710</v>
      </c>
      <c r="B2721" s="18"/>
      <c r="C2721" s="18">
        <v>1</v>
      </c>
      <c r="D2721" s="18">
        <v>1</v>
      </c>
      <c r="E2721" s="18">
        <f t="shared" ref="E2721:E2784" si="543">B2721-C2721</f>
        <v>-1</v>
      </c>
    </row>
    <row r="2722" spans="1:5" x14ac:dyDescent="0.2">
      <c r="A2722" s="17" t="s">
        <v>4712</v>
      </c>
      <c r="B2722" s="16"/>
      <c r="C2722" s="16">
        <v>1406</v>
      </c>
      <c r="D2722" s="16">
        <v>1406</v>
      </c>
      <c r="E2722" s="18">
        <f t="shared" si="534"/>
        <v>-1406</v>
      </c>
    </row>
    <row r="2723" spans="1:5" x14ac:dyDescent="0.2">
      <c r="A2723" s="17" t="s">
        <v>4709</v>
      </c>
      <c r="B2723" s="16"/>
      <c r="C2723" s="16">
        <v>56</v>
      </c>
      <c r="D2723" s="16">
        <v>56</v>
      </c>
      <c r="E2723" s="18">
        <f t="shared" si="534"/>
        <v>-56</v>
      </c>
    </row>
    <row r="2724" spans="1:5" x14ac:dyDescent="0.2">
      <c r="A2724" s="17" t="s">
        <v>4714</v>
      </c>
      <c r="B2724" s="19"/>
      <c r="C2724" s="19">
        <v>3.9829302987197723E-2</v>
      </c>
      <c r="D2724" s="19">
        <v>3.9829302987197723E-2</v>
      </c>
      <c r="E2724" s="18">
        <f t="shared" si="534"/>
        <v>-3.9829302987197723E-2</v>
      </c>
    </row>
    <row r="2725" spans="1:5" x14ac:dyDescent="0.2">
      <c r="A2725" s="15" t="s">
        <v>1642</v>
      </c>
      <c r="B2725" s="18"/>
      <c r="C2725" s="18"/>
      <c r="D2725" s="18"/>
    </row>
    <row r="2726" spans="1:5" x14ac:dyDescent="0.2">
      <c r="A2726" s="17" t="s">
        <v>4710</v>
      </c>
      <c r="B2726" s="18"/>
      <c r="C2726" s="18">
        <v>1</v>
      </c>
      <c r="D2726" s="18">
        <v>1</v>
      </c>
      <c r="E2726" s="18">
        <f t="shared" ref="E2726:E2789" si="544">B2726-C2726</f>
        <v>-1</v>
      </c>
    </row>
    <row r="2727" spans="1:5" x14ac:dyDescent="0.2">
      <c r="A2727" s="17" t="s">
        <v>4712</v>
      </c>
      <c r="B2727" s="16"/>
      <c r="C2727" s="16">
        <v>821.67</v>
      </c>
      <c r="D2727" s="16">
        <v>821.67</v>
      </c>
      <c r="E2727" s="18">
        <f t="shared" si="534"/>
        <v>-821.67</v>
      </c>
    </row>
    <row r="2728" spans="1:5" x14ac:dyDescent="0.2">
      <c r="A2728" s="17" t="s">
        <v>4709</v>
      </c>
      <c r="B2728" s="16"/>
      <c r="C2728" s="16">
        <v>121.67</v>
      </c>
      <c r="D2728" s="16">
        <v>121.67</v>
      </c>
      <c r="E2728" s="18">
        <f t="shared" si="534"/>
        <v>-121.67</v>
      </c>
    </row>
    <row r="2729" spans="1:5" x14ac:dyDescent="0.2">
      <c r="A2729" s="17" t="s">
        <v>4714</v>
      </c>
      <c r="B2729" s="19"/>
      <c r="C2729" s="19">
        <v>0.1480764783915684</v>
      </c>
      <c r="D2729" s="19">
        <v>0.1480764783915684</v>
      </c>
      <c r="E2729" s="18">
        <f t="shared" si="534"/>
        <v>-0.1480764783915684</v>
      </c>
    </row>
    <row r="2730" spans="1:5" x14ac:dyDescent="0.2">
      <c r="A2730" s="15" t="s">
        <v>954</v>
      </c>
      <c r="B2730" s="18"/>
      <c r="C2730" s="18"/>
      <c r="D2730" s="18"/>
    </row>
    <row r="2731" spans="1:5" x14ac:dyDescent="0.2">
      <c r="A2731" s="17" t="s">
        <v>4710</v>
      </c>
      <c r="B2731" s="18"/>
      <c r="C2731" s="18">
        <v>1</v>
      </c>
      <c r="D2731" s="18">
        <v>1</v>
      </c>
      <c r="E2731" s="18">
        <f t="shared" ref="E2731:E2794" si="545">B2731-C2731</f>
        <v>-1</v>
      </c>
    </row>
    <row r="2732" spans="1:5" x14ac:dyDescent="0.2">
      <c r="A2732" s="17" t="s">
        <v>4712</v>
      </c>
      <c r="B2732" s="16"/>
      <c r="C2732" s="16">
        <v>769.75</v>
      </c>
      <c r="D2732" s="16">
        <v>769.75</v>
      </c>
      <c r="E2732" s="18">
        <f t="shared" si="534"/>
        <v>-769.75</v>
      </c>
    </row>
    <row r="2733" spans="1:5" x14ac:dyDescent="0.2">
      <c r="A2733" s="17" t="s">
        <v>4709</v>
      </c>
      <c r="B2733" s="16"/>
      <c r="C2733" s="16">
        <v>150.75</v>
      </c>
      <c r="D2733" s="16">
        <v>150.75</v>
      </c>
      <c r="E2733" s="18">
        <f t="shared" si="534"/>
        <v>-150.75</v>
      </c>
    </row>
    <row r="2734" spans="1:5" x14ac:dyDescent="0.2">
      <c r="A2734" s="17" t="s">
        <v>4714</v>
      </c>
      <c r="B2734" s="19"/>
      <c r="C2734" s="19">
        <v>0.19584280610587854</v>
      </c>
      <c r="D2734" s="19">
        <v>0.19584280610587854</v>
      </c>
      <c r="E2734" s="18">
        <f t="shared" si="534"/>
        <v>-0.19584280610587854</v>
      </c>
    </row>
    <row r="2735" spans="1:5" x14ac:dyDescent="0.2">
      <c r="A2735" s="15" t="s">
        <v>2188</v>
      </c>
      <c r="B2735" s="18"/>
      <c r="C2735" s="18"/>
      <c r="D2735" s="18"/>
    </row>
    <row r="2736" spans="1:5" x14ac:dyDescent="0.2">
      <c r="A2736" s="17" t="s">
        <v>4710</v>
      </c>
      <c r="B2736" s="18"/>
      <c r="C2736" s="18">
        <v>2</v>
      </c>
      <c r="D2736" s="18">
        <v>2</v>
      </c>
      <c r="E2736" s="18">
        <f t="shared" ref="E2736:E2799" si="546">B2736-C2736</f>
        <v>-2</v>
      </c>
    </row>
    <row r="2737" spans="1:5" x14ac:dyDescent="0.2">
      <c r="A2737" s="17" t="s">
        <v>4712</v>
      </c>
      <c r="B2737" s="16"/>
      <c r="C2737" s="16">
        <v>5047.84</v>
      </c>
      <c r="D2737" s="16">
        <v>5047.84</v>
      </c>
      <c r="E2737" s="18">
        <f t="shared" si="534"/>
        <v>-5047.84</v>
      </c>
    </row>
    <row r="2738" spans="1:5" x14ac:dyDescent="0.2">
      <c r="A2738" s="17" t="s">
        <v>4709</v>
      </c>
      <c r="B2738" s="16"/>
      <c r="C2738" s="16">
        <v>747.84</v>
      </c>
      <c r="D2738" s="16">
        <v>747.84</v>
      </c>
      <c r="E2738" s="18">
        <f t="shared" si="534"/>
        <v>-747.84</v>
      </c>
    </row>
    <row r="2739" spans="1:5" x14ac:dyDescent="0.2">
      <c r="A2739" s="17" t="s">
        <v>4714</v>
      </c>
      <c r="B2739" s="19"/>
      <c r="C2739" s="19">
        <v>0.14815049605375766</v>
      </c>
      <c r="D2739" s="19">
        <v>0.14815049605375766</v>
      </c>
      <c r="E2739" s="18">
        <f t="shared" si="534"/>
        <v>-0.14815049605375766</v>
      </c>
    </row>
    <row r="2740" spans="1:5" x14ac:dyDescent="0.2">
      <c r="A2740" s="15" t="s">
        <v>3638</v>
      </c>
      <c r="B2740" s="18"/>
      <c r="C2740" s="18"/>
      <c r="D2740" s="18"/>
    </row>
    <row r="2741" spans="1:5" x14ac:dyDescent="0.2">
      <c r="A2741" s="17" t="s">
        <v>4710</v>
      </c>
      <c r="B2741" s="18">
        <v>1</v>
      </c>
      <c r="C2741" s="18"/>
      <c r="D2741" s="18">
        <v>1</v>
      </c>
      <c r="E2741" s="18">
        <f t="shared" ref="E2741:E2804" si="547">B2741-C2741</f>
        <v>1</v>
      </c>
    </row>
    <row r="2742" spans="1:5" x14ac:dyDescent="0.2">
      <c r="A2742" s="17" t="s">
        <v>4712</v>
      </c>
      <c r="B2742" s="16">
        <v>730</v>
      </c>
      <c r="C2742" s="16"/>
      <c r="D2742" s="16">
        <v>730</v>
      </c>
      <c r="E2742" s="18">
        <f t="shared" si="547"/>
        <v>730</v>
      </c>
    </row>
    <row r="2743" spans="1:5" x14ac:dyDescent="0.2">
      <c r="A2743" s="17" t="s">
        <v>4709</v>
      </c>
      <c r="B2743" s="16">
        <v>130</v>
      </c>
      <c r="C2743" s="16"/>
      <c r="D2743" s="16">
        <v>130</v>
      </c>
      <c r="E2743" s="18">
        <f t="shared" si="547"/>
        <v>130</v>
      </c>
    </row>
    <row r="2744" spans="1:5" x14ac:dyDescent="0.2">
      <c r="A2744" s="17" t="s">
        <v>4714</v>
      </c>
      <c r="B2744" s="19">
        <v>0.17808219178082191</v>
      </c>
      <c r="C2744" s="19"/>
      <c r="D2744" s="19">
        <v>0.17808219178082191</v>
      </c>
      <c r="E2744" s="18">
        <f t="shared" si="547"/>
        <v>0.17808219178082191</v>
      </c>
    </row>
    <row r="2745" spans="1:5" x14ac:dyDescent="0.2">
      <c r="A2745" s="15" t="s">
        <v>2786</v>
      </c>
      <c r="B2745" s="18"/>
      <c r="C2745" s="18"/>
      <c r="D2745" s="18"/>
    </row>
    <row r="2746" spans="1:5" x14ac:dyDescent="0.2">
      <c r="A2746" s="17" t="s">
        <v>4710</v>
      </c>
      <c r="B2746" s="18">
        <v>1</v>
      </c>
      <c r="C2746" s="18"/>
      <c r="D2746" s="18">
        <v>1</v>
      </c>
      <c r="E2746" s="18">
        <f t="shared" ref="E2746:E2809" si="548">B2746-C2746</f>
        <v>1</v>
      </c>
    </row>
    <row r="2747" spans="1:5" x14ac:dyDescent="0.2">
      <c r="A2747" s="17" t="s">
        <v>4712</v>
      </c>
      <c r="B2747" s="16">
        <v>845.97</v>
      </c>
      <c r="C2747" s="16"/>
      <c r="D2747" s="16">
        <v>845.97</v>
      </c>
      <c r="E2747" s="18">
        <f t="shared" si="547"/>
        <v>845.97</v>
      </c>
    </row>
    <row r="2748" spans="1:5" x14ac:dyDescent="0.2">
      <c r="A2748" s="17" t="s">
        <v>4709</v>
      </c>
      <c r="B2748" s="16">
        <v>245.97</v>
      </c>
      <c r="C2748" s="16"/>
      <c r="D2748" s="16">
        <v>245.97</v>
      </c>
      <c r="E2748" s="18">
        <f t="shared" si="547"/>
        <v>245.97</v>
      </c>
    </row>
    <row r="2749" spans="1:5" x14ac:dyDescent="0.2">
      <c r="A2749" s="17" t="s">
        <v>4714</v>
      </c>
      <c r="B2749" s="19">
        <v>0.29075499131174865</v>
      </c>
      <c r="C2749" s="19"/>
      <c r="D2749" s="19">
        <v>0.29075499131174865</v>
      </c>
      <c r="E2749" s="18">
        <f t="shared" si="547"/>
        <v>0.29075499131174865</v>
      </c>
    </row>
    <row r="2750" spans="1:5" x14ac:dyDescent="0.2">
      <c r="A2750" s="15" t="s">
        <v>3312</v>
      </c>
      <c r="B2750" s="18"/>
      <c r="C2750" s="18"/>
      <c r="D2750" s="18"/>
    </row>
    <row r="2751" spans="1:5" x14ac:dyDescent="0.2">
      <c r="A2751" s="17" t="s">
        <v>4710</v>
      </c>
      <c r="B2751" s="18"/>
      <c r="C2751" s="18">
        <v>1</v>
      </c>
      <c r="D2751" s="18">
        <v>1</v>
      </c>
      <c r="E2751" s="18">
        <f t="shared" ref="E2751:E2814" si="549">B2751-C2751</f>
        <v>-1</v>
      </c>
    </row>
    <row r="2752" spans="1:5" x14ac:dyDescent="0.2">
      <c r="A2752" s="17" t="s">
        <v>4712</v>
      </c>
      <c r="B2752" s="16"/>
      <c r="C2752" s="16">
        <v>2750</v>
      </c>
      <c r="D2752" s="16">
        <v>2750</v>
      </c>
      <c r="E2752" s="18">
        <f t="shared" si="547"/>
        <v>-2750</v>
      </c>
    </row>
    <row r="2753" spans="1:5" x14ac:dyDescent="0.2">
      <c r="A2753" s="17" t="s">
        <v>4709</v>
      </c>
      <c r="B2753" s="16"/>
      <c r="C2753" s="16">
        <v>-550</v>
      </c>
      <c r="D2753" s="16">
        <v>-550</v>
      </c>
      <c r="E2753" s="18">
        <f t="shared" si="547"/>
        <v>550</v>
      </c>
    </row>
    <row r="2754" spans="1:5" x14ac:dyDescent="0.2">
      <c r="A2754" s="17" t="s">
        <v>4714</v>
      </c>
      <c r="B2754" s="19"/>
      <c r="C2754" s="19">
        <v>-0.2</v>
      </c>
      <c r="D2754" s="19">
        <v>-0.2</v>
      </c>
      <c r="E2754" s="18">
        <f t="shared" si="547"/>
        <v>0.2</v>
      </c>
    </row>
    <row r="2755" spans="1:5" x14ac:dyDescent="0.2">
      <c r="A2755" s="15" t="s">
        <v>4195</v>
      </c>
      <c r="B2755" s="18"/>
      <c r="C2755" s="18"/>
      <c r="D2755" s="18"/>
    </row>
    <row r="2756" spans="1:5" x14ac:dyDescent="0.2">
      <c r="A2756" s="17" t="s">
        <v>4710</v>
      </c>
      <c r="B2756" s="18">
        <v>1</v>
      </c>
      <c r="C2756" s="18"/>
      <c r="D2756" s="18">
        <v>1</v>
      </c>
      <c r="E2756" s="18">
        <f t="shared" ref="E2756:E2819" si="550">B2756-C2756</f>
        <v>1</v>
      </c>
    </row>
    <row r="2757" spans="1:5" x14ac:dyDescent="0.2">
      <c r="A2757" s="17" t="s">
        <v>4712</v>
      </c>
      <c r="B2757" s="16">
        <v>2423.48</v>
      </c>
      <c r="C2757" s="16"/>
      <c r="D2757" s="16">
        <v>2423.48</v>
      </c>
      <c r="E2757" s="18">
        <f t="shared" si="547"/>
        <v>2423.48</v>
      </c>
    </row>
    <row r="2758" spans="1:5" x14ac:dyDescent="0.2">
      <c r="A2758" s="17" t="s">
        <v>4709</v>
      </c>
      <c r="B2758" s="16">
        <v>523.48</v>
      </c>
      <c r="C2758" s="16"/>
      <c r="D2758" s="16">
        <v>523.48</v>
      </c>
      <c r="E2758" s="18">
        <f t="shared" si="547"/>
        <v>523.48</v>
      </c>
    </row>
    <row r="2759" spans="1:5" x14ac:dyDescent="0.2">
      <c r="A2759" s="17" t="s">
        <v>4714</v>
      </c>
      <c r="B2759" s="19">
        <v>0.21600343307970357</v>
      </c>
      <c r="C2759" s="19"/>
      <c r="D2759" s="19">
        <v>0.21600343307970357</v>
      </c>
      <c r="E2759" s="18">
        <f t="shared" si="547"/>
        <v>0.21600343307970357</v>
      </c>
    </row>
    <row r="2760" spans="1:5" x14ac:dyDescent="0.2">
      <c r="A2760" s="15" t="s">
        <v>4510</v>
      </c>
      <c r="B2760" s="18"/>
      <c r="C2760" s="18"/>
      <c r="D2760" s="18"/>
    </row>
    <row r="2761" spans="1:5" x14ac:dyDescent="0.2">
      <c r="A2761" s="17" t="s">
        <v>4710</v>
      </c>
      <c r="B2761" s="18">
        <v>1</v>
      </c>
      <c r="C2761" s="18"/>
      <c r="D2761" s="18">
        <v>1</v>
      </c>
      <c r="E2761" s="18">
        <f t="shared" ref="E2761:E2824" si="551">B2761-C2761</f>
        <v>1</v>
      </c>
    </row>
    <row r="2762" spans="1:5" x14ac:dyDescent="0.2">
      <c r="A2762" s="17" t="s">
        <v>4712</v>
      </c>
      <c r="B2762" s="16">
        <v>454.58</v>
      </c>
      <c r="C2762" s="16"/>
      <c r="D2762" s="16">
        <v>454.58</v>
      </c>
      <c r="E2762" s="18">
        <f t="shared" si="547"/>
        <v>454.58</v>
      </c>
    </row>
    <row r="2763" spans="1:5" x14ac:dyDescent="0.2">
      <c r="A2763" s="17" t="s">
        <v>4709</v>
      </c>
      <c r="B2763" s="16">
        <v>54.58</v>
      </c>
      <c r="C2763" s="16"/>
      <c r="D2763" s="16">
        <v>54.58</v>
      </c>
      <c r="E2763" s="18">
        <f t="shared" si="547"/>
        <v>54.58</v>
      </c>
    </row>
    <row r="2764" spans="1:5" x14ac:dyDescent="0.2">
      <c r="A2764" s="17" t="s">
        <v>4714</v>
      </c>
      <c r="B2764" s="19">
        <v>0.12006687491750627</v>
      </c>
      <c r="C2764" s="19"/>
      <c r="D2764" s="19">
        <v>0.12006687491750627</v>
      </c>
      <c r="E2764" s="18">
        <f t="shared" si="547"/>
        <v>0.12006687491750627</v>
      </c>
    </row>
    <row r="2765" spans="1:5" x14ac:dyDescent="0.2">
      <c r="A2765" s="15" t="s">
        <v>2975</v>
      </c>
      <c r="B2765" s="18"/>
      <c r="C2765" s="18"/>
      <c r="D2765" s="18"/>
    </row>
    <row r="2766" spans="1:5" x14ac:dyDescent="0.2">
      <c r="A2766" s="17" t="s">
        <v>4710</v>
      </c>
      <c r="B2766" s="18">
        <v>3</v>
      </c>
      <c r="C2766" s="18">
        <v>2</v>
      </c>
      <c r="D2766" s="18">
        <v>5</v>
      </c>
      <c r="E2766" s="18">
        <f t="shared" ref="E2766:E2829" si="552">B2766-C2766</f>
        <v>1</v>
      </c>
    </row>
    <row r="2767" spans="1:5" x14ac:dyDescent="0.2">
      <c r="A2767" s="17" t="s">
        <v>4712</v>
      </c>
      <c r="B2767" s="16">
        <v>1601.6999999999998</v>
      </c>
      <c r="C2767" s="16">
        <v>1067.8</v>
      </c>
      <c r="D2767" s="16">
        <v>2669.5</v>
      </c>
      <c r="E2767" s="18">
        <f t="shared" si="547"/>
        <v>533.89999999999986</v>
      </c>
    </row>
    <row r="2768" spans="1:5" x14ac:dyDescent="0.2">
      <c r="A2768" s="17" t="s">
        <v>4709</v>
      </c>
      <c r="B2768" s="16">
        <v>351.70000000000005</v>
      </c>
      <c r="C2768" s="16">
        <v>162.80000000000001</v>
      </c>
      <c r="D2768" s="16">
        <v>514.5</v>
      </c>
      <c r="E2768" s="18">
        <f t="shared" si="547"/>
        <v>188.90000000000003</v>
      </c>
    </row>
    <row r="2769" spans="1:5" x14ac:dyDescent="0.2">
      <c r="A2769" s="17" t="s">
        <v>4714</v>
      </c>
      <c r="B2769" s="19">
        <v>0.21957919710307802</v>
      </c>
      <c r="C2769" s="19">
        <v>0.15246300805394269</v>
      </c>
      <c r="D2769" s="19">
        <v>0.19273272148342385</v>
      </c>
      <c r="E2769" s="18">
        <f t="shared" si="547"/>
        <v>6.7116189049135327E-2</v>
      </c>
    </row>
    <row r="2770" spans="1:5" x14ac:dyDescent="0.2">
      <c r="A2770" s="15" t="s">
        <v>4013</v>
      </c>
      <c r="B2770" s="18"/>
      <c r="C2770" s="18"/>
      <c r="D2770" s="18"/>
    </row>
    <row r="2771" spans="1:5" x14ac:dyDescent="0.2">
      <c r="A2771" s="17" t="s">
        <v>4710</v>
      </c>
      <c r="B2771" s="18">
        <v>1</v>
      </c>
      <c r="C2771" s="18"/>
      <c r="D2771" s="18">
        <v>1</v>
      </c>
      <c r="E2771" s="18">
        <f t="shared" ref="E2771:E2834" si="553">B2771-C2771</f>
        <v>1</v>
      </c>
    </row>
    <row r="2772" spans="1:5" x14ac:dyDescent="0.2">
      <c r="A2772" s="17" t="s">
        <v>4712</v>
      </c>
      <c r="B2772" s="16">
        <v>800</v>
      </c>
      <c r="C2772" s="16"/>
      <c r="D2772" s="16">
        <v>800</v>
      </c>
      <c r="E2772" s="18">
        <f t="shared" si="547"/>
        <v>800</v>
      </c>
    </row>
    <row r="2773" spans="1:5" x14ac:dyDescent="0.2">
      <c r="A2773" s="17" t="s">
        <v>4709</v>
      </c>
      <c r="B2773" s="16">
        <v>100</v>
      </c>
      <c r="C2773" s="16"/>
      <c r="D2773" s="16">
        <v>100</v>
      </c>
      <c r="E2773" s="18">
        <f t="shared" si="547"/>
        <v>100</v>
      </c>
    </row>
    <row r="2774" spans="1:5" x14ac:dyDescent="0.2">
      <c r="A2774" s="17" t="s">
        <v>4714</v>
      </c>
      <c r="B2774" s="19">
        <v>0.125</v>
      </c>
      <c r="C2774" s="19"/>
      <c r="D2774" s="19">
        <v>0.125</v>
      </c>
      <c r="E2774" s="18">
        <f t="shared" si="547"/>
        <v>0.125</v>
      </c>
    </row>
    <row r="2775" spans="1:5" x14ac:dyDescent="0.2">
      <c r="A2775" s="15" t="s">
        <v>613</v>
      </c>
      <c r="B2775" s="18"/>
      <c r="C2775" s="18"/>
      <c r="D2775" s="18"/>
    </row>
    <row r="2776" spans="1:5" x14ac:dyDescent="0.2">
      <c r="A2776" s="17" t="s">
        <v>4710</v>
      </c>
      <c r="B2776" s="18">
        <v>1</v>
      </c>
      <c r="C2776" s="18">
        <v>1</v>
      </c>
      <c r="D2776" s="18">
        <v>2</v>
      </c>
      <c r="E2776" s="18">
        <f t="shared" ref="E2776:E2839" si="554">B2776-C2776</f>
        <v>0</v>
      </c>
    </row>
    <row r="2777" spans="1:5" x14ac:dyDescent="0.2">
      <c r="A2777" s="17" t="s">
        <v>4712</v>
      </c>
      <c r="B2777" s="16">
        <v>864.15</v>
      </c>
      <c r="C2777" s="16">
        <v>868.2</v>
      </c>
      <c r="D2777" s="16">
        <v>1732.35</v>
      </c>
      <c r="E2777" s="18">
        <f t="shared" si="547"/>
        <v>-4.0500000000000682</v>
      </c>
    </row>
    <row r="2778" spans="1:5" x14ac:dyDescent="0.2">
      <c r="A2778" s="17" t="s">
        <v>4709</v>
      </c>
      <c r="B2778" s="16">
        <v>214.15</v>
      </c>
      <c r="C2778" s="16">
        <v>18.2</v>
      </c>
      <c r="D2778" s="16">
        <v>232.35</v>
      </c>
      <c r="E2778" s="18">
        <f t="shared" si="547"/>
        <v>195.95000000000002</v>
      </c>
    </row>
    <row r="2779" spans="1:5" x14ac:dyDescent="0.2">
      <c r="A2779" s="17" t="s">
        <v>4714</v>
      </c>
      <c r="B2779" s="19">
        <v>0.24781577272464272</v>
      </c>
      <c r="C2779" s="19">
        <v>2.0962911771481223E-2</v>
      </c>
      <c r="D2779" s="19">
        <v>0.13412416659451035</v>
      </c>
      <c r="E2779" s="18">
        <f t="shared" si="547"/>
        <v>0.22685286095316151</v>
      </c>
    </row>
    <row r="2780" spans="1:5" x14ac:dyDescent="0.2">
      <c r="A2780" s="15" t="s">
        <v>2417</v>
      </c>
      <c r="B2780" s="18"/>
      <c r="C2780" s="18"/>
      <c r="D2780" s="18"/>
    </row>
    <row r="2781" spans="1:5" x14ac:dyDescent="0.2">
      <c r="A2781" s="17" t="s">
        <v>4710</v>
      </c>
      <c r="B2781" s="18"/>
      <c r="C2781" s="18">
        <v>1</v>
      </c>
      <c r="D2781" s="18">
        <v>1</v>
      </c>
      <c r="E2781" s="18">
        <f t="shared" ref="E2781:E2844" si="555">B2781-C2781</f>
        <v>-1</v>
      </c>
    </row>
    <row r="2782" spans="1:5" x14ac:dyDescent="0.2">
      <c r="A2782" s="17" t="s">
        <v>4712</v>
      </c>
      <c r="B2782" s="16"/>
      <c r="C2782" s="16">
        <v>630</v>
      </c>
      <c r="D2782" s="16">
        <v>630</v>
      </c>
      <c r="E2782" s="18">
        <f t="shared" si="547"/>
        <v>-630</v>
      </c>
    </row>
    <row r="2783" spans="1:5" x14ac:dyDescent="0.2">
      <c r="A2783" s="17" t="s">
        <v>4709</v>
      </c>
      <c r="B2783" s="16"/>
      <c r="C2783" s="16">
        <v>-170</v>
      </c>
      <c r="D2783" s="16">
        <v>-170</v>
      </c>
      <c r="E2783" s="18">
        <f t="shared" si="547"/>
        <v>170</v>
      </c>
    </row>
    <row r="2784" spans="1:5" x14ac:dyDescent="0.2">
      <c r="A2784" s="17" t="s">
        <v>4714</v>
      </c>
      <c r="B2784" s="19"/>
      <c r="C2784" s="19">
        <v>-0.26984126984126983</v>
      </c>
      <c r="D2784" s="19">
        <v>-0.26984126984126983</v>
      </c>
      <c r="E2784" s="18">
        <f t="shared" si="547"/>
        <v>0.26984126984126983</v>
      </c>
    </row>
    <row r="2785" spans="1:5" x14ac:dyDescent="0.2">
      <c r="A2785" s="15" t="s">
        <v>1816</v>
      </c>
      <c r="B2785" s="18"/>
      <c r="C2785" s="18"/>
      <c r="D2785" s="18"/>
    </row>
    <row r="2786" spans="1:5" x14ac:dyDescent="0.2">
      <c r="A2786" s="17" t="s">
        <v>4710</v>
      </c>
      <c r="B2786" s="18"/>
      <c r="C2786" s="18">
        <v>1</v>
      </c>
      <c r="D2786" s="18">
        <v>1</v>
      </c>
      <c r="E2786" s="18">
        <f t="shared" ref="E2786:E2849" si="556">B2786-C2786</f>
        <v>-1</v>
      </c>
    </row>
    <row r="2787" spans="1:5" x14ac:dyDescent="0.2">
      <c r="A2787" s="17" t="s">
        <v>4712</v>
      </c>
      <c r="B2787" s="16"/>
      <c r="C2787" s="16">
        <v>650</v>
      </c>
      <c r="D2787" s="16">
        <v>650</v>
      </c>
      <c r="E2787" s="18">
        <f t="shared" si="547"/>
        <v>-650</v>
      </c>
    </row>
    <row r="2788" spans="1:5" x14ac:dyDescent="0.2">
      <c r="A2788" s="17" t="s">
        <v>4709</v>
      </c>
      <c r="B2788" s="16"/>
      <c r="C2788" s="16">
        <v>50</v>
      </c>
      <c r="D2788" s="16">
        <v>50</v>
      </c>
      <c r="E2788" s="18">
        <f t="shared" si="547"/>
        <v>-50</v>
      </c>
    </row>
    <row r="2789" spans="1:5" x14ac:dyDescent="0.2">
      <c r="A2789" s="17" t="s">
        <v>4714</v>
      </c>
      <c r="B2789" s="19"/>
      <c r="C2789" s="19">
        <v>7.6923076923076927E-2</v>
      </c>
      <c r="D2789" s="19">
        <v>7.6923076923076927E-2</v>
      </c>
      <c r="E2789" s="18">
        <f t="shared" si="547"/>
        <v>-7.6923076923076927E-2</v>
      </c>
    </row>
    <row r="2790" spans="1:5" x14ac:dyDescent="0.2">
      <c r="A2790" s="15" t="s">
        <v>4648</v>
      </c>
      <c r="B2790" s="18"/>
      <c r="C2790" s="18"/>
      <c r="D2790" s="18"/>
    </row>
    <row r="2791" spans="1:5" x14ac:dyDescent="0.2">
      <c r="A2791" s="17" t="s">
        <v>4710</v>
      </c>
      <c r="B2791" s="18">
        <v>1</v>
      </c>
      <c r="C2791" s="18"/>
      <c r="D2791" s="18">
        <v>1</v>
      </c>
      <c r="E2791" s="18">
        <f t="shared" ref="E2791:E2854" si="557">B2791-C2791</f>
        <v>1</v>
      </c>
    </row>
    <row r="2792" spans="1:5" x14ac:dyDescent="0.2">
      <c r="A2792" s="17" t="s">
        <v>4712</v>
      </c>
      <c r="B2792" s="16">
        <v>950</v>
      </c>
      <c r="C2792" s="16"/>
      <c r="D2792" s="16">
        <v>950</v>
      </c>
      <c r="E2792" s="18">
        <f t="shared" si="547"/>
        <v>950</v>
      </c>
    </row>
    <row r="2793" spans="1:5" x14ac:dyDescent="0.2">
      <c r="A2793" s="17" t="s">
        <v>4709</v>
      </c>
      <c r="B2793" s="16">
        <v>200</v>
      </c>
      <c r="C2793" s="16"/>
      <c r="D2793" s="16">
        <v>200</v>
      </c>
      <c r="E2793" s="18">
        <f t="shared" si="547"/>
        <v>200</v>
      </c>
    </row>
    <row r="2794" spans="1:5" x14ac:dyDescent="0.2">
      <c r="A2794" s="17" t="s">
        <v>4714</v>
      </c>
      <c r="B2794" s="19">
        <v>0.21052631578947367</v>
      </c>
      <c r="C2794" s="19"/>
      <c r="D2794" s="19">
        <v>0.21052631578947367</v>
      </c>
      <c r="E2794" s="18">
        <f t="shared" si="547"/>
        <v>0.21052631578947367</v>
      </c>
    </row>
    <row r="2795" spans="1:5" x14ac:dyDescent="0.2">
      <c r="A2795" s="15" t="s">
        <v>3917</v>
      </c>
      <c r="B2795" s="18"/>
      <c r="C2795" s="18"/>
      <c r="D2795" s="18"/>
    </row>
    <row r="2796" spans="1:5" x14ac:dyDescent="0.2">
      <c r="A2796" s="17" t="s">
        <v>4710</v>
      </c>
      <c r="B2796" s="18">
        <v>1</v>
      </c>
      <c r="C2796" s="18"/>
      <c r="D2796" s="18">
        <v>1</v>
      </c>
      <c r="E2796" s="18">
        <f t="shared" ref="E2796:E2859" si="558">B2796-C2796</f>
        <v>1</v>
      </c>
    </row>
    <row r="2797" spans="1:5" x14ac:dyDescent="0.2">
      <c r="A2797" s="17" t="s">
        <v>4712</v>
      </c>
      <c r="B2797" s="16">
        <v>772.18</v>
      </c>
      <c r="C2797" s="16"/>
      <c r="D2797" s="16">
        <v>772.18</v>
      </c>
      <c r="E2797" s="18">
        <f t="shared" si="547"/>
        <v>772.18</v>
      </c>
    </row>
    <row r="2798" spans="1:5" x14ac:dyDescent="0.2">
      <c r="A2798" s="17" t="s">
        <v>4709</v>
      </c>
      <c r="B2798" s="16">
        <v>72.180000000000007</v>
      </c>
      <c r="C2798" s="16"/>
      <c r="D2798" s="16">
        <v>72.180000000000007</v>
      </c>
      <c r="E2798" s="18">
        <f t="shared" si="547"/>
        <v>72.180000000000007</v>
      </c>
    </row>
    <row r="2799" spans="1:5" x14ac:dyDescent="0.2">
      <c r="A2799" s="17" t="s">
        <v>4714</v>
      </c>
      <c r="B2799" s="19">
        <v>9.3475614494029899E-2</v>
      </c>
      <c r="C2799" s="19"/>
      <c r="D2799" s="19">
        <v>9.3475614494029899E-2</v>
      </c>
      <c r="E2799" s="18">
        <f t="shared" si="547"/>
        <v>9.3475614494029899E-2</v>
      </c>
    </row>
    <row r="2800" spans="1:5" x14ac:dyDescent="0.2">
      <c r="A2800" s="15" t="s">
        <v>2276</v>
      </c>
      <c r="B2800" s="18"/>
      <c r="C2800" s="18"/>
      <c r="D2800" s="18"/>
    </row>
    <row r="2801" spans="1:5" x14ac:dyDescent="0.2">
      <c r="A2801" s="17" t="s">
        <v>4710</v>
      </c>
      <c r="B2801" s="18"/>
      <c r="C2801" s="18">
        <v>1</v>
      </c>
      <c r="D2801" s="18">
        <v>1</v>
      </c>
      <c r="E2801" s="18">
        <f t="shared" ref="E2801:E2864" si="559">B2801-C2801</f>
        <v>-1</v>
      </c>
    </row>
    <row r="2802" spans="1:5" x14ac:dyDescent="0.2">
      <c r="A2802" s="17" t="s">
        <v>4712</v>
      </c>
      <c r="B2802" s="16"/>
      <c r="C2802" s="16">
        <v>2100.6</v>
      </c>
      <c r="D2802" s="16">
        <v>2100.6</v>
      </c>
      <c r="E2802" s="18">
        <f t="shared" si="547"/>
        <v>-2100.6</v>
      </c>
    </row>
    <row r="2803" spans="1:5" x14ac:dyDescent="0.2">
      <c r="A2803" s="17" t="s">
        <v>4709</v>
      </c>
      <c r="B2803" s="16"/>
      <c r="C2803" s="16">
        <v>222.6</v>
      </c>
      <c r="D2803" s="16">
        <v>222.6</v>
      </c>
      <c r="E2803" s="18">
        <f t="shared" si="547"/>
        <v>-222.6</v>
      </c>
    </row>
    <row r="2804" spans="1:5" x14ac:dyDescent="0.2">
      <c r="A2804" s="17" t="s">
        <v>4714</v>
      </c>
      <c r="B2804" s="19"/>
      <c r="C2804" s="19">
        <v>0.10596972293630391</v>
      </c>
      <c r="D2804" s="19">
        <v>0.10596972293630391</v>
      </c>
      <c r="E2804" s="18">
        <f t="shared" si="547"/>
        <v>-0.10596972293630391</v>
      </c>
    </row>
    <row r="2805" spans="1:5" x14ac:dyDescent="0.2">
      <c r="A2805" s="15" t="s">
        <v>4414</v>
      </c>
      <c r="B2805" s="18"/>
      <c r="C2805" s="18"/>
      <c r="D2805" s="18"/>
    </row>
    <row r="2806" spans="1:5" x14ac:dyDescent="0.2">
      <c r="A2806" s="17" t="s">
        <v>4710</v>
      </c>
      <c r="B2806" s="18">
        <v>1</v>
      </c>
      <c r="C2806" s="18"/>
      <c r="D2806" s="18">
        <v>1</v>
      </c>
      <c r="E2806" s="18">
        <f t="shared" ref="E2806:E2869" si="560">B2806-C2806</f>
        <v>1</v>
      </c>
    </row>
    <row r="2807" spans="1:5" x14ac:dyDescent="0.2">
      <c r="A2807" s="17" t="s">
        <v>4712</v>
      </c>
      <c r="B2807" s="16">
        <v>5300</v>
      </c>
      <c r="C2807" s="16"/>
      <c r="D2807" s="16">
        <v>5300</v>
      </c>
      <c r="E2807" s="18">
        <f t="shared" si="560"/>
        <v>5300</v>
      </c>
    </row>
    <row r="2808" spans="1:5" x14ac:dyDescent="0.2">
      <c r="A2808" s="17" t="s">
        <v>4709</v>
      </c>
      <c r="B2808" s="16">
        <v>850</v>
      </c>
      <c r="C2808" s="16"/>
      <c r="D2808" s="16">
        <v>850</v>
      </c>
      <c r="E2808" s="18">
        <f t="shared" si="560"/>
        <v>850</v>
      </c>
    </row>
    <row r="2809" spans="1:5" x14ac:dyDescent="0.2">
      <c r="A2809" s="17" t="s">
        <v>4714</v>
      </c>
      <c r="B2809" s="19">
        <v>0.16037735849056603</v>
      </c>
      <c r="C2809" s="19"/>
      <c r="D2809" s="19">
        <v>0.16037735849056603</v>
      </c>
      <c r="E2809" s="18">
        <f t="shared" si="560"/>
        <v>0.16037735849056603</v>
      </c>
    </row>
    <row r="2810" spans="1:5" x14ac:dyDescent="0.2">
      <c r="A2810" s="15" t="s">
        <v>4518</v>
      </c>
      <c r="B2810" s="18"/>
      <c r="C2810" s="18"/>
      <c r="D2810" s="18"/>
    </row>
    <row r="2811" spans="1:5" x14ac:dyDescent="0.2">
      <c r="A2811" s="17" t="s">
        <v>4710</v>
      </c>
      <c r="B2811" s="18">
        <v>1</v>
      </c>
      <c r="C2811" s="18"/>
      <c r="D2811" s="18">
        <v>1</v>
      </c>
      <c r="E2811" s="18">
        <f t="shared" ref="E2811:E2874" si="561">B2811-C2811</f>
        <v>1</v>
      </c>
    </row>
    <row r="2812" spans="1:5" x14ac:dyDescent="0.2">
      <c r="A2812" s="17" t="s">
        <v>4712</v>
      </c>
      <c r="B2812" s="16">
        <v>5300</v>
      </c>
      <c r="C2812" s="16"/>
      <c r="D2812" s="16">
        <v>5300</v>
      </c>
      <c r="E2812" s="18">
        <f t="shared" si="560"/>
        <v>5300</v>
      </c>
    </row>
    <row r="2813" spans="1:5" x14ac:dyDescent="0.2">
      <c r="A2813" s="17" t="s">
        <v>4709</v>
      </c>
      <c r="B2813" s="16">
        <v>900</v>
      </c>
      <c r="C2813" s="16"/>
      <c r="D2813" s="16">
        <v>900</v>
      </c>
      <c r="E2813" s="18">
        <f t="shared" si="560"/>
        <v>900</v>
      </c>
    </row>
    <row r="2814" spans="1:5" x14ac:dyDescent="0.2">
      <c r="A2814" s="17" t="s">
        <v>4714</v>
      </c>
      <c r="B2814" s="19">
        <v>0.16981132075471697</v>
      </c>
      <c r="C2814" s="19"/>
      <c r="D2814" s="19">
        <v>0.16981132075471697</v>
      </c>
      <c r="E2814" s="18">
        <f t="shared" si="560"/>
        <v>0.16981132075471697</v>
      </c>
    </row>
    <row r="2815" spans="1:5" x14ac:dyDescent="0.2">
      <c r="A2815" s="15" t="s">
        <v>1844</v>
      </c>
      <c r="B2815" s="18"/>
      <c r="C2815" s="18"/>
      <c r="D2815" s="18"/>
    </row>
    <row r="2816" spans="1:5" x14ac:dyDescent="0.2">
      <c r="A2816" s="17" t="s">
        <v>4710</v>
      </c>
      <c r="B2816" s="18"/>
      <c r="C2816" s="18">
        <v>2</v>
      </c>
      <c r="D2816" s="18">
        <v>2</v>
      </c>
      <c r="E2816" s="18">
        <f t="shared" ref="E2816:E2879" si="562">B2816-C2816</f>
        <v>-2</v>
      </c>
    </row>
    <row r="2817" spans="1:5" x14ac:dyDescent="0.2">
      <c r="A2817" s="17" t="s">
        <v>4712</v>
      </c>
      <c r="B2817" s="16"/>
      <c r="C2817" s="16">
        <v>1115.8200000000002</v>
      </c>
      <c r="D2817" s="16">
        <v>1115.8200000000002</v>
      </c>
      <c r="E2817" s="18">
        <f t="shared" si="560"/>
        <v>-1115.8200000000002</v>
      </c>
    </row>
    <row r="2818" spans="1:5" x14ac:dyDescent="0.2">
      <c r="A2818" s="17" t="s">
        <v>4709</v>
      </c>
      <c r="B2818" s="16"/>
      <c r="C2818" s="16">
        <v>65.819999999999993</v>
      </c>
      <c r="D2818" s="16">
        <v>65.819999999999993</v>
      </c>
      <c r="E2818" s="18">
        <f t="shared" si="560"/>
        <v>-65.819999999999993</v>
      </c>
    </row>
    <row r="2819" spans="1:5" x14ac:dyDescent="0.2">
      <c r="A2819" s="17" t="s">
        <v>4714</v>
      </c>
      <c r="B2819" s="19"/>
      <c r="C2819" s="19">
        <v>5.8988008818626647E-2</v>
      </c>
      <c r="D2819" s="19">
        <v>5.8988008818626647E-2</v>
      </c>
      <c r="E2819" s="18">
        <f t="shared" si="560"/>
        <v>-5.8988008818626647E-2</v>
      </c>
    </row>
    <row r="2820" spans="1:5" x14ac:dyDescent="0.2">
      <c r="A2820" s="15" t="s">
        <v>4664</v>
      </c>
      <c r="B2820" s="18"/>
      <c r="C2820" s="18"/>
      <c r="D2820" s="18"/>
    </row>
    <row r="2821" spans="1:5" x14ac:dyDescent="0.2">
      <c r="A2821" s="17" t="s">
        <v>4710</v>
      </c>
      <c r="B2821" s="18">
        <v>1</v>
      </c>
      <c r="C2821" s="18"/>
      <c r="D2821" s="18">
        <v>1</v>
      </c>
      <c r="E2821" s="18">
        <f t="shared" ref="E2821:E2884" si="563">B2821-C2821</f>
        <v>1</v>
      </c>
    </row>
    <row r="2822" spans="1:5" x14ac:dyDescent="0.2">
      <c r="A2822" s="17" t="s">
        <v>4712</v>
      </c>
      <c r="B2822" s="16">
        <v>1300</v>
      </c>
      <c r="C2822" s="16"/>
      <c r="D2822" s="16">
        <v>1300</v>
      </c>
      <c r="E2822" s="18">
        <f t="shared" si="560"/>
        <v>1300</v>
      </c>
    </row>
    <row r="2823" spans="1:5" x14ac:dyDescent="0.2">
      <c r="A2823" s="17" t="s">
        <v>4709</v>
      </c>
      <c r="B2823" s="16">
        <v>125</v>
      </c>
      <c r="C2823" s="16"/>
      <c r="D2823" s="16">
        <v>125</v>
      </c>
      <c r="E2823" s="18">
        <f t="shared" si="560"/>
        <v>125</v>
      </c>
    </row>
    <row r="2824" spans="1:5" x14ac:dyDescent="0.2">
      <c r="A2824" s="17" t="s">
        <v>4714</v>
      </c>
      <c r="B2824" s="19">
        <v>9.6153846153846159E-2</v>
      </c>
      <c r="C2824" s="19"/>
      <c r="D2824" s="19">
        <v>9.6153846153846159E-2</v>
      </c>
      <c r="E2824" s="18">
        <f t="shared" si="560"/>
        <v>9.6153846153846159E-2</v>
      </c>
    </row>
    <row r="2825" spans="1:5" x14ac:dyDescent="0.2">
      <c r="A2825" s="15" t="s">
        <v>4259</v>
      </c>
      <c r="B2825" s="18"/>
      <c r="C2825" s="18"/>
      <c r="D2825" s="18"/>
    </row>
    <row r="2826" spans="1:5" x14ac:dyDescent="0.2">
      <c r="A2826" s="17" t="s">
        <v>4710</v>
      </c>
      <c r="B2826" s="18">
        <v>1</v>
      </c>
      <c r="C2826" s="18"/>
      <c r="D2826" s="18">
        <v>1</v>
      </c>
      <c r="E2826" s="18">
        <f t="shared" ref="E2826:E2889" si="564">B2826-C2826</f>
        <v>1</v>
      </c>
    </row>
    <row r="2827" spans="1:5" x14ac:dyDescent="0.2">
      <c r="A2827" s="17" t="s">
        <v>4712</v>
      </c>
      <c r="B2827" s="16">
        <v>1045</v>
      </c>
      <c r="C2827" s="16"/>
      <c r="D2827" s="16">
        <v>1045</v>
      </c>
      <c r="E2827" s="18">
        <f t="shared" si="560"/>
        <v>1045</v>
      </c>
    </row>
    <row r="2828" spans="1:5" x14ac:dyDescent="0.2">
      <c r="A2828" s="17" t="s">
        <v>4709</v>
      </c>
      <c r="B2828" s="16">
        <v>45</v>
      </c>
      <c r="C2828" s="16"/>
      <c r="D2828" s="16">
        <v>45</v>
      </c>
      <c r="E2828" s="18">
        <f t="shared" si="560"/>
        <v>45</v>
      </c>
    </row>
    <row r="2829" spans="1:5" x14ac:dyDescent="0.2">
      <c r="A2829" s="17" t="s">
        <v>4714</v>
      </c>
      <c r="B2829" s="19">
        <v>4.3062200956937802E-2</v>
      </c>
      <c r="C2829" s="19"/>
      <c r="D2829" s="19">
        <v>4.3062200956937802E-2</v>
      </c>
      <c r="E2829" s="18">
        <f t="shared" si="560"/>
        <v>4.3062200956937802E-2</v>
      </c>
    </row>
    <row r="2830" spans="1:5" x14ac:dyDescent="0.2">
      <c r="A2830" s="15" t="s">
        <v>1701</v>
      </c>
      <c r="B2830" s="18"/>
      <c r="C2830" s="18"/>
      <c r="D2830" s="18"/>
    </row>
    <row r="2831" spans="1:5" x14ac:dyDescent="0.2">
      <c r="A2831" s="17" t="s">
        <v>4710</v>
      </c>
      <c r="B2831" s="18">
        <v>4</v>
      </c>
      <c r="C2831" s="18">
        <v>3</v>
      </c>
      <c r="D2831" s="18">
        <v>7</v>
      </c>
      <c r="E2831" s="18">
        <f t="shared" ref="E2831:E2894" si="565">B2831-C2831</f>
        <v>1</v>
      </c>
    </row>
    <row r="2832" spans="1:5" x14ac:dyDescent="0.2">
      <c r="A2832" s="17" t="s">
        <v>4712</v>
      </c>
      <c r="B2832" s="16">
        <v>4216</v>
      </c>
      <c r="C2832" s="16">
        <v>3162</v>
      </c>
      <c r="D2832" s="16">
        <v>7378</v>
      </c>
      <c r="E2832" s="18">
        <f t="shared" si="560"/>
        <v>1054</v>
      </c>
    </row>
    <row r="2833" spans="1:5" x14ac:dyDescent="0.2">
      <c r="A2833" s="17" t="s">
        <v>4709</v>
      </c>
      <c r="B2833" s="16">
        <v>696</v>
      </c>
      <c r="C2833" s="16">
        <v>522</v>
      </c>
      <c r="D2833" s="16">
        <v>1218</v>
      </c>
      <c r="E2833" s="18">
        <f t="shared" si="560"/>
        <v>174</v>
      </c>
    </row>
    <row r="2834" spans="1:5" x14ac:dyDescent="0.2">
      <c r="A2834" s="17" t="s">
        <v>4714</v>
      </c>
      <c r="B2834" s="19">
        <v>0.16508538899430741</v>
      </c>
      <c r="C2834" s="19">
        <v>0.16508538899430741</v>
      </c>
      <c r="D2834" s="19">
        <v>0.16508538899430741</v>
      </c>
      <c r="E2834" s="18">
        <f t="shared" si="560"/>
        <v>0</v>
      </c>
    </row>
    <row r="2835" spans="1:5" x14ac:dyDescent="0.2">
      <c r="A2835" s="15" t="s">
        <v>3277</v>
      </c>
      <c r="B2835" s="18"/>
      <c r="C2835" s="18"/>
      <c r="D2835" s="18"/>
    </row>
    <row r="2836" spans="1:5" x14ac:dyDescent="0.2">
      <c r="A2836" s="17" t="s">
        <v>4710</v>
      </c>
      <c r="B2836" s="18">
        <v>2</v>
      </c>
      <c r="C2836" s="18">
        <v>3</v>
      </c>
      <c r="D2836" s="18">
        <v>5</v>
      </c>
      <c r="E2836" s="18">
        <f t="shared" ref="E2836:E2899" si="566">B2836-C2836</f>
        <v>-1</v>
      </c>
    </row>
    <row r="2837" spans="1:5" x14ac:dyDescent="0.2">
      <c r="A2837" s="17" t="s">
        <v>4712</v>
      </c>
      <c r="B2837" s="16">
        <v>6531</v>
      </c>
      <c r="C2837" s="16">
        <v>9796.5</v>
      </c>
      <c r="D2837" s="16">
        <v>16327.5</v>
      </c>
      <c r="E2837" s="18">
        <f t="shared" si="560"/>
        <v>-3265.5</v>
      </c>
    </row>
    <row r="2838" spans="1:5" x14ac:dyDescent="0.2">
      <c r="A2838" s="17" t="s">
        <v>4709</v>
      </c>
      <c r="B2838" s="16">
        <v>531</v>
      </c>
      <c r="C2838" s="16">
        <v>846.5</v>
      </c>
      <c r="D2838" s="16">
        <v>1377.5</v>
      </c>
      <c r="E2838" s="18">
        <f t="shared" si="560"/>
        <v>-315.5</v>
      </c>
    </row>
    <row r="2839" spans="1:5" x14ac:dyDescent="0.2">
      <c r="A2839" s="17" t="s">
        <v>4714</v>
      </c>
      <c r="B2839" s="19">
        <v>8.1304547542489669E-2</v>
      </c>
      <c r="C2839" s="19">
        <v>8.6408411167253604E-2</v>
      </c>
      <c r="D2839" s="19">
        <v>8.4366865717348027E-2</v>
      </c>
      <c r="E2839" s="18">
        <f t="shared" si="560"/>
        <v>-5.1038636247639352E-3</v>
      </c>
    </row>
    <row r="2840" spans="1:5" x14ac:dyDescent="0.2">
      <c r="A2840" s="15" t="s">
        <v>4621</v>
      </c>
      <c r="B2840" s="18"/>
      <c r="C2840" s="18"/>
      <c r="D2840" s="18"/>
    </row>
    <row r="2841" spans="1:5" x14ac:dyDescent="0.2">
      <c r="A2841" s="17" t="s">
        <v>4710</v>
      </c>
      <c r="B2841" s="18">
        <v>1</v>
      </c>
      <c r="C2841" s="18"/>
      <c r="D2841" s="18">
        <v>1</v>
      </c>
      <c r="E2841" s="18">
        <f t="shared" ref="E2841:E2904" si="567">B2841-C2841</f>
        <v>1</v>
      </c>
    </row>
    <row r="2842" spans="1:5" x14ac:dyDescent="0.2">
      <c r="A2842" s="17" t="s">
        <v>4712</v>
      </c>
      <c r="B2842" s="16">
        <v>2383.2600000000002</v>
      </c>
      <c r="C2842" s="16"/>
      <c r="D2842" s="16">
        <v>2383.2600000000002</v>
      </c>
      <c r="E2842" s="18">
        <f t="shared" si="560"/>
        <v>2383.2600000000002</v>
      </c>
    </row>
    <row r="2843" spans="1:5" x14ac:dyDescent="0.2">
      <c r="A2843" s="17" t="s">
        <v>4709</v>
      </c>
      <c r="B2843" s="16">
        <v>183.26</v>
      </c>
      <c r="C2843" s="16"/>
      <c r="D2843" s="16">
        <v>183.26</v>
      </c>
      <c r="E2843" s="18">
        <f t="shared" si="560"/>
        <v>183.26</v>
      </c>
    </row>
    <row r="2844" spans="1:5" x14ac:dyDescent="0.2">
      <c r="A2844" s="17" t="s">
        <v>4714</v>
      </c>
      <c r="B2844" s="19">
        <v>7.6894673682267142E-2</v>
      </c>
      <c r="C2844" s="19"/>
      <c r="D2844" s="19">
        <v>7.6894673682267142E-2</v>
      </c>
      <c r="E2844" s="18">
        <f t="shared" si="560"/>
        <v>7.6894673682267142E-2</v>
      </c>
    </row>
    <row r="2845" spans="1:5" x14ac:dyDescent="0.2">
      <c r="A2845" s="15" t="s">
        <v>626</v>
      </c>
      <c r="B2845" s="18"/>
      <c r="C2845" s="18"/>
      <c r="D2845" s="18"/>
    </row>
    <row r="2846" spans="1:5" x14ac:dyDescent="0.2">
      <c r="A2846" s="17" t="s">
        <v>4710</v>
      </c>
      <c r="B2846" s="18"/>
      <c r="C2846" s="18">
        <v>1</v>
      </c>
      <c r="D2846" s="18">
        <v>1</v>
      </c>
      <c r="E2846" s="18">
        <f t="shared" ref="E2846:E2909" si="568">B2846-C2846</f>
        <v>-1</v>
      </c>
    </row>
    <row r="2847" spans="1:5" x14ac:dyDescent="0.2">
      <c r="A2847" s="17" t="s">
        <v>4712</v>
      </c>
      <c r="B2847" s="16"/>
      <c r="C2847" s="16">
        <v>500.95</v>
      </c>
      <c r="D2847" s="16">
        <v>500.95</v>
      </c>
      <c r="E2847" s="18">
        <f t="shared" si="560"/>
        <v>-500.95</v>
      </c>
    </row>
    <row r="2848" spans="1:5" x14ac:dyDescent="0.2">
      <c r="A2848" s="17" t="s">
        <v>4709</v>
      </c>
      <c r="B2848" s="16"/>
      <c r="C2848" s="16">
        <v>100.95</v>
      </c>
      <c r="D2848" s="16">
        <v>100.95</v>
      </c>
      <c r="E2848" s="18">
        <f t="shared" si="560"/>
        <v>-100.95</v>
      </c>
    </row>
    <row r="2849" spans="1:5" x14ac:dyDescent="0.2">
      <c r="A2849" s="17" t="s">
        <v>4714</v>
      </c>
      <c r="B2849" s="19"/>
      <c r="C2849" s="19">
        <v>0.2015171174767941</v>
      </c>
      <c r="D2849" s="19">
        <v>0.2015171174767941</v>
      </c>
      <c r="E2849" s="18">
        <f t="shared" si="560"/>
        <v>-0.2015171174767941</v>
      </c>
    </row>
    <row r="2850" spans="1:5" x14ac:dyDescent="0.2">
      <c r="A2850" s="15" t="s">
        <v>817</v>
      </c>
      <c r="B2850" s="18"/>
      <c r="C2850" s="18"/>
      <c r="D2850" s="18"/>
    </row>
    <row r="2851" spans="1:5" x14ac:dyDescent="0.2">
      <c r="A2851" s="17" t="s">
        <v>4710</v>
      </c>
      <c r="B2851" s="18"/>
      <c r="C2851" s="18">
        <v>1</v>
      </c>
      <c r="D2851" s="18">
        <v>1</v>
      </c>
      <c r="E2851" s="18">
        <f t="shared" ref="E2851:E2914" si="569">B2851-C2851</f>
        <v>-1</v>
      </c>
    </row>
    <row r="2852" spans="1:5" x14ac:dyDescent="0.2">
      <c r="A2852" s="17" t="s">
        <v>4712</v>
      </c>
      <c r="B2852" s="16"/>
      <c r="C2852" s="16">
        <v>224.5</v>
      </c>
      <c r="D2852" s="16">
        <v>224.5</v>
      </c>
      <c r="E2852" s="18">
        <f t="shared" si="560"/>
        <v>-224.5</v>
      </c>
    </row>
    <row r="2853" spans="1:5" x14ac:dyDescent="0.2">
      <c r="A2853" s="17" t="s">
        <v>4709</v>
      </c>
      <c r="B2853" s="16"/>
      <c r="C2853" s="16">
        <v>-75.5</v>
      </c>
      <c r="D2853" s="16">
        <v>-75.5</v>
      </c>
      <c r="E2853" s="18">
        <f t="shared" si="560"/>
        <v>75.5</v>
      </c>
    </row>
    <row r="2854" spans="1:5" x14ac:dyDescent="0.2">
      <c r="A2854" s="17" t="s">
        <v>4714</v>
      </c>
      <c r="B2854" s="19"/>
      <c r="C2854" s="19">
        <v>-0.33630289532293989</v>
      </c>
      <c r="D2854" s="19">
        <v>-0.33630289532293989</v>
      </c>
      <c r="E2854" s="18">
        <f t="shared" si="560"/>
        <v>0.33630289532293989</v>
      </c>
    </row>
    <row r="2855" spans="1:5" x14ac:dyDescent="0.2">
      <c r="A2855" s="15" t="s">
        <v>4102</v>
      </c>
      <c r="B2855" s="18"/>
      <c r="C2855" s="18"/>
      <c r="D2855" s="18"/>
    </row>
    <row r="2856" spans="1:5" x14ac:dyDescent="0.2">
      <c r="A2856" s="17" t="s">
        <v>4710</v>
      </c>
      <c r="B2856" s="18">
        <v>1</v>
      </c>
      <c r="C2856" s="18"/>
      <c r="D2856" s="18">
        <v>1</v>
      </c>
      <c r="E2856" s="18">
        <f t="shared" ref="E2856:E2919" si="570">B2856-C2856</f>
        <v>1</v>
      </c>
    </row>
    <row r="2857" spans="1:5" x14ac:dyDescent="0.2">
      <c r="A2857" s="17" t="s">
        <v>4712</v>
      </c>
      <c r="B2857" s="16">
        <v>1983.65</v>
      </c>
      <c r="C2857" s="16"/>
      <c r="D2857" s="16">
        <v>1983.65</v>
      </c>
      <c r="E2857" s="18">
        <f t="shared" si="560"/>
        <v>1983.65</v>
      </c>
    </row>
    <row r="2858" spans="1:5" x14ac:dyDescent="0.2">
      <c r="A2858" s="17" t="s">
        <v>4709</v>
      </c>
      <c r="B2858" s="16">
        <v>583.65</v>
      </c>
      <c r="C2858" s="16"/>
      <c r="D2858" s="16">
        <v>583.65</v>
      </c>
      <c r="E2858" s="18">
        <f t="shared" si="560"/>
        <v>583.65</v>
      </c>
    </row>
    <row r="2859" spans="1:5" x14ac:dyDescent="0.2">
      <c r="A2859" s="17" t="s">
        <v>4714</v>
      </c>
      <c r="B2859" s="19">
        <v>0.29423033297204648</v>
      </c>
      <c r="C2859" s="19"/>
      <c r="D2859" s="19">
        <v>0.29423033297204648</v>
      </c>
      <c r="E2859" s="18">
        <f t="shared" si="560"/>
        <v>0.29423033297204648</v>
      </c>
    </row>
    <row r="2860" spans="1:5" x14ac:dyDescent="0.2">
      <c r="A2860" s="15" t="s">
        <v>2215</v>
      </c>
      <c r="B2860" s="18"/>
      <c r="C2860" s="18"/>
      <c r="D2860" s="18"/>
    </row>
    <row r="2861" spans="1:5" x14ac:dyDescent="0.2">
      <c r="A2861" s="17" t="s">
        <v>4710</v>
      </c>
      <c r="B2861" s="18"/>
      <c r="C2861" s="18">
        <v>1</v>
      </c>
      <c r="D2861" s="18">
        <v>1</v>
      </c>
      <c r="E2861" s="18">
        <f t="shared" ref="E2861:E2924" si="571">B2861-C2861</f>
        <v>-1</v>
      </c>
    </row>
    <row r="2862" spans="1:5" x14ac:dyDescent="0.2">
      <c r="A2862" s="17" t="s">
        <v>4712</v>
      </c>
      <c r="B2862" s="16"/>
      <c r="C2862" s="16">
        <v>2354.75</v>
      </c>
      <c r="D2862" s="16">
        <v>2354.75</v>
      </c>
      <c r="E2862" s="18">
        <f t="shared" si="560"/>
        <v>-2354.75</v>
      </c>
    </row>
    <row r="2863" spans="1:5" x14ac:dyDescent="0.2">
      <c r="A2863" s="17" t="s">
        <v>4709</v>
      </c>
      <c r="B2863" s="16"/>
      <c r="C2863" s="16">
        <v>204.75</v>
      </c>
      <c r="D2863" s="16">
        <v>204.75</v>
      </c>
      <c r="E2863" s="18">
        <f t="shared" si="560"/>
        <v>-204.75</v>
      </c>
    </row>
    <row r="2864" spans="1:5" x14ac:dyDescent="0.2">
      <c r="A2864" s="17" t="s">
        <v>4714</v>
      </c>
      <c r="B2864" s="19"/>
      <c r="C2864" s="19">
        <v>8.6951905722475853E-2</v>
      </c>
      <c r="D2864" s="19">
        <v>8.6951905722475853E-2</v>
      </c>
      <c r="E2864" s="18">
        <f t="shared" si="560"/>
        <v>-8.6951905722475853E-2</v>
      </c>
    </row>
    <row r="2865" spans="1:5" x14ac:dyDescent="0.2">
      <c r="A2865" s="15" t="s">
        <v>4305</v>
      </c>
      <c r="B2865" s="18"/>
      <c r="C2865" s="18"/>
      <c r="D2865" s="18"/>
    </row>
    <row r="2866" spans="1:5" x14ac:dyDescent="0.2">
      <c r="A2866" s="17" t="s">
        <v>4710</v>
      </c>
      <c r="B2866" s="18">
        <v>3</v>
      </c>
      <c r="C2866" s="18"/>
      <c r="D2866" s="18">
        <v>3</v>
      </c>
      <c r="E2866" s="18">
        <f t="shared" ref="E2866:E2929" si="572">B2866-C2866</f>
        <v>3</v>
      </c>
    </row>
    <row r="2867" spans="1:5" x14ac:dyDescent="0.2">
      <c r="A2867" s="17" t="s">
        <v>4712</v>
      </c>
      <c r="B2867" s="16">
        <v>2103.7799999999997</v>
      </c>
      <c r="C2867" s="16"/>
      <c r="D2867" s="16">
        <v>2103.7799999999997</v>
      </c>
      <c r="E2867" s="18">
        <f t="shared" si="560"/>
        <v>2103.7799999999997</v>
      </c>
    </row>
    <row r="2868" spans="1:5" x14ac:dyDescent="0.2">
      <c r="A2868" s="17" t="s">
        <v>4709</v>
      </c>
      <c r="B2868" s="16">
        <v>903.78</v>
      </c>
      <c r="C2868" s="16"/>
      <c r="D2868" s="16">
        <v>903.78</v>
      </c>
      <c r="E2868" s="18">
        <f t="shared" si="560"/>
        <v>903.78</v>
      </c>
    </row>
    <row r="2869" spans="1:5" x14ac:dyDescent="0.2">
      <c r="A2869" s="17" t="s">
        <v>4714</v>
      </c>
      <c r="B2869" s="19">
        <v>0.4295981518980122</v>
      </c>
      <c r="C2869" s="19"/>
      <c r="D2869" s="19">
        <v>0.4295981518980122</v>
      </c>
      <c r="E2869" s="18">
        <f t="shared" si="560"/>
        <v>0.4295981518980122</v>
      </c>
    </row>
    <row r="2870" spans="1:5" x14ac:dyDescent="0.2">
      <c r="A2870" s="15" t="s">
        <v>3947</v>
      </c>
      <c r="B2870" s="18"/>
      <c r="C2870" s="18"/>
      <c r="D2870" s="18"/>
    </row>
    <row r="2871" spans="1:5" x14ac:dyDescent="0.2">
      <c r="A2871" s="17" t="s">
        <v>4710</v>
      </c>
      <c r="B2871" s="18">
        <v>1</v>
      </c>
      <c r="C2871" s="18"/>
      <c r="D2871" s="18">
        <v>1</v>
      </c>
      <c r="E2871" s="18">
        <f t="shared" ref="E2871:E2934" si="573">B2871-C2871</f>
        <v>1</v>
      </c>
    </row>
    <row r="2872" spans="1:5" x14ac:dyDescent="0.2">
      <c r="A2872" s="17" t="s">
        <v>4712</v>
      </c>
      <c r="B2872" s="16">
        <v>425</v>
      </c>
      <c r="C2872" s="16"/>
      <c r="D2872" s="16">
        <v>425</v>
      </c>
      <c r="E2872" s="18">
        <f t="shared" si="573"/>
        <v>425</v>
      </c>
    </row>
    <row r="2873" spans="1:5" x14ac:dyDescent="0.2">
      <c r="A2873" s="17" t="s">
        <v>4709</v>
      </c>
      <c r="B2873" s="16">
        <v>75</v>
      </c>
      <c r="C2873" s="16"/>
      <c r="D2873" s="16">
        <v>75</v>
      </c>
      <c r="E2873" s="18">
        <f t="shared" si="573"/>
        <v>75</v>
      </c>
    </row>
    <row r="2874" spans="1:5" x14ac:dyDescent="0.2">
      <c r="A2874" s="17" t="s">
        <v>4714</v>
      </c>
      <c r="B2874" s="19">
        <v>0.17647058823529413</v>
      </c>
      <c r="C2874" s="19"/>
      <c r="D2874" s="19">
        <v>0.17647058823529413</v>
      </c>
      <c r="E2874" s="18">
        <f t="shared" si="573"/>
        <v>0.17647058823529413</v>
      </c>
    </row>
    <row r="2875" spans="1:5" x14ac:dyDescent="0.2">
      <c r="A2875" s="15" t="s">
        <v>3480</v>
      </c>
      <c r="B2875" s="18"/>
      <c r="C2875" s="18"/>
      <c r="D2875" s="18"/>
    </row>
    <row r="2876" spans="1:5" x14ac:dyDescent="0.2">
      <c r="A2876" s="17" t="s">
        <v>4710</v>
      </c>
      <c r="B2876" s="18"/>
      <c r="C2876" s="18">
        <v>1</v>
      </c>
      <c r="D2876" s="18">
        <v>1</v>
      </c>
      <c r="E2876" s="18">
        <f t="shared" ref="E2876:E2939" si="574">B2876-C2876</f>
        <v>-1</v>
      </c>
    </row>
    <row r="2877" spans="1:5" x14ac:dyDescent="0.2">
      <c r="A2877" s="17" t="s">
        <v>4712</v>
      </c>
      <c r="B2877" s="16"/>
      <c r="C2877" s="16">
        <v>931.6</v>
      </c>
      <c r="D2877" s="16">
        <v>931.6</v>
      </c>
      <c r="E2877" s="18">
        <f t="shared" si="573"/>
        <v>-931.6</v>
      </c>
    </row>
    <row r="2878" spans="1:5" x14ac:dyDescent="0.2">
      <c r="A2878" s="17" t="s">
        <v>4709</v>
      </c>
      <c r="B2878" s="16"/>
      <c r="C2878" s="16">
        <v>256.60000000000002</v>
      </c>
      <c r="D2878" s="16">
        <v>256.60000000000002</v>
      </c>
      <c r="E2878" s="18">
        <f t="shared" si="573"/>
        <v>-256.60000000000002</v>
      </c>
    </row>
    <row r="2879" spans="1:5" x14ac:dyDescent="0.2">
      <c r="A2879" s="17" t="s">
        <v>4714</v>
      </c>
      <c r="B2879" s="19"/>
      <c r="C2879" s="19">
        <v>0.27544010304851868</v>
      </c>
      <c r="D2879" s="19">
        <v>0.27544010304851868</v>
      </c>
      <c r="E2879" s="18">
        <f t="shared" si="573"/>
        <v>-0.27544010304851868</v>
      </c>
    </row>
    <row r="2880" spans="1:5" x14ac:dyDescent="0.2">
      <c r="A2880" s="15" t="s">
        <v>4635</v>
      </c>
      <c r="B2880" s="18"/>
      <c r="C2880" s="18"/>
      <c r="D2880" s="18"/>
    </row>
    <row r="2881" spans="1:5" x14ac:dyDescent="0.2">
      <c r="A2881" s="17" t="s">
        <v>4710</v>
      </c>
      <c r="B2881" s="18">
        <v>1</v>
      </c>
      <c r="C2881" s="18"/>
      <c r="D2881" s="18">
        <v>1</v>
      </c>
      <c r="E2881" s="18">
        <f t="shared" ref="E2881:E2944" si="575">B2881-C2881</f>
        <v>1</v>
      </c>
    </row>
    <row r="2882" spans="1:5" x14ac:dyDescent="0.2">
      <c r="A2882" s="17" t="s">
        <v>4712</v>
      </c>
      <c r="B2882" s="16">
        <v>863.4</v>
      </c>
      <c r="C2882" s="16"/>
      <c r="D2882" s="16">
        <v>863.4</v>
      </c>
      <c r="E2882" s="18">
        <f t="shared" si="573"/>
        <v>863.4</v>
      </c>
    </row>
    <row r="2883" spans="1:5" x14ac:dyDescent="0.2">
      <c r="A2883" s="17" t="s">
        <v>4709</v>
      </c>
      <c r="B2883" s="16">
        <v>138.4</v>
      </c>
      <c r="C2883" s="16"/>
      <c r="D2883" s="16">
        <v>138.4</v>
      </c>
      <c r="E2883" s="18">
        <f t="shared" si="573"/>
        <v>138.4</v>
      </c>
    </row>
    <row r="2884" spans="1:5" x14ac:dyDescent="0.2">
      <c r="A2884" s="17" t="s">
        <v>4714</v>
      </c>
      <c r="B2884" s="19">
        <v>0.16029650220060229</v>
      </c>
      <c r="C2884" s="19"/>
      <c r="D2884" s="19">
        <v>0.16029650220060229</v>
      </c>
      <c r="E2884" s="18">
        <f t="shared" si="573"/>
        <v>0.16029650220060229</v>
      </c>
    </row>
    <row r="2885" spans="1:5" x14ac:dyDescent="0.2">
      <c r="A2885" s="15" t="s">
        <v>4167</v>
      </c>
      <c r="B2885" s="18"/>
      <c r="C2885" s="18"/>
      <c r="D2885" s="18"/>
    </row>
    <row r="2886" spans="1:5" x14ac:dyDescent="0.2">
      <c r="A2886" s="17" t="s">
        <v>4710</v>
      </c>
      <c r="B2886" s="18">
        <v>1</v>
      </c>
      <c r="C2886" s="18"/>
      <c r="D2886" s="18">
        <v>1</v>
      </c>
      <c r="E2886" s="18">
        <f t="shared" ref="E2886:E2949" si="576">B2886-C2886</f>
        <v>1</v>
      </c>
    </row>
    <row r="2887" spans="1:5" x14ac:dyDescent="0.2">
      <c r="A2887" s="17" t="s">
        <v>4712</v>
      </c>
      <c r="B2887" s="16">
        <v>399.48</v>
      </c>
      <c r="C2887" s="16"/>
      <c r="D2887" s="16">
        <v>399.48</v>
      </c>
      <c r="E2887" s="18">
        <f t="shared" si="573"/>
        <v>399.48</v>
      </c>
    </row>
    <row r="2888" spans="1:5" x14ac:dyDescent="0.2">
      <c r="A2888" s="17" t="s">
        <v>4709</v>
      </c>
      <c r="B2888" s="16">
        <v>99.48</v>
      </c>
      <c r="C2888" s="16"/>
      <c r="D2888" s="16">
        <v>99.48</v>
      </c>
      <c r="E2888" s="18">
        <f t="shared" si="573"/>
        <v>99.48</v>
      </c>
    </row>
    <row r="2889" spans="1:5" x14ac:dyDescent="0.2">
      <c r="A2889" s="17" t="s">
        <v>4714</v>
      </c>
      <c r="B2889" s="19">
        <v>0.24902373085010512</v>
      </c>
      <c r="C2889" s="19"/>
      <c r="D2889" s="19">
        <v>0.24902373085010512</v>
      </c>
      <c r="E2889" s="18">
        <f t="shared" si="573"/>
        <v>0.24902373085010512</v>
      </c>
    </row>
    <row r="2890" spans="1:5" x14ac:dyDescent="0.2">
      <c r="A2890" s="15" t="s">
        <v>4022</v>
      </c>
      <c r="B2890" s="18"/>
      <c r="C2890" s="18"/>
      <c r="D2890" s="18"/>
    </row>
    <row r="2891" spans="1:5" x14ac:dyDescent="0.2">
      <c r="A2891" s="17" t="s">
        <v>4710</v>
      </c>
      <c r="B2891" s="18">
        <v>1</v>
      </c>
      <c r="C2891" s="18"/>
      <c r="D2891" s="18">
        <v>1</v>
      </c>
      <c r="E2891" s="18">
        <f t="shared" ref="E2891:E2954" si="577">B2891-C2891</f>
        <v>1</v>
      </c>
    </row>
    <row r="2892" spans="1:5" x14ac:dyDescent="0.2">
      <c r="A2892" s="17" t="s">
        <v>4712</v>
      </c>
      <c r="B2892" s="16">
        <v>3274.49</v>
      </c>
      <c r="C2892" s="16"/>
      <c r="D2892" s="16">
        <v>3274.49</v>
      </c>
      <c r="E2892" s="18">
        <f t="shared" si="573"/>
        <v>3274.49</v>
      </c>
    </row>
    <row r="2893" spans="1:5" x14ac:dyDescent="0.2">
      <c r="A2893" s="17" t="s">
        <v>4709</v>
      </c>
      <c r="B2893" s="16">
        <v>374.49</v>
      </c>
      <c r="C2893" s="16"/>
      <c r="D2893" s="16">
        <v>374.49</v>
      </c>
      <c r="E2893" s="18">
        <f t="shared" si="573"/>
        <v>374.49</v>
      </c>
    </row>
    <row r="2894" spans="1:5" x14ac:dyDescent="0.2">
      <c r="A2894" s="17" t="s">
        <v>4714</v>
      </c>
      <c r="B2894" s="19">
        <v>0.11436590125485191</v>
      </c>
      <c r="C2894" s="19"/>
      <c r="D2894" s="19">
        <v>0.11436590125485191</v>
      </c>
      <c r="E2894" s="18">
        <f t="shared" si="573"/>
        <v>0.11436590125485191</v>
      </c>
    </row>
    <row r="2895" spans="1:5" x14ac:dyDescent="0.2">
      <c r="A2895" s="15" t="s">
        <v>1872</v>
      </c>
      <c r="B2895" s="18"/>
      <c r="C2895" s="18"/>
      <c r="D2895" s="18"/>
    </row>
    <row r="2896" spans="1:5" x14ac:dyDescent="0.2">
      <c r="A2896" s="17" t="s">
        <v>4710</v>
      </c>
      <c r="B2896" s="18"/>
      <c r="C2896" s="18">
        <v>1</v>
      </c>
      <c r="D2896" s="18">
        <v>1</v>
      </c>
      <c r="E2896" s="18">
        <f t="shared" ref="E2896:E2959" si="578">B2896-C2896</f>
        <v>-1</v>
      </c>
    </row>
    <row r="2897" spans="1:5" x14ac:dyDescent="0.2">
      <c r="A2897" s="17" t="s">
        <v>4712</v>
      </c>
      <c r="B2897" s="16"/>
      <c r="C2897" s="16">
        <v>1406.63</v>
      </c>
      <c r="D2897" s="16">
        <v>1406.63</v>
      </c>
      <c r="E2897" s="18">
        <f t="shared" si="573"/>
        <v>-1406.63</v>
      </c>
    </row>
    <row r="2898" spans="1:5" x14ac:dyDescent="0.2">
      <c r="A2898" s="17" t="s">
        <v>4709</v>
      </c>
      <c r="B2898" s="16"/>
      <c r="C2898" s="16">
        <v>506.63</v>
      </c>
      <c r="D2898" s="16">
        <v>506.63</v>
      </c>
      <c r="E2898" s="18">
        <f t="shared" si="573"/>
        <v>-506.63</v>
      </c>
    </row>
    <row r="2899" spans="1:5" x14ac:dyDescent="0.2">
      <c r="A2899" s="17" t="s">
        <v>4714</v>
      </c>
      <c r="B2899" s="19"/>
      <c r="C2899" s="19">
        <v>0.36017289550201542</v>
      </c>
      <c r="D2899" s="19">
        <v>0.36017289550201542</v>
      </c>
      <c r="E2899" s="18">
        <f t="shared" si="573"/>
        <v>-0.36017289550201542</v>
      </c>
    </row>
    <row r="2900" spans="1:5" x14ac:dyDescent="0.2">
      <c r="A2900" s="15" t="s">
        <v>1906</v>
      </c>
      <c r="B2900" s="18"/>
      <c r="C2900" s="18"/>
      <c r="D2900" s="18"/>
    </row>
    <row r="2901" spans="1:5" x14ac:dyDescent="0.2">
      <c r="A2901" s="17" t="s">
        <v>4710</v>
      </c>
      <c r="B2901" s="18"/>
      <c r="C2901" s="18">
        <v>1</v>
      </c>
      <c r="D2901" s="18">
        <v>1</v>
      </c>
      <c r="E2901" s="18">
        <f t="shared" ref="E2901:E2964" si="579">B2901-C2901</f>
        <v>-1</v>
      </c>
    </row>
    <row r="2902" spans="1:5" x14ac:dyDescent="0.2">
      <c r="A2902" s="17" t="s">
        <v>4712</v>
      </c>
      <c r="B2902" s="16"/>
      <c r="C2902" s="16">
        <v>641.22</v>
      </c>
      <c r="D2902" s="16">
        <v>641.22</v>
      </c>
      <c r="E2902" s="18">
        <f t="shared" si="573"/>
        <v>-641.22</v>
      </c>
    </row>
    <row r="2903" spans="1:5" x14ac:dyDescent="0.2">
      <c r="A2903" s="17" t="s">
        <v>4709</v>
      </c>
      <c r="B2903" s="16"/>
      <c r="C2903" s="16">
        <v>141.22</v>
      </c>
      <c r="D2903" s="16">
        <v>141.22</v>
      </c>
      <c r="E2903" s="18">
        <f t="shared" si="573"/>
        <v>-141.22</v>
      </c>
    </row>
    <row r="2904" spans="1:5" x14ac:dyDescent="0.2">
      <c r="A2904" s="17" t="s">
        <v>4714</v>
      </c>
      <c r="B2904" s="19"/>
      <c r="C2904" s="19">
        <v>0.22023642431614734</v>
      </c>
      <c r="D2904" s="19">
        <v>0.22023642431614734</v>
      </c>
      <c r="E2904" s="18">
        <f t="shared" si="573"/>
        <v>-0.22023642431614734</v>
      </c>
    </row>
    <row r="2905" spans="1:5" x14ac:dyDescent="0.2">
      <c r="A2905" s="15" t="s">
        <v>4055</v>
      </c>
      <c r="B2905" s="18"/>
      <c r="C2905" s="18"/>
      <c r="D2905" s="18"/>
    </row>
    <row r="2906" spans="1:5" x14ac:dyDescent="0.2">
      <c r="A2906" s="17" t="s">
        <v>4710</v>
      </c>
      <c r="B2906" s="18">
        <v>2</v>
      </c>
      <c r="C2906" s="18"/>
      <c r="D2906" s="18">
        <v>2</v>
      </c>
      <c r="E2906" s="18">
        <f t="shared" ref="E2906:E2969" si="580">B2906-C2906</f>
        <v>2</v>
      </c>
    </row>
    <row r="2907" spans="1:5" x14ac:dyDescent="0.2">
      <c r="A2907" s="17" t="s">
        <v>4712</v>
      </c>
      <c r="B2907" s="16">
        <v>1872.22</v>
      </c>
      <c r="C2907" s="16"/>
      <c r="D2907" s="16">
        <v>1872.22</v>
      </c>
      <c r="E2907" s="18">
        <f t="shared" si="573"/>
        <v>1872.22</v>
      </c>
    </row>
    <row r="2908" spans="1:5" x14ac:dyDescent="0.2">
      <c r="A2908" s="17" t="s">
        <v>4709</v>
      </c>
      <c r="B2908" s="16">
        <v>422.22</v>
      </c>
      <c r="C2908" s="16"/>
      <c r="D2908" s="16">
        <v>422.22</v>
      </c>
      <c r="E2908" s="18">
        <f t="shared" si="573"/>
        <v>422.22</v>
      </c>
    </row>
    <row r="2909" spans="1:5" x14ac:dyDescent="0.2">
      <c r="A2909" s="17" t="s">
        <v>4714</v>
      </c>
      <c r="B2909" s="19">
        <v>0.22551836856779653</v>
      </c>
      <c r="C2909" s="19"/>
      <c r="D2909" s="19">
        <v>0.22551836856779653</v>
      </c>
      <c r="E2909" s="18">
        <f t="shared" si="573"/>
        <v>0.22551836856779653</v>
      </c>
    </row>
    <row r="2910" spans="1:5" x14ac:dyDescent="0.2">
      <c r="A2910" s="15" t="s">
        <v>4026</v>
      </c>
      <c r="B2910" s="18"/>
      <c r="C2910" s="18"/>
      <c r="D2910" s="18"/>
    </row>
    <row r="2911" spans="1:5" x14ac:dyDescent="0.2">
      <c r="A2911" s="17" t="s">
        <v>4710</v>
      </c>
      <c r="B2911" s="18">
        <v>1</v>
      </c>
      <c r="C2911" s="18"/>
      <c r="D2911" s="18">
        <v>1</v>
      </c>
      <c r="E2911" s="18">
        <f t="shared" ref="E2911:E2974" si="581">B2911-C2911</f>
        <v>1</v>
      </c>
    </row>
    <row r="2912" spans="1:5" x14ac:dyDescent="0.2">
      <c r="A2912" s="17" t="s">
        <v>4712</v>
      </c>
      <c r="B2912" s="16">
        <v>1361.4</v>
      </c>
      <c r="C2912" s="16"/>
      <c r="D2912" s="16">
        <v>1361.4</v>
      </c>
      <c r="E2912" s="18">
        <f t="shared" si="573"/>
        <v>1361.4</v>
      </c>
    </row>
    <row r="2913" spans="1:5" x14ac:dyDescent="0.2">
      <c r="A2913" s="17" t="s">
        <v>4709</v>
      </c>
      <c r="B2913" s="16">
        <v>361.4</v>
      </c>
      <c r="C2913" s="16"/>
      <c r="D2913" s="16">
        <v>361.4</v>
      </c>
      <c r="E2913" s="18">
        <f t="shared" si="573"/>
        <v>361.4</v>
      </c>
    </row>
    <row r="2914" spans="1:5" x14ac:dyDescent="0.2">
      <c r="A2914" s="17" t="s">
        <v>4714</v>
      </c>
      <c r="B2914" s="19">
        <v>0.26546202438666078</v>
      </c>
      <c r="C2914" s="19"/>
      <c r="D2914" s="19">
        <v>0.26546202438666078</v>
      </c>
      <c r="E2914" s="18">
        <f t="shared" si="573"/>
        <v>0.26546202438666078</v>
      </c>
    </row>
    <row r="2915" spans="1:5" x14ac:dyDescent="0.2">
      <c r="A2915" s="15" t="s">
        <v>2759</v>
      </c>
      <c r="B2915" s="18"/>
      <c r="C2915" s="18"/>
      <c r="D2915" s="18"/>
    </row>
    <row r="2916" spans="1:5" x14ac:dyDescent="0.2">
      <c r="A2916" s="17" t="s">
        <v>4710</v>
      </c>
      <c r="B2916" s="18"/>
      <c r="C2916" s="18">
        <v>1</v>
      </c>
      <c r="D2916" s="18">
        <v>1</v>
      </c>
      <c r="E2916" s="18">
        <f t="shared" ref="E2916:E2979" si="582">B2916-C2916</f>
        <v>-1</v>
      </c>
    </row>
    <row r="2917" spans="1:5" x14ac:dyDescent="0.2">
      <c r="A2917" s="17" t="s">
        <v>4712</v>
      </c>
      <c r="B2917" s="16"/>
      <c r="C2917" s="16">
        <v>1028.03</v>
      </c>
      <c r="D2917" s="16">
        <v>1028.03</v>
      </c>
      <c r="E2917" s="18">
        <f t="shared" si="573"/>
        <v>-1028.03</v>
      </c>
    </row>
    <row r="2918" spans="1:5" x14ac:dyDescent="0.2">
      <c r="A2918" s="17" t="s">
        <v>4709</v>
      </c>
      <c r="B2918" s="16"/>
      <c r="C2918" s="16">
        <v>-446.97</v>
      </c>
      <c r="D2918" s="16">
        <v>-446.97</v>
      </c>
      <c r="E2918" s="18">
        <f t="shared" si="573"/>
        <v>446.97</v>
      </c>
    </row>
    <row r="2919" spans="1:5" x14ac:dyDescent="0.2">
      <c r="A2919" s="17" t="s">
        <v>4714</v>
      </c>
      <c r="B2919" s="19"/>
      <c r="C2919" s="19">
        <v>-0.43478303162359078</v>
      </c>
      <c r="D2919" s="19">
        <v>-0.43478303162359078</v>
      </c>
      <c r="E2919" s="18">
        <f t="shared" si="573"/>
        <v>0.43478303162359078</v>
      </c>
    </row>
    <row r="2920" spans="1:5" x14ac:dyDescent="0.2">
      <c r="A2920" s="15" t="s">
        <v>3071</v>
      </c>
      <c r="B2920" s="18"/>
      <c r="C2920" s="18"/>
      <c r="D2920" s="18"/>
    </row>
    <row r="2921" spans="1:5" x14ac:dyDescent="0.2">
      <c r="A2921" s="17" t="s">
        <v>4710</v>
      </c>
      <c r="B2921" s="18"/>
      <c r="C2921" s="18">
        <v>1</v>
      </c>
      <c r="D2921" s="18">
        <v>1</v>
      </c>
      <c r="E2921" s="18">
        <f t="shared" ref="E2921:E2984" si="583">B2921-C2921</f>
        <v>-1</v>
      </c>
    </row>
    <row r="2922" spans="1:5" x14ac:dyDescent="0.2">
      <c r="A2922" s="17" t="s">
        <v>4712</v>
      </c>
      <c r="B2922" s="16"/>
      <c r="C2922" s="16">
        <v>629.44000000000005</v>
      </c>
      <c r="D2922" s="16">
        <v>629.44000000000005</v>
      </c>
      <c r="E2922" s="18">
        <f t="shared" si="573"/>
        <v>-629.44000000000005</v>
      </c>
    </row>
    <row r="2923" spans="1:5" x14ac:dyDescent="0.2">
      <c r="A2923" s="17" t="s">
        <v>4709</v>
      </c>
      <c r="B2923" s="16"/>
      <c r="C2923" s="16">
        <v>54.44</v>
      </c>
      <c r="D2923" s="16">
        <v>54.44</v>
      </c>
      <c r="E2923" s="18">
        <f t="shared" si="573"/>
        <v>-54.44</v>
      </c>
    </row>
    <row r="2924" spans="1:5" x14ac:dyDescent="0.2">
      <c r="A2924" s="17" t="s">
        <v>4714</v>
      </c>
      <c r="B2924" s="19"/>
      <c r="C2924" s="19">
        <v>8.6489578037620737E-2</v>
      </c>
      <c r="D2924" s="19">
        <v>8.6489578037620737E-2</v>
      </c>
      <c r="E2924" s="18">
        <f t="shared" si="573"/>
        <v>-8.6489578037620737E-2</v>
      </c>
    </row>
    <row r="2925" spans="1:5" x14ac:dyDescent="0.2">
      <c r="A2925" s="15" t="s">
        <v>1971</v>
      </c>
      <c r="B2925" s="18"/>
      <c r="C2925" s="18"/>
      <c r="D2925" s="18"/>
    </row>
    <row r="2926" spans="1:5" x14ac:dyDescent="0.2">
      <c r="A2926" s="17" t="s">
        <v>4710</v>
      </c>
      <c r="B2926" s="18">
        <v>1</v>
      </c>
      <c r="C2926" s="18">
        <v>1</v>
      </c>
      <c r="D2926" s="18">
        <v>2</v>
      </c>
      <c r="E2926" s="18">
        <f t="shared" ref="E2926:E2989" si="584">B2926-C2926</f>
        <v>0</v>
      </c>
    </row>
    <row r="2927" spans="1:5" x14ac:dyDescent="0.2">
      <c r="A2927" s="17" t="s">
        <v>4712</v>
      </c>
      <c r="B2927" s="16">
        <v>982</v>
      </c>
      <c r="C2927" s="16">
        <v>1182</v>
      </c>
      <c r="D2927" s="16">
        <v>2164</v>
      </c>
      <c r="E2927" s="18">
        <f t="shared" si="573"/>
        <v>-200</v>
      </c>
    </row>
    <row r="2928" spans="1:5" x14ac:dyDescent="0.2">
      <c r="A2928" s="17" t="s">
        <v>4709</v>
      </c>
      <c r="B2928" s="16">
        <v>232</v>
      </c>
      <c r="C2928" s="16">
        <v>197.3</v>
      </c>
      <c r="D2928" s="16">
        <v>429.3</v>
      </c>
      <c r="E2928" s="18">
        <f t="shared" si="573"/>
        <v>34.699999999999989</v>
      </c>
    </row>
    <row r="2929" spans="1:5" x14ac:dyDescent="0.2">
      <c r="A2929" s="17" t="s">
        <v>4714</v>
      </c>
      <c r="B2929" s="19">
        <v>0.23625254582484725</v>
      </c>
      <c r="C2929" s="19">
        <v>0.16692047377326566</v>
      </c>
      <c r="D2929" s="19">
        <v>0.19838262476894641</v>
      </c>
      <c r="E2929" s="18">
        <f t="shared" si="573"/>
        <v>6.9332072051581595E-2</v>
      </c>
    </row>
    <row r="2930" spans="1:5" x14ac:dyDescent="0.2">
      <c r="A2930" s="15" t="s">
        <v>2843</v>
      </c>
      <c r="B2930" s="18"/>
      <c r="C2930" s="18"/>
      <c r="D2930" s="18"/>
    </row>
    <row r="2931" spans="1:5" x14ac:dyDescent="0.2">
      <c r="A2931" s="17" t="s">
        <v>4710</v>
      </c>
      <c r="B2931" s="18"/>
      <c r="C2931" s="18">
        <v>1</v>
      </c>
      <c r="D2931" s="18">
        <v>1</v>
      </c>
      <c r="E2931" s="18">
        <f t="shared" ref="E2931:E2994" si="585">B2931-C2931</f>
        <v>-1</v>
      </c>
    </row>
    <row r="2932" spans="1:5" x14ac:dyDescent="0.2">
      <c r="A2932" s="17" t="s">
        <v>4712</v>
      </c>
      <c r="B2932" s="16"/>
      <c r="C2932" s="16">
        <v>688.22</v>
      </c>
      <c r="D2932" s="16">
        <v>688.22</v>
      </c>
      <c r="E2932" s="18">
        <f t="shared" si="573"/>
        <v>-688.22</v>
      </c>
    </row>
    <row r="2933" spans="1:5" x14ac:dyDescent="0.2">
      <c r="A2933" s="17" t="s">
        <v>4709</v>
      </c>
      <c r="B2933" s="16"/>
      <c r="C2933" s="16">
        <v>88.22</v>
      </c>
      <c r="D2933" s="16">
        <v>88.22</v>
      </c>
      <c r="E2933" s="18">
        <f t="shared" si="573"/>
        <v>-88.22</v>
      </c>
    </row>
    <row r="2934" spans="1:5" x14ac:dyDescent="0.2">
      <c r="A2934" s="17" t="s">
        <v>4714</v>
      </c>
      <c r="B2934" s="19"/>
      <c r="C2934" s="19">
        <v>0.12818575455522943</v>
      </c>
      <c r="D2934" s="19">
        <v>0.12818575455522943</v>
      </c>
      <c r="E2934" s="18">
        <f t="shared" si="573"/>
        <v>-0.12818575455522943</v>
      </c>
    </row>
    <row r="2935" spans="1:5" x14ac:dyDescent="0.2">
      <c r="A2935" s="15" t="s">
        <v>4614</v>
      </c>
      <c r="B2935" s="18"/>
      <c r="C2935" s="18"/>
      <c r="D2935" s="18"/>
    </row>
    <row r="2936" spans="1:5" x14ac:dyDescent="0.2">
      <c r="A2936" s="17" t="s">
        <v>4710</v>
      </c>
      <c r="B2936" s="18">
        <v>1</v>
      </c>
      <c r="C2936" s="18"/>
      <c r="D2936" s="18">
        <v>1</v>
      </c>
      <c r="E2936" s="18">
        <f t="shared" ref="E2936:E2999" si="586">B2936-C2936</f>
        <v>1</v>
      </c>
    </row>
    <row r="2937" spans="1:5" x14ac:dyDescent="0.2">
      <c r="A2937" s="17" t="s">
        <v>4712</v>
      </c>
      <c r="B2937" s="16">
        <v>435</v>
      </c>
      <c r="C2937" s="16"/>
      <c r="D2937" s="16">
        <v>435</v>
      </c>
      <c r="E2937" s="18">
        <f t="shared" si="586"/>
        <v>435</v>
      </c>
    </row>
    <row r="2938" spans="1:5" x14ac:dyDescent="0.2">
      <c r="A2938" s="17" t="s">
        <v>4709</v>
      </c>
      <c r="B2938" s="16">
        <v>35</v>
      </c>
      <c r="C2938" s="16"/>
      <c r="D2938" s="16">
        <v>35</v>
      </c>
      <c r="E2938" s="18">
        <f t="shared" si="586"/>
        <v>35</v>
      </c>
    </row>
    <row r="2939" spans="1:5" x14ac:dyDescent="0.2">
      <c r="A2939" s="17" t="s">
        <v>4714</v>
      </c>
      <c r="B2939" s="19">
        <v>8.0459770114942528E-2</v>
      </c>
      <c r="C2939" s="19"/>
      <c r="D2939" s="19">
        <v>8.0459770114942528E-2</v>
      </c>
      <c r="E2939" s="18">
        <f t="shared" si="586"/>
        <v>8.0459770114942528E-2</v>
      </c>
    </row>
    <row r="2940" spans="1:5" x14ac:dyDescent="0.2">
      <c r="A2940" s="15" t="s">
        <v>1493</v>
      </c>
      <c r="B2940" s="18"/>
      <c r="C2940" s="18"/>
      <c r="D2940" s="18"/>
    </row>
    <row r="2941" spans="1:5" x14ac:dyDescent="0.2">
      <c r="A2941" s="17" t="s">
        <v>4710</v>
      </c>
      <c r="B2941" s="18">
        <v>1</v>
      </c>
      <c r="C2941" s="18">
        <v>3</v>
      </c>
      <c r="D2941" s="18">
        <v>4</v>
      </c>
      <c r="E2941" s="18">
        <f t="shared" ref="E2941:E3004" si="587">B2941-C2941</f>
        <v>-2</v>
      </c>
    </row>
    <row r="2942" spans="1:5" x14ac:dyDescent="0.2">
      <c r="A2942" s="17" t="s">
        <v>4712</v>
      </c>
      <c r="B2942" s="16">
        <v>2994.88</v>
      </c>
      <c r="C2942" s="16">
        <v>8984.64</v>
      </c>
      <c r="D2942" s="16">
        <v>11979.52</v>
      </c>
      <c r="E2942" s="18">
        <f t="shared" si="586"/>
        <v>-5989.7599999999993</v>
      </c>
    </row>
    <row r="2943" spans="1:5" x14ac:dyDescent="0.2">
      <c r="A2943" s="17" t="s">
        <v>4709</v>
      </c>
      <c r="B2943" s="16">
        <v>294.88</v>
      </c>
      <c r="C2943" s="16">
        <v>1084.6399999999999</v>
      </c>
      <c r="D2943" s="16">
        <v>1379.52</v>
      </c>
      <c r="E2943" s="18">
        <f t="shared" si="586"/>
        <v>-789.75999999999988</v>
      </c>
    </row>
    <row r="2944" spans="1:5" x14ac:dyDescent="0.2">
      <c r="A2944" s="17" t="s">
        <v>4714</v>
      </c>
      <c r="B2944" s="19">
        <v>9.8461374078427172E-2</v>
      </c>
      <c r="C2944" s="19">
        <v>0.12072158706414503</v>
      </c>
      <c r="D2944" s="19">
        <v>0.11515653381771557</v>
      </c>
      <c r="E2944" s="18">
        <f t="shared" si="586"/>
        <v>-2.2260212985717856E-2</v>
      </c>
    </row>
    <row r="2945" spans="1:5" x14ac:dyDescent="0.2">
      <c r="A2945" s="15" t="s">
        <v>1488</v>
      </c>
      <c r="B2945" s="18"/>
      <c r="C2945" s="18"/>
      <c r="D2945" s="18"/>
    </row>
    <row r="2946" spans="1:5" x14ac:dyDescent="0.2">
      <c r="A2946" s="17" t="s">
        <v>4710</v>
      </c>
      <c r="B2946" s="18"/>
      <c r="C2946" s="18">
        <v>1</v>
      </c>
      <c r="D2946" s="18">
        <v>1</v>
      </c>
      <c r="E2946" s="18">
        <f t="shared" ref="E2946:E3009" si="588">B2946-C2946</f>
        <v>-1</v>
      </c>
    </row>
    <row r="2947" spans="1:5" x14ac:dyDescent="0.2">
      <c r="A2947" s="17" t="s">
        <v>4712</v>
      </c>
      <c r="B2947" s="16"/>
      <c r="C2947" s="16">
        <v>2646.56</v>
      </c>
      <c r="D2947" s="16">
        <v>2646.56</v>
      </c>
      <c r="E2947" s="18">
        <f t="shared" si="586"/>
        <v>-2646.56</v>
      </c>
    </row>
    <row r="2948" spans="1:5" x14ac:dyDescent="0.2">
      <c r="A2948" s="17" t="s">
        <v>4709</v>
      </c>
      <c r="B2948" s="16"/>
      <c r="C2948" s="16">
        <v>346.56</v>
      </c>
      <c r="D2948" s="16">
        <v>346.56</v>
      </c>
      <c r="E2948" s="18">
        <f t="shared" si="586"/>
        <v>-346.56</v>
      </c>
    </row>
    <row r="2949" spans="1:5" x14ac:dyDescent="0.2">
      <c r="A2949" s="17" t="s">
        <v>4714</v>
      </c>
      <c r="B2949" s="19"/>
      <c r="C2949" s="19">
        <v>0.13094734296596336</v>
      </c>
      <c r="D2949" s="19">
        <v>0.13094734296596336</v>
      </c>
      <c r="E2949" s="18">
        <f t="shared" si="586"/>
        <v>-0.13094734296596336</v>
      </c>
    </row>
    <row r="2950" spans="1:5" x14ac:dyDescent="0.2">
      <c r="A2950" s="15" t="s">
        <v>3458</v>
      </c>
      <c r="B2950" s="18"/>
      <c r="C2950" s="18"/>
      <c r="D2950" s="18"/>
    </row>
    <row r="2951" spans="1:5" x14ac:dyDescent="0.2">
      <c r="A2951" s="17" t="s">
        <v>4710</v>
      </c>
      <c r="B2951" s="18">
        <v>2</v>
      </c>
      <c r="C2951" s="18">
        <v>1</v>
      </c>
      <c r="D2951" s="18">
        <v>3</v>
      </c>
      <c r="E2951" s="18">
        <f t="shared" ref="E2951:E3014" si="589">B2951-C2951</f>
        <v>1</v>
      </c>
    </row>
    <row r="2952" spans="1:5" x14ac:dyDescent="0.2">
      <c r="A2952" s="17" t="s">
        <v>4712</v>
      </c>
      <c r="B2952" s="16">
        <v>2885.12</v>
      </c>
      <c r="C2952" s="16">
        <v>1442.56</v>
      </c>
      <c r="D2952" s="16">
        <v>4327.68</v>
      </c>
      <c r="E2952" s="18">
        <f t="shared" si="586"/>
        <v>1442.56</v>
      </c>
    </row>
    <row r="2953" spans="1:5" x14ac:dyDescent="0.2">
      <c r="A2953" s="17" t="s">
        <v>4709</v>
      </c>
      <c r="B2953" s="16">
        <v>-14.88</v>
      </c>
      <c r="C2953" s="16">
        <v>-7.44</v>
      </c>
      <c r="D2953" s="16">
        <v>-22.32</v>
      </c>
      <c r="E2953" s="18">
        <f t="shared" si="586"/>
        <v>-7.44</v>
      </c>
    </row>
    <row r="2954" spans="1:5" x14ac:dyDescent="0.2">
      <c r="A2954" s="17" t="s">
        <v>4714</v>
      </c>
      <c r="B2954" s="19">
        <v>-5.1574977817213843E-3</v>
      </c>
      <c r="C2954" s="19">
        <v>-5.1574977817213843E-3</v>
      </c>
      <c r="D2954" s="19">
        <v>-5.1574977817213843E-3</v>
      </c>
      <c r="E2954" s="18">
        <f t="shared" si="586"/>
        <v>0</v>
      </c>
    </row>
    <row r="2955" spans="1:5" x14ac:dyDescent="0.2">
      <c r="A2955" s="15" t="s">
        <v>1479</v>
      </c>
      <c r="B2955" s="18"/>
      <c r="C2955" s="18"/>
      <c r="D2955" s="18"/>
    </row>
    <row r="2956" spans="1:5" x14ac:dyDescent="0.2">
      <c r="A2956" s="17" t="s">
        <v>4710</v>
      </c>
      <c r="B2956" s="18"/>
      <c r="C2956" s="18">
        <v>1</v>
      </c>
      <c r="D2956" s="18">
        <v>1</v>
      </c>
      <c r="E2956" s="18">
        <f t="shared" ref="E2956:E3019" si="590">B2956-C2956</f>
        <v>-1</v>
      </c>
    </row>
    <row r="2957" spans="1:5" x14ac:dyDescent="0.2">
      <c r="A2957" s="17" t="s">
        <v>4712</v>
      </c>
      <c r="B2957" s="16"/>
      <c r="C2957" s="16">
        <v>1361.52</v>
      </c>
      <c r="D2957" s="16">
        <v>1361.52</v>
      </c>
      <c r="E2957" s="18">
        <f t="shared" si="586"/>
        <v>-1361.52</v>
      </c>
    </row>
    <row r="2958" spans="1:5" x14ac:dyDescent="0.2">
      <c r="A2958" s="17" t="s">
        <v>4709</v>
      </c>
      <c r="B2958" s="16"/>
      <c r="C2958" s="16">
        <v>-72.48</v>
      </c>
      <c r="D2958" s="16">
        <v>-72.48</v>
      </c>
      <c r="E2958" s="18">
        <f t="shared" si="586"/>
        <v>72.48</v>
      </c>
    </row>
    <row r="2959" spans="1:5" x14ac:dyDescent="0.2">
      <c r="A2959" s="17" t="s">
        <v>4714</v>
      </c>
      <c r="B2959" s="19"/>
      <c r="C2959" s="19">
        <v>-5.3234620130442452E-2</v>
      </c>
      <c r="D2959" s="19">
        <v>-5.3234620130442452E-2</v>
      </c>
      <c r="E2959" s="18">
        <f t="shared" si="586"/>
        <v>5.3234620130442452E-2</v>
      </c>
    </row>
    <row r="2960" spans="1:5" x14ac:dyDescent="0.2">
      <c r="A2960" s="15" t="s">
        <v>3351</v>
      </c>
      <c r="B2960" s="18"/>
      <c r="C2960" s="18"/>
      <c r="D2960" s="18"/>
    </row>
    <row r="2961" spans="1:5" x14ac:dyDescent="0.2">
      <c r="A2961" s="17" t="s">
        <v>4710</v>
      </c>
      <c r="B2961" s="18">
        <v>1</v>
      </c>
      <c r="C2961" s="18"/>
      <c r="D2961" s="18">
        <v>1</v>
      </c>
      <c r="E2961" s="18">
        <f t="shared" ref="E2961:E3024" si="591">B2961-C2961</f>
        <v>1</v>
      </c>
    </row>
    <row r="2962" spans="1:5" x14ac:dyDescent="0.2">
      <c r="A2962" s="17" t="s">
        <v>4712</v>
      </c>
      <c r="B2962" s="16">
        <v>2905.23</v>
      </c>
      <c r="C2962" s="16"/>
      <c r="D2962" s="16">
        <v>2905.23</v>
      </c>
      <c r="E2962" s="18">
        <f t="shared" si="586"/>
        <v>2905.23</v>
      </c>
    </row>
    <row r="2963" spans="1:5" x14ac:dyDescent="0.2">
      <c r="A2963" s="17" t="s">
        <v>4709</v>
      </c>
      <c r="B2963" s="16">
        <v>205.23</v>
      </c>
      <c r="C2963" s="16"/>
      <c r="D2963" s="16">
        <v>205.23</v>
      </c>
      <c r="E2963" s="18">
        <f t="shared" si="586"/>
        <v>205.23</v>
      </c>
    </row>
    <row r="2964" spans="1:5" x14ac:dyDescent="0.2">
      <c r="A2964" s="17" t="s">
        <v>4714</v>
      </c>
      <c r="B2964" s="19">
        <v>7.0641567104841957E-2</v>
      </c>
      <c r="C2964" s="19"/>
      <c r="D2964" s="19">
        <v>7.0641567104841957E-2</v>
      </c>
      <c r="E2964" s="18">
        <f t="shared" si="586"/>
        <v>7.0641567104841957E-2</v>
      </c>
    </row>
    <row r="2965" spans="1:5" x14ac:dyDescent="0.2">
      <c r="A2965" s="15" t="s">
        <v>1497</v>
      </c>
      <c r="B2965" s="18"/>
      <c r="C2965" s="18"/>
      <c r="D2965" s="18"/>
    </row>
    <row r="2966" spans="1:5" x14ac:dyDescent="0.2">
      <c r="A2966" s="17" t="s">
        <v>4710</v>
      </c>
      <c r="B2966" s="18"/>
      <c r="C2966" s="18">
        <v>1</v>
      </c>
      <c r="D2966" s="18">
        <v>1</v>
      </c>
      <c r="E2966" s="18">
        <f t="shared" ref="E2966:E3029" si="592">B2966-C2966</f>
        <v>-1</v>
      </c>
    </row>
    <row r="2967" spans="1:5" x14ac:dyDescent="0.2">
      <c r="A2967" s="17" t="s">
        <v>4712</v>
      </c>
      <c r="B2967" s="16"/>
      <c r="C2967" s="16">
        <v>1756.64</v>
      </c>
      <c r="D2967" s="16">
        <v>1756.64</v>
      </c>
      <c r="E2967" s="18">
        <f t="shared" si="586"/>
        <v>-1756.64</v>
      </c>
    </row>
    <row r="2968" spans="1:5" x14ac:dyDescent="0.2">
      <c r="A2968" s="17" t="s">
        <v>4709</v>
      </c>
      <c r="B2968" s="16"/>
      <c r="C2968" s="16">
        <v>156.63999999999999</v>
      </c>
      <c r="D2968" s="16">
        <v>156.63999999999999</v>
      </c>
      <c r="E2968" s="18">
        <f t="shared" si="586"/>
        <v>-156.63999999999999</v>
      </c>
    </row>
    <row r="2969" spans="1:5" x14ac:dyDescent="0.2">
      <c r="A2969" s="17" t="s">
        <v>4714</v>
      </c>
      <c r="B2969" s="19"/>
      <c r="C2969" s="19">
        <v>8.9170234083249825E-2</v>
      </c>
      <c r="D2969" s="19">
        <v>8.9170234083249825E-2</v>
      </c>
      <c r="E2969" s="18">
        <f t="shared" si="586"/>
        <v>-8.9170234083249825E-2</v>
      </c>
    </row>
    <row r="2970" spans="1:5" x14ac:dyDescent="0.2">
      <c r="A2970" s="15" t="s">
        <v>1503</v>
      </c>
      <c r="B2970" s="18"/>
      <c r="C2970" s="18"/>
      <c r="D2970" s="18"/>
    </row>
    <row r="2971" spans="1:5" x14ac:dyDescent="0.2">
      <c r="A2971" s="17" t="s">
        <v>4710</v>
      </c>
      <c r="B2971" s="18">
        <v>1</v>
      </c>
      <c r="C2971" s="18">
        <v>1</v>
      </c>
      <c r="D2971" s="18">
        <v>2</v>
      </c>
      <c r="E2971" s="18">
        <f t="shared" ref="E2971:E3034" si="593">B2971-C2971</f>
        <v>0</v>
      </c>
    </row>
    <row r="2972" spans="1:5" x14ac:dyDescent="0.2">
      <c r="A2972" s="17" t="s">
        <v>4712</v>
      </c>
      <c r="B2972" s="16">
        <v>1447.56</v>
      </c>
      <c r="C2972" s="16">
        <v>1447.56</v>
      </c>
      <c r="D2972" s="16">
        <v>2895.12</v>
      </c>
      <c r="E2972" s="18">
        <f t="shared" si="586"/>
        <v>0</v>
      </c>
    </row>
    <row r="2973" spans="1:5" x14ac:dyDescent="0.2">
      <c r="A2973" s="17" t="s">
        <v>4709</v>
      </c>
      <c r="B2973" s="16">
        <v>147.56</v>
      </c>
      <c r="C2973" s="16">
        <v>147.56</v>
      </c>
      <c r="D2973" s="16">
        <v>295.12</v>
      </c>
      <c r="E2973" s="18">
        <f t="shared" si="586"/>
        <v>0</v>
      </c>
    </row>
    <row r="2974" spans="1:5" x14ac:dyDescent="0.2">
      <c r="A2974" s="17" t="s">
        <v>4714</v>
      </c>
      <c r="B2974" s="19">
        <v>0.10193705269557048</v>
      </c>
      <c r="C2974" s="19">
        <v>0.10193705269557048</v>
      </c>
      <c r="D2974" s="19">
        <v>0.10193705269557048</v>
      </c>
      <c r="E2974" s="18">
        <f t="shared" si="586"/>
        <v>0</v>
      </c>
    </row>
    <row r="2975" spans="1:5" x14ac:dyDescent="0.2">
      <c r="A2975" s="15" t="s">
        <v>1508</v>
      </c>
      <c r="B2975" s="18"/>
      <c r="C2975" s="18"/>
      <c r="D2975" s="18"/>
    </row>
    <row r="2976" spans="1:5" x14ac:dyDescent="0.2">
      <c r="A2976" s="17" t="s">
        <v>4710</v>
      </c>
      <c r="B2976" s="18">
        <v>1</v>
      </c>
      <c r="C2976" s="18">
        <v>1</v>
      </c>
      <c r="D2976" s="18">
        <v>2</v>
      </c>
      <c r="E2976" s="18">
        <f t="shared" ref="E2976:E3039" si="594">B2976-C2976</f>
        <v>0</v>
      </c>
    </row>
    <row r="2977" spans="1:5" x14ac:dyDescent="0.2">
      <c r="A2977" s="17" t="s">
        <v>4712</v>
      </c>
      <c r="B2977" s="16">
        <v>1200.6400000000001</v>
      </c>
      <c r="C2977" s="16">
        <v>1268.3399999999999</v>
      </c>
      <c r="D2977" s="16">
        <v>2468.98</v>
      </c>
      <c r="E2977" s="18">
        <f t="shared" si="586"/>
        <v>-67.699999999999818</v>
      </c>
    </row>
    <row r="2978" spans="1:5" x14ac:dyDescent="0.2">
      <c r="A2978" s="17" t="s">
        <v>4709</v>
      </c>
      <c r="B2978" s="16">
        <v>-99.36</v>
      </c>
      <c r="C2978" s="16">
        <v>-299.36</v>
      </c>
      <c r="D2978" s="16">
        <v>-398.72</v>
      </c>
      <c r="E2978" s="18">
        <f t="shared" si="586"/>
        <v>200</v>
      </c>
    </row>
    <row r="2979" spans="1:5" x14ac:dyDescent="0.2">
      <c r="A2979" s="17" t="s">
        <v>4714</v>
      </c>
      <c r="B2979" s="19">
        <v>-8.2755863539445626E-2</v>
      </c>
      <c r="C2979" s="19">
        <v>-0.23602504060425442</v>
      </c>
      <c r="D2979" s="19">
        <v>-0.16149179013195733</v>
      </c>
      <c r="E2979" s="18">
        <f t="shared" si="586"/>
        <v>0.1532691770648088</v>
      </c>
    </row>
    <row r="2980" spans="1:5" x14ac:dyDescent="0.2">
      <c r="A2980" s="15" t="s">
        <v>1264</v>
      </c>
      <c r="B2980" s="18"/>
      <c r="C2980" s="18"/>
      <c r="D2980" s="18"/>
    </row>
    <row r="2981" spans="1:5" x14ac:dyDescent="0.2">
      <c r="A2981" s="17" t="s">
        <v>4710</v>
      </c>
      <c r="B2981" s="18">
        <v>2</v>
      </c>
      <c r="C2981" s="18">
        <v>2</v>
      </c>
      <c r="D2981" s="18">
        <v>4</v>
      </c>
      <c r="E2981" s="18">
        <f t="shared" ref="E2981:E3044" si="595">B2981-C2981</f>
        <v>0</v>
      </c>
    </row>
    <row r="2982" spans="1:5" x14ac:dyDescent="0.2">
      <c r="A2982" s="17" t="s">
        <v>4712</v>
      </c>
      <c r="B2982" s="16">
        <v>5259.52</v>
      </c>
      <c r="C2982" s="16">
        <v>5259.52</v>
      </c>
      <c r="D2982" s="16">
        <v>10519.04</v>
      </c>
      <c r="E2982" s="18">
        <f t="shared" si="586"/>
        <v>0</v>
      </c>
    </row>
    <row r="2983" spans="1:5" x14ac:dyDescent="0.2">
      <c r="A2983" s="17" t="s">
        <v>4709</v>
      </c>
      <c r="B2983" s="16">
        <v>1259.52</v>
      </c>
      <c r="C2983" s="16">
        <v>1259.52</v>
      </c>
      <c r="D2983" s="16">
        <v>2519.04</v>
      </c>
      <c r="E2983" s="18">
        <f t="shared" si="586"/>
        <v>0</v>
      </c>
    </row>
    <row r="2984" spans="1:5" x14ac:dyDescent="0.2">
      <c r="A2984" s="17" t="s">
        <v>4714</v>
      </c>
      <c r="B2984" s="19">
        <v>0.23947432465320026</v>
      </c>
      <c r="C2984" s="19">
        <v>0.23947432465320026</v>
      </c>
      <c r="D2984" s="19">
        <v>0.23947432465320026</v>
      </c>
      <c r="E2984" s="18">
        <f t="shared" si="586"/>
        <v>0</v>
      </c>
    </row>
    <row r="2985" spans="1:5" x14ac:dyDescent="0.2">
      <c r="A2985" s="15" t="s">
        <v>2483</v>
      </c>
      <c r="B2985" s="18"/>
      <c r="C2985" s="18"/>
      <c r="D2985" s="18"/>
    </row>
    <row r="2986" spans="1:5" x14ac:dyDescent="0.2">
      <c r="A2986" s="17" t="s">
        <v>4710</v>
      </c>
      <c r="B2986" s="18">
        <v>1</v>
      </c>
      <c r="C2986" s="18"/>
      <c r="D2986" s="18">
        <v>1</v>
      </c>
      <c r="E2986" s="18">
        <f t="shared" ref="E2986:E3049" si="596">B2986-C2986</f>
        <v>1</v>
      </c>
    </row>
    <row r="2987" spans="1:5" x14ac:dyDescent="0.2">
      <c r="A2987" s="17" t="s">
        <v>4712</v>
      </c>
      <c r="B2987" s="16">
        <v>725</v>
      </c>
      <c r="C2987" s="16"/>
      <c r="D2987" s="16">
        <v>725</v>
      </c>
      <c r="E2987" s="18">
        <f t="shared" si="586"/>
        <v>725</v>
      </c>
    </row>
    <row r="2988" spans="1:5" x14ac:dyDescent="0.2">
      <c r="A2988" s="17" t="s">
        <v>4709</v>
      </c>
      <c r="B2988" s="16">
        <v>108.75</v>
      </c>
      <c r="C2988" s="16"/>
      <c r="D2988" s="16">
        <v>108.75</v>
      </c>
      <c r="E2988" s="18">
        <f t="shared" si="586"/>
        <v>108.75</v>
      </c>
    </row>
    <row r="2989" spans="1:5" x14ac:dyDescent="0.2">
      <c r="A2989" s="17" t="s">
        <v>4714</v>
      </c>
      <c r="B2989" s="19">
        <v>0.15</v>
      </c>
      <c r="C2989" s="19"/>
      <c r="D2989" s="19">
        <v>0.15</v>
      </c>
      <c r="E2989" s="18">
        <f t="shared" si="586"/>
        <v>0.15</v>
      </c>
    </row>
    <row r="2990" spans="1:5" x14ac:dyDescent="0.2">
      <c r="A2990" s="15" t="s">
        <v>3992</v>
      </c>
      <c r="B2990" s="18"/>
      <c r="C2990" s="18"/>
      <c r="D2990" s="18"/>
    </row>
    <row r="2991" spans="1:5" x14ac:dyDescent="0.2">
      <c r="A2991" s="17" t="s">
        <v>4710</v>
      </c>
      <c r="B2991" s="18">
        <v>2</v>
      </c>
      <c r="C2991" s="18"/>
      <c r="D2991" s="18">
        <v>2</v>
      </c>
      <c r="E2991" s="18">
        <f t="shared" ref="E2991:E3054" si="597">B2991-C2991</f>
        <v>2</v>
      </c>
    </row>
    <row r="2992" spans="1:5" x14ac:dyDescent="0.2">
      <c r="A2992" s="17" t="s">
        <v>4712</v>
      </c>
      <c r="B2992" s="16">
        <v>1580.5</v>
      </c>
      <c r="C2992" s="16"/>
      <c r="D2992" s="16">
        <v>1580.5</v>
      </c>
      <c r="E2992" s="18">
        <f t="shared" si="586"/>
        <v>1580.5</v>
      </c>
    </row>
    <row r="2993" spans="1:5" x14ac:dyDescent="0.2">
      <c r="A2993" s="17" t="s">
        <v>4709</v>
      </c>
      <c r="B2993" s="16">
        <v>280.5</v>
      </c>
      <c r="C2993" s="16"/>
      <c r="D2993" s="16">
        <v>280.5</v>
      </c>
      <c r="E2993" s="18">
        <f t="shared" si="586"/>
        <v>280.5</v>
      </c>
    </row>
    <row r="2994" spans="1:5" x14ac:dyDescent="0.2">
      <c r="A2994" s="17" t="s">
        <v>4714</v>
      </c>
      <c r="B2994" s="19">
        <v>0.1774754824422651</v>
      </c>
      <c r="C2994" s="19"/>
      <c r="D2994" s="19">
        <v>0.1774754824422651</v>
      </c>
      <c r="E2994" s="18">
        <f t="shared" si="586"/>
        <v>0.1774754824422651</v>
      </c>
    </row>
    <row r="2995" spans="1:5" x14ac:dyDescent="0.2">
      <c r="A2995" s="15" t="s">
        <v>2388</v>
      </c>
      <c r="B2995" s="18"/>
      <c r="C2995" s="18"/>
      <c r="D2995" s="18"/>
    </row>
    <row r="2996" spans="1:5" x14ac:dyDescent="0.2">
      <c r="A2996" s="17" t="s">
        <v>4710</v>
      </c>
      <c r="B2996" s="18"/>
      <c r="C2996" s="18">
        <v>2</v>
      </c>
      <c r="D2996" s="18">
        <v>2</v>
      </c>
      <c r="E2996" s="18">
        <f t="shared" ref="E2996:E3059" si="598">B2996-C2996</f>
        <v>-2</v>
      </c>
    </row>
    <row r="2997" spans="1:5" x14ac:dyDescent="0.2">
      <c r="A2997" s="17" t="s">
        <v>4712</v>
      </c>
      <c r="B2997" s="16"/>
      <c r="C2997" s="16">
        <v>1738.24</v>
      </c>
      <c r="D2997" s="16">
        <v>1738.24</v>
      </c>
      <c r="E2997" s="18">
        <f t="shared" si="586"/>
        <v>-1738.24</v>
      </c>
    </row>
    <row r="2998" spans="1:5" x14ac:dyDescent="0.2">
      <c r="A2998" s="17" t="s">
        <v>4709</v>
      </c>
      <c r="B2998" s="16"/>
      <c r="C2998" s="16">
        <v>263.24</v>
      </c>
      <c r="D2998" s="16">
        <v>263.24</v>
      </c>
      <c r="E2998" s="18">
        <f t="shared" si="586"/>
        <v>-263.24</v>
      </c>
    </row>
    <row r="2999" spans="1:5" x14ac:dyDescent="0.2">
      <c r="A2999" s="17" t="s">
        <v>4714</v>
      </c>
      <c r="B2999" s="19"/>
      <c r="C2999" s="19">
        <v>0.15144053755522829</v>
      </c>
      <c r="D2999" s="19">
        <v>0.15144053755522829</v>
      </c>
      <c r="E2999" s="18">
        <f t="shared" si="586"/>
        <v>-0.15144053755522829</v>
      </c>
    </row>
    <row r="3000" spans="1:5" x14ac:dyDescent="0.2">
      <c r="A3000" s="15" t="s">
        <v>3049</v>
      </c>
      <c r="B3000" s="18"/>
      <c r="C3000" s="18"/>
      <c r="D3000" s="18"/>
    </row>
    <row r="3001" spans="1:5" x14ac:dyDescent="0.2">
      <c r="A3001" s="17" t="s">
        <v>4710</v>
      </c>
      <c r="B3001" s="18"/>
      <c r="C3001" s="18">
        <v>1</v>
      </c>
      <c r="D3001" s="18">
        <v>1</v>
      </c>
      <c r="E3001" s="18">
        <f t="shared" ref="E3001:E3064" si="599">B3001-C3001</f>
        <v>-1</v>
      </c>
    </row>
    <row r="3002" spans="1:5" x14ac:dyDescent="0.2">
      <c r="A3002" s="17" t="s">
        <v>4712</v>
      </c>
      <c r="B3002" s="16"/>
      <c r="C3002" s="16">
        <v>759.29</v>
      </c>
      <c r="D3002" s="16">
        <v>759.29</v>
      </c>
      <c r="E3002" s="18">
        <f t="shared" si="599"/>
        <v>-759.29</v>
      </c>
    </row>
    <row r="3003" spans="1:5" x14ac:dyDescent="0.2">
      <c r="A3003" s="17" t="s">
        <v>4709</v>
      </c>
      <c r="B3003" s="16"/>
      <c r="C3003" s="16">
        <v>136.29</v>
      </c>
      <c r="D3003" s="16">
        <v>136.29</v>
      </c>
      <c r="E3003" s="18">
        <f t="shared" si="599"/>
        <v>-136.29</v>
      </c>
    </row>
    <row r="3004" spans="1:5" x14ac:dyDescent="0.2">
      <c r="A3004" s="17" t="s">
        <v>4714</v>
      </c>
      <c r="B3004" s="19"/>
      <c r="C3004" s="19">
        <v>0.17949663501428967</v>
      </c>
      <c r="D3004" s="19">
        <v>0.17949663501428967</v>
      </c>
      <c r="E3004" s="18">
        <f t="shared" si="599"/>
        <v>-0.17949663501428967</v>
      </c>
    </row>
    <row r="3005" spans="1:5" x14ac:dyDescent="0.2">
      <c r="A3005" s="15" t="s">
        <v>2379</v>
      </c>
      <c r="B3005" s="18"/>
      <c r="C3005" s="18"/>
      <c r="D3005" s="18"/>
    </row>
    <row r="3006" spans="1:5" x14ac:dyDescent="0.2">
      <c r="A3006" s="17" t="s">
        <v>4710</v>
      </c>
      <c r="B3006" s="18"/>
      <c r="C3006" s="18">
        <v>1</v>
      </c>
      <c r="D3006" s="18">
        <v>1</v>
      </c>
      <c r="E3006" s="18">
        <f t="shared" ref="E3006:E3069" si="600">B3006-C3006</f>
        <v>-1</v>
      </c>
    </row>
    <row r="3007" spans="1:5" x14ac:dyDescent="0.2">
      <c r="A3007" s="17" t="s">
        <v>4712</v>
      </c>
      <c r="B3007" s="16"/>
      <c r="C3007" s="16">
        <v>847.04</v>
      </c>
      <c r="D3007" s="16">
        <v>847.04</v>
      </c>
      <c r="E3007" s="18">
        <f t="shared" si="599"/>
        <v>-847.04</v>
      </c>
    </row>
    <row r="3008" spans="1:5" x14ac:dyDescent="0.2">
      <c r="A3008" s="17" t="s">
        <v>4709</v>
      </c>
      <c r="B3008" s="16"/>
      <c r="C3008" s="16">
        <v>147.04</v>
      </c>
      <c r="D3008" s="16">
        <v>147.04</v>
      </c>
      <c r="E3008" s="18">
        <f t="shared" si="599"/>
        <v>-147.04</v>
      </c>
    </row>
    <row r="3009" spans="1:5" x14ac:dyDescent="0.2">
      <c r="A3009" s="17" t="s">
        <v>4714</v>
      </c>
      <c r="B3009" s="19"/>
      <c r="C3009" s="19">
        <v>0.1735927465054779</v>
      </c>
      <c r="D3009" s="19">
        <v>0.1735927465054779</v>
      </c>
      <c r="E3009" s="18">
        <f t="shared" si="599"/>
        <v>-0.1735927465054779</v>
      </c>
    </row>
    <row r="3010" spans="1:5" x14ac:dyDescent="0.2">
      <c r="A3010" s="15" t="s">
        <v>2561</v>
      </c>
      <c r="B3010" s="18"/>
      <c r="C3010" s="18"/>
      <c r="D3010" s="18"/>
    </row>
    <row r="3011" spans="1:5" x14ac:dyDescent="0.2">
      <c r="A3011" s="17" t="s">
        <v>4710</v>
      </c>
      <c r="B3011" s="18"/>
      <c r="C3011" s="18">
        <v>2</v>
      </c>
      <c r="D3011" s="18">
        <v>2</v>
      </c>
      <c r="E3011" s="18">
        <f t="shared" ref="E3011:E3074" si="601">B3011-C3011</f>
        <v>-2</v>
      </c>
    </row>
    <row r="3012" spans="1:5" x14ac:dyDescent="0.2">
      <c r="A3012" s="17" t="s">
        <v>4712</v>
      </c>
      <c r="B3012" s="16"/>
      <c r="C3012" s="16">
        <v>2100</v>
      </c>
      <c r="D3012" s="16">
        <v>2100</v>
      </c>
      <c r="E3012" s="18">
        <f t="shared" si="599"/>
        <v>-2100</v>
      </c>
    </row>
    <row r="3013" spans="1:5" x14ac:dyDescent="0.2">
      <c r="A3013" s="17" t="s">
        <v>4709</v>
      </c>
      <c r="B3013" s="16"/>
      <c r="C3013" s="16">
        <v>250</v>
      </c>
      <c r="D3013" s="16">
        <v>250</v>
      </c>
      <c r="E3013" s="18">
        <f t="shared" si="599"/>
        <v>-250</v>
      </c>
    </row>
    <row r="3014" spans="1:5" x14ac:dyDescent="0.2">
      <c r="A3014" s="17" t="s">
        <v>4714</v>
      </c>
      <c r="B3014" s="19"/>
      <c r="C3014" s="19">
        <v>0.11904761904761904</v>
      </c>
      <c r="D3014" s="19">
        <v>0.11904761904761904</v>
      </c>
      <c r="E3014" s="18">
        <f t="shared" si="599"/>
        <v>-0.11904761904761904</v>
      </c>
    </row>
    <row r="3015" spans="1:5" x14ac:dyDescent="0.2">
      <c r="A3015" s="15" t="s">
        <v>3989</v>
      </c>
      <c r="B3015" s="18"/>
      <c r="C3015" s="18"/>
      <c r="D3015" s="18"/>
    </row>
    <row r="3016" spans="1:5" x14ac:dyDescent="0.2">
      <c r="A3016" s="17" t="s">
        <v>4710</v>
      </c>
      <c r="B3016" s="18">
        <v>1</v>
      </c>
      <c r="C3016" s="18"/>
      <c r="D3016" s="18">
        <v>1</v>
      </c>
      <c r="E3016" s="18">
        <f t="shared" ref="E3016:E3079" si="602">B3016-C3016</f>
        <v>1</v>
      </c>
    </row>
    <row r="3017" spans="1:5" x14ac:dyDescent="0.2">
      <c r="A3017" s="17" t="s">
        <v>4712</v>
      </c>
      <c r="B3017" s="16">
        <v>1075</v>
      </c>
      <c r="C3017" s="16"/>
      <c r="D3017" s="16">
        <v>1075</v>
      </c>
      <c r="E3017" s="18">
        <f t="shared" si="599"/>
        <v>1075</v>
      </c>
    </row>
    <row r="3018" spans="1:5" x14ac:dyDescent="0.2">
      <c r="A3018" s="17" t="s">
        <v>4709</v>
      </c>
      <c r="B3018" s="16">
        <v>0</v>
      </c>
      <c r="C3018" s="16"/>
      <c r="D3018" s="16">
        <v>0</v>
      </c>
      <c r="E3018" s="18">
        <f t="shared" si="599"/>
        <v>0</v>
      </c>
    </row>
    <row r="3019" spans="1:5" x14ac:dyDescent="0.2">
      <c r="A3019" s="17" t="s">
        <v>4714</v>
      </c>
      <c r="B3019" s="19">
        <v>0</v>
      </c>
      <c r="C3019" s="19"/>
      <c r="D3019" s="19">
        <v>0</v>
      </c>
      <c r="E3019" s="18">
        <f t="shared" si="599"/>
        <v>0</v>
      </c>
    </row>
    <row r="3020" spans="1:5" x14ac:dyDescent="0.2">
      <c r="A3020" s="15" t="s">
        <v>2385</v>
      </c>
      <c r="B3020" s="18"/>
      <c r="C3020" s="18"/>
      <c r="D3020" s="18"/>
    </row>
    <row r="3021" spans="1:5" x14ac:dyDescent="0.2">
      <c r="A3021" s="17" t="s">
        <v>4710</v>
      </c>
      <c r="B3021" s="18">
        <v>8</v>
      </c>
      <c r="C3021" s="18">
        <v>6</v>
      </c>
      <c r="D3021" s="18">
        <v>14</v>
      </c>
      <c r="E3021" s="18">
        <f t="shared" ref="E3021:E3084" si="603">B3021-C3021</f>
        <v>2</v>
      </c>
    </row>
    <row r="3022" spans="1:5" x14ac:dyDescent="0.2">
      <c r="A3022" s="17" t="s">
        <v>4712</v>
      </c>
      <c r="B3022" s="16">
        <v>6960</v>
      </c>
      <c r="C3022" s="16">
        <v>5220</v>
      </c>
      <c r="D3022" s="16">
        <v>12180</v>
      </c>
      <c r="E3022" s="18">
        <f t="shared" si="599"/>
        <v>1740</v>
      </c>
    </row>
    <row r="3023" spans="1:5" x14ac:dyDescent="0.2">
      <c r="A3023" s="17" t="s">
        <v>4709</v>
      </c>
      <c r="B3023" s="16">
        <v>768</v>
      </c>
      <c r="C3023" s="16">
        <v>566</v>
      </c>
      <c r="D3023" s="16">
        <v>1334</v>
      </c>
      <c r="E3023" s="18">
        <f t="shared" si="599"/>
        <v>202</v>
      </c>
    </row>
    <row r="3024" spans="1:5" x14ac:dyDescent="0.2">
      <c r="A3024" s="17" t="s">
        <v>4714</v>
      </c>
      <c r="B3024" s="19">
        <v>0.1103448275862069</v>
      </c>
      <c r="C3024" s="19">
        <v>0.10842911877394636</v>
      </c>
      <c r="D3024" s="19">
        <v>0.10952380952380952</v>
      </c>
      <c r="E3024" s="18">
        <f t="shared" si="599"/>
        <v>1.9157088122605387E-3</v>
      </c>
    </row>
    <row r="3025" spans="1:5" x14ac:dyDescent="0.2">
      <c r="A3025" s="15" t="s">
        <v>1991</v>
      </c>
      <c r="B3025" s="18"/>
      <c r="C3025" s="18"/>
      <c r="D3025" s="18"/>
    </row>
    <row r="3026" spans="1:5" x14ac:dyDescent="0.2">
      <c r="A3026" s="17" t="s">
        <v>4710</v>
      </c>
      <c r="B3026" s="18">
        <v>3</v>
      </c>
      <c r="C3026" s="18">
        <v>2</v>
      </c>
      <c r="D3026" s="18">
        <v>5</v>
      </c>
      <c r="E3026" s="18">
        <f t="shared" ref="E3026:E3089" si="604">B3026-C3026</f>
        <v>1</v>
      </c>
    </row>
    <row r="3027" spans="1:5" x14ac:dyDescent="0.2">
      <c r="A3027" s="17" t="s">
        <v>4712</v>
      </c>
      <c r="B3027" s="16">
        <v>4116.62</v>
      </c>
      <c r="C3027" s="16">
        <v>2753.85</v>
      </c>
      <c r="D3027" s="16">
        <v>6870.47</v>
      </c>
      <c r="E3027" s="18">
        <f t="shared" si="599"/>
        <v>1362.77</v>
      </c>
    </row>
    <row r="3028" spans="1:5" x14ac:dyDescent="0.2">
      <c r="A3028" s="17" t="s">
        <v>4709</v>
      </c>
      <c r="B3028" s="16">
        <v>341.62</v>
      </c>
      <c r="C3028" s="16">
        <v>253.85000000000002</v>
      </c>
      <c r="D3028" s="16">
        <v>595.47</v>
      </c>
      <c r="E3028" s="18">
        <f t="shared" si="599"/>
        <v>87.769999999999982</v>
      </c>
    </row>
    <row r="3029" spans="1:5" x14ac:dyDescent="0.2">
      <c r="A3029" s="17" t="s">
        <v>4714</v>
      </c>
      <c r="B3029" s="19">
        <v>8.2985556111567257E-2</v>
      </c>
      <c r="C3029" s="19">
        <v>9.2180038854694349E-2</v>
      </c>
      <c r="D3029" s="19">
        <v>8.6670926443169094E-2</v>
      </c>
      <c r="E3029" s="18">
        <f t="shared" si="599"/>
        <v>-9.1944827431270915E-3</v>
      </c>
    </row>
    <row r="3030" spans="1:5" x14ac:dyDescent="0.2">
      <c r="A3030" s="15" t="s">
        <v>2691</v>
      </c>
      <c r="B3030" s="18"/>
      <c r="C3030" s="18"/>
      <c r="D3030" s="18"/>
    </row>
    <row r="3031" spans="1:5" x14ac:dyDescent="0.2">
      <c r="A3031" s="17" t="s">
        <v>4710</v>
      </c>
      <c r="B3031" s="18">
        <v>5</v>
      </c>
      <c r="C3031" s="18"/>
      <c r="D3031" s="18">
        <v>5</v>
      </c>
      <c r="E3031" s="18">
        <f t="shared" ref="E3031:E3094" si="605">B3031-C3031</f>
        <v>5</v>
      </c>
    </row>
    <row r="3032" spans="1:5" x14ac:dyDescent="0.2">
      <c r="A3032" s="17" t="s">
        <v>4712</v>
      </c>
      <c r="B3032" s="16">
        <v>5398</v>
      </c>
      <c r="C3032" s="16"/>
      <c r="D3032" s="16">
        <v>5398</v>
      </c>
      <c r="E3032" s="18">
        <f t="shared" si="599"/>
        <v>5398</v>
      </c>
    </row>
    <row r="3033" spans="1:5" x14ac:dyDescent="0.2">
      <c r="A3033" s="17" t="s">
        <v>4709</v>
      </c>
      <c r="B3033" s="16">
        <v>748</v>
      </c>
      <c r="C3033" s="16"/>
      <c r="D3033" s="16">
        <v>748</v>
      </c>
      <c r="E3033" s="18">
        <f t="shared" si="599"/>
        <v>748</v>
      </c>
    </row>
    <row r="3034" spans="1:5" x14ac:dyDescent="0.2">
      <c r="A3034" s="17" t="s">
        <v>4714</v>
      </c>
      <c r="B3034" s="19">
        <v>0.13856984068173397</v>
      </c>
      <c r="C3034" s="19"/>
      <c r="D3034" s="19">
        <v>0.13856984068173397</v>
      </c>
      <c r="E3034" s="18">
        <f t="shared" si="599"/>
        <v>0.13856984068173397</v>
      </c>
    </row>
    <row r="3035" spans="1:5" x14ac:dyDescent="0.2">
      <c r="A3035" s="15" t="s">
        <v>1535</v>
      </c>
      <c r="B3035" s="18"/>
      <c r="C3035" s="18"/>
      <c r="D3035" s="18"/>
    </row>
    <row r="3036" spans="1:5" x14ac:dyDescent="0.2">
      <c r="A3036" s="17" t="s">
        <v>4710</v>
      </c>
      <c r="B3036" s="18"/>
      <c r="C3036" s="18">
        <v>1</v>
      </c>
      <c r="D3036" s="18">
        <v>1</v>
      </c>
      <c r="E3036" s="18">
        <f t="shared" ref="E3036:E3099" si="606">B3036-C3036</f>
        <v>-1</v>
      </c>
    </row>
    <row r="3037" spans="1:5" x14ac:dyDescent="0.2">
      <c r="A3037" s="17" t="s">
        <v>4712</v>
      </c>
      <c r="B3037" s="16"/>
      <c r="C3037" s="16">
        <v>550</v>
      </c>
      <c r="D3037" s="16">
        <v>550</v>
      </c>
      <c r="E3037" s="18">
        <f t="shared" si="599"/>
        <v>-550</v>
      </c>
    </row>
    <row r="3038" spans="1:5" x14ac:dyDescent="0.2">
      <c r="A3038" s="17" t="s">
        <v>4709</v>
      </c>
      <c r="B3038" s="16"/>
      <c r="C3038" s="16">
        <v>100</v>
      </c>
      <c r="D3038" s="16">
        <v>100</v>
      </c>
      <c r="E3038" s="18">
        <f t="shared" si="599"/>
        <v>-100</v>
      </c>
    </row>
    <row r="3039" spans="1:5" x14ac:dyDescent="0.2">
      <c r="A3039" s="17" t="s">
        <v>4714</v>
      </c>
      <c r="B3039" s="19"/>
      <c r="C3039" s="19">
        <v>0.18181818181818182</v>
      </c>
      <c r="D3039" s="19">
        <v>0.18181818181818182</v>
      </c>
      <c r="E3039" s="18">
        <f t="shared" si="599"/>
        <v>-0.18181818181818182</v>
      </c>
    </row>
    <row r="3040" spans="1:5" x14ac:dyDescent="0.2">
      <c r="A3040" s="15" t="s">
        <v>381</v>
      </c>
      <c r="B3040" s="18"/>
      <c r="C3040" s="18"/>
      <c r="D3040" s="18"/>
    </row>
    <row r="3041" spans="1:5" x14ac:dyDescent="0.2">
      <c r="A3041" s="17" t="s">
        <v>4710</v>
      </c>
      <c r="B3041" s="18">
        <v>3</v>
      </c>
      <c r="C3041" s="18">
        <v>1</v>
      </c>
      <c r="D3041" s="18">
        <v>4</v>
      </c>
      <c r="E3041" s="18">
        <f t="shared" ref="E3041:E3104" si="607">B3041-C3041</f>
        <v>2</v>
      </c>
    </row>
    <row r="3042" spans="1:5" x14ac:dyDescent="0.2">
      <c r="A3042" s="17" t="s">
        <v>4712</v>
      </c>
      <c r="B3042" s="16">
        <v>2629.9300000000003</v>
      </c>
      <c r="C3042" s="16">
        <v>886.43</v>
      </c>
      <c r="D3042" s="16">
        <v>3516.36</v>
      </c>
      <c r="E3042" s="18">
        <f t="shared" si="599"/>
        <v>1743.5000000000005</v>
      </c>
    </row>
    <row r="3043" spans="1:5" x14ac:dyDescent="0.2">
      <c r="A3043" s="17" t="s">
        <v>4709</v>
      </c>
      <c r="B3043" s="16">
        <v>654.93000000000006</v>
      </c>
      <c r="C3043" s="16">
        <v>211.43</v>
      </c>
      <c r="D3043" s="16">
        <v>866.36000000000013</v>
      </c>
      <c r="E3043" s="18">
        <f t="shared" si="599"/>
        <v>443.50000000000006</v>
      </c>
    </row>
    <row r="3044" spans="1:5" x14ac:dyDescent="0.2">
      <c r="A3044" s="17" t="s">
        <v>4714</v>
      </c>
      <c r="B3044" s="19">
        <v>0.24902944184826212</v>
      </c>
      <c r="C3044" s="19">
        <v>0.23851855194431598</v>
      </c>
      <c r="D3044" s="19">
        <v>0.24637977908974054</v>
      </c>
      <c r="E3044" s="18">
        <f t="shared" si="599"/>
        <v>1.0510889903946136E-2</v>
      </c>
    </row>
    <row r="3045" spans="1:5" x14ac:dyDescent="0.2">
      <c r="A3045" s="15" t="s">
        <v>1337</v>
      </c>
      <c r="B3045" s="18"/>
      <c r="C3045" s="18"/>
      <c r="D3045" s="18"/>
    </row>
    <row r="3046" spans="1:5" x14ac:dyDescent="0.2">
      <c r="A3046" s="17" t="s">
        <v>4710</v>
      </c>
      <c r="B3046" s="18">
        <v>1</v>
      </c>
      <c r="C3046" s="18">
        <v>1</v>
      </c>
      <c r="D3046" s="18">
        <v>2</v>
      </c>
      <c r="E3046" s="18">
        <f t="shared" ref="E3046:E3109" si="608">B3046-C3046</f>
        <v>0</v>
      </c>
    </row>
    <row r="3047" spans="1:5" x14ac:dyDescent="0.2">
      <c r="A3047" s="17" t="s">
        <v>4712</v>
      </c>
      <c r="B3047" s="16">
        <v>825</v>
      </c>
      <c r="C3047" s="16">
        <v>825</v>
      </c>
      <c r="D3047" s="16">
        <v>1650</v>
      </c>
      <c r="E3047" s="18">
        <f t="shared" si="599"/>
        <v>0</v>
      </c>
    </row>
    <row r="3048" spans="1:5" x14ac:dyDescent="0.2">
      <c r="A3048" s="17" t="s">
        <v>4709</v>
      </c>
      <c r="B3048" s="16">
        <v>225</v>
      </c>
      <c r="C3048" s="16">
        <v>225</v>
      </c>
      <c r="D3048" s="16">
        <v>450</v>
      </c>
      <c r="E3048" s="18">
        <f t="shared" si="599"/>
        <v>0</v>
      </c>
    </row>
    <row r="3049" spans="1:5" x14ac:dyDescent="0.2">
      <c r="A3049" s="17" t="s">
        <v>4714</v>
      </c>
      <c r="B3049" s="19">
        <v>0.27272727272727271</v>
      </c>
      <c r="C3049" s="19">
        <v>0.27272727272727271</v>
      </c>
      <c r="D3049" s="19">
        <v>0.27272727272727271</v>
      </c>
      <c r="E3049" s="18">
        <f t="shared" si="599"/>
        <v>0</v>
      </c>
    </row>
    <row r="3050" spans="1:5" x14ac:dyDescent="0.2">
      <c r="A3050" s="15" t="s">
        <v>2106</v>
      </c>
      <c r="B3050" s="18"/>
      <c r="C3050" s="18"/>
      <c r="D3050" s="18"/>
    </row>
    <row r="3051" spans="1:5" x14ac:dyDescent="0.2">
      <c r="A3051" s="17" t="s">
        <v>4710</v>
      </c>
      <c r="B3051" s="18">
        <v>1</v>
      </c>
      <c r="C3051" s="18">
        <v>2</v>
      </c>
      <c r="D3051" s="18">
        <v>3</v>
      </c>
      <c r="E3051" s="18">
        <f t="shared" ref="E3051:E3114" si="609">B3051-C3051</f>
        <v>-1</v>
      </c>
    </row>
    <row r="3052" spans="1:5" x14ac:dyDescent="0.2">
      <c r="A3052" s="17" t="s">
        <v>4712</v>
      </c>
      <c r="B3052" s="16">
        <v>2541.1799999999998</v>
      </c>
      <c r="C3052" s="16">
        <v>2117.65</v>
      </c>
      <c r="D3052" s="16">
        <v>4658.83</v>
      </c>
      <c r="E3052" s="18">
        <f t="shared" si="599"/>
        <v>423.52999999999975</v>
      </c>
    </row>
    <row r="3053" spans="1:5" x14ac:dyDescent="0.2">
      <c r="A3053" s="17" t="s">
        <v>4709</v>
      </c>
      <c r="B3053" s="16">
        <v>441.18</v>
      </c>
      <c r="C3053" s="16">
        <v>167.64999999999998</v>
      </c>
      <c r="D3053" s="16">
        <v>608.82999999999993</v>
      </c>
      <c r="E3053" s="18">
        <f t="shared" si="599"/>
        <v>273.53000000000003</v>
      </c>
    </row>
    <row r="3054" spans="1:5" x14ac:dyDescent="0.2">
      <c r="A3054" s="17" t="s">
        <v>4714</v>
      </c>
      <c r="B3054" s="19">
        <v>0.17361225887186268</v>
      </c>
      <c r="C3054" s="19">
        <v>7.9167945600075534E-2</v>
      </c>
      <c r="D3054" s="19">
        <v>0.13068302556650488</v>
      </c>
      <c r="E3054" s="18">
        <f t="shared" si="599"/>
        <v>9.444431327178715E-2</v>
      </c>
    </row>
    <row r="3055" spans="1:5" x14ac:dyDescent="0.2">
      <c r="A3055" s="15" t="s">
        <v>2342</v>
      </c>
      <c r="B3055" s="18"/>
      <c r="C3055" s="18"/>
      <c r="D3055" s="18"/>
    </row>
    <row r="3056" spans="1:5" x14ac:dyDescent="0.2">
      <c r="A3056" s="17" t="s">
        <v>4710</v>
      </c>
      <c r="B3056" s="18">
        <v>1</v>
      </c>
      <c r="C3056" s="18"/>
      <c r="D3056" s="18">
        <v>1</v>
      </c>
      <c r="E3056" s="18">
        <f t="shared" ref="E3056:E3119" si="610">B3056-C3056</f>
        <v>1</v>
      </c>
    </row>
    <row r="3057" spans="1:5" x14ac:dyDescent="0.2">
      <c r="A3057" s="17" t="s">
        <v>4712</v>
      </c>
      <c r="B3057" s="16">
        <v>350</v>
      </c>
      <c r="C3057" s="16"/>
      <c r="D3057" s="16">
        <v>350</v>
      </c>
      <c r="E3057" s="18">
        <f t="shared" si="599"/>
        <v>350</v>
      </c>
    </row>
    <row r="3058" spans="1:5" x14ac:dyDescent="0.2">
      <c r="A3058" s="17" t="s">
        <v>4709</v>
      </c>
      <c r="B3058" s="16">
        <v>50</v>
      </c>
      <c r="C3058" s="16"/>
      <c r="D3058" s="16">
        <v>50</v>
      </c>
      <c r="E3058" s="18">
        <f t="shared" si="599"/>
        <v>50</v>
      </c>
    </row>
    <row r="3059" spans="1:5" x14ac:dyDescent="0.2">
      <c r="A3059" s="17" t="s">
        <v>4714</v>
      </c>
      <c r="B3059" s="19">
        <v>0.14285714285714285</v>
      </c>
      <c r="C3059" s="19"/>
      <c r="D3059" s="19">
        <v>0.14285714285714285</v>
      </c>
      <c r="E3059" s="18">
        <f t="shared" si="599"/>
        <v>0.14285714285714285</v>
      </c>
    </row>
    <row r="3060" spans="1:5" x14ac:dyDescent="0.2">
      <c r="A3060" s="15" t="s">
        <v>4162</v>
      </c>
      <c r="B3060" s="18"/>
      <c r="C3060" s="18"/>
      <c r="D3060" s="18"/>
    </row>
    <row r="3061" spans="1:5" x14ac:dyDescent="0.2">
      <c r="A3061" s="17" t="s">
        <v>4710</v>
      </c>
      <c r="B3061" s="18">
        <v>1</v>
      </c>
      <c r="C3061" s="18"/>
      <c r="D3061" s="18">
        <v>1</v>
      </c>
      <c r="E3061" s="18">
        <f t="shared" ref="E3061:E3124" si="611">B3061-C3061</f>
        <v>1</v>
      </c>
    </row>
    <row r="3062" spans="1:5" x14ac:dyDescent="0.2">
      <c r="A3062" s="17" t="s">
        <v>4712</v>
      </c>
      <c r="B3062" s="16">
        <v>1578.9</v>
      </c>
      <c r="C3062" s="16"/>
      <c r="D3062" s="16">
        <v>1578.9</v>
      </c>
      <c r="E3062" s="18">
        <f t="shared" si="599"/>
        <v>1578.9</v>
      </c>
    </row>
    <row r="3063" spans="1:5" x14ac:dyDescent="0.2">
      <c r="A3063" s="17" t="s">
        <v>4709</v>
      </c>
      <c r="B3063" s="16">
        <v>428.9</v>
      </c>
      <c r="C3063" s="16"/>
      <c r="D3063" s="16">
        <v>428.9</v>
      </c>
      <c r="E3063" s="18">
        <f t="shared" si="599"/>
        <v>428.9</v>
      </c>
    </row>
    <row r="3064" spans="1:5" x14ac:dyDescent="0.2">
      <c r="A3064" s="17" t="s">
        <v>4714</v>
      </c>
      <c r="B3064" s="19">
        <v>0.27164481601114698</v>
      </c>
      <c r="C3064" s="19"/>
      <c r="D3064" s="19">
        <v>0.27164481601114698</v>
      </c>
      <c r="E3064" s="18">
        <f t="shared" si="599"/>
        <v>0.27164481601114698</v>
      </c>
    </row>
    <row r="3065" spans="1:5" x14ac:dyDescent="0.2">
      <c r="A3065" s="15" t="s">
        <v>3273</v>
      </c>
      <c r="B3065" s="18"/>
      <c r="C3065" s="18"/>
      <c r="D3065" s="18"/>
    </row>
    <row r="3066" spans="1:5" x14ac:dyDescent="0.2">
      <c r="A3066" s="17" t="s">
        <v>4710</v>
      </c>
      <c r="B3066" s="18"/>
      <c r="C3066" s="18">
        <v>1</v>
      </c>
      <c r="D3066" s="18">
        <v>1</v>
      </c>
      <c r="E3066" s="18">
        <f t="shared" ref="E3066:E3129" si="612">B3066-C3066</f>
        <v>-1</v>
      </c>
    </row>
    <row r="3067" spans="1:5" x14ac:dyDescent="0.2">
      <c r="A3067" s="17" t="s">
        <v>4712</v>
      </c>
      <c r="B3067" s="16"/>
      <c r="C3067" s="16">
        <v>1889.12</v>
      </c>
      <c r="D3067" s="16">
        <v>1889.12</v>
      </c>
      <c r="E3067" s="18">
        <f t="shared" si="612"/>
        <v>-1889.12</v>
      </c>
    </row>
    <row r="3068" spans="1:5" x14ac:dyDescent="0.2">
      <c r="A3068" s="17" t="s">
        <v>4709</v>
      </c>
      <c r="B3068" s="16"/>
      <c r="C3068" s="16">
        <v>405.12</v>
      </c>
      <c r="D3068" s="16">
        <v>405.12</v>
      </c>
      <c r="E3068" s="18">
        <f t="shared" si="612"/>
        <v>-405.12</v>
      </c>
    </row>
    <row r="3069" spans="1:5" x14ac:dyDescent="0.2">
      <c r="A3069" s="17" t="s">
        <v>4714</v>
      </c>
      <c r="B3069" s="19"/>
      <c r="C3069" s="19">
        <v>0.21444905564495639</v>
      </c>
      <c r="D3069" s="19">
        <v>0.21444905564495639</v>
      </c>
      <c r="E3069" s="18">
        <f t="shared" si="612"/>
        <v>-0.21444905564495639</v>
      </c>
    </row>
    <row r="3070" spans="1:5" x14ac:dyDescent="0.2">
      <c r="A3070" s="15" t="s">
        <v>1435</v>
      </c>
      <c r="B3070" s="18"/>
      <c r="C3070" s="18"/>
      <c r="D3070" s="18"/>
    </row>
    <row r="3071" spans="1:5" x14ac:dyDescent="0.2">
      <c r="A3071" s="17" t="s">
        <v>4710</v>
      </c>
      <c r="B3071" s="18"/>
      <c r="C3071" s="18">
        <v>1</v>
      </c>
      <c r="D3071" s="18">
        <v>1</v>
      </c>
      <c r="E3071" s="18">
        <f t="shared" ref="E3071:E3134" si="613">B3071-C3071</f>
        <v>-1</v>
      </c>
    </row>
    <row r="3072" spans="1:5" x14ac:dyDescent="0.2">
      <c r="A3072" s="17" t="s">
        <v>4712</v>
      </c>
      <c r="B3072" s="16"/>
      <c r="C3072" s="16">
        <v>1600</v>
      </c>
      <c r="D3072" s="16">
        <v>1600</v>
      </c>
      <c r="E3072" s="18">
        <f t="shared" si="612"/>
        <v>-1600</v>
      </c>
    </row>
    <row r="3073" spans="1:5" x14ac:dyDescent="0.2">
      <c r="A3073" s="17" t="s">
        <v>4709</v>
      </c>
      <c r="B3073" s="16"/>
      <c r="C3073" s="16">
        <v>100</v>
      </c>
      <c r="D3073" s="16">
        <v>100</v>
      </c>
      <c r="E3073" s="18">
        <f t="shared" si="612"/>
        <v>-100</v>
      </c>
    </row>
    <row r="3074" spans="1:5" x14ac:dyDescent="0.2">
      <c r="A3074" s="17" t="s">
        <v>4714</v>
      </c>
      <c r="B3074" s="19"/>
      <c r="C3074" s="19">
        <v>6.25E-2</v>
      </c>
      <c r="D3074" s="19">
        <v>6.25E-2</v>
      </c>
      <c r="E3074" s="18">
        <f t="shared" si="612"/>
        <v>-6.25E-2</v>
      </c>
    </row>
    <row r="3075" spans="1:5" x14ac:dyDescent="0.2">
      <c r="A3075" s="15" t="s">
        <v>3494</v>
      </c>
      <c r="B3075" s="18"/>
      <c r="C3075" s="18"/>
      <c r="D3075" s="18"/>
    </row>
    <row r="3076" spans="1:5" x14ac:dyDescent="0.2">
      <c r="A3076" s="17" t="s">
        <v>4710</v>
      </c>
      <c r="B3076" s="18"/>
      <c r="C3076" s="18">
        <v>4</v>
      </c>
      <c r="D3076" s="18">
        <v>4</v>
      </c>
      <c r="E3076" s="18">
        <f t="shared" ref="E3076:E3139" si="614">B3076-C3076</f>
        <v>-4</v>
      </c>
    </row>
    <row r="3077" spans="1:5" x14ac:dyDescent="0.2">
      <c r="A3077" s="17" t="s">
        <v>4712</v>
      </c>
      <c r="B3077" s="16"/>
      <c r="C3077" s="16">
        <v>2400</v>
      </c>
      <c r="D3077" s="16">
        <v>2400</v>
      </c>
      <c r="E3077" s="18">
        <f t="shared" si="612"/>
        <v>-2400</v>
      </c>
    </row>
    <row r="3078" spans="1:5" x14ac:dyDescent="0.2">
      <c r="A3078" s="17" t="s">
        <v>4709</v>
      </c>
      <c r="B3078" s="16"/>
      <c r="C3078" s="16">
        <v>150</v>
      </c>
      <c r="D3078" s="16">
        <v>150</v>
      </c>
      <c r="E3078" s="18">
        <f t="shared" si="612"/>
        <v>-150</v>
      </c>
    </row>
    <row r="3079" spans="1:5" x14ac:dyDescent="0.2">
      <c r="A3079" s="17" t="s">
        <v>4714</v>
      </c>
      <c r="B3079" s="19"/>
      <c r="C3079" s="19">
        <v>6.25E-2</v>
      </c>
      <c r="D3079" s="19">
        <v>6.25E-2</v>
      </c>
      <c r="E3079" s="18">
        <f t="shared" si="612"/>
        <v>-6.25E-2</v>
      </c>
    </row>
    <row r="3080" spans="1:5" x14ac:dyDescent="0.2">
      <c r="A3080" s="15" t="s">
        <v>2736</v>
      </c>
      <c r="B3080" s="18"/>
      <c r="C3080" s="18"/>
      <c r="D3080" s="18"/>
    </row>
    <row r="3081" spans="1:5" x14ac:dyDescent="0.2">
      <c r="A3081" s="17" t="s">
        <v>4710</v>
      </c>
      <c r="B3081" s="18"/>
      <c r="C3081" s="18">
        <v>2</v>
      </c>
      <c r="D3081" s="18">
        <v>2</v>
      </c>
      <c r="E3081" s="18">
        <f t="shared" ref="E3081:E3144" si="615">B3081-C3081</f>
        <v>-2</v>
      </c>
    </row>
    <row r="3082" spans="1:5" x14ac:dyDescent="0.2">
      <c r="A3082" s="17" t="s">
        <v>4712</v>
      </c>
      <c r="B3082" s="16"/>
      <c r="C3082" s="16">
        <v>1076.32</v>
      </c>
      <c r="D3082" s="16">
        <v>1076.32</v>
      </c>
      <c r="E3082" s="18">
        <f t="shared" si="612"/>
        <v>-1076.32</v>
      </c>
    </row>
    <row r="3083" spans="1:5" x14ac:dyDescent="0.2">
      <c r="A3083" s="17" t="s">
        <v>4709</v>
      </c>
      <c r="B3083" s="16"/>
      <c r="C3083" s="16">
        <v>151.32</v>
      </c>
      <c r="D3083" s="16">
        <v>151.32</v>
      </c>
      <c r="E3083" s="18">
        <f t="shared" si="612"/>
        <v>-151.32</v>
      </c>
    </row>
    <row r="3084" spans="1:5" x14ac:dyDescent="0.2">
      <c r="A3084" s="17" t="s">
        <v>4714</v>
      </c>
      <c r="B3084" s="19"/>
      <c r="C3084" s="19">
        <v>0.14059015906050246</v>
      </c>
      <c r="D3084" s="19">
        <v>0.14059015906050246</v>
      </c>
      <c r="E3084" s="18">
        <f t="shared" si="612"/>
        <v>-0.14059015906050246</v>
      </c>
    </row>
    <row r="3085" spans="1:5" x14ac:dyDescent="0.2">
      <c r="A3085" s="15" t="s">
        <v>2896</v>
      </c>
      <c r="B3085" s="18"/>
      <c r="C3085" s="18"/>
      <c r="D3085" s="18"/>
    </row>
    <row r="3086" spans="1:5" x14ac:dyDescent="0.2">
      <c r="A3086" s="17" t="s">
        <v>4710</v>
      </c>
      <c r="B3086" s="18"/>
      <c r="C3086" s="18">
        <v>1</v>
      </c>
      <c r="D3086" s="18">
        <v>1</v>
      </c>
      <c r="E3086" s="18">
        <f t="shared" ref="E3086:E3149" si="616">B3086-C3086</f>
        <v>-1</v>
      </c>
    </row>
    <row r="3087" spans="1:5" x14ac:dyDescent="0.2">
      <c r="A3087" s="17" t="s">
        <v>4712</v>
      </c>
      <c r="B3087" s="16"/>
      <c r="C3087" s="16">
        <v>1025</v>
      </c>
      <c r="D3087" s="16">
        <v>1025</v>
      </c>
      <c r="E3087" s="18">
        <f t="shared" si="612"/>
        <v>-1025</v>
      </c>
    </row>
    <row r="3088" spans="1:5" x14ac:dyDescent="0.2">
      <c r="A3088" s="17" t="s">
        <v>4709</v>
      </c>
      <c r="B3088" s="16"/>
      <c r="C3088" s="16">
        <v>175</v>
      </c>
      <c r="D3088" s="16">
        <v>175</v>
      </c>
      <c r="E3088" s="18">
        <f t="shared" si="612"/>
        <v>-175</v>
      </c>
    </row>
    <row r="3089" spans="1:5" x14ac:dyDescent="0.2">
      <c r="A3089" s="17" t="s">
        <v>4714</v>
      </c>
      <c r="B3089" s="19"/>
      <c r="C3089" s="19">
        <v>0.17073170731707318</v>
      </c>
      <c r="D3089" s="19">
        <v>0.17073170731707318</v>
      </c>
      <c r="E3089" s="18">
        <f t="shared" si="612"/>
        <v>-0.17073170731707318</v>
      </c>
    </row>
    <row r="3090" spans="1:5" x14ac:dyDescent="0.2">
      <c r="A3090" s="15" t="s">
        <v>4169</v>
      </c>
      <c r="B3090" s="18"/>
      <c r="C3090" s="18"/>
      <c r="D3090" s="18"/>
    </row>
    <row r="3091" spans="1:5" x14ac:dyDescent="0.2">
      <c r="A3091" s="17" t="s">
        <v>4710</v>
      </c>
      <c r="B3091" s="18">
        <v>1</v>
      </c>
      <c r="C3091" s="18"/>
      <c r="D3091" s="18">
        <v>1</v>
      </c>
      <c r="E3091" s="18">
        <f t="shared" ref="E3091:E3154" si="617">B3091-C3091</f>
        <v>1</v>
      </c>
    </row>
    <row r="3092" spans="1:5" x14ac:dyDescent="0.2">
      <c r="A3092" s="17" t="s">
        <v>4712</v>
      </c>
      <c r="B3092" s="16">
        <v>980</v>
      </c>
      <c r="C3092" s="16"/>
      <c r="D3092" s="16">
        <v>980</v>
      </c>
      <c r="E3092" s="18">
        <f t="shared" si="612"/>
        <v>980</v>
      </c>
    </row>
    <row r="3093" spans="1:5" x14ac:dyDescent="0.2">
      <c r="A3093" s="17" t="s">
        <v>4709</v>
      </c>
      <c r="B3093" s="16">
        <v>180</v>
      </c>
      <c r="C3093" s="16"/>
      <c r="D3093" s="16">
        <v>180</v>
      </c>
      <c r="E3093" s="18">
        <f t="shared" si="612"/>
        <v>180</v>
      </c>
    </row>
    <row r="3094" spans="1:5" x14ac:dyDescent="0.2">
      <c r="A3094" s="17" t="s">
        <v>4714</v>
      </c>
      <c r="B3094" s="19">
        <v>0.18367346938775511</v>
      </c>
      <c r="C3094" s="19"/>
      <c r="D3094" s="19">
        <v>0.18367346938775511</v>
      </c>
      <c r="E3094" s="18">
        <f t="shared" si="612"/>
        <v>0.18367346938775511</v>
      </c>
    </row>
    <row r="3095" spans="1:5" x14ac:dyDescent="0.2">
      <c r="A3095" s="15" t="s">
        <v>4426</v>
      </c>
      <c r="B3095" s="18"/>
      <c r="C3095" s="18"/>
      <c r="D3095" s="18"/>
    </row>
    <row r="3096" spans="1:5" x14ac:dyDescent="0.2">
      <c r="A3096" s="17" t="s">
        <v>4710</v>
      </c>
      <c r="B3096" s="18">
        <v>1</v>
      </c>
      <c r="C3096" s="18"/>
      <c r="D3096" s="18">
        <v>1</v>
      </c>
      <c r="E3096" s="18">
        <f t="shared" ref="E3096:E3159" si="618">B3096-C3096</f>
        <v>1</v>
      </c>
    </row>
    <row r="3097" spans="1:5" x14ac:dyDescent="0.2">
      <c r="A3097" s="17" t="s">
        <v>4712</v>
      </c>
      <c r="B3097" s="16">
        <v>1550</v>
      </c>
      <c r="C3097" s="16"/>
      <c r="D3097" s="16">
        <v>1550</v>
      </c>
      <c r="E3097" s="18">
        <f t="shared" si="612"/>
        <v>1550</v>
      </c>
    </row>
    <row r="3098" spans="1:5" x14ac:dyDescent="0.2">
      <c r="A3098" s="17" t="s">
        <v>4709</v>
      </c>
      <c r="B3098" s="16">
        <v>650</v>
      </c>
      <c r="C3098" s="16"/>
      <c r="D3098" s="16">
        <v>650</v>
      </c>
      <c r="E3098" s="18">
        <f t="shared" si="612"/>
        <v>650</v>
      </c>
    </row>
    <row r="3099" spans="1:5" x14ac:dyDescent="0.2">
      <c r="A3099" s="17" t="s">
        <v>4714</v>
      </c>
      <c r="B3099" s="19">
        <v>0.41935483870967744</v>
      </c>
      <c r="C3099" s="19"/>
      <c r="D3099" s="19">
        <v>0.41935483870967744</v>
      </c>
      <c r="E3099" s="18">
        <f t="shared" si="612"/>
        <v>0.41935483870967744</v>
      </c>
    </row>
    <row r="3100" spans="1:5" x14ac:dyDescent="0.2">
      <c r="A3100" s="15" t="s">
        <v>2413</v>
      </c>
      <c r="B3100" s="18"/>
      <c r="C3100" s="18"/>
      <c r="D3100" s="18"/>
    </row>
    <row r="3101" spans="1:5" x14ac:dyDescent="0.2">
      <c r="A3101" s="17" t="s">
        <v>4710</v>
      </c>
      <c r="B3101" s="18"/>
      <c r="C3101" s="18">
        <v>2</v>
      </c>
      <c r="D3101" s="18">
        <v>2</v>
      </c>
      <c r="E3101" s="18">
        <f t="shared" ref="E3101:E3164" si="619">B3101-C3101</f>
        <v>-2</v>
      </c>
    </row>
    <row r="3102" spans="1:5" x14ac:dyDescent="0.2">
      <c r="A3102" s="17" t="s">
        <v>4712</v>
      </c>
      <c r="B3102" s="16"/>
      <c r="C3102" s="16">
        <v>1630</v>
      </c>
      <c r="D3102" s="16">
        <v>1630</v>
      </c>
      <c r="E3102" s="18">
        <f t="shared" si="612"/>
        <v>-1630</v>
      </c>
    </row>
    <row r="3103" spans="1:5" x14ac:dyDescent="0.2">
      <c r="A3103" s="17" t="s">
        <v>4709</v>
      </c>
      <c r="B3103" s="16"/>
      <c r="C3103" s="16">
        <v>430</v>
      </c>
      <c r="D3103" s="16">
        <v>430</v>
      </c>
      <c r="E3103" s="18">
        <f t="shared" si="612"/>
        <v>-430</v>
      </c>
    </row>
    <row r="3104" spans="1:5" x14ac:dyDescent="0.2">
      <c r="A3104" s="17" t="s">
        <v>4714</v>
      </c>
      <c r="B3104" s="19"/>
      <c r="C3104" s="19">
        <v>0.26380368098159507</v>
      </c>
      <c r="D3104" s="19">
        <v>0.26380368098159507</v>
      </c>
      <c r="E3104" s="18">
        <f t="shared" si="612"/>
        <v>-0.26380368098159507</v>
      </c>
    </row>
    <row r="3105" spans="1:5" x14ac:dyDescent="0.2">
      <c r="A3105" s="15" t="s">
        <v>2891</v>
      </c>
      <c r="B3105" s="18"/>
      <c r="C3105" s="18"/>
      <c r="D3105" s="18"/>
    </row>
    <row r="3106" spans="1:5" x14ac:dyDescent="0.2">
      <c r="A3106" s="17" t="s">
        <v>4710</v>
      </c>
      <c r="B3106" s="18"/>
      <c r="C3106" s="18">
        <v>1</v>
      </c>
      <c r="D3106" s="18">
        <v>1</v>
      </c>
      <c r="E3106" s="18">
        <f t="shared" ref="E3106:E3169" si="620">B3106-C3106</f>
        <v>-1</v>
      </c>
    </row>
    <row r="3107" spans="1:5" x14ac:dyDescent="0.2">
      <c r="A3107" s="17" t="s">
        <v>4712</v>
      </c>
      <c r="B3107" s="16"/>
      <c r="C3107" s="16">
        <v>2100</v>
      </c>
      <c r="D3107" s="16">
        <v>2100</v>
      </c>
      <c r="E3107" s="18">
        <f t="shared" si="612"/>
        <v>-2100</v>
      </c>
    </row>
    <row r="3108" spans="1:5" x14ac:dyDescent="0.2">
      <c r="A3108" s="17" t="s">
        <v>4709</v>
      </c>
      <c r="B3108" s="16"/>
      <c r="C3108" s="16">
        <v>500</v>
      </c>
      <c r="D3108" s="16">
        <v>500</v>
      </c>
      <c r="E3108" s="18">
        <f t="shared" si="612"/>
        <v>-500</v>
      </c>
    </row>
    <row r="3109" spans="1:5" x14ac:dyDescent="0.2">
      <c r="A3109" s="17" t="s">
        <v>4714</v>
      </c>
      <c r="B3109" s="19"/>
      <c r="C3109" s="19">
        <v>0.23809523809523808</v>
      </c>
      <c r="D3109" s="19">
        <v>0.23809523809523808</v>
      </c>
      <c r="E3109" s="18">
        <f t="shared" si="612"/>
        <v>-0.23809523809523808</v>
      </c>
    </row>
    <row r="3110" spans="1:5" x14ac:dyDescent="0.2">
      <c r="A3110" s="15" t="s">
        <v>4449</v>
      </c>
      <c r="B3110" s="18"/>
      <c r="C3110" s="18"/>
      <c r="D3110" s="18"/>
    </row>
    <row r="3111" spans="1:5" x14ac:dyDescent="0.2">
      <c r="A3111" s="17" t="s">
        <v>4710</v>
      </c>
      <c r="B3111" s="18">
        <v>1</v>
      </c>
      <c r="C3111" s="18"/>
      <c r="D3111" s="18">
        <v>1</v>
      </c>
      <c r="E3111" s="18">
        <f t="shared" ref="E3111:E3174" si="621">B3111-C3111</f>
        <v>1</v>
      </c>
    </row>
    <row r="3112" spans="1:5" x14ac:dyDescent="0.2">
      <c r="A3112" s="17" t="s">
        <v>4712</v>
      </c>
      <c r="B3112" s="16">
        <v>2900</v>
      </c>
      <c r="C3112" s="16"/>
      <c r="D3112" s="16">
        <v>2900</v>
      </c>
      <c r="E3112" s="18">
        <f t="shared" si="612"/>
        <v>2900</v>
      </c>
    </row>
    <row r="3113" spans="1:5" x14ac:dyDescent="0.2">
      <c r="A3113" s="17" t="s">
        <v>4709</v>
      </c>
      <c r="B3113" s="16">
        <v>800</v>
      </c>
      <c r="C3113" s="16"/>
      <c r="D3113" s="16">
        <v>800</v>
      </c>
      <c r="E3113" s="18">
        <f t="shared" si="612"/>
        <v>800</v>
      </c>
    </row>
    <row r="3114" spans="1:5" x14ac:dyDescent="0.2">
      <c r="A3114" s="17" t="s">
        <v>4714</v>
      </c>
      <c r="B3114" s="19">
        <v>0.27586206896551724</v>
      </c>
      <c r="C3114" s="19"/>
      <c r="D3114" s="19">
        <v>0.27586206896551724</v>
      </c>
      <c r="E3114" s="18">
        <f t="shared" si="612"/>
        <v>0.27586206896551724</v>
      </c>
    </row>
    <row r="3115" spans="1:5" x14ac:dyDescent="0.2">
      <c r="A3115" s="15" t="s">
        <v>1564</v>
      </c>
      <c r="B3115" s="18"/>
      <c r="C3115" s="18"/>
      <c r="D3115" s="18"/>
    </row>
    <row r="3116" spans="1:5" x14ac:dyDescent="0.2">
      <c r="A3116" s="17" t="s">
        <v>4710</v>
      </c>
      <c r="B3116" s="18"/>
      <c r="C3116" s="18">
        <v>1</v>
      </c>
      <c r="D3116" s="18">
        <v>1</v>
      </c>
      <c r="E3116" s="18">
        <f t="shared" ref="E3116:E3179" si="622">B3116-C3116</f>
        <v>-1</v>
      </c>
    </row>
    <row r="3117" spans="1:5" x14ac:dyDescent="0.2">
      <c r="A3117" s="17" t="s">
        <v>4712</v>
      </c>
      <c r="B3117" s="16"/>
      <c r="C3117" s="16">
        <v>970</v>
      </c>
      <c r="D3117" s="16">
        <v>970</v>
      </c>
      <c r="E3117" s="18">
        <f t="shared" si="612"/>
        <v>-970</v>
      </c>
    </row>
    <row r="3118" spans="1:5" x14ac:dyDescent="0.2">
      <c r="A3118" s="17" t="s">
        <v>4709</v>
      </c>
      <c r="B3118" s="16"/>
      <c r="C3118" s="16">
        <v>245</v>
      </c>
      <c r="D3118" s="16">
        <v>245</v>
      </c>
      <c r="E3118" s="18">
        <f t="shared" si="612"/>
        <v>-245</v>
      </c>
    </row>
    <row r="3119" spans="1:5" x14ac:dyDescent="0.2">
      <c r="A3119" s="17" t="s">
        <v>4714</v>
      </c>
      <c r="B3119" s="19"/>
      <c r="C3119" s="19">
        <v>0.25257731958762886</v>
      </c>
      <c r="D3119" s="19">
        <v>0.25257731958762886</v>
      </c>
      <c r="E3119" s="18">
        <f t="shared" si="612"/>
        <v>-0.25257731958762886</v>
      </c>
    </row>
    <row r="3120" spans="1:5" x14ac:dyDescent="0.2">
      <c r="A3120" s="15" t="s">
        <v>2259</v>
      </c>
      <c r="B3120" s="18"/>
      <c r="C3120" s="18"/>
      <c r="D3120" s="18"/>
    </row>
    <row r="3121" spans="1:5" x14ac:dyDescent="0.2">
      <c r="A3121" s="17" t="s">
        <v>4710</v>
      </c>
      <c r="B3121" s="18">
        <v>3</v>
      </c>
      <c r="C3121" s="18">
        <v>2</v>
      </c>
      <c r="D3121" s="18">
        <v>5</v>
      </c>
      <c r="E3121" s="18">
        <f t="shared" ref="E3121:E3184" si="623">B3121-C3121</f>
        <v>1</v>
      </c>
    </row>
    <row r="3122" spans="1:5" x14ac:dyDescent="0.2">
      <c r="A3122" s="17" t="s">
        <v>4712</v>
      </c>
      <c r="B3122" s="16">
        <v>3900</v>
      </c>
      <c r="C3122" s="16">
        <v>2600</v>
      </c>
      <c r="D3122" s="16">
        <v>6500</v>
      </c>
      <c r="E3122" s="18">
        <f t="shared" si="612"/>
        <v>1300</v>
      </c>
    </row>
    <row r="3123" spans="1:5" x14ac:dyDescent="0.2">
      <c r="A3123" s="17" t="s">
        <v>4709</v>
      </c>
      <c r="B3123" s="16">
        <v>866.49</v>
      </c>
      <c r="C3123" s="16">
        <v>569.20000000000005</v>
      </c>
      <c r="D3123" s="16">
        <v>1435.69</v>
      </c>
      <c r="E3123" s="18">
        <f t="shared" si="612"/>
        <v>297.28999999999996</v>
      </c>
    </row>
    <row r="3124" spans="1:5" x14ac:dyDescent="0.2">
      <c r="A3124" s="17" t="s">
        <v>4714</v>
      </c>
      <c r="B3124" s="19">
        <v>0.22217692307692308</v>
      </c>
      <c r="C3124" s="19">
        <v>0.21892307692307694</v>
      </c>
      <c r="D3124" s="19">
        <v>0.22087538461538461</v>
      </c>
      <c r="E3124" s="18">
        <f t="shared" si="612"/>
        <v>3.253846153846135E-3</v>
      </c>
    </row>
    <row r="3125" spans="1:5" x14ac:dyDescent="0.2">
      <c r="A3125" s="15" t="s">
        <v>1879</v>
      </c>
      <c r="B3125" s="18"/>
      <c r="C3125" s="18"/>
      <c r="D3125" s="18"/>
    </row>
    <row r="3126" spans="1:5" x14ac:dyDescent="0.2">
      <c r="A3126" s="17" t="s">
        <v>4710</v>
      </c>
      <c r="B3126" s="18"/>
      <c r="C3126" s="18">
        <v>1</v>
      </c>
      <c r="D3126" s="18">
        <v>1</v>
      </c>
      <c r="E3126" s="18">
        <f t="shared" ref="E3126:E3189" si="624">B3126-C3126</f>
        <v>-1</v>
      </c>
    </row>
    <row r="3127" spans="1:5" x14ac:dyDescent="0.2">
      <c r="A3127" s="17" t="s">
        <v>4712</v>
      </c>
      <c r="B3127" s="16"/>
      <c r="C3127" s="16">
        <v>1200</v>
      </c>
      <c r="D3127" s="16">
        <v>1200</v>
      </c>
      <c r="E3127" s="18">
        <f t="shared" si="612"/>
        <v>-1200</v>
      </c>
    </row>
    <row r="3128" spans="1:5" x14ac:dyDescent="0.2">
      <c r="A3128" s="17" t="s">
        <v>4709</v>
      </c>
      <c r="B3128" s="16"/>
      <c r="C3128" s="16">
        <v>100</v>
      </c>
      <c r="D3128" s="16">
        <v>100</v>
      </c>
      <c r="E3128" s="18">
        <f t="shared" si="612"/>
        <v>-100</v>
      </c>
    </row>
    <row r="3129" spans="1:5" x14ac:dyDescent="0.2">
      <c r="A3129" s="17" t="s">
        <v>4714</v>
      </c>
      <c r="B3129" s="19"/>
      <c r="C3129" s="19">
        <v>8.3333333333333329E-2</v>
      </c>
      <c r="D3129" s="19">
        <v>8.3333333333333329E-2</v>
      </c>
      <c r="E3129" s="18">
        <f t="shared" si="612"/>
        <v>-8.3333333333333329E-2</v>
      </c>
    </row>
    <row r="3130" spans="1:5" x14ac:dyDescent="0.2">
      <c r="A3130" s="15" t="s">
        <v>2555</v>
      </c>
      <c r="B3130" s="18"/>
      <c r="C3130" s="18"/>
      <c r="D3130" s="18"/>
    </row>
    <row r="3131" spans="1:5" x14ac:dyDescent="0.2">
      <c r="A3131" s="17" t="s">
        <v>4710</v>
      </c>
      <c r="B3131" s="18"/>
      <c r="C3131" s="18">
        <v>2</v>
      </c>
      <c r="D3131" s="18">
        <v>2</v>
      </c>
      <c r="E3131" s="18">
        <f t="shared" ref="E3131:E3194" si="625">B3131-C3131</f>
        <v>-2</v>
      </c>
    </row>
    <row r="3132" spans="1:5" x14ac:dyDescent="0.2">
      <c r="A3132" s="17" t="s">
        <v>4712</v>
      </c>
      <c r="B3132" s="16"/>
      <c r="C3132" s="16">
        <v>2772.72</v>
      </c>
      <c r="D3132" s="16">
        <v>2772.72</v>
      </c>
      <c r="E3132" s="18">
        <f t="shared" si="625"/>
        <v>-2772.72</v>
      </c>
    </row>
    <row r="3133" spans="1:5" x14ac:dyDescent="0.2">
      <c r="A3133" s="17" t="s">
        <v>4709</v>
      </c>
      <c r="B3133" s="16"/>
      <c r="C3133" s="16">
        <v>-221.05999999999997</v>
      </c>
      <c r="D3133" s="16">
        <v>-221.05999999999997</v>
      </c>
      <c r="E3133" s="18">
        <f t="shared" si="625"/>
        <v>221.05999999999997</v>
      </c>
    </row>
    <row r="3134" spans="1:5" x14ac:dyDescent="0.2">
      <c r="A3134" s="17" t="s">
        <v>4714</v>
      </c>
      <c r="B3134" s="19"/>
      <c r="C3134" s="19">
        <v>-7.9726766496436702E-2</v>
      </c>
      <c r="D3134" s="19">
        <v>-7.9726766496436702E-2</v>
      </c>
      <c r="E3134" s="18">
        <f t="shared" si="625"/>
        <v>7.9726766496436702E-2</v>
      </c>
    </row>
    <row r="3135" spans="1:5" x14ac:dyDescent="0.2">
      <c r="A3135" s="15" t="s">
        <v>2765</v>
      </c>
      <c r="B3135" s="18"/>
      <c r="C3135" s="18"/>
      <c r="D3135" s="18"/>
    </row>
    <row r="3136" spans="1:5" x14ac:dyDescent="0.2">
      <c r="A3136" s="17" t="s">
        <v>4710</v>
      </c>
      <c r="B3136" s="18"/>
      <c r="C3136" s="18">
        <v>1</v>
      </c>
      <c r="D3136" s="18">
        <v>1</v>
      </c>
      <c r="E3136" s="18">
        <f t="shared" ref="E3136:E3199" si="626">B3136-C3136</f>
        <v>-1</v>
      </c>
    </row>
    <row r="3137" spans="1:5" x14ac:dyDescent="0.2">
      <c r="A3137" s="17" t="s">
        <v>4712</v>
      </c>
      <c r="B3137" s="16"/>
      <c r="C3137" s="16">
        <v>2089.52</v>
      </c>
      <c r="D3137" s="16">
        <v>2089.52</v>
      </c>
      <c r="E3137" s="18">
        <f t="shared" si="625"/>
        <v>-2089.52</v>
      </c>
    </row>
    <row r="3138" spans="1:5" x14ac:dyDescent="0.2">
      <c r="A3138" s="17" t="s">
        <v>4709</v>
      </c>
      <c r="B3138" s="16"/>
      <c r="C3138" s="16">
        <v>-410.48</v>
      </c>
      <c r="D3138" s="16">
        <v>-410.48</v>
      </c>
      <c r="E3138" s="18">
        <f t="shared" si="625"/>
        <v>410.48</v>
      </c>
    </row>
    <row r="3139" spans="1:5" x14ac:dyDescent="0.2">
      <c r="A3139" s="17" t="s">
        <v>4714</v>
      </c>
      <c r="B3139" s="19"/>
      <c r="C3139" s="19">
        <v>-0.19644703089704812</v>
      </c>
      <c r="D3139" s="19">
        <v>-0.19644703089704812</v>
      </c>
      <c r="E3139" s="18">
        <f t="shared" si="625"/>
        <v>0.19644703089704812</v>
      </c>
    </row>
    <row r="3140" spans="1:5" x14ac:dyDescent="0.2">
      <c r="A3140" s="15" t="s">
        <v>900</v>
      </c>
      <c r="B3140" s="18"/>
      <c r="C3140" s="18"/>
      <c r="D3140" s="18"/>
    </row>
    <row r="3141" spans="1:5" x14ac:dyDescent="0.2">
      <c r="A3141" s="17" t="s">
        <v>4710</v>
      </c>
      <c r="B3141" s="18"/>
      <c r="C3141" s="18">
        <v>1</v>
      </c>
      <c r="D3141" s="18">
        <v>1</v>
      </c>
      <c r="E3141" s="18">
        <f t="shared" ref="E3141:E3204" si="627">B3141-C3141</f>
        <v>-1</v>
      </c>
    </row>
    <row r="3142" spans="1:5" x14ac:dyDescent="0.2">
      <c r="A3142" s="17" t="s">
        <v>4712</v>
      </c>
      <c r="B3142" s="16"/>
      <c r="C3142" s="16">
        <v>1062.0999999999999</v>
      </c>
      <c r="D3142" s="16">
        <v>1062.0999999999999</v>
      </c>
      <c r="E3142" s="18">
        <f t="shared" si="625"/>
        <v>-1062.0999999999999</v>
      </c>
    </row>
    <row r="3143" spans="1:5" x14ac:dyDescent="0.2">
      <c r="A3143" s="17" t="s">
        <v>4709</v>
      </c>
      <c r="B3143" s="16"/>
      <c r="C3143" s="16">
        <v>0</v>
      </c>
      <c r="D3143" s="16">
        <v>0</v>
      </c>
      <c r="E3143" s="18">
        <f t="shared" si="625"/>
        <v>0</v>
      </c>
    </row>
    <row r="3144" spans="1:5" x14ac:dyDescent="0.2">
      <c r="A3144" s="17" t="s">
        <v>4714</v>
      </c>
      <c r="B3144" s="19"/>
      <c r="C3144" s="19">
        <v>0</v>
      </c>
      <c r="D3144" s="19">
        <v>0</v>
      </c>
      <c r="E3144" s="18">
        <f t="shared" si="625"/>
        <v>0</v>
      </c>
    </row>
    <row r="3145" spans="1:5" x14ac:dyDescent="0.2">
      <c r="A3145" s="15" t="s">
        <v>3007</v>
      </c>
      <c r="B3145" s="18"/>
      <c r="C3145" s="18"/>
      <c r="D3145" s="18"/>
    </row>
    <row r="3146" spans="1:5" x14ac:dyDescent="0.2">
      <c r="A3146" s="17" t="s">
        <v>4710</v>
      </c>
      <c r="B3146" s="18"/>
      <c r="C3146" s="18">
        <v>1</v>
      </c>
      <c r="D3146" s="18">
        <v>1</v>
      </c>
      <c r="E3146" s="18">
        <f t="shared" ref="E3146:E3209" si="628">B3146-C3146</f>
        <v>-1</v>
      </c>
    </row>
    <row r="3147" spans="1:5" x14ac:dyDescent="0.2">
      <c r="A3147" s="17" t="s">
        <v>4712</v>
      </c>
      <c r="B3147" s="16"/>
      <c r="C3147" s="16">
        <v>1100</v>
      </c>
      <c r="D3147" s="16">
        <v>1100</v>
      </c>
      <c r="E3147" s="18">
        <f t="shared" si="625"/>
        <v>-1100</v>
      </c>
    </row>
    <row r="3148" spans="1:5" x14ac:dyDescent="0.2">
      <c r="A3148" s="17" t="s">
        <v>4709</v>
      </c>
      <c r="B3148" s="16"/>
      <c r="C3148" s="16">
        <v>100</v>
      </c>
      <c r="D3148" s="16">
        <v>100</v>
      </c>
      <c r="E3148" s="18">
        <f t="shared" si="625"/>
        <v>-100</v>
      </c>
    </row>
    <row r="3149" spans="1:5" x14ac:dyDescent="0.2">
      <c r="A3149" s="17" t="s">
        <v>4714</v>
      </c>
      <c r="B3149" s="19"/>
      <c r="C3149" s="19">
        <v>9.0909090909090912E-2</v>
      </c>
      <c r="D3149" s="19">
        <v>9.0909090909090912E-2</v>
      </c>
      <c r="E3149" s="18">
        <f t="shared" si="625"/>
        <v>-9.0909090909090912E-2</v>
      </c>
    </row>
    <row r="3150" spans="1:5" x14ac:dyDescent="0.2">
      <c r="A3150" s="15" t="s">
        <v>288</v>
      </c>
      <c r="B3150" s="18"/>
      <c r="C3150" s="18"/>
      <c r="D3150" s="18"/>
    </row>
    <row r="3151" spans="1:5" x14ac:dyDescent="0.2">
      <c r="A3151" s="17" t="s">
        <v>4710</v>
      </c>
      <c r="B3151" s="18">
        <v>2</v>
      </c>
      <c r="C3151" s="18">
        <v>1</v>
      </c>
      <c r="D3151" s="18">
        <v>3</v>
      </c>
      <c r="E3151" s="18">
        <f t="shared" ref="E3151:E3214" si="629">B3151-C3151</f>
        <v>1</v>
      </c>
    </row>
    <row r="3152" spans="1:5" x14ac:dyDescent="0.2">
      <c r="A3152" s="17" t="s">
        <v>4712</v>
      </c>
      <c r="B3152" s="16">
        <v>2200</v>
      </c>
      <c r="C3152" s="16">
        <v>1100</v>
      </c>
      <c r="D3152" s="16">
        <v>3300</v>
      </c>
      <c r="E3152" s="18">
        <f t="shared" si="625"/>
        <v>1100</v>
      </c>
    </row>
    <row r="3153" spans="1:5" x14ac:dyDescent="0.2">
      <c r="A3153" s="17" t="s">
        <v>4709</v>
      </c>
      <c r="B3153" s="16">
        <v>600</v>
      </c>
      <c r="C3153" s="16">
        <v>300</v>
      </c>
      <c r="D3153" s="16">
        <v>900</v>
      </c>
      <c r="E3153" s="18">
        <f t="shared" si="625"/>
        <v>300</v>
      </c>
    </row>
    <row r="3154" spans="1:5" x14ac:dyDescent="0.2">
      <c r="A3154" s="17" t="s">
        <v>4714</v>
      </c>
      <c r="B3154" s="19">
        <v>0.27272727272727271</v>
      </c>
      <c r="C3154" s="19">
        <v>0.27272727272727271</v>
      </c>
      <c r="D3154" s="19">
        <v>0.27272727272727271</v>
      </c>
      <c r="E3154" s="18">
        <f t="shared" si="625"/>
        <v>0</v>
      </c>
    </row>
    <row r="3155" spans="1:5" x14ac:dyDescent="0.2">
      <c r="A3155" s="15" t="s">
        <v>4606</v>
      </c>
      <c r="B3155" s="18"/>
      <c r="C3155" s="18"/>
      <c r="D3155" s="18"/>
    </row>
    <row r="3156" spans="1:5" x14ac:dyDescent="0.2">
      <c r="A3156" s="17" t="s">
        <v>4710</v>
      </c>
      <c r="B3156" s="18">
        <v>1</v>
      </c>
      <c r="C3156" s="18"/>
      <c r="D3156" s="18">
        <v>1</v>
      </c>
      <c r="E3156" s="18">
        <f t="shared" ref="E3156:E3219" si="630">B3156-C3156</f>
        <v>1</v>
      </c>
    </row>
    <row r="3157" spans="1:5" x14ac:dyDescent="0.2">
      <c r="A3157" s="17" t="s">
        <v>4712</v>
      </c>
      <c r="B3157" s="16">
        <v>2070</v>
      </c>
      <c r="C3157" s="16"/>
      <c r="D3157" s="16">
        <v>2070</v>
      </c>
      <c r="E3157" s="18">
        <f t="shared" si="625"/>
        <v>2070</v>
      </c>
    </row>
    <row r="3158" spans="1:5" x14ac:dyDescent="0.2">
      <c r="A3158" s="17" t="s">
        <v>4709</v>
      </c>
      <c r="B3158" s="16">
        <v>120</v>
      </c>
      <c r="C3158" s="16"/>
      <c r="D3158" s="16">
        <v>120</v>
      </c>
      <c r="E3158" s="18">
        <f t="shared" si="625"/>
        <v>120</v>
      </c>
    </row>
    <row r="3159" spans="1:5" x14ac:dyDescent="0.2">
      <c r="A3159" s="17" t="s">
        <v>4714</v>
      </c>
      <c r="B3159" s="19">
        <v>5.7971014492753624E-2</v>
      </c>
      <c r="C3159" s="19"/>
      <c r="D3159" s="19">
        <v>5.7971014492753624E-2</v>
      </c>
      <c r="E3159" s="18">
        <f t="shared" si="625"/>
        <v>5.7971014492753624E-2</v>
      </c>
    </row>
    <row r="3160" spans="1:5" x14ac:dyDescent="0.2">
      <c r="A3160" s="15" t="s">
        <v>4335</v>
      </c>
      <c r="B3160" s="18"/>
      <c r="C3160" s="18"/>
      <c r="D3160" s="18"/>
    </row>
    <row r="3161" spans="1:5" x14ac:dyDescent="0.2">
      <c r="A3161" s="17" t="s">
        <v>4710</v>
      </c>
      <c r="B3161" s="18">
        <v>1</v>
      </c>
      <c r="C3161" s="18"/>
      <c r="D3161" s="18">
        <v>1</v>
      </c>
      <c r="E3161" s="18">
        <f t="shared" ref="E3161:E3224" si="631">B3161-C3161</f>
        <v>1</v>
      </c>
    </row>
    <row r="3162" spans="1:5" x14ac:dyDescent="0.2">
      <c r="A3162" s="17" t="s">
        <v>4712</v>
      </c>
      <c r="B3162" s="16">
        <v>374</v>
      </c>
      <c r="C3162" s="16"/>
      <c r="D3162" s="16">
        <v>374</v>
      </c>
      <c r="E3162" s="18">
        <f t="shared" si="625"/>
        <v>374</v>
      </c>
    </row>
    <row r="3163" spans="1:5" x14ac:dyDescent="0.2">
      <c r="A3163" s="17" t="s">
        <v>4709</v>
      </c>
      <c r="B3163" s="16">
        <v>21</v>
      </c>
      <c r="C3163" s="16"/>
      <c r="D3163" s="16">
        <v>21</v>
      </c>
      <c r="E3163" s="18">
        <f t="shared" si="625"/>
        <v>21</v>
      </c>
    </row>
    <row r="3164" spans="1:5" x14ac:dyDescent="0.2">
      <c r="A3164" s="17" t="s">
        <v>4714</v>
      </c>
      <c r="B3164" s="19">
        <v>5.6149732620320858E-2</v>
      </c>
      <c r="C3164" s="19"/>
      <c r="D3164" s="19">
        <v>5.6149732620320858E-2</v>
      </c>
      <c r="E3164" s="18">
        <f t="shared" si="625"/>
        <v>5.6149732620320858E-2</v>
      </c>
    </row>
    <row r="3165" spans="1:5" x14ac:dyDescent="0.2">
      <c r="A3165" s="15" t="s">
        <v>3555</v>
      </c>
      <c r="B3165" s="18"/>
      <c r="C3165" s="18"/>
      <c r="D3165" s="18"/>
    </row>
    <row r="3166" spans="1:5" x14ac:dyDescent="0.2">
      <c r="A3166" s="17" t="s">
        <v>4710</v>
      </c>
      <c r="B3166" s="18"/>
      <c r="C3166" s="18">
        <v>1</v>
      </c>
      <c r="D3166" s="18">
        <v>1</v>
      </c>
      <c r="E3166" s="18">
        <f t="shared" ref="E3166:E3229" si="632">B3166-C3166</f>
        <v>-1</v>
      </c>
    </row>
    <row r="3167" spans="1:5" x14ac:dyDescent="0.2">
      <c r="A3167" s="17" t="s">
        <v>4712</v>
      </c>
      <c r="B3167" s="16"/>
      <c r="C3167" s="16">
        <v>3200</v>
      </c>
      <c r="D3167" s="16">
        <v>3200</v>
      </c>
      <c r="E3167" s="18">
        <f t="shared" si="625"/>
        <v>-3200</v>
      </c>
    </row>
    <row r="3168" spans="1:5" x14ac:dyDescent="0.2">
      <c r="A3168" s="17" t="s">
        <v>4709</v>
      </c>
      <c r="B3168" s="16"/>
      <c r="C3168" s="16">
        <v>700</v>
      </c>
      <c r="D3168" s="16">
        <v>700</v>
      </c>
      <c r="E3168" s="18">
        <f t="shared" si="625"/>
        <v>-700</v>
      </c>
    </row>
    <row r="3169" spans="1:5" x14ac:dyDescent="0.2">
      <c r="A3169" s="17" t="s">
        <v>4714</v>
      </c>
      <c r="B3169" s="19"/>
      <c r="C3169" s="19">
        <v>0.21875</v>
      </c>
      <c r="D3169" s="19">
        <v>0.21875</v>
      </c>
      <c r="E3169" s="18">
        <f t="shared" si="625"/>
        <v>-0.21875</v>
      </c>
    </row>
    <row r="3170" spans="1:5" x14ac:dyDescent="0.2">
      <c r="A3170" s="15" t="s">
        <v>3561</v>
      </c>
      <c r="B3170" s="18"/>
      <c r="C3170" s="18"/>
      <c r="D3170" s="18"/>
    </row>
    <row r="3171" spans="1:5" x14ac:dyDescent="0.2">
      <c r="A3171" s="17" t="s">
        <v>4710</v>
      </c>
      <c r="B3171" s="18"/>
      <c r="C3171" s="18">
        <v>1</v>
      </c>
      <c r="D3171" s="18">
        <v>1</v>
      </c>
      <c r="E3171" s="18">
        <f t="shared" ref="E3171:E3234" si="633">B3171-C3171</f>
        <v>-1</v>
      </c>
    </row>
    <row r="3172" spans="1:5" x14ac:dyDescent="0.2">
      <c r="A3172" s="17" t="s">
        <v>4712</v>
      </c>
      <c r="B3172" s="16"/>
      <c r="C3172" s="16">
        <v>5500</v>
      </c>
      <c r="D3172" s="16">
        <v>5500</v>
      </c>
      <c r="E3172" s="18">
        <f t="shared" si="625"/>
        <v>-5500</v>
      </c>
    </row>
    <row r="3173" spans="1:5" x14ac:dyDescent="0.2">
      <c r="A3173" s="17" t="s">
        <v>4709</v>
      </c>
      <c r="B3173" s="16"/>
      <c r="C3173" s="16">
        <v>2000</v>
      </c>
      <c r="D3173" s="16">
        <v>2000</v>
      </c>
      <c r="E3173" s="18">
        <f t="shared" si="625"/>
        <v>-2000</v>
      </c>
    </row>
    <row r="3174" spans="1:5" x14ac:dyDescent="0.2">
      <c r="A3174" s="17" t="s">
        <v>4714</v>
      </c>
      <c r="B3174" s="19"/>
      <c r="C3174" s="19">
        <v>0.36363636363636365</v>
      </c>
      <c r="D3174" s="19">
        <v>0.36363636363636365</v>
      </c>
      <c r="E3174" s="18">
        <f t="shared" si="625"/>
        <v>-0.36363636363636365</v>
      </c>
    </row>
    <row r="3175" spans="1:5" x14ac:dyDescent="0.2">
      <c r="A3175" s="15" t="s">
        <v>891</v>
      </c>
      <c r="B3175" s="18"/>
      <c r="C3175" s="18"/>
      <c r="D3175" s="18"/>
    </row>
    <row r="3176" spans="1:5" x14ac:dyDescent="0.2">
      <c r="A3176" s="17" t="s">
        <v>4710</v>
      </c>
      <c r="B3176" s="18">
        <v>1</v>
      </c>
      <c r="C3176" s="18">
        <v>1</v>
      </c>
      <c r="D3176" s="18">
        <v>2</v>
      </c>
      <c r="E3176" s="18">
        <f t="shared" ref="E3176:E3239" si="634">B3176-C3176</f>
        <v>0</v>
      </c>
    </row>
    <row r="3177" spans="1:5" x14ac:dyDescent="0.2">
      <c r="A3177" s="17" t="s">
        <v>4712</v>
      </c>
      <c r="B3177" s="16">
        <v>842.32</v>
      </c>
      <c r="C3177" s="16">
        <v>845.47</v>
      </c>
      <c r="D3177" s="16">
        <v>1687.79</v>
      </c>
      <c r="E3177" s="18">
        <f t="shared" si="625"/>
        <v>-3.1499999999999773</v>
      </c>
    </row>
    <row r="3178" spans="1:5" x14ac:dyDescent="0.2">
      <c r="A3178" s="17" t="s">
        <v>4709</v>
      </c>
      <c r="B3178" s="16">
        <v>42.32</v>
      </c>
      <c r="C3178" s="16">
        <v>20.47</v>
      </c>
      <c r="D3178" s="16">
        <v>62.79</v>
      </c>
      <c r="E3178" s="18">
        <f t="shared" si="625"/>
        <v>21.85</v>
      </c>
    </row>
    <row r="3179" spans="1:5" x14ac:dyDescent="0.2">
      <c r="A3179" s="17" t="s">
        <v>4714</v>
      </c>
      <c r="B3179" s="19">
        <v>5.024218824199829E-2</v>
      </c>
      <c r="C3179" s="19">
        <v>2.4211385383277939E-2</v>
      </c>
      <c r="D3179" s="19">
        <v>3.7202495571131478E-2</v>
      </c>
      <c r="E3179" s="18">
        <f t="shared" si="625"/>
        <v>2.603080285872035E-2</v>
      </c>
    </row>
    <row r="3180" spans="1:5" x14ac:dyDescent="0.2">
      <c r="A3180" s="15" t="s">
        <v>2743</v>
      </c>
      <c r="B3180" s="18"/>
      <c r="C3180" s="18"/>
      <c r="D3180" s="18"/>
    </row>
    <row r="3181" spans="1:5" x14ac:dyDescent="0.2">
      <c r="A3181" s="17" t="s">
        <v>4710</v>
      </c>
      <c r="B3181" s="18"/>
      <c r="C3181" s="18">
        <v>1</v>
      </c>
      <c r="D3181" s="18">
        <v>1</v>
      </c>
      <c r="E3181" s="18">
        <f t="shared" ref="E3181:E3244" si="635">B3181-C3181</f>
        <v>-1</v>
      </c>
    </row>
    <row r="3182" spans="1:5" x14ac:dyDescent="0.2">
      <c r="A3182" s="17" t="s">
        <v>4712</v>
      </c>
      <c r="B3182" s="16"/>
      <c r="C3182" s="16">
        <v>1600</v>
      </c>
      <c r="D3182" s="16">
        <v>1600</v>
      </c>
      <c r="E3182" s="18">
        <f t="shared" si="625"/>
        <v>-1600</v>
      </c>
    </row>
    <row r="3183" spans="1:5" x14ac:dyDescent="0.2">
      <c r="A3183" s="17" t="s">
        <v>4709</v>
      </c>
      <c r="B3183" s="16"/>
      <c r="C3183" s="16">
        <v>325</v>
      </c>
      <c r="D3183" s="16">
        <v>325</v>
      </c>
      <c r="E3183" s="18">
        <f t="shared" si="625"/>
        <v>-325</v>
      </c>
    </row>
    <row r="3184" spans="1:5" x14ac:dyDescent="0.2">
      <c r="A3184" s="17" t="s">
        <v>4714</v>
      </c>
      <c r="B3184" s="19"/>
      <c r="C3184" s="19">
        <v>0.203125</v>
      </c>
      <c r="D3184" s="19">
        <v>0.203125</v>
      </c>
      <c r="E3184" s="18">
        <f t="shared" si="625"/>
        <v>-0.203125</v>
      </c>
    </row>
    <row r="3185" spans="1:5" x14ac:dyDescent="0.2">
      <c r="A3185" s="15" t="s">
        <v>2334</v>
      </c>
      <c r="B3185" s="18"/>
      <c r="C3185" s="18"/>
      <c r="D3185" s="18"/>
    </row>
    <row r="3186" spans="1:5" x14ac:dyDescent="0.2">
      <c r="A3186" s="17" t="s">
        <v>4710</v>
      </c>
      <c r="B3186" s="18">
        <v>13</v>
      </c>
      <c r="C3186" s="18">
        <v>7</v>
      </c>
      <c r="D3186" s="18">
        <v>20</v>
      </c>
      <c r="E3186" s="18">
        <f t="shared" ref="E3186:E3249" si="636">B3186-C3186</f>
        <v>6</v>
      </c>
    </row>
    <row r="3187" spans="1:5" x14ac:dyDescent="0.2">
      <c r="A3187" s="17" t="s">
        <v>4712</v>
      </c>
      <c r="B3187" s="16">
        <v>9962.2900000000009</v>
      </c>
      <c r="C3187" s="16">
        <v>5407.85</v>
      </c>
      <c r="D3187" s="16">
        <v>15370.139999999996</v>
      </c>
      <c r="E3187" s="18">
        <f t="shared" si="625"/>
        <v>4554.4400000000005</v>
      </c>
    </row>
    <row r="3188" spans="1:5" x14ac:dyDescent="0.2">
      <c r="A3188" s="17" t="s">
        <v>4709</v>
      </c>
      <c r="B3188" s="16">
        <v>612.29</v>
      </c>
      <c r="C3188" s="16">
        <v>357.85</v>
      </c>
      <c r="D3188" s="16">
        <v>970.13999999999965</v>
      </c>
      <c r="E3188" s="18">
        <f t="shared" si="625"/>
        <v>254.43999999999994</v>
      </c>
    </row>
    <row r="3189" spans="1:5" x14ac:dyDescent="0.2">
      <c r="A3189" s="17" t="s">
        <v>4714</v>
      </c>
      <c r="B3189" s="19">
        <v>6.1460768558233091E-2</v>
      </c>
      <c r="C3189" s="19">
        <v>6.6172323566666968E-2</v>
      </c>
      <c r="D3189" s="19">
        <v>6.3118488185533769E-2</v>
      </c>
      <c r="E3189" s="18">
        <f t="shared" si="625"/>
        <v>-4.7115550084338778E-3</v>
      </c>
    </row>
    <row r="3190" spans="1:5" x14ac:dyDescent="0.2">
      <c r="A3190" s="15" t="s">
        <v>4053</v>
      </c>
      <c r="B3190" s="18"/>
      <c r="C3190" s="18"/>
      <c r="D3190" s="18"/>
    </row>
    <row r="3191" spans="1:5" x14ac:dyDescent="0.2">
      <c r="A3191" s="17" t="s">
        <v>4710</v>
      </c>
      <c r="B3191" s="18">
        <v>1</v>
      </c>
      <c r="C3191" s="18"/>
      <c r="D3191" s="18">
        <v>1</v>
      </c>
      <c r="E3191" s="18">
        <f t="shared" ref="E3191:E3254" si="637">B3191-C3191</f>
        <v>1</v>
      </c>
    </row>
    <row r="3192" spans="1:5" x14ac:dyDescent="0.2">
      <c r="A3192" s="17" t="s">
        <v>4712</v>
      </c>
      <c r="B3192" s="16">
        <v>867.59</v>
      </c>
      <c r="C3192" s="16"/>
      <c r="D3192" s="16">
        <v>867.59</v>
      </c>
      <c r="E3192" s="18">
        <f t="shared" si="625"/>
        <v>867.59</v>
      </c>
    </row>
    <row r="3193" spans="1:5" x14ac:dyDescent="0.2">
      <c r="A3193" s="17" t="s">
        <v>4709</v>
      </c>
      <c r="B3193" s="16">
        <v>142.59</v>
      </c>
      <c r="C3193" s="16"/>
      <c r="D3193" s="16">
        <v>142.59</v>
      </c>
      <c r="E3193" s="18">
        <f t="shared" si="625"/>
        <v>142.59</v>
      </c>
    </row>
    <row r="3194" spans="1:5" x14ac:dyDescent="0.2">
      <c r="A3194" s="17" t="s">
        <v>4714</v>
      </c>
      <c r="B3194" s="19">
        <v>0.16435182517087565</v>
      </c>
      <c r="C3194" s="19"/>
      <c r="D3194" s="19">
        <v>0.16435182517087565</v>
      </c>
      <c r="E3194" s="18">
        <f t="shared" si="625"/>
        <v>0.16435182517087565</v>
      </c>
    </row>
    <row r="3195" spans="1:5" x14ac:dyDescent="0.2">
      <c r="A3195" s="15" t="s">
        <v>3914</v>
      </c>
      <c r="B3195" s="18"/>
      <c r="C3195" s="18"/>
      <c r="D3195" s="18"/>
    </row>
    <row r="3196" spans="1:5" x14ac:dyDescent="0.2">
      <c r="A3196" s="17" t="s">
        <v>4710</v>
      </c>
      <c r="B3196" s="18"/>
      <c r="C3196" s="18">
        <v>1</v>
      </c>
      <c r="D3196" s="18">
        <v>1</v>
      </c>
      <c r="E3196" s="18">
        <f t="shared" ref="E3196:E3259" si="638">B3196-C3196</f>
        <v>-1</v>
      </c>
    </row>
    <row r="3197" spans="1:5" x14ac:dyDescent="0.2">
      <c r="A3197" s="17" t="s">
        <v>4712</v>
      </c>
      <c r="B3197" s="16"/>
      <c r="C3197" s="16">
        <v>1055.73</v>
      </c>
      <c r="D3197" s="16">
        <v>1055.73</v>
      </c>
      <c r="E3197" s="18">
        <f t="shared" si="638"/>
        <v>-1055.73</v>
      </c>
    </row>
    <row r="3198" spans="1:5" x14ac:dyDescent="0.2">
      <c r="A3198" s="17" t="s">
        <v>4709</v>
      </c>
      <c r="B3198" s="16"/>
      <c r="C3198" s="16">
        <v>55.73</v>
      </c>
      <c r="D3198" s="16">
        <v>55.73</v>
      </c>
      <c r="E3198" s="18">
        <f t="shared" si="638"/>
        <v>-55.73</v>
      </c>
    </row>
    <row r="3199" spans="1:5" x14ac:dyDescent="0.2">
      <c r="A3199" s="17" t="s">
        <v>4714</v>
      </c>
      <c r="B3199" s="19"/>
      <c r="C3199" s="19">
        <v>5.2788118174154373E-2</v>
      </c>
      <c r="D3199" s="19">
        <v>5.2788118174154373E-2</v>
      </c>
      <c r="E3199" s="18">
        <f t="shared" si="638"/>
        <v>-5.2788118174154373E-2</v>
      </c>
    </row>
    <row r="3200" spans="1:5" x14ac:dyDescent="0.2">
      <c r="A3200" s="15" t="s">
        <v>3531</v>
      </c>
      <c r="B3200" s="18"/>
      <c r="C3200" s="18"/>
      <c r="D3200" s="18"/>
    </row>
    <row r="3201" spans="1:5" x14ac:dyDescent="0.2">
      <c r="A3201" s="17" t="s">
        <v>4710</v>
      </c>
      <c r="B3201" s="18"/>
      <c r="C3201" s="18">
        <v>1</v>
      </c>
      <c r="D3201" s="18">
        <v>1</v>
      </c>
      <c r="E3201" s="18">
        <f t="shared" ref="E3201:E3264" si="639">B3201-C3201</f>
        <v>-1</v>
      </c>
    </row>
    <row r="3202" spans="1:5" x14ac:dyDescent="0.2">
      <c r="A3202" s="17" t="s">
        <v>4712</v>
      </c>
      <c r="B3202" s="16"/>
      <c r="C3202" s="16">
        <v>487.95</v>
      </c>
      <c r="D3202" s="16">
        <v>487.95</v>
      </c>
      <c r="E3202" s="18">
        <f t="shared" si="638"/>
        <v>-487.95</v>
      </c>
    </row>
    <row r="3203" spans="1:5" x14ac:dyDescent="0.2">
      <c r="A3203" s="17" t="s">
        <v>4709</v>
      </c>
      <c r="B3203" s="16"/>
      <c r="C3203" s="16">
        <v>235</v>
      </c>
      <c r="D3203" s="16">
        <v>235</v>
      </c>
      <c r="E3203" s="18">
        <f t="shared" si="638"/>
        <v>-235</v>
      </c>
    </row>
    <row r="3204" spans="1:5" x14ac:dyDescent="0.2">
      <c r="A3204" s="17" t="s">
        <v>4714</v>
      </c>
      <c r="B3204" s="19"/>
      <c r="C3204" s="19">
        <v>0.48160672200020493</v>
      </c>
      <c r="D3204" s="19">
        <v>0.48160672200020493</v>
      </c>
      <c r="E3204" s="18">
        <f t="shared" si="638"/>
        <v>-0.48160672200020493</v>
      </c>
    </row>
    <row r="3205" spans="1:5" x14ac:dyDescent="0.2">
      <c r="A3205" s="15" t="s">
        <v>4120</v>
      </c>
      <c r="B3205" s="18"/>
      <c r="C3205" s="18"/>
      <c r="D3205" s="18"/>
    </row>
    <row r="3206" spans="1:5" x14ac:dyDescent="0.2">
      <c r="A3206" s="17" t="s">
        <v>4710</v>
      </c>
      <c r="B3206" s="18">
        <v>1</v>
      </c>
      <c r="C3206" s="18"/>
      <c r="D3206" s="18">
        <v>1</v>
      </c>
      <c r="E3206" s="18">
        <f t="shared" ref="E3206:E3269" si="640">B3206-C3206</f>
        <v>1</v>
      </c>
    </row>
    <row r="3207" spans="1:5" x14ac:dyDescent="0.2">
      <c r="A3207" s="17" t="s">
        <v>4712</v>
      </c>
      <c r="B3207" s="16">
        <v>641</v>
      </c>
      <c r="C3207" s="16"/>
      <c r="D3207" s="16">
        <v>641</v>
      </c>
      <c r="E3207" s="18">
        <f t="shared" si="638"/>
        <v>641</v>
      </c>
    </row>
    <row r="3208" spans="1:5" x14ac:dyDescent="0.2">
      <c r="A3208" s="17" t="s">
        <v>4709</v>
      </c>
      <c r="B3208" s="16">
        <v>16</v>
      </c>
      <c r="C3208" s="16"/>
      <c r="D3208" s="16">
        <v>16</v>
      </c>
      <c r="E3208" s="18">
        <f t="shared" si="638"/>
        <v>16</v>
      </c>
    </row>
    <row r="3209" spans="1:5" x14ac:dyDescent="0.2">
      <c r="A3209" s="17" t="s">
        <v>4714</v>
      </c>
      <c r="B3209" s="19">
        <v>2.4960998439937598E-2</v>
      </c>
      <c r="C3209" s="19"/>
      <c r="D3209" s="19">
        <v>2.4960998439937598E-2</v>
      </c>
      <c r="E3209" s="18">
        <f t="shared" si="638"/>
        <v>2.4960998439937598E-2</v>
      </c>
    </row>
    <row r="3210" spans="1:5" x14ac:dyDescent="0.2">
      <c r="A3210" s="15" t="s">
        <v>3883</v>
      </c>
      <c r="B3210" s="18"/>
      <c r="C3210" s="18"/>
      <c r="D3210" s="18"/>
    </row>
    <row r="3211" spans="1:5" x14ac:dyDescent="0.2">
      <c r="A3211" s="17" t="s">
        <v>4710</v>
      </c>
      <c r="B3211" s="18"/>
      <c r="C3211" s="18">
        <v>1</v>
      </c>
      <c r="D3211" s="18">
        <v>1</v>
      </c>
      <c r="E3211" s="18">
        <f t="shared" ref="E3211:E3274" si="641">B3211-C3211</f>
        <v>-1</v>
      </c>
    </row>
    <row r="3212" spans="1:5" x14ac:dyDescent="0.2">
      <c r="A3212" s="17" t="s">
        <v>4712</v>
      </c>
      <c r="B3212" s="16"/>
      <c r="C3212" s="16">
        <v>809.83</v>
      </c>
      <c r="D3212" s="16">
        <v>809.83</v>
      </c>
      <c r="E3212" s="18">
        <f t="shared" si="638"/>
        <v>-809.83</v>
      </c>
    </row>
    <row r="3213" spans="1:5" x14ac:dyDescent="0.2">
      <c r="A3213" s="17" t="s">
        <v>4709</v>
      </c>
      <c r="B3213" s="16"/>
      <c r="C3213" s="16">
        <v>9.83</v>
      </c>
      <c r="D3213" s="16">
        <v>9.83</v>
      </c>
      <c r="E3213" s="18">
        <f t="shared" si="638"/>
        <v>-9.83</v>
      </c>
    </row>
    <row r="3214" spans="1:5" x14ac:dyDescent="0.2">
      <c r="A3214" s="17" t="s">
        <v>4714</v>
      </c>
      <c r="B3214" s="19"/>
      <c r="C3214" s="19">
        <v>1.2138350024079127E-2</v>
      </c>
      <c r="D3214" s="19">
        <v>1.2138350024079127E-2</v>
      </c>
      <c r="E3214" s="18">
        <f t="shared" si="638"/>
        <v>-1.2138350024079127E-2</v>
      </c>
    </row>
    <row r="3215" spans="1:5" x14ac:dyDescent="0.2">
      <c r="A3215" s="15" t="s">
        <v>2985</v>
      </c>
      <c r="B3215" s="18"/>
      <c r="C3215" s="18"/>
      <c r="D3215" s="18"/>
    </row>
    <row r="3216" spans="1:5" x14ac:dyDescent="0.2">
      <c r="A3216" s="17" t="s">
        <v>4710</v>
      </c>
      <c r="B3216" s="18">
        <v>8</v>
      </c>
      <c r="C3216" s="18">
        <v>6</v>
      </c>
      <c r="D3216" s="18">
        <v>14</v>
      </c>
      <c r="E3216" s="18">
        <f t="shared" ref="E3216:E3279" si="642">B3216-C3216</f>
        <v>2</v>
      </c>
    </row>
    <row r="3217" spans="1:5" x14ac:dyDescent="0.2">
      <c r="A3217" s="17" t="s">
        <v>4712</v>
      </c>
      <c r="B3217" s="16">
        <v>8042.05</v>
      </c>
      <c r="C3217" s="16">
        <v>5965.62</v>
      </c>
      <c r="D3217" s="16">
        <v>14007.67</v>
      </c>
      <c r="E3217" s="18">
        <f t="shared" si="638"/>
        <v>2076.4300000000003</v>
      </c>
    </row>
    <row r="3218" spans="1:5" x14ac:dyDescent="0.2">
      <c r="A3218" s="17" t="s">
        <v>4709</v>
      </c>
      <c r="B3218" s="16">
        <v>1555</v>
      </c>
      <c r="C3218" s="16">
        <v>1150</v>
      </c>
      <c r="D3218" s="16">
        <v>2705</v>
      </c>
      <c r="E3218" s="18">
        <f t="shared" si="638"/>
        <v>405</v>
      </c>
    </row>
    <row r="3219" spans="1:5" x14ac:dyDescent="0.2">
      <c r="A3219" s="17" t="s">
        <v>4714</v>
      </c>
      <c r="B3219" s="19">
        <v>0.19335865855099135</v>
      </c>
      <c r="C3219" s="19">
        <v>0.19277124590570638</v>
      </c>
      <c r="D3219" s="19">
        <v>0.19310848984877571</v>
      </c>
      <c r="E3219" s="18">
        <f t="shared" si="638"/>
        <v>5.8741264528497372E-4</v>
      </c>
    </row>
    <row r="3220" spans="1:5" x14ac:dyDescent="0.2">
      <c r="A3220" s="15" t="s">
        <v>2456</v>
      </c>
      <c r="B3220" s="18"/>
      <c r="C3220" s="18"/>
      <c r="D3220" s="18"/>
    </row>
    <row r="3221" spans="1:5" x14ac:dyDescent="0.2">
      <c r="A3221" s="17" t="s">
        <v>4710</v>
      </c>
      <c r="B3221" s="18">
        <v>1</v>
      </c>
      <c r="C3221" s="18">
        <v>1</v>
      </c>
      <c r="D3221" s="18">
        <v>2</v>
      </c>
      <c r="E3221" s="18">
        <f t="shared" ref="E3221:E3284" si="643">B3221-C3221</f>
        <v>0</v>
      </c>
    </row>
    <row r="3222" spans="1:5" x14ac:dyDescent="0.2">
      <c r="A3222" s="17" t="s">
        <v>4712</v>
      </c>
      <c r="B3222" s="16">
        <v>775.2</v>
      </c>
      <c r="C3222" s="16">
        <v>786.24</v>
      </c>
      <c r="D3222" s="16">
        <v>1561.44</v>
      </c>
      <c r="E3222" s="18">
        <f t="shared" si="638"/>
        <v>-11.039999999999964</v>
      </c>
    </row>
    <row r="3223" spans="1:5" x14ac:dyDescent="0.2">
      <c r="A3223" s="17" t="s">
        <v>4709</v>
      </c>
      <c r="B3223" s="16">
        <v>75.2</v>
      </c>
      <c r="C3223" s="16">
        <v>86.24</v>
      </c>
      <c r="D3223" s="16">
        <v>161.44</v>
      </c>
      <c r="E3223" s="18">
        <f t="shared" si="638"/>
        <v>-11.039999999999992</v>
      </c>
    </row>
    <row r="3224" spans="1:5" x14ac:dyDescent="0.2">
      <c r="A3224" s="17" t="s">
        <v>4714</v>
      </c>
      <c r="B3224" s="19">
        <v>9.7007223942208454E-2</v>
      </c>
      <c r="C3224" s="19">
        <v>0.10968660968660968</v>
      </c>
      <c r="D3224" s="19">
        <v>0.10339174095706527</v>
      </c>
      <c r="E3224" s="18">
        <f t="shared" si="638"/>
        <v>-1.2679385744401223E-2</v>
      </c>
    </row>
    <row r="3225" spans="1:5" x14ac:dyDescent="0.2">
      <c r="A3225" s="15" t="s">
        <v>4094</v>
      </c>
      <c r="B3225" s="18"/>
      <c r="C3225" s="18"/>
      <c r="D3225" s="18"/>
    </row>
    <row r="3226" spans="1:5" x14ac:dyDescent="0.2">
      <c r="A3226" s="17" t="s">
        <v>4710</v>
      </c>
      <c r="B3226" s="18">
        <v>1</v>
      </c>
      <c r="C3226" s="18"/>
      <c r="D3226" s="18">
        <v>1</v>
      </c>
      <c r="E3226" s="18">
        <f t="shared" ref="E3226:E3289" si="644">B3226-C3226</f>
        <v>1</v>
      </c>
    </row>
    <row r="3227" spans="1:5" x14ac:dyDescent="0.2">
      <c r="A3227" s="17" t="s">
        <v>4712</v>
      </c>
      <c r="B3227" s="16">
        <v>1549.86</v>
      </c>
      <c r="C3227" s="16"/>
      <c r="D3227" s="16">
        <v>1549.86</v>
      </c>
      <c r="E3227" s="18">
        <f t="shared" si="638"/>
        <v>1549.86</v>
      </c>
    </row>
    <row r="3228" spans="1:5" x14ac:dyDescent="0.2">
      <c r="A3228" s="17" t="s">
        <v>4709</v>
      </c>
      <c r="B3228" s="16">
        <v>349.86</v>
      </c>
      <c r="C3228" s="16"/>
      <c r="D3228" s="16">
        <v>349.86</v>
      </c>
      <c r="E3228" s="18">
        <f t="shared" si="638"/>
        <v>349.86</v>
      </c>
    </row>
    <row r="3229" spans="1:5" x14ac:dyDescent="0.2">
      <c r="A3229" s="17" t="s">
        <v>4714</v>
      </c>
      <c r="B3229" s="19">
        <v>0.22573651813712209</v>
      </c>
      <c r="C3229" s="19"/>
      <c r="D3229" s="19">
        <v>0.22573651813712209</v>
      </c>
      <c r="E3229" s="18">
        <f t="shared" si="638"/>
        <v>0.22573651813712209</v>
      </c>
    </row>
    <row r="3230" spans="1:5" x14ac:dyDescent="0.2">
      <c r="A3230" s="15" t="s">
        <v>4246</v>
      </c>
      <c r="B3230" s="18"/>
      <c r="C3230" s="18"/>
      <c r="D3230" s="18"/>
    </row>
    <row r="3231" spans="1:5" x14ac:dyDescent="0.2">
      <c r="A3231" s="17" t="s">
        <v>4710</v>
      </c>
      <c r="B3231" s="18">
        <v>1</v>
      </c>
      <c r="C3231" s="18"/>
      <c r="D3231" s="18">
        <v>1</v>
      </c>
      <c r="E3231" s="18">
        <f t="shared" ref="E3231:E3294" si="645">B3231-C3231</f>
        <v>1</v>
      </c>
    </row>
    <row r="3232" spans="1:5" x14ac:dyDescent="0.2">
      <c r="A3232" s="17" t="s">
        <v>4712</v>
      </c>
      <c r="B3232" s="16">
        <v>888.17</v>
      </c>
      <c r="C3232" s="16"/>
      <c r="D3232" s="16">
        <v>888.17</v>
      </c>
      <c r="E3232" s="18">
        <f t="shared" si="638"/>
        <v>888.17</v>
      </c>
    </row>
    <row r="3233" spans="1:5" x14ac:dyDescent="0.2">
      <c r="A3233" s="17" t="s">
        <v>4709</v>
      </c>
      <c r="B3233" s="16">
        <v>38.17</v>
      </c>
      <c r="C3233" s="16"/>
      <c r="D3233" s="16">
        <v>38.17</v>
      </c>
      <c r="E3233" s="18">
        <f t="shared" si="638"/>
        <v>38.17</v>
      </c>
    </row>
    <row r="3234" spans="1:5" x14ac:dyDescent="0.2">
      <c r="A3234" s="17" t="s">
        <v>4714</v>
      </c>
      <c r="B3234" s="19">
        <v>4.2976006845536333E-2</v>
      </c>
      <c r="C3234" s="19"/>
      <c r="D3234" s="19">
        <v>4.2976006845536333E-2</v>
      </c>
      <c r="E3234" s="18">
        <f t="shared" si="638"/>
        <v>4.2976006845536333E-2</v>
      </c>
    </row>
    <row r="3235" spans="1:5" x14ac:dyDescent="0.2">
      <c r="A3235" s="15" t="s">
        <v>1671</v>
      </c>
      <c r="B3235" s="18"/>
      <c r="C3235" s="18"/>
      <c r="D3235" s="18"/>
    </row>
    <row r="3236" spans="1:5" x14ac:dyDescent="0.2">
      <c r="A3236" s="17" t="s">
        <v>4710</v>
      </c>
      <c r="B3236" s="18">
        <v>1</v>
      </c>
      <c r="C3236" s="18">
        <v>1</v>
      </c>
      <c r="D3236" s="18">
        <v>2</v>
      </c>
      <c r="E3236" s="18">
        <f t="shared" ref="E3236:E3299" si="646">B3236-C3236</f>
        <v>0</v>
      </c>
    </row>
    <row r="3237" spans="1:5" x14ac:dyDescent="0.2">
      <c r="A3237" s="17" t="s">
        <v>4712</v>
      </c>
      <c r="B3237" s="16">
        <v>1582.81</v>
      </c>
      <c r="C3237" s="16">
        <v>1386.36</v>
      </c>
      <c r="D3237" s="16">
        <v>2969.17</v>
      </c>
      <c r="E3237" s="18">
        <f t="shared" si="638"/>
        <v>196.45000000000005</v>
      </c>
    </row>
    <row r="3238" spans="1:5" x14ac:dyDescent="0.2">
      <c r="A3238" s="17" t="s">
        <v>4709</v>
      </c>
      <c r="B3238" s="16">
        <v>77.81</v>
      </c>
      <c r="C3238" s="16">
        <v>141.36000000000001</v>
      </c>
      <c r="D3238" s="16">
        <v>219.17000000000002</v>
      </c>
      <c r="E3238" s="18">
        <f t="shared" si="638"/>
        <v>-63.550000000000011</v>
      </c>
    </row>
    <row r="3239" spans="1:5" x14ac:dyDescent="0.2">
      <c r="A3239" s="17" t="s">
        <v>4714</v>
      </c>
      <c r="B3239" s="19">
        <v>4.9159406372211452E-2</v>
      </c>
      <c r="C3239" s="19">
        <v>0.10196485761274129</v>
      </c>
      <c r="D3239" s="19">
        <v>7.3815241296389236E-2</v>
      </c>
      <c r="E3239" s="18">
        <f t="shared" si="638"/>
        <v>-5.2805451240529842E-2</v>
      </c>
    </row>
    <row r="3240" spans="1:5" x14ac:dyDescent="0.2">
      <c r="A3240" s="15" t="s">
        <v>1728</v>
      </c>
      <c r="B3240" s="18"/>
      <c r="C3240" s="18"/>
      <c r="D3240" s="18"/>
    </row>
    <row r="3241" spans="1:5" x14ac:dyDescent="0.2">
      <c r="A3241" s="17" t="s">
        <v>4710</v>
      </c>
      <c r="B3241" s="18"/>
      <c r="C3241" s="18">
        <v>1</v>
      </c>
      <c r="D3241" s="18">
        <v>1</v>
      </c>
      <c r="E3241" s="18">
        <f t="shared" ref="E3241:E3304" si="647">B3241-C3241</f>
        <v>-1</v>
      </c>
    </row>
    <row r="3242" spans="1:5" x14ac:dyDescent="0.2">
      <c r="A3242" s="17" t="s">
        <v>4712</v>
      </c>
      <c r="B3242" s="16"/>
      <c r="C3242" s="16">
        <v>410</v>
      </c>
      <c r="D3242" s="16">
        <v>410</v>
      </c>
      <c r="E3242" s="18">
        <f t="shared" si="638"/>
        <v>-410</v>
      </c>
    </row>
    <row r="3243" spans="1:5" x14ac:dyDescent="0.2">
      <c r="A3243" s="17" t="s">
        <v>4709</v>
      </c>
      <c r="B3243" s="16"/>
      <c r="C3243" s="16">
        <v>35</v>
      </c>
      <c r="D3243" s="16">
        <v>35</v>
      </c>
      <c r="E3243" s="18">
        <f t="shared" si="638"/>
        <v>-35</v>
      </c>
    </row>
    <row r="3244" spans="1:5" x14ac:dyDescent="0.2">
      <c r="A3244" s="17" t="s">
        <v>4714</v>
      </c>
      <c r="B3244" s="19"/>
      <c r="C3244" s="19">
        <v>8.5365853658536592E-2</v>
      </c>
      <c r="D3244" s="19">
        <v>8.5365853658536592E-2</v>
      </c>
      <c r="E3244" s="18">
        <f t="shared" si="638"/>
        <v>-8.5365853658536592E-2</v>
      </c>
    </row>
    <row r="3245" spans="1:5" x14ac:dyDescent="0.2">
      <c r="A3245" s="15" t="s">
        <v>3692</v>
      </c>
      <c r="B3245" s="18"/>
      <c r="C3245" s="18"/>
      <c r="D3245" s="18"/>
    </row>
    <row r="3246" spans="1:5" x14ac:dyDescent="0.2">
      <c r="A3246" s="17" t="s">
        <v>4710</v>
      </c>
      <c r="B3246" s="18">
        <v>1</v>
      </c>
      <c r="C3246" s="18"/>
      <c r="D3246" s="18">
        <v>1</v>
      </c>
      <c r="E3246" s="18">
        <f t="shared" ref="E3246:E3309" si="648">B3246-C3246</f>
        <v>1</v>
      </c>
    </row>
    <row r="3247" spans="1:5" x14ac:dyDescent="0.2">
      <c r="A3247" s="17" t="s">
        <v>4712</v>
      </c>
      <c r="B3247" s="16">
        <v>2200</v>
      </c>
      <c r="C3247" s="16"/>
      <c r="D3247" s="16">
        <v>2200</v>
      </c>
      <c r="E3247" s="18">
        <f t="shared" si="638"/>
        <v>2200</v>
      </c>
    </row>
    <row r="3248" spans="1:5" x14ac:dyDescent="0.2">
      <c r="A3248" s="17" t="s">
        <v>4709</v>
      </c>
      <c r="B3248" s="16">
        <v>300</v>
      </c>
      <c r="C3248" s="16"/>
      <c r="D3248" s="16">
        <v>300</v>
      </c>
      <c r="E3248" s="18">
        <f t="shared" si="638"/>
        <v>300</v>
      </c>
    </row>
    <row r="3249" spans="1:5" x14ac:dyDescent="0.2">
      <c r="A3249" s="17" t="s">
        <v>4714</v>
      </c>
      <c r="B3249" s="19">
        <v>0.13636363636363635</v>
      </c>
      <c r="C3249" s="19"/>
      <c r="D3249" s="19">
        <v>0.13636363636363635</v>
      </c>
      <c r="E3249" s="18">
        <f t="shared" si="638"/>
        <v>0.13636363636363635</v>
      </c>
    </row>
    <row r="3250" spans="1:5" x14ac:dyDescent="0.2">
      <c r="A3250" s="15" t="s">
        <v>620</v>
      </c>
      <c r="B3250" s="18"/>
      <c r="C3250" s="18"/>
      <c r="D3250" s="18"/>
    </row>
    <row r="3251" spans="1:5" x14ac:dyDescent="0.2">
      <c r="A3251" s="17" t="s">
        <v>4710</v>
      </c>
      <c r="B3251" s="18">
        <v>1</v>
      </c>
      <c r="C3251" s="18">
        <v>1</v>
      </c>
      <c r="D3251" s="18">
        <v>2</v>
      </c>
      <c r="E3251" s="18">
        <f t="shared" ref="E3251:E3314" si="649">B3251-C3251</f>
        <v>0</v>
      </c>
    </row>
    <row r="3252" spans="1:5" x14ac:dyDescent="0.2">
      <c r="A3252" s="17" t="s">
        <v>4712</v>
      </c>
      <c r="B3252" s="16">
        <v>1850</v>
      </c>
      <c r="C3252" s="16">
        <v>1850</v>
      </c>
      <c r="D3252" s="16">
        <v>3700</v>
      </c>
      <c r="E3252" s="18">
        <f t="shared" si="638"/>
        <v>0</v>
      </c>
    </row>
    <row r="3253" spans="1:5" x14ac:dyDescent="0.2">
      <c r="A3253" s="17" t="s">
        <v>4709</v>
      </c>
      <c r="B3253" s="16">
        <v>450</v>
      </c>
      <c r="C3253" s="16">
        <v>350</v>
      </c>
      <c r="D3253" s="16">
        <v>800</v>
      </c>
      <c r="E3253" s="18">
        <f t="shared" si="638"/>
        <v>100</v>
      </c>
    </row>
    <row r="3254" spans="1:5" x14ac:dyDescent="0.2">
      <c r="A3254" s="17" t="s">
        <v>4714</v>
      </c>
      <c r="B3254" s="19">
        <v>0.24324324324324326</v>
      </c>
      <c r="C3254" s="19">
        <v>0.1891891891891892</v>
      </c>
      <c r="D3254" s="19">
        <v>0.21621621621621623</v>
      </c>
      <c r="E3254" s="18">
        <f t="shared" si="638"/>
        <v>5.4054054054054057E-2</v>
      </c>
    </row>
    <row r="3255" spans="1:5" x14ac:dyDescent="0.2">
      <c r="A3255" s="15" t="s">
        <v>2899</v>
      </c>
      <c r="B3255" s="18"/>
      <c r="C3255" s="18"/>
      <c r="D3255" s="18"/>
    </row>
    <row r="3256" spans="1:5" x14ac:dyDescent="0.2">
      <c r="A3256" s="17" t="s">
        <v>4710</v>
      </c>
      <c r="B3256" s="18">
        <v>1</v>
      </c>
      <c r="C3256" s="18"/>
      <c r="D3256" s="18">
        <v>1</v>
      </c>
      <c r="E3256" s="18">
        <f t="shared" ref="E3256:E3319" si="650">B3256-C3256</f>
        <v>1</v>
      </c>
    </row>
    <row r="3257" spans="1:5" x14ac:dyDescent="0.2">
      <c r="A3257" s="17" t="s">
        <v>4712</v>
      </c>
      <c r="B3257" s="16">
        <v>1475</v>
      </c>
      <c r="C3257" s="16"/>
      <c r="D3257" s="16">
        <v>1475</v>
      </c>
      <c r="E3257" s="18">
        <f t="shared" si="638"/>
        <v>1475</v>
      </c>
    </row>
    <row r="3258" spans="1:5" x14ac:dyDescent="0.2">
      <c r="A3258" s="17" t="s">
        <v>4709</v>
      </c>
      <c r="B3258" s="16">
        <v>375</v>
      </c>
      <c r="C3258" s="16"/>
      <c r="D3258" s="16">
        <v>375</v>
      </c>
      <c r="E3258" s="18">
        <f t="shared" si="638"/>
        <v>375</v>
      </c>
    </row>
    <row r="3259" spans="1:5" x14ac:dyDescent="0.2">
      <c r="A3259" s="17" t="s">
        <v>4714</v>
      </c>
      <c r="B3259" s="19">
        <v>0.25423728813559321</v>
      </c>
      <c r="C3259" s="19"/>
      <c r="D3259" s="19">
        <v>0.25423728813559321</v>
      </c>
      <c r="E3259" s="18">
        <f t="shared" si="638"/>
        <v>0.25423728813559321</v>
      </c>
    </row>
    <row r="3260" spans="1:5" x14ac:dyDescent="0.2">
      <c r="A3260" s="15" t="s">
        <v>761</v>
      </c>
      <c r="B3260" s="18"/>
      <c r="C3260" s="18"/>
      <c r="D3260" s="18"/>
    </row>
    <row r="3261" spans="1:5" x14ac:dyDescent="0.2">
      <c r="A3261" s="17" t="s">
        <v>4710</v>
      </c>
      <c r="B3261" s="18">
        <v>2</v>
      </c>
      <c r="C3261" s="18">
        <v>6</v>
      </c>
      <c r="D3261" s="18">
        <v>8</v>
      </c>
      <c r="E3261" s="18">
        <f t="shared" ref="E3261:E3324" si="651">B3261-C3261</f>
        <v>-4</v>
      </c>
    </row>
    <row r="3262" spans="1:5" x14ac:dyDescent="0.2">
      <c r="A3262" s="17" t="s">
        <v>4712</v>
      </c>
      <c r="B3262" s="16">
        <v>1150</v>
      </c>
      <c r="C3262" s="16">
        <v>3450</v>
      </c>
      <c r="D3262" s="16">
        <v>4600</v>
      </c>
      <c r="E3262" s="18">
        <f t="shared" si="651"/>
        <v>-2300</v>
      </c>
    </row>
    <row r="3263" spans="1:5" x14ac:dyDescent="0.2">
      <c r="A3263" s="17" t="s">
        <v>4709</v>
      </c>
      <c r="B3263" s="16">
        <v>150</v>
      </c>
      <c r="C3263" s="16">
        <v>425</v>
      </c>
      <c r="D3263" s="16">
        <v>575</v>
      </c>
      <c r="E3263" s="18">
        <f t="shared" si="651"/>
        <v>-275</v>
      </c>
    </row>
    <row r="3264" spans="1:5" x14ac:dyDescent="0.2">
      <c r="A3264" s="17" t="s">
        <v>4714</v>
      </c>
      <c r="B3264" s="19">
        <v>0.13043478260869565</v>
      </c>
      <c r="C3264" s="19">
        <v>0.12318840579710146</v>
      </c>
      <c r="D3264" s="19">
        <v>0.125</v>
      </c>
      <c r="E3264" s="18">
        <f t="shared" si="651"/>
        <v>7.2463768115941934E-3</v>
      </c>
    </row>
    <row r="3265" spans="1:5" x14ac:dyDescent="0.2">
      <c r="A3265" s="15" t="s">
        <v>3134</v>
      </c>
      <c r="B3265" s="18"/>
      <c r="C3265" s="18"/>
      <c r="D3265" s="18"/>
    </row>
    <row r="3266" spans="1:5" x14ac:dyDescent="0.2">
      <c r="A3266" s="17" t="s">
        <v>4710</v>
      </c>
      <c r="B3266" s="18">
        <v>1</v>
      </c>
      <c r="C3266" s="18">
        <v>1</v>
      </c>
      <c r="D3266" s="18">
        <v>2</v>
      </c>
      <c r="E3266" s="18">
        <f t="shared" ref="E3266:E3329" si="652">B3266-C3266</f>
        <v>0</v>
      </c>
    </row>
    <row r="3267" spans="1:5" x14ac:dyDescent="0.2">
      <c r="A3267" s="17" t="s">
        <v>4712</v>
      </c>
      <c r="B3267" s="16">
        <v>1200</v>
      </c>
      <c r="C3267" s="16">
        <v>1200</v>
      </c>
      <c r="D3267" s="16">
        <v>2400</v>
      </c>
      <c r="E3267" s="18">
        <f t="shared" si="651"/>
        <v>0</v>
      </c>
    </row>
    <row r="3268" spans="1:5" x14ac:dyDescent="0.2">
      <c r="A3268" s="17" t="s">
        <v>4709</v>
      </c>
      <c r="B3268" s="16">
        <v>250</v>
      </c>
      <c r="C3268" s="16">
        <v>250</v>
      </c>
      <c r="D3268" s="16">
        <v>500</v>
      </c>
      <c r="E3268" s="18">
        <f t="shared" si="651"/>
        <v>0</v>
      </c>
    </row>
    <row r="3269" spans="1:5" x14ac:dyDescent="0.2">
      <c r="A3269" s="17" t="s">
        <v>4714</v>
      </c>
      <c r="B3269" s="19">
        <v>0.20833333333333334</v>
      </c>
      <c r="C3269" s="19">
        <v>0.20833333333333334</v>
      </c>
      <c r="D3269" s="19">
        <v>0.20833333333333334</v>
      </c>
      <c r="E3269" s="18">
        <f t="shared" si="651"/>
        <v>0</v>
      </c>
    </row>
    <row r="3270" spans="1:5" x14ac:dyDescent="0.2">
      <c r="A3270" s="15" t="s">
        <v>4490</v>
      </c>
      <c r="B3270" s="18"/>
      <c r="C3270" s="18"/>
      <c r="D3270" s="18"/>
    </row>
    <row r="3271" spans="1:5" x14ac:dyDescent="0.2">
      <c r="A3271" s="17" t="s">
        <v>4710</v>
      </c>
      <c r="B3271" s="18">
        <v>3</v>
      </c>
      <c r="C3271" s="18"/>
      <c r="D3271" s="18">
        <v>3</v>
      </c>
      <c r="E3271" s="18">
        <f t="shared" ref="E3271:E3334" si="653">B3271-C3271</f>
        <v>3</v>
      </c>
    </row>
    <row r="3272" spans="1:5" x14ac:dyDescent="0.2">
      <c r="A3272" s="17" t="s">
        <v>4712</v>
      </c>
      <c r="B3272" s="16">
        <v>1725</v>
      </c>
      <c r="C3272" s="16"/>
      <c r="D3272" s="16">
        <v>1725</v>
      </c>
      <c r="E3272" s="18">
        <f t="shared" si="651"/>
        <v>1725</v>
      </c>
    </row>
    <row r="3273" spans="1:5" x14ac:dyDescent="0.2">
      <c r="A3273" s="17" t="s">
        <v>4709</v>
      </c>
      <c r="B3273" s="16">
        <v>175</v>
      </c>
      <c r="C3273" s="16"/>
      <c r="D3273" s="16">
        <v>175</v>
      </c>
      <c r="E3273" s="18">
        <f t="shared" si="651"/>
        <v>175</v>
      </c>
    </row>
    <row r="3274" spans="1:5" x14ac:dyDescent="0.2">
      <c r="A3274" s="17" t="s">
        <v>4714</v>
      </c>
      <c r="B3274" s="19">
        <v>0.10144927536231885</v>
      </c>
      <c r="C3274" s="19"/>
      <c r="D3274" s="19">
        <v>0.10144927536231885</v>
      </c>
      <c r="E3274" s="18">
        <f t="shared" si="651"/>
        <v>0.10144927536231885</v>
      </c>
    </row>
    <row r="3275" spans="1:5" x14ac:dyDescent="0.2">
      <c r="A3275" s="15" t="s">
        <v>4564</v>
      </c>
      <c r="B3275" s="18"/>
      <c r="C3275" s="18"/>
      <c r="D3275" s="18"/>
    </row>
    <row r="3276" spans="1:5" x14ac:dyDescent="0.2">
      <c r="A3276" s="17" t="s">
        <v>4710</v>
      </c>
      <c r="B3276" s="18">
        <v>4</v>
      </c>
      <c r="C3276" s="18"/>
      <c r="D3276" s="18">
        <v>4</v>
      </c>
      <c r="E3276" s="18">
        <f t="shared" ref="E3276:E3339" si="654">B3276-C3276</f>
        <v>4</v>
      </c>
    </row>
    <row r="3277" spans="1:5" x14ac:dyDescent="0.2">
      <c r="A3277" s="17" t="s">
        <v>4712</v>
      </c>
      <c r="B3277" s="16">
        <v>2400</v>
      </c>
      <c r="C3277" s="16"/>
      <c r="D3277" s="16">
        <v>2400</v>
      </c>
      <c r="E3277" s="18">
        <f t="shared" si="651"/>
        <v>2400</v>
      </c>
    </row>
    <row r="3278" spans="1:5" x14ac:dyDescent="0.2">
      <c r="A3278" s="17" t="s">
        <v>4709</v>
      </c>
      <c r="B3278" s="16">
        <v>-325</v>
      </c>
      <c r="C3278" s="16"/>
      <c r="D3278" s="16">
        <v>-325</v>
      </c>
      <c r="E3278" s="18">
        <f t="shared" si="651"/>
        <v>-325</v>
      </c>
    </row>
    <row r="3279" spans="1:5" x14ac:dyDescent="0.2">
      <c r="A3279" s="17" t="s">
        <v>4714</v>
      </c>
      <c r="B3279" s="19">
        <v>-0.13541666666666666</v>
      </c>
      <c r="C3279" s="19"/>
      <c r="D3279" s="19">
        <v>-0.13541666666666666</v>
      </c>
      <c r="E3279" s="18">
        <f t="shared" si="651"/>
        <v>-0.13541666666666666</v>
      </c>
    </row>
    <row r="3280" spans="1:5" x14ac:dyDescent="0.2">
      <c r="A3280" s="15" t="s">
        <v>694</v>
      </c>
      <c r="B3280" s="18"/>
      <c r="C3280" s="18"/>
      <c r="D3280" s="18"/>
    </row>
    <row r="3281" spans="1:5" x14ac:dyDescent="0.2">
      <c r="A3281" s="17" t="s">
        <v>4710</v>
      </c>
      <c r="B3281" s="18"/>
      <c r="C3281" s="18">
        <v>1</v>
      </c>
      <c r="D3281" s="18">
        <v>1</v>
      </c>
      <c r="E3281" s="18">
        <f t="shared" ref="E3281:E3344" si="655">B3281-C3281</f>
        <v>-1</v>
      </c>
    </row>
    <row r="3282" spans="1:5" x14ac:dyDescent="0.2">
      <c r="A3282" s="17" t="s">
        <v>4712</v>
      </c>
      <c r="B3282" s="16"/>
      <c r="C3282" s="16">
        <v>584.37</v>
      </c>
      <c r="D3282" s="16">
        <v>584.37</v>
      </c>
      <c r="E3282" s="18">
        <f t="shared" si="651"/>
        <v>-584.37</v>
      </c>
    </row>
    <row r="3283" spans="1:5" x14ac:dyDescent="0.2">
      <c r="A3283" s="17" t="s">
        <v>4709</v>
      </c>
      <c r="B3283" s="16"/>
      <c r="C3283" s="16">
        <v>-20.63</v>
      </c>
      <c r="D3283" s="16">
        <v>-20.63</v>
      </c>
      <c r="E3283" s="18">
        <f t="shared" si="651"/>
        <v>20.63</v>
      </c>
    </row>
    <row r="3284" spans="1:5" x14ac:dyDescent="0.2">
      <c r="A3284" s="17" t="s">
        <v>4714</v>
      </c>
      <c r="B3284" s="19"/>
      <c r="C3284" s="19">
        <v>-3.5302975854338857E-2</v>
      </c>
      <c r="D3284" s="19">
        <v>-3.5302975854338857E-2</v>
      </c>
      <c r="E3284" s="18">
        <f t="shared" si="651"/>
        <v>3.5302975854338857E-2</v>
      </c>
    </row>
    <row r="3285" spans="1:5" x14ac:dyDescent="0.2">
      <c r="A3285" s="15" t="s">
        <v>2582</v>
      </c>
      <c r="B3285" s="18"/>
      <c r="C3285" s="18"/>
      <c r="D3285" s="18"/>
    </row>
    <row r="3286" spans="1:5" x14ac:dyDescent="0.2">
      <c r="A3286" s="17" t="s">
        <v>4710</v>
      </c>
      <c r="B3286" s="18">
        <v>1</v>
      </c>
      <c r="C3286" s="18"/>
      <c r="D3286" s="18">
        <v>1</v>
      </c>
      <c r="E3286" s="18">
        <f t="shared" ref="E3286:E3349" si="656">B3286-C3286</f>
        <v>1</v>
      </c>
    </row>
    <row r="3287" spans="1:5" x14ac:dyDescent="0.2">
      <c r="A3287" s="17" t="s">
        <v>4712</v>
      </c>
      <c r="B3287" s="16">
        <v>1717.17</v>
      </c>
      <c r="C3287" s="16"/>
      <c r="D3287" s="16">
        <v>1717.17</v>
      </c>
      <c r="E3287" s="18">
        <f t="shared" si="651"/>
        <v>1717.17</v>
      </c>
    </row>
    <row r="3288" spans="1:5" x14ac:dyDescent="0.2">
      <c r="A3288" s="17" t="s">
        <v>4709</v>
      </c>
      <c r="B3288" s="16">
        <v>317.17</v>
      </c>
      <c r="C3288" s="16"/>
      <c r="D3288" s="16">
        <v>317.17</v>
      </c>
      <c r="E3288" s="18">
        <f t="shared" si="651"/>
        <v>317.17</v>
      </c>
    </row>
    <row r="3289" spans="1:5" x14ac:dyDescent="0.2">
      <c r="A3289" s="17" t="s">
        <v>4714</v>
      </c>
      <c r="B3289" s="19">
        <v>0.18470506705800824</v>
      </c>
      <c r="C3289" s="19"/>
      <c r="D3289" s="19">
        <v>0.18470506705800824</v>
      </c>
      <c r="E3289" s="18">
        <f t="shared" si="651"/>
        <v>0.18470506705800824</v>
      </c>
    </row>
    <row r="3290" spans="1:5" x14ac:dyDescent="0.2">
      <c r="A3290" s="15" t="s">
        <v>4634</v>
      </c>
      <c r="B3290" s="18"/>
      <c r="C3290" s="18"/>
      <c r="D3290" s="18"/>
    </row>
    <row r="3291" spans="1:5" x14ac:dyDescent="0.2">
      <c r="A3291" s="17" t="s">
        <v>4710</v>
      </c>
      <c r="B3291" s="18">
        <v>2</v>
      </c>
      <c r="C3291" s="18"/>
      <c r="D3291" s="18">
        <v>2</v>
      </c>
      <c r="E3291" s="18">
        <f t="shared" ref="E3291:E3354" si="657">B3291-C3291</f>
        <v>2</v>
      </c>
    </row>
    <row r="3292" spans="1:5" x14ac:dyDescent="0.2">
      <c r="A3292" s="17" t="s">
        <v>4712</v>
      </c>
      <c r="B3292" s="16">
        <v>1900</v>
      </c>
      <c r="C3292" s="16"/>
      <c r="D3292" s="16">
        <v>1900</v>
      </c>
      <c r="E3292" s="18">
        <f t="shared" si="651"/>
        <v>1900</v>
      </c>
    </row>
    <row r="3293" spans="1:5" x14ac:dyDescent="0.2">
      <c r="A3293" s="17" t="s">
        <v>4709</v>
      </c>
      <c r="B3293" s="16">
        <v>300</v>
      </c>
      <c r="C3293" s="16"/>
      <c r="D3293" s="16">
        <v>300</v>
      </c>
      <c r="E3293" s="18">
        <f t="shared" si="651"/>
        <v>300</v>
      </c>
    </row>
    <row r="3294" spans="1:5" x14ac:dyDescent="0.2">
      <c r="A3294" s="17" t="s">
        <v>4714</v>
      </c>
      <c r="B3294" s="19">
        <v>0.15789473684210525</v>
      </c>
      <c r="C3294" s="19"/>
      <c r="D3294" s="19">
        <v>0.15789473684210525</v>
      </c>
      <c r="E3294" s="18">
        <f t="shared" si="651"/>
        <v>0.15789473684210525</v>
      </c>
    </row>
    <row r="3295" spans="1:5" x14ac:dyDescent="0.2">
      <c r="A3295" s="15" t="s">
        <v>3099</v>
      </c>
      <c r="B3295" s="18"/>
      <c r="C3295" s="18"/>
      <c r="D3295" s="18"/>
    </row>
    <row r="3296" spans="1:5" x14ac:dyDescent="0.2">
      <c r="A3296" s="17" t="s">
        <v>4710</v>
      </c>
      <c r="B3296" s="18">
        <v>1</v>
      </c>
      <c r="C3296" s="18">
        <v>2</v>
      </c>
      <c r="D3296" s="18">
        <v>3</v>
      </c>
      <c r="E3296" s="18">
        <f t="shared" ref="E3296:E3359" si="658">B3296-C3296</f>
        <v>-1</v>
      </c>
    </row>
    <row r="3297" spans="1:5" x14ac:dyDescent="0.2">
      <c r="A3297" s="17" t="s">
        <v>4712</v>
      </c>
      <c r="B3297" s="16">
        <v>1350</v>
      </c>
      <c r="C3297" s="16">
        <v>2850</v>
      </c>
      <c r="D3297" s="16">
        <v>4200</v>
      </c>
      <c r="E3297" s="18">
        <f t="shared" si="651"/>
        <v>-1500</v>
      </c>
    </row>
    <row r="3298" spans="1:5" x14ac:dyDescent="0.2">
      <c r="A3298" s="17" t="s">
        <v>4709</v>
      </c>
      <c r="B3298" s="16">
        <v>250</v>
      </c>
      <c r="C3298" s="16">
        <v>450</v>
      </c>
      <c r="D3298" s="16">
        <v>700</v>
      </c>
      <c r="E3298" s="18">
        <f t="shared" si="651"/>
        <v>-200</v>
      </c>
    </row>
    <row r="3299" spans="1:5" x14ac:dyDescent="0.2">
      <c r="A3299" s="17" t="s">
        <v>4714</v>
      </c>
      <c r="B3299" s="19">
        <v>0.18518518518518517</v>
      </c>
      <c r="C3299" s="19">
        <v>0.15789473684210525</v>
      </c>
      <c r="D3299" s="19">
        <v>0.16666666666666666</v>
      </c>
      <c r="E3299" s="18">
        <f t="shared" si="651"/>
        <v>2.7290448343079921E-2</v>
      </c>
    </row>
    <row r="3300" spans="1:5" x14ac:dyDescent="0.2">
      <c r="A3300" s="15" t="s">
        <v>3367</v>
      </c>
      <c r="B3300" s="18"/>
      <c r="C3300" s="18"/>
      <c r="D3300" s="18"/>
    </row>
    <row r="3301" spans="1:5" x14ac:dyDescent="0.2">
      <c r="A3301" s="17" t="s">
        <v>4710</v>
      </c>
      <c r="B3301" s="18">
        <v>1</v>
      </c>
      <c r="C3301" s="18"/>
      <c r="D3301" s="18">
        <v>1</v>
      </c>
      <c r="E3301" s="18">
        <f t="shared" ref="E3301:E3364" si="659">B3301-C3301</f>
        <v>1</v>
      </c>
    </row>
    <row r="3302" spans="1:5" x14ac:dyDescent="0.2">
      <c r="A3302" s="17" t="s">
        <v>4712</v>
      </c>
      <c r="B3302" s="16">
        <v>1098.31</v>
      </c>
      <c r="C3302" s="16"/>
      <c r="D3302" s="16">
        <v>1098.31</v>
      </c>
      <c r="E3302" s="18">
        <f t="shared" si="651"/>
        <v>1098.31</v>
      </c>
    </row>
    <row r="3303" spans="1:5" x14ac:dyDescent="0.2">
      <c r="A3303" s="17" t="s">
        <v>4709</v>
      </c>
      <c r="B3303" s="16">
        <v>123.31</v>
      </c>
      <c r="C3303" s="16"/>
      <c r="D3303" s="16">
        <v>123.31</v>
      </c>
      <c r="E3303" s="18">
        <f t="shared" si="651"/>
        <v>123.31</v>
      </c>
    </row>
    <row r="3304" spans="1:5" x14ac:dyDescent="0.2">
      <c r="A3304" s="17" t="s">
        <v>4714</v>
      </c>
      <c r="B3304" s="19">
        <v>0.1122724913731096</v>
      </c>
      <c r="C3304" s="19"/>
      <c r="D3304" s="19">
        <v>0.1122724913731096</v>
      </c>
      <c r="E3304" s="18">
        <f t="shared" si="651"/>
        <v>0.1122724913731096</v>
      </c>
    </row>
    <row r="3305" spans="1:5" x14ac:dyDescent="0.2">
      <c r="A3305" s="15" t="s">
        <v>2594</v>
      </c>
      <c r="B3305" s="18"/>
      <c r="C3305" s="18"/>
      <c r="D3305" s="18"/>
    </row>
    <row r="3306" spans="1:5" x14ac:dyDescent="0.2">
      <c r="A3306" s="17" t="s">
        <v>4710</v>
      </c>
      <c r="B3306" s="18">
        <v>1</v>
      </c>
      <c r="C3306" s="18"/>
      <c r="D3306" s="18">
        <v>1</v>
      </c>
      <c r="E3306" s="18">
        <f t="shared" ref="E3306:E3369" si="660">B3306-C3306</f>
        <v>1</v>
      </c>
    </row>
    <row r="3307" spans="1:5" x14ac:dyDescent="0.2">
      <c r="A3307" s="17" t="s">
        <v>4712</v>
      </c>
      <c r="B3307" s="16">
        <v>1937.72</v>
      </c>
      <c r="C3307" s="16"/>
      <c r="D3307" s="16">
        <v>1937.72</v>
      </c>
      <c r="E3307" s="18">
        <f t="shared" si="651"/>
        <v>1937.72</v>
      </c>
    </row>
    <row r="3308" spans="1:5" x14ac:dyDescent="0.2">
      <c r="A3308" s="17" t="s">
        <v>4709</v>
      </c>
      <c r="B3308" s="16">
        <v>-12.28</v>
      </c>
      <c r="C3308" s="16"/>
      <c r="D3308" s="16">
        <v>-12.28</v>
      </c>
      <c r="E3308" s="18">
        <f t="shared" si="651"/>
        <v>-12.28</v>
      </c>
    </row>
    <row r="3309" spans="1:5" x14ac:dyDescent="0.2">
      <c r="A3309" s="17" t="s">
        <v>4714</v>
      </c>
      <c r="B3309" s="19">
        <v>-6.3373449208347955E-3</v>
      </c>
      <c r="C3309" s="19"/>
      <c r="D3309" s="19">
        <v>-6.3373449208347955E-3</v>
      </c>
      <c r="E3309" s="18">
        <f t="shared" si="651"/>
        <v>-6.3373449208347955E-3</v>
      </c>
    </row>
    <row r="3310" spans="1:5" x14ac:dyDescent="0.2">
      <c r="A3310" s="15" t="s">
        <v>3218</v>
      </c>
      <c r="B3310" s="18"/>
      <c r="C3310" s="18"/>
      <c r="D3310" s="18"/>
    </row>
    <row r="3311" spans="1:5" x14ac:dyDescent="0.2">
      <c r="A3311" s="17" t="s">
        <v>4710</v>
      </c>
      <c r="B3311" s="18"/>
      <c r="C3311" s="18">
        <v>1</v>
      </c>
      <c r="D3311" s="18">
        <v>1</v>
      </c>
      <c r="E3311" s="18">
        <f t="shared" ref="E3311:E3374" si="661">B3311-C3311</f>
        <v>-1</v>
      </c>
    </row>
    <row r="3312" spans="1:5" x14ac:dyDescent="0.2">
      <c r="A3312" s="17" t="s">
        <v>4712</v>
      </c>
      <c r="B3312" s="16"/>
      <c r="C3312" s="16">
        <v>975</v>
      </c>
      <c r="D3312" s="16">
        <v>975</v>
      </c>
      <c r="E3312" s="18">
        <f t="shared" si="651"/>
        <v>-975</v>
      </c>
    </row>
    <row r="3313" spans="1:5" x14ac:dyDescent="0.2">
      <c r="A3313" s="17" t="s">
        <v>4709</v>
      </c>
      <c r="B3313" s="16"/>
      <c r="C3313" s="16">
        <v>18.75</v>
      </c>
      <c r="D3313" s="16">
        <v>18.75</v>
      </c>
      <c r="E3313" s="18">
        <f t="shared" si="651"/>
        <v>-18.75</v>
      </c>
    </row>
    <row r="3314" spans="1:5" x14ac:dyDescent="0.2">
      <c r="A3314" s="17" t="s">
        <v>4714</v>
      </c>
      <c r="B3314" s="19"/>
      <c r="C3314" s="19">
        <v>1.9230769230769232E-2</v>
      </c>
      <c r="D3314" s="19">
        <v>1.9230769230769232E-2</v>
      </c>
      <c r="E3314" s="18">
        <f t="shared" si="651"/>
        <v>-1.9230769230769232E-2</v>
      </c>
    </row>
    <row r="3315" spans="1:5" x14ac:dyDescent="0.2">
      <c r="A3315" s="15" t="s">
        <v>1127</v>
      </c>
      <c r="B3315" s="18"/>
      <c r="C3315" s="18"/>
      <c r="D3315" s="18"/>
    </row>
    <row r="3316" spans="1:5" x14ac:dyDescent="0.2">
      <c r="A3316" s="17" t="s">
        <v>4710</v>
      </c>
      <c r="B3316" s="18"/>
      <c r="C3316" s="18">
        <v>1</v>
      </c>
      <c r="D3316" s="18">
        <v>1</v>
      </c>
      <c r="E3316" s="18">
        <f t="shared" ref="E3316:E3379" si="662">B3316-C3316</f>
        <v>-1</v>
      </c>
    </row>
    <row r="3317" spans="1:5" x14ac:dyDescent="0.2">
      <c r="A3317" s="17" t="s">
        <v>4712</v>
      </c>
      <c r="B3317" s="16"/>
      <c r="C3317" s="16">
        <v>2352.25</v>
      </c>
      <c r="D3317" s="16">
        <v>2352.25</v>
      </c>
      <c r="E3317" s="18">
        <f t="shared" si="651"/>
        <v>-2352.25</v>
      </c>
    </row>
    <row r="3318" spans="1:5" x14ac:dyDescent="0.2">
      <c r="A3318" s="17" t="s">
        <v>4709</v>
      </c>
      <c r="B3318" s="16"/>
      <c r="C3318" s="16">
        <v>372.25</v>
      </c>
      <c r="D3318" s="16">
        <v>372.25</v>
      </c>
      <c r="E3318" s="18">
        <f t="shared" si="651"/>
        <v>-372.25</v>
      </c>
    </row>
    <row r="3319" spans="1:5" x14ac:dyDescent="0.2">
      <c r="A3319" s="17" t="s">
        <v>4714</v>
      </c>
      <c r="B3319" s="19"/>
      <c r="C3319" s="19">
        <v>0.15825273674141779</v>
      </c>
      <c r="D3319" s="19">
        <v>0.15825273674141779</v>
      </c>
      <c r="E3319" s="18">
        <f t="shared" si="651"/>
        <v>-0.15825273674141779</v>
      </c>
    </row>
    <row r="3320" spans="1:5" x14ac:dyDescent="0.2">
      <c r="A3320" s="15" t="s">
        <v>2578</v>
      </c>
      <c r="B3320" s="18"/>
      <c r="C3320" s="18"/>
      <c r="D3320" s="18"/>
    </row>
    <row r="3321" spans="1:5" x14ac:dyDescent="0.2">
      <c r="A3321" s="17" t="s">
        <v>4710</v>
      </c>
      <c r="B3321" s="18">
        <v>1</v>
      </c>
      <c r="C3321" s="18"/>
      <c r="D3321" s="18">
        <v>1</v>
      </c>
      <c r="E3321" s="18">
        <f t="shared" ref="E3321:E3384" si="663">B3321-C3321</f>
        <v>1</v>
      </c>
    </row>
    <row r="3322" spans="1:5" x14ac:dyDescent="0.2">
      <c r="A3322" s="17" t="s">
        <v>4712</v>
      </c>
      <c r="B3322" s="16">
        <v>738.66</v>
      </c>
      <c r="C3322" s="16"/>
      <c r="D3322" s="16">
        <v>738.66</v>
      </c>
      <c r="E3322" s="18">
        <f t="shared" si="651"/>
        <v>738.66</v>
      </c>
    </row>
    <row r="3323" spans="1:5" x14ac:dyDescent="0.2">
      <c r="A3323" s="17" t="s">
        <v>4709</v>
      </c>
      <c r="B3323" s="16">
        <v>38.659999999999997</v>
      </c>
      <c r="C3323" s="16"/>
      <c r="D3323" s="16">
        <v>38.659999999999997</v>
      </c>
      <c r="E3323" s="18">
        <f t="shared" si="651"/>
        <v>38.659999999999997</v>
      </c>
    </row>
    <row r="3324" spans="1:5" x14ac:dyDescent="0.2">
      <c r="A3324" s="17" t="s">
        <v>4714</v>
      </c>
      <c r="B3324" s="19">
        <v>5.2338017491132587E-2</v>
      </c>
      <c r="C3324" s="19"/>
      <c r="D3324" s="19">
        <v>5.2338017491132587E-2</v>
      </c>
      <c r="E3324" s="18">
        <f t="shared" si="651"/>
        <v>5.2338017491132587E-2</v>
      </c>
    </row>
    <row r="3325" spans="1:5" x14ac:dyDescent="0.2">
      <c r="A3325" s="15" t="s">
        <v>2957</v>
      </c>
      <c r="B3325" s="18"/>
      <c r="C3325" s="18"/>
      <c r="D3325" s="18"/>
    </row>
    <row r="3326" spans="1:5" x14ac:dyDescent="0.2">
      <c r="A3326" s="17" t="s">
        <v>4710</v>
      </c>
      <c r="B3326" s="18">
        <v>1</v>
      </c>
      <c r="C3326" s="18"/>
      <c r="D3326" s="18">
        <v>1</v>
      </c>
      <c r="E3326" s="18">
        <f t="shared" ref="E3326:E3389" si="664">B3326-C3326</f>
        <v>1</v>
      </c>
    </row>
    <row r="3327" spans="1:5" x14ac:dyDescent="0.2">
      <c r="A3327" s="17" t="s">
        <v>4712</v>
      </c>
      <c r="B3327" s="16">
        <v>892.13</v>
      </c>
      <c r="C3327" s="16"/>
      <c r="D3327" s="16">
        <v>892.13</v>
      </c>
      <c r="E3327" s="18">
        <f t="shared" si="664"/>
        <v>892.13</v>
      </c>
    </row>
    <row r="3328" spans="1:5" x14ac:dyDescent="0.2">
      <c r="A3328" s="17" t="s">
        <v>4709</v>
      </c>
      <c r="B3328" s="16">
        <v>142.13</v>
      </c>
      <c r="C3328" s="16"/>
      <c r="D3328" s="16">
        <v>142.13</v>
      </c>
      <c r="E3328" s="18">
        <f t="shared" si="664"/>
        <v>142.13</v>
      </c>
    </row>
    <row r="3329" spans="1:5" x14ac:dyDescent="0.2">
      <c r="A3329" s="17" t="s">
        <v>4714</v>
      </c>
      <c r="B3329" s="19">
        <v>0.15931534641812292</v>
      </c>
      <c r="C3329" s="19"/>
      <c r="D3329" s="19">
        <v>0.15931534641812292</v>
      </c>
      <c r="E3329" s="18">
        <f t="shared" si="664"/>
        <v>0.15931534641812292</v>
      </c>
    </row>
    <row r="3330" spans="1:5" x14ac:dyDescent="0.2">
      <c r="A3330" s="15" t="s">
        <v>2919</v>
      </c>
      <c r="B3330" s="18"/>
      <c r="C3330" s="18"/>
      <c r="D3330" s="18"/>
    </row>
    <row r="3331" spans="1:5" x14ac:dyDescent="0.2">
      <c r="A3331" s="17" t="s">
        <v>4710</v>
      </c>
      <c r="B3331" s="18"/>
      <c r="C3331" s="18">
        <v>1</v>
      </c>
      <c r="D3331" s="18">
        <v>1</v>
      </c>
      <c r="E3331" s="18">
        <f t="shared" ref="E3331:E3394" si="665">B3331-C3331</f>
        <v>-1</v>
      </c>
    </row>
    <row r="3332" spans="1:5" x14ac:dyDescent="0.2">
      <c r="A3332" s="17" t="s">
        <v>4712</v>
      </c>
      <c r="B3332" s="16"/>
      <c r="C3332" s="16">
        <v>752.28</v>
      </c>
      <c r="D3332" s="16">
        <v>752.28</v>
      </c>
      <c r="E3332" s="18">
        <f t="shared" si="664"/>
        <v>-752.28</v>
      </c>
    </row>
    <row r="3333" spans="1:5" x14ac:dyDescent="0.2">
      <c r="A3333" s="17" t="s">
        <v>4709</v>
      </c>
      <c r="B3333" s="16"/>
      <c r="C3333" s="16">
        <v>102.28</v>
      </c>
      <c r="D3333" s="16">
        <v>102.28</v>
      </c>
      <c r="E3333" s="18">
        <f t="shared" si="664"/>
        <v>-102.28</v>
      </c>
    </row>
    <row r="3334" spans="1:5" x14ac:dyDescent="0.2">
      <c r="A3334" s="17" t="s">
        <v>4714</v>
      </c>
      <c r="B3334" s="19"/>
      <c r="C3334" s="19">
        <v>0.1359600148880736</v>
      </c>
      <c r="D3334" s="19">
        <v>0.1359600148880736</v>
      </c>
      <c r="E3334" s="18">
        <f t="shared" si="664"/>
        <v>-0.1359600148880736</v>
      </c>
    </row>
    <row r="3335" spans="1:5" x14ac:dyDescent="0.2">
      <c r="A3335" s="15" t="s">
        <v>3195</v>
      </c>
      <c r="B3335" s="18"/>
      <c r="C3335" s="18"/>
      <c r="D3335" s="18"/>
    </row>
    <row r="3336" spans="1:5" x14ac:dyDescent="0.2">
      <c r="A3336" s="17" t="s">
        <v>4710</v>
      </c>
      <c r="B3336" s="18"/>
      <c r="C3336" s="18">
        <v>1</v>
      </c>
      <c r="D3336" s="18">
        <v>1</v>
      </c>
      <c r="E3336" s="18">
        <f t="shared" ref="E3336:E3399" si="666">B3336-C3336</f>
        <v>-1</v>
      </c>
    </row>
    <row r="3337" spans="1:5" x14ac:dyDescent="0.2">
      <c r="A3337" s="17" t="s">
        <v>4712</v>
      </c>
      <c r="B3337" s="16"/>
      <c r="C3337" s="16">
        <v>865.92</v>
      </c>
      <c r="D3337" s="16">
        <v>865.92</v>
      </c>
      <c r="E3337" s="18">
        <f t="shared" si="664"/>
        <v>-865.92</v>
      </c>
    </row>
    <row r="3338" spans="1:5" x14ac:dyDescent="0.2">
      <c r="A3338" s="17" t="s">
        <v>4709</v>
      </c>
      <c r="B3338" s="16"/>
      <c r="C3338" s="16">
        <v>115.92</v>
      </c>
      <c r="D3338" s="16">
        <v>115.92</v>
      </c>
      <c r="E3338" s="18">
        <f t="shared" si="664"/>
        <v>-115.92</v>
      </c>
    </row>
    <row r="3339" spans="1:5" x14ac:dyDescent="0.2">
      <c r="A3339" s="17" t="s">
        <v>4714</v>
      </c>
      <c r="B3339" s="19"/>
      <c r="C3339" s="19">
        <v>0.13386917960088693</v>
      </c>
      <c r="D3339" s="19">
        <v>0.13386917960088693</v>
      </c>
      <c r="E3339" s="18">
        <f t="shared" si="664"/>
        <v>-0.13386917960088693</v>
      </c>
    </row>
    <row r="3340" spans="1:5" x14ac:dyDescent="0.2">
      <c r="A3340" s="15" t="s">
        <v>2234</v>
      </c>
      <c r="B3340" s="18"/>
      <c r="C3340" s="18"/>
      <c r="D3340" s="18"/>
    </row>
    <row r="3341" spans="1:5" x14ac:dyDescent="0.2">
      <c r="A3341" s="17" t="s">
        <v>4710</v>
      </c>
      <c r="B3341" s="18"/>
      <c r="C3341" s="18">
        <v>1</v>
      </c>
      <c r="D3341" s="18">
        <v>1</v>
      </c>
      <c r="E3341" s="18">
        <f t="shared" ref="E3341:E3404" si="667">B3341-C3341</f>
        <v>-1</v>
      </c>
    </row>
    <row r="3342" spans="1:5" x14ac:dyDescent="0.2">
      <c r="A3342" s="17" t="s">
        <v>4712</v>
      </c>
      <c r="B3342" s="16"/>
      <c r="C3342" s="16">
        <v>2185.14</v>
      </c>
      <c r="D3342" s="16">
        <v>2185.14</v>
      </c>
      <c r="E3342" s="18">
        <f t="shared" si="664"/>
        <v>-2185.14</v>
      </c>
    </row>
    <row r="3343" spans="1:5" x14ac:dyDescent="0.2">
      <c r="A3343" s="17" t="s">
        <v>4709</v>
      </c>
      <c r="B3343" s="16"/>
      <c r="C3343" s="16">
        <v>385.14</v>
      </c>
      <c r="D3343" s="16">
        <v>385.14</v>
      </c>
      <c r="E3343" s="18">
        <f t="shared" si="664"/>
        <v>-385.14</v>
      </c>
    </row>
    <row r="3344" spans="1:5" x14ac:dyDescent="0.2">
      <c r="A3344" s="17" t="s">
        <v>4714</v>
      </c>
      <c r="B3344" s="19"/>
      <c r="C3344" s="19">
        <v>0.17625415305197836</v>
      </c>
      <c r="D3344" s="19">
        <v>0.17625415305197836</v>
      </c>
      <c r="E3344" s="18">
        <f t="shared" si="664"/>
        <v>-0.17625415305197836</v>
      </c>
    </row>
    <row r="3345" spans="1:5" x14ac:dyDescent="0.2">
      <c r="A3345" s="15" t="s">
        <v>4105</v>
      </c>
      <c r="B3345" s="18"/>
      <c r="C3345" s="18"/>
      <c r="D3345" s="18"/>
    </row>
    <row r="3346" spans="1:5" x14ac:dyDescent="0.2">
      <c r="A3346" s="17" t="s">
        <v>4710</v>
      </c>
      <c r="B3346" s="18">
        <v>1</v>
      </c>
      <c r="C3346" s="18"/>
      <c r="D3346" s="18">
        <v>1</v>
      </c>
      <c r="E3346" s="18">
        <f t="shared" ref="E3346:E3409" si="668">B3346-C3346</f>
        <v>1</v>
      </c>
    </row>
    <row r="3347" spans="1:5" x14ac:dyDescent="0.2">
      <c r="A3347" s="17" t="s">
        <v>4712</v>
      </c>
      <c r="B3347" s="16">
        <v>446.4</v>
      </c>
      <c r="C3347" s="16"/>
      <c r="D3347" s="16">
        <v>446.4</v>
      </c>
      <c r="E3347" s="18">
        <f t="shared" si="664"/>
        <v>446.4</v>
      </c>
    </row>
    <row r="3348" spans="1:5" x14ac:dyDescent="0.2">
      <c r="A3348" s="17" t="s">
        <v>4709</v>
      </c>
      <c r="B3348" s="16">
        <v>21.4</v>
      </c>
      <c r="C3348" s="16"/>
      <c r="D3348" s="16">
        <v>21.4</v>
      </c>
      <c r="E3348" s="18">
        <f t="shared" si="664"/>
        <v>21.4</v>
      </c>
    </row>
    <row r="3349" spans="1:5" x14ac:dyDescent="0.2">
      <c r="A3349" s="17" t="s">
        <v>4714</v>
      </c>
      <c r="B3349" s="19">
        <v>4.7939068100358424E-2</v>
      </c>
      <c r="C3349" s="19"/>
      <c r="D3349" s="19">
        <v>4.7939068100358424E-2</v>
      </c>
      <c r="E3349" s="18">
        <f t="shared" si="664"/>
        <v>4.7939068100358424E-2</v>
      </c>
    </row>
    <row r="3350" spans="1:5" x14ac:dyDescent="0.2">
      <c r="A3350" s="15" t="s">
        <v>3226</v>
      </c>
      <c r="B3350" s="18"/>
      <c r="C3350" s="18"/>
      <c r="D3350" s="18"/>
    </row>
    <row r="3351" spans="1:5" x14ac:dyDescent="0.2">
      <c r="A3351" s="17" t="s">
        <v>4710</v>
      </c>
      <c r="B3351" s="18"/>
      <c r="C3351" s="18">
        <v>1</v>
      </c>
      <c r="D3351" s="18">
        <v>1</v>
      </c>
      <c r="E3351" s="18">
        <f t="shared" ref="E3351:E3414" si="669">B3351-C3351</f>
        <v>-1</v>
      </c>
    </row>
    <row r="3352" spans="1:5" x14ac:dyDescent="0.2">
      <c r="A3352" s="17" t="s">
        <v>4712</v>
      </c>
      <c r="B3352" s="16"/>
      <c r="C3352" s="16">
        <v>451.48</v>
      </c>
      <c r="D3352" s="16">
        <v>451.48</v>
      </c>
      <c r="E3352" s="18">
        <f t="shared" si="664"/>
        <v>-451.48</v>
      </c>
    </row>
    <row r="3353" spans="1:5" x14ac:dyDescent="0.2">
      <c r="A3353" s="17" t="s">
        <v>4709</v>
      </c>
      <c r="B3353" s="16"/>
      <c r="C3353" s="16">
        <v>26.48</v>
      </c>
      <c r="D3353" s="16">
        <v>26.48</v>
      </c>
      <c r="E3353" s="18">
        <f t="shared" si="664"/>
        <v>-26.48</v>
      </c>
    </row>
    <row r="3354" spans="1:5" x14ac:dyDescent="0.2">
      <c r="A3354" s="17" t="s">
        <v>4714</v>
      </c>
      <c r="B3354" s="19"/>
      <c r="C3354" s="19">
        <v>5.8651546026402053E-2</v>
      </c>
      <c r="D3354" s="19">
        <v>5.8651546026402053E-2</v>
      </c>
      <c r="E3354" s="18">
        <f t="shared" si="664"/>
        <v>-5.8651546026402053E-2</v>
      </c>
    </row>
    <row r="3355" spans="1:5" x14ac:dyDescent="0.2">
      <c r="A3355" s="15" t="s">
        <v>4155</v>
      </c>
      <c r="B3355" s="18"/>
      <c r="C3355" s="18"/>
      <c r="D3355" s="18"/>
    </row>
    <row r="3356" spans="1:5" x14ac:dyDescent="0.2">
      <c r="A3356" s="17" t="s">
        <v>4710</v>
      </c>
      <c r="B3356" s="18">
        <v>1</v>
      </c>
      <c r="C3356" s="18"/>
      <c r="D3356" s="18">
        <v>1</v>
      </c>
      <c r="E3356" s="18">
        <f t="shared" ref="E3356:E3419" si="670">B3356-C3356</f>
        <v>1</v>
      </c>
    </row>
    <row r="3357" spans="1:5" x14ac:dyDescent="0.2">
      <c r="A3357" s="17" t="s">
        <v>4712</v>
      </c>
      <c r="B3357" s="16">
        <v>0.01</v>
      </c>
      <c r="C3357" s="16"/>
      <c r="D3357" s="16">
        <v>0.01</v>
      </c>
      <c r="E3357" s="18">
        <f t="shared" si="664"/>
        <v>0.01</v>
      </c>
    </row>
    <row r="3358" spans="1:5" x14ac:dyDescent="0.2">
      <c r="A3358" s="17" t="s">
        <v>4709</v>
      </c>
      <c r="B3358" s="16">
        <v>-149.99</v>
      </c>
      <c r="C3358" s="16"/>
      <c r="D3358" s="16">
        <v>-149.99</v>
      </c>
      <c r="E3358" s="18">
        <f t="shared" si="664"/>
        <v>-149.99</v>
      </c>
    </row>
    <row r="3359" spans="1:5" x14ac:dyDescent="0.2">
      <c r="A3359" s="17" t="s">
        <v>4714</v>
      </c>
      <c r="B3359" s="19">
        <v>-14999</v>
      </c>
      <c r="C3359" s="19"/>
      <c r="D3359" s="19">
        <v>-14999</v>
      </c>
      <c r="E3359" s="18">
        <f t="shared" si="664"/>
        <v>-14999</v>
      </c>
    </row>
    <row r="3360" spans="1:5" x14ac:dyDescent="0.2">
      <c r="A3360" s="15" t="s">
        <v>576</v>
      </c>
      <c r="B3360" s="18"/>
      <c r="C3360" s="18"/>
      <c r="D3360" s="18"/>
    </row>
    <row r="3361" spans="1:5" x14ac:dyDescent="0.2">
      <c r="A3361" s="17" t="s">
        <v>4710</v>
      </c>
      <c r="B3361" s="18"/>
      <c r="C3361" s="18">
        <v>1</v>
      </c>
      <c r="D3361" s="18">
        <v>1</v>
      </c>
      <c r="E3361" s="18">
        <f t="shared" ref="E3361:E3424" si="671">B3361-C3361</f>
        <v>-1</v>
      </c>
    </row>
    <row r="3362" spans="1:5" x14ac:dyDescent="0.2">
      <c r="A3362" s="17" t="s">
        <v>4712</v>
      </c>
      <c r="B3362" s="16"/>
      <c r="C3362" s="16">
        <v>3116.11</v>
      </c>
      <c r="D3362" s="16">
        <v>3116.11</v>
      </c>
      <c r="E3362" s="18">
        <f t="shared" si="664"/>
        <v>-3116.11</v>
      </c>
    </row>
    <row r="3363" spans="1:5" x14ac:dyDescent="0.2">
      <c r="A3363" s="17" t="s">
        <v>4709</v>
      </c>
      <c r="B3363" s="16"/>
      <c r="C3363" s="16">
        <v>673.11</v>
      </c>
      <c r="D3363" s="16">
        <v>673.11</v>
      </c>
      <c r="E3363" s="18">
        <f t="shared" si="664"/>
        <v>-673.11</v>
      </c>
    </row>
    <row r="3364" spans="1:5" x14ac:dyDescent="0.2">
      <c r="A3364" s="17" t="s">
        <v>4714</v>
      </c>
      <c r="B3364" s="19"/>
      <c r="C3364" s="19">
        <v>0.2160097044070973</v>
      </c>
      <c r="D3364" s="19">
        <v>0.2160097044070973</v>
      </c>
      <c r="E3364" s="18">
        <f t="shared" si="664"/>
        <v>-0.2160097044070973</v>
      </c>
    </row>
    <row r="3365" spans="1:5" x14ac:dyDescent="0.2">
      <c r="A3365" s="15" t="s">
        <v>3065</v>
      </c>
      <c r="B3365" s="18"/>
      <c r="C3365" s="18"/>
      <c r="D3365" s="18"/>
    </row>
    <row r="3366" spans="1:5" x14ac:dyDescent="0.2">
      <c r="A3366" s="17" t="s">
        <v>4710</v>
      </c>
      <c r="B3366" s="18"/>
      <c r="C3366" s="18">
        <v>1</v>
      </c>
      <c r="D3366" s="18">
        <v>1</v>
      </c>
      <c r="E3366" s="18">
        <f t="shared" ref="E3366:E3429" si="672">B3366-C3366</f>
        <v>-1</v>
      </c>
    </row>
    <row r="3367" spans="1:5" x14ac:dyDescent="0.2">
      <c r="A3367" s="17" t="s">
        <v>4712</v>
      </c>
      <c r="B3367" s="16"/>
      <c r="C3367" s="16">
        <v>5300</v>
      </c>
      <c r="D3367" s="16">
        <v>5300</v>
      </c>
      <c r="E3367" s="18">
        <f t="shared" si="664"/>
        <v>-5300</v>
      </c>
    </row>
    <row r="3368" spans="1:5" x14ac:dyDescent="0.2">
      <c r="A3368" s="17" t="s">
        <v>4709</v>
      </c>
      <c r="B3368" s="16"/>
      <c r="C3368" s="16">
        <v>600</v>
      </c>
      <c r="D3368" s="16">
        <v>600</v>
      </c>
      <c r="E3368" s="18">
        <f t="shared" si="664"/>
        <v>-600</v>
      </c>
    </row>
    <row r="3369" spans="1:5" x14ac:dyDescent="0.2">
      <c r="A3369" s="17" t="s">
        <v>4714</v>
      </c>
      <c r="B3369" s="19"/>
      <c r="C3369" s="19">
        <v>0.11320754716981132</v>
      </c>
      <c r="D3369" s="19">
        <v>0.11320754716981132</v>
      </c>
      <c r="E3369" s="18">
        <f t="shared" si="664"/>
        <v>-0.11320754716981132</v>
      </c>
    </row>
    <row r="3370" spans="1:5" x14ac:dyDescent="0.2">
      <c r="A3370" s="15" t="s">
        <v>3150</v>
      </c>
      <c r="B3370" s="18"/>
      <c r="C3370" s="18"/>
      <c r="D3370" s="18"/>
    </row>
    <row r="3371" spans="1:5" x14ac:dyDescent="0.2">
      <c r="A3371" s="17" t="s">
        <v>4710</v>
      </c>
      <c r="B3371" s="18"/>
      <c r="C3371" s="18">
        <v>1</v>
      </c>
      <c r="D3371" s="18">
        <v>1</v>
      </c>
      <c r="E3371" s="18">
        <f t="shared" ref="E3371:E3434" si="673">B3371-C3371</f>
        <v>-1</v>
      </c>
    </row>
    <row r="3372" spans="1:5" x14ac:dyDescent="0.2">
      <c r="A3372" s="17" t="s">
        <v>4712</v>
      </c>
      <c r="B3372" s="16"/>
      <c r="C3372" s="16">
        <v>4000</v>
      </c>
      <c r="D3372" s="16">
        <v>4000</v>
      </c>
      <c r="E3372" s="18">
        <f t="shared" si="664"/>
        <v>-4000</v>
      </c>
    </row>
    <row r="3373" spans="1:5" x14ac:dyDescent="0.2">
      <c r="A3373" s="17" t="s">
        <v>4709</v>
      </c>
      <c r="B3373" s="16"/>
      <c r="C3373" s="16">
        <v>500</v>
      </c>
      <c r="D3373" s="16">
        <v>500</v>
      </c>
      <c r="E3373" s="18">
        <f t="shared" si="664"/>
        <v>-500</v>
      </c>
    </row>
    <row r="3374" spans="1:5" x14ac:dyDescent="0.2">
      <c r="A3374" s="17" t="s">
        <v>4714</v>
      </c>
      <c r="B3374" s="19"/>
      <c r="C3374" s="19">
        <v>0.125</v>
      </c>
      <c r="D3374" s="19">
        <v>0.125</v>
      </c>
      <c r="E3374" s="18">
        <f t="shared" si="664"/>
        <v>-0.125</v>
      </c>
    </row>
    <row r="3375" spans="1:5" x14ac:dyDescent="0.2">
      <c r="A3375" s="15" t="s">
        <v>3384</v>
      </c>
      <c r="B3375" s="18"/>
      <c r="C3375" s="18"/>
      <c r="D3375" s="18"/>
    </row>
    <row r="3376" spans="1:5" x14ac:dyDescent="0.2">
      <c r="A3376" s="17" t="s">
        <v>4710</v>
      </c>
      <c r="B3376" s="18">
        <v>1</v>
      </c>
      <c r="C3376" s="18"/>
      <c r="D3376" s="18">
        <v>1</v>
      </c>
      <c r="E3376" s="18">
        <f t="shared" ref="E3376:E3439" si="674">B3376-C3376</f>
        <v>1</v>
      </c>
    </row>
    <row r="3377" spans="1:5" x14ac:dyDescent="0.2">
      <c r="A3377" s="17" t="s">
        <v>4712</v>
      </c>
      <c r="B3377" s="16">
        <v>1300</v>
      </c>
      <c r="C3377" s="16"/>
      <c r="D3377" s="16">
        <v>1300</v>
      </c>
      <c r="E3377" s="18">
        <f t="shared" si="664"/>
        <v>1300</v>
      </c>
    </row>
    <row r="3378" spans="1:5" x14ac:dyDescent="0.2">
      <c r="A3378" s="17" t="s">
        <v>4709</v>
      </c>
      <c r="B3378" s="16">
        <v>400</v>
      </c>
      <c r="C3378" s="16"/>
      <c r="D3378" s="16">
        <v>400</v>
      </c>
      <c r="E3378" s="18">
        <f t="shared" si="664"/>
        <v>400</v>
      </c>
    </row>
    <row r="3379" spans="1:5" x14ac:dyDescent="0.2">
      <c r="A3379" s="17" t="s">
        <v>4714</v>
      </c>
      <c r="B3379" s="19">
        <v>0.30769230769230771</v>
      </c>
      <c r="C3379" s="19"/>
      <c r="D3379" s="19">
        <v>0.30769230769230771</v>
      </c>
      <c r="E3379" s="18">
        <f t="shared" si="664"/>
        <v>0.30769230769230771</v>
      </c>
    </row>
    <row r="3380" spans="1:5" x14ac:dyDescent="0.2">
      <c r="A3380" s="15" t="s">
        <v>4332</v>
      </c>
      <c r="B3380" s="18"/>
      <c r="C3380" s="18"/>
      <c r="D3380" s="18"/>
    </row>
    <row r="3381" spans="1:5" x14ac:dyDescent="0.2">
      <c r="A3381" s="17" t="s">
        <v>4710</v>
      </c>
      <c r="B3381" s="18">
        <v>1</v>
      </c>
      <c r="C3381" s="18"/>
      <c r="D3381" s="18">
        <v>1</v>
      </c>
      <c r="E3381" s="18">
        <f t="shared" ref="E3381:E3444" si="675">B3381-C3381</f>
        <v>1</v>
      </c>
    </row>
    <row r="3382" spans="1:5" x14ac:dyDescent="0.2">
      <c r="A3382" s="17" t="s">
        <v>4712</v>
      </c>
      <c r="B3382" s="16">
        <v>1050</v>
      </c>
      <c r="C3382" s="16"/>
      <c r="D3382" s="16">
        <v>1050</v>
      </c>
      <c r="E3382" s="18">
        <f t="shared" si="664"/>
        <v>1050</v>
      </c>
    </row>
    <row r="3383" spans="1:5" x14ac:dyDescent="0.2">
      <c r="A3383" s="17" t="s">
        <v>4709</v>
      </c>
      <c r="B3383" s="16">
        <v>50</v>
      </c>
      <c r="C3383" s="16"/>
      <c r="D3383" s="16">
        <v>50</v>
      </c>
      <c r="E3383" s="18">
        <f t="shared" si="664"/>
        <v>50</v>
      </c>
    </row>
    <row r="3384" spans="1:5" x14ac:dyDescent="0.2">
      <c r="A3384" s="17" t="s">
        <v>4714</v>
      </c>
      <c r="B3384" s="19">
        <v>4.7619047619047616E-2</v>
      </c>
      <c r="C3384" s="19"/>
      <c r="D3384" s="19">
        <v>4.7619047619047616E-2</v>
      </c>
      <c r="E3384" s="18">
        <f t="shared" si="664"/>
        <v>4.7619047619047616E-2</v>
      </c>
    </row>
    <row r="3385" spans="1:5" x14ac:dyDescent="0.2">
      <c r="A3385" s="15" t="s">
        <v>2527</v>
      </c>
      <c r="B3385" s="18"/>
      <c r="C3385" s="18"/>
      <c r="D3385" s="18"/>
    </row>
    <row r="3386" spans="1:5" x14ac:dyDescent="0.2">
      <c r="A3386" s="17" t="s">
        <v>4710</v>
      </c>
      <c r="B3386" s="18"/>
      <c r="C3386" s="18">
        <v>1</v>
      </c>
      <c r="D3386" s="18">
        <v>1</v>
      </c>
      <c r="E3386" s="18">
        <f t="shared" ref="E3386:E3449" si="676">B3386-C3386</f>
        <v>-1</v>
      </c>
    </row>
    <row r="3387" spans="1:5" x14ac:dyDescent="0.2">
      <c r="A3387" s="17" t="s">
        <v>4712</v>
      </c>
      <c r="B3387" s="16"/>
      <c r="C3387" s="16">
        <v>2400</v>
      </c>
      <c r="D3387" s="16">
        <v>2400</v>
      </c>
      <c r="E3387" s="18">
        <f t="shared" si="664"/>
        <v>-2400</v>
      </c>
    </row>
    <row r="3388" spans="1:5" x14ac:dyDescent="0.2">
      <c r="A3388" s="17" t="s">
        <v>4709</v>
      </c>
      <c r="B3388" s="16"/>
      <c r="C3388" s="16">
        <v>200</v>
      </c>
      <c r="D3388" s="16">
        <v>200</v>
      </c>
      <c r="E3388" s="18">
        <f t="shared" si="664"/>
        <v>-200</v>
      </c>
    </row>
    <row r="3389" spans="1:5" x14ac:dyDescent="0.2">
      <c r="A3389" s="17" t="s">
        <v>4714</v>
      </c>
      <c r="B3389" s="19"/>
      <c r="C3389" s="19">
        <v>8.3333333333333329E-2</v>
      </c>
      <c r="D3389" s="19">
        <v>8.3333333333333329E-2</v>
      </c>
      <c r="E3389" s="18">
        <f t="shared" si="664"/>
        <v>-8.3333333333333329E-2</v>
      </c>
    </row>
    <row r="3390" spans="1:5" x14ac:dyDescent="0.2">
      <c r="A3390" s="15" t="s">
        <v>4695</v>
      </c>
      <c r="B3390" s="18"/>
      <c r="C3390" s="18"/>
      <c r="D3390" s="18"/>
    </row>
    <row r="3391" spans="1:5" x14ac:dyDescent="0.2">
      <c r="A3391" s="17" t="s">
        <v>4710</v>
      </c>
      <c r="B3391" s="18">
        <v>1</v>
      </c>
      <c r="C3391" s="18"/>
      <c r="D3391" s="18">
        <v>1</v>
      </c>
      <c r="E3391" s="18">
        <f t="shared" ref="E3391:E3454" si="677">B3391-C3391</f>
        <v>1</v>
      </c>
    </row>
    <row r="3392" spans="1:5" x14ac:dyDescent="0.2">
      <c r="A3392" s="17" t="s">
        <v>4712</v>
      </c>
      <c r="B3392" s="16">
        <v>266.92</v>
      </c>
      <c r="C3392" s="16"/>
      <c r="D3392" s="16">
        <v>266.92</v>
      </c>
      <c r="E3392" s="18">
        <f t="shared" si="677"/>
        <v>266.92</v>
      </c>
    </row>
    <row r="3393" spans="1:5" x14ac:dyDescent="0.2">
      <c r="A3393" s="17" t="s">
        <v>4709</v>
      </c>
      <c r="B3393" s="16">
        <v>26.69</v>
      </c>
      <c r="C3393" s="16"/>
      <c r="D3393" s="16">
        <v>26.69</v>
      </c>
      <c r="E3393" s="18">
        <f t="shared" si="677"/>
        <v>26.69</v>
      </c>
    </row>
    <row r="3394" spans="1:5" x14ac:dyDescent="0.2">
      <c r="A3394" s="17" t="s">
        <v>4714</v>
      </c>
      <c r="B3394" s="19">
        <v>9.9992507118237678E-2</v>
      </c>
      <c r="C3394" s="19"/>
      <c r="D3394" s="19">
        <v>9.9992507118237678E-2</v>
      </c>
      <c r="E3394" s="18">
        <f t="shared" si="677"/>
        <v>9.9992507118237678E-2</v>
      </c>
    </row>
    <row r="3395" spans="1:5" x14ac:dyDescent="0.2">
      <c r="A3395" s="15" t="s">
        <v>3906</v>
      </c>
      <c r="B3395" s="18"/>
      <c r="C3395" s="18"/>
      <c r="D3395" s="18"/>
    </row>
    <row r="3396" spans="1:5" x14ac:dyDescent="0.2">
      <c r="A3396" s="17" t="s">
        <v>4710</v>
      </c>
      <c r="B3396" s="18"/>
      <c r="C3396" s="18">
        <v>1</v>
      </c>
      <c r="D3396" s="18">
        <v>1</v>
      </c>
      <c r="E3396" s="18">
        <f t="shared" ref="E3396:E3459" si="678">B3396-C3396</f>
        <v>-1</v>
      </c>
    </row>
    <row r="3397" spans="1:5" x14ac:dyDescent="0.2">
      <c r="A3397" s="17" t="s">
        <v>4712</v>
      </c>
      <c r="B3397" s="16"/>
      <c r="C3397" s="16">
        <v>182.69</v>
      </c>
      <c r="D3397" s="16">
        <v>182.69</v>
      </c>
      <c r="E3397" s="18">
        <f t="shared" si="677"/>
        <v>-182.69</v>
      </c>
    </row>
    <row r="3398" spans="1:5" x14ac:dyDescent="0.2">
      <c r="A3398" s="17" t="s">
        <v>4709</v>
      </c>
      <c r="B3398" s="16"/>
      <c r="C3398" s="16">
        <v>18.27</v>
      </c>
      <c r="D3398" s="16">
        <v>18.27</v>
      </c>
      <c r="E3398" s="18">
        <f t="shared" si="677"/>
        <v>-18.27</v>
      </c>
    </row>
    <row r="3399" spans="1:5" x14ac:dyDescent="0.2">
      <c r="A3399" s="17" t="s">
        <v>4714</v>
      </c>
      <c r="B3399" s="19"/>
      <c r="C3399" s="19">
        <v>0.10000547375335267</v>
      </c>
      <c r="D3399" s="19">
        <v>0.10000547375335267</v>
      </c>
      <c r="E3399" s="18">
        <f t="shared" si="677"/>
        <v>-0.10000547375335267</v>
      </c>
    </row>
    <row r="3400" spans="1:5" x14ac:dyDescent="0.2">
      <c r="A3400" s="15" t="s">
        <v>772</v>
      </c>
      <c r="B3400" s="18"/>
      <c r="C3400" s="18"/>
      <c r="D3400" s="18"/>
    </row>
    <row r="3401" spans="1:5" x14ac:dyDescent="0.2">
      <c r="A3401" s="17" t="s">
        <v>4710</v>
      </c>
      <c r="B3401" s="18"/>
      <c r="C3401" s="18">
        <v>1</v>
      </c>
      <c r="D3401" s="18">
        <v>1</v>
      </c>
      <c r="E3401" s="18">
        <f t="shared" ref="E3401:E3464" si="679">B3401-C3401</f>
        <v>-1</v>
      </c>
    </row>
    <row r="3402" spans="1:5" x14ac:dyDescent="0.2">
      <c r="A3402" s="17" t="s">
        <v>4712</v>
      </c>
      <c r="B3402" s="16"/>
      <c r="C3402" s="16">
        <v>1830</v>
      </c>
      <c r="D3402" s="16">
        <v>1830</v>
      </c>
      <c r="E3402" s="18">
        <f t="shared" si="677"/>
        <v>-1830</v>
      </c>
    </row>
    <row r="3403" spans="1:5" x14ac:dyDescent="0.2">
      <c r="A3403" s="17" t="s">
        <v>4709</v>
      </c>
      <c r="B3403" s="16"/>
      <c r="C3403" s="16">
        <v>630</v>
      </c>
      <c r="D3403" s="16">
        <v>630</v>
      </c>
      <c r="E3403" s="18">
        <f t="shared" si="677"/>
        <v>-630</v>
      </c>
    </row>
    <row r="3404" spans="1:5" x14ac:dyDescent="0.2">
      <c r="A3404" s="17" t="s">
        <v>4714</v>
      </c>
      <c r="B3404" s="19"/>
      <c r="C3404" s="19">
        <v>0.34426229508196721</v>
      </c>
      <c r="D3404" s="19">
        <v>0.34426229508196721</v>
      </c>
      <c r="E3404" s="18">
        <f t="shared" si="677"/>
        <v>-0.34426229508196721</v>
      </c>
    </row>
    <row r="3405" spans="1:5" x14ac:dyDescent="0.2">
      <c r="A3405" s="15" t="s">
        <v>1408</v>
      </c>
      <c r="B3405" s="18"/>
      <c r="C3405" s="18"/>
      <c r="D3405" s="18"/>
    </row>
    <row r="3406" spans="1:5" x14ac:dyDescent="0.2">
      <c r="A3406" s="17" t="s">
        <v>4710</v>
      </c>
      <c r="B3406" s="18">
        <v>1</v>
      </c>
      <c r="C3406" s="18">
        <v>2</v>
      </c>
      <c r="D3406" s="18">
        <v>3</v>
      </c>
      <c r="E3406" s="18">
        <f t="shared" ref="E3406:E3469" si="680">B3406-C3406</f>
        <v>-1</v>
      </c>
    </row>
    <row r="3407" spans="1:5" x14ac:dyDescent="0.2">
      <c r="A3407" s="17" t="s">
        <v>4712</v>
      </c>
      <c r="B3407" s="16">
        <v>1505</v>
      </c>
      <c r="C3407" s="16">
        <v>3010</v>
      </c>
      <c r="D3407" s="16">
        <v>4515</v>
      </c>
      <c r="E3407" s="18">
        <f t="shared" si="677"/>
        <v>-1505</v>
      </c>
    </row>
    <row r="3408" spans="1:5" x14ac:dyDescent="0.2">
      <c r="A3408" s="17" t="s">
        <v>4709</v>
      </c>
      <c r="B3408" s="16">
        <v>-395</v>
      </c>
      <c r="C3408" s="16">
        <v>10</v>
      </c>
      <c r="D3408" s="16">
        <v>-385</v>
      </c>
      <c r="E3408" s="18">
        <f t="shared" si="677"/>
        <v>-405</v>
      </c>
    </row>
    <row r="3409" spans="1:5" x14ac:dyDescent="0.2">
      <c r="A3409" s="17" t="s">
        <v>4714</v>
      </c>
      <c r="B3409" s="19">
        <v>-0.26245847176079734</v>
      </c>
      <c r="C3409" s="19">
        <v>3.3222591362126247E-3</v>
      </c>
      <c r="D3409" s="19">
        <v>-8.5271317829457363E-2</v>
      </c>
      <c r="E3409" s="18">
        <f t="shared" si="677"/>
        <v>-0.26578073089700999</v>
      </c>
    </row>
    <row r="3410" spans="1:5" x14ac:dyDescent="0.2">
      <c r="A3410" s="15" t="s">
        <v>1638</v>
      </c>
      <c r="B3410" s="18"/>
      <c r="C3410" s="18"/>
      <c r="D3410" s="18"/>
    </row>
    <row r="3411" spans="1:5" x14ac:dyDescent="0.2">
      <c r="A3411" s="17" t="s">
        <v>4710</v>
      </c>
      <c r="B3411" s="18">
        <v>1</v>
      </c>
      <c r="C3411" s="18">
        <v>1</v>
      </c>
      <c r="D3411" s="18">
        <v>2</v>
      </c>
      <c r="E3411" s="18">
        <f t="shared" ref="E3411:E3474" si="681">B3411-C3411</f>
        <v>0</v>
      </c>
    </row>
    <row r="3412" spans="1:5" x14ac:dyDescent="0.2">
      <c r="A3412" s="17" t="s">
        <v>4712</v>
      </c>
      <c r="B3412" s="16">
        <v>2273.31</v>
      </c>
      <c r="C3412" s="16">
        <v>2273.31</v>
      </c>
      <c r="D3412" s="16">
        <v>4546.62</v>
      </c>
      <c r="E3412" s="18">
        <f t="shared" si="677"/>
        <v>0</v>
      </c>
    </row>
    <row r="3413" spans="1:5" x14ac:dyDescent="0.2">
      <c r="A3413" s="17" t="s">
        <v>4709</v>
      </c>
      <c r="B3413" s="16">
        <v>73.31</v>
      </c>
      <c r="C3413" s="16">
        <v>-626.69000000000005</v>
      </c>
      <c r="D3413" s="16">
        <v>-553.38000000000011</v>
      </c>
      <c r="E3413" s="18">
        <f t="shared" si="677"/>
        <v>700</v>
      </c>
    </row>
    <row r="3414" spans="1:5" x14ac:dyDescent="0.2">
      <c r="A3414" s="17" t="s">
        <v>4714</v>
      </c>
      <c r="B3414" s="19">
        <v>3.224813157906313E-2</v>
      </c>
      <c r="C3414" s="19">
        <v>-0.27567291746396227</v>
      </c>
      <c r="D3414" s="19">
        <v>-0.12171239294244958</v>
      </c>
      <c r="E3414" s="18">
        <f t="shared" si="677"/>
        <v>0.30792104904302542</v>
      </c>
    </row>
    <row r="3415" spans="1:5" x14ac:dyDescent="0.2">
      <c r="A3415" s="15" t="s">
        <v>4571</v>
      </c>
      <c r="B3415" s="18"/>
      <c r="C3415" s="18"/>
      <c r="D3415" s="18"/>
    </row>
    <row r="3416" spans="1:5" x14ac:dyDescent="0.2">
      <c r="A3416" s="17" t="s">
        <v>4710</v>
      </c>
      <c r="B3416" s="18">
        <v>1</v>
      </c>
      <c r="C3416" s="18"/>
      <c r="D3416" s="18">
        <v>1</v>
      </c>
      <c r="E3416" s="18">
        <f t="shared" ref="E3416:E3479" si="682">B3416-C3416</f>
        <v>1</v>
      </c>
    </row>
    <row r="3417" spans="1:5" x14ac:dyDescent="0.2">
      <c r="A3417" s="17" t="s">
        <v>4712</v>
      </c>
      <c r="B3417" s="16">
        <v>544.62</v>
      </c>
      <c r="C3417" s="16"/>
      <c r="D3417" s="16">
        <v>544.62</v>
      </c>
      <c r="E3417" s="18">
        <f t="shared" si="677"/>
        <v>544.62</v>
      </c>
    </row>
    <row r="3418" spans="1:5" x14ac:dyDescent="0.2">
      <c r="A3418" s="17" t="s">
        <v>4709</v>
      </c>
      <c r="B3418" s="16">
        <v>44.62</v>
      </c>
      <c r="C3418" s="16"/>
      <c r="D3418" s="16">
        <v>44.62</v>
      </c>
      <c r="E3418" s="18">
        <f t="shared" si="677"/>
        <v>44.62</v>
      </c>
    </row>
    <row r="3419" spans="1:5" x14ac:dyDescent="0.2">
      <c r="A3419" s="17" t="s">
        <v>4714</v>
      </c>
      <c r="B3419" s="19">
        <v>8.1928684220190215E-2</v>
      </c>
      <c r="C3419" s="19"/>
      <c r="D3419" s="19">
        <v>8.1928684220190215E-2</v>
      </c>
      <c r="E3419" s="18">
        <f t="shared" si="677"/>
        <v>8.1928684220190215E-2</v>
      </c>
    </row>
    <row r="3420" spans="1:5" x14ac:dyDescent="0.2">
      <c r="A3420" s="15" t="s">
        <v>1947</v>
      </c>
      <c r="B3420" s="18"/>
      <c r="C3420" s="18"/>
      <c r="D3420" s="18"/>
    </row>
    <row r="3421" spans="1:5" x14ac:dyDescent="0.2">
      <c r="A3421" s="17" t="s">
        <v>4710</v>
      </c>
      <c r="B3421" s="18">
        <v>1</v>
      </c>
      <c r="C3421" s="18">
        <v>2</v>
      </c>
      <c r="D3421" s="18">
        <v>3</v>
      </c>
      <c r="E3421" s="18">
        <f t="shared" ref="E3421:E3484" si="683">B3421-C3421</f>
        <v>-1</v>
      </c>
    </row>
    <row r="3422" spans="1:5" x14ac:dyDescent="0.2">
      <c r="A3422" s="17" t="s">
        <v>4712</v>
      </c>
      <c r="B3422" s="16">
        <v>1179.5</v>
      </c>
      <c r="C3422" s="16">
        <v>2404.5</v>
      </c>
      <c r="D3422" s="16">
        <v>3584</v>
      </c>
      <c r="E3422" s="18">
        <f t="shared" si="677"/>
        <v>-1225</v>
      </c>
    </row>
    <row r="3423" spans="1:5" x14ac:dyDescent="0.2">
      <c r="A3423" s="17" t="s">
        <v>4709</v>
      </c>
      <c r="B3423" s="16">
        <v>179.5</v>
      </c>
      <c r="C3423" s="16">
        <v>354.5</v>
      </c>
      <c r="D3423" s="16">
        <v>534</v>
      </c>
      <c r="E3423" s="18">
        <f t="shared" si="677"/>
        <v>-175</v>
      </c>
    </row>
    <row r="3424" spans="1:5" x14ac:dyDescent="0.2">
      <c r="A3424" s="17" t="s">
        <v>4714</v>
      </c>
      <c r="B3424" s="19">
        <v>0.15218312844425605</v>
      </c>
      <c r="C3424" s="19">
        <v>0.14743189852360158</v>
      </c>
      <c r="D3424" s="19">
        <v>0.14899553571428573</v>
      </c>
      <c r="E3424" s="18">
        <f t="shared" si="677"/>
        <v>4.751229920654465E-3</v>
      </c>
    </row>
    <row r="3425" spans="1:5" x14ac:dyDescent="0.2">
      <c r="A3425" s="15" t="s">
        <v>2045</v>
      </c>
      <c r="B3425" s="18"/>
      <c r="C3425" s="18"/>
      <c r="D3425" s="18"/>
    </row>
    <row r="3426" spans="1:5" x14ac:dyDescent="0.2">
      <c r="A3426" s="17" t="s">
        <v>4710</v>
      </c>
      <c r="B3426" s="18">
        <v>1</v>
      </c>
      <c r="C3426" s="18">
        <v>1</v>
      </c>
      <c r="D3426" s="18">
        <v>2</v>
      </c>
      <c r="E3426" s="18">
        <f t="shared" ref="E3426:E3489" si="684">B3426-C3426</f>
        <v>0</v>
      </c>
    </row>
    <row r="3427" spans="1:5" x14ac:dyDescent="0.2">
      <c r="A3427" s="17" t="s">
        <v>4712</v>
      </c>
      <c r="B3427" s="16">
        <v>1125</v>
      </c>
      <c r="C3427" s="16">
        <v>1125</v>
      </c>
      <c r="D3427" s="16">
        <v>2250</v>
      </c>
      <c r="E3427" s="18">
        <f t="shared" si="677"/>
        <v>0</v>
      </c>
    </row>
    <row r="3428" spans="1:5" x14ac:dyDescent="0.2">
      <c r="A3428" s="17" t="s">
        <v>4709</v>
      </c>
      <c r="B3428" s="16">
        <v>175</v>
      </c>
      <c r="C3428" s="16">
        <v>175</v>
      </c>
      <c r="D3428" s="16">
        <v>350</v>
      </c>
      <c r="E3428" s="18">
        <f t="shared" si="677"/>
        <v>0</v>
      </c>
    </row>
    <row r="3429" spans="1:5" x14ac:dyDescent="0.2">
      <c r="A3429" s="17" t="s">
        <v>4714</v>
      </c>
      <c r="B3429" s="19">
        <v>0.15555555555555556</v>
      </c>
      <c r="C3429" s="19">
        <v>0.15555555555555556</v>
      </c>
      <c r="D3429" s="19">
        <v>0.15555555555555556</v>
      </c>
      <c r="E3429" s="18">
        <f t="shared" si="677"/>
        <v>0</v>
      </c>
    </row>
    <row r="3430" spans="1:5" x14ac:dyDescent="0.2">
      <c r="A3430" s="15" t="s">
        <v>1941</v>
      </c>
      <c r="B3430" s="18"/>
      <c r="C3430" s="18"/>
      <c r="D3430" s="18"/>
    </row>
    <row r="3431" spans="1:5" x14ac:dyDescent="0.2">
      <c r="A3431" s="17" t="s">
        <v>4710</v>
      </c>
      <c r="B3431" s="18">
        <v>2</v>
      </c>
      <c r="C3431" s="18">
        <v>2</v>
      </c>
      <c r="D3431" s="18">
        <v>4</v>
      </c>
      <c r="E3431" s="18">
        <f t="shared" ref="E3431:E3494" si="685">B3431-C3431</f>
        <v>0</v>
      </c>
    </row>
    <row r="3432" spans="1:5" x14ac:dyDescent="0.2">
      <c r="A3432" s="17" t="s">
        <v>4712</v>
      </c>
      <c r="B3432" s="16">
        <v>2150</v>
      </c>
      <c r="C3432" s="16">
        <v>2150</v>
      </c>
      <c r="D3432" s="16">
        <v>4300</v>
      </c>
      <c r="E3432" s="18">
        <f t="shared" si="677"/>
        <v>0</v>
      </c>
    </row>
    <row r="3433" spans="1:5" x14ac:dyDescent="0.2">
      <c r="A3433" s="17" t="s">
        <v>4709</v>
      </c>
      <c r="B3433" s="16">
        <v>300</v>
      </c>
      <c r="C3433" s="16">
        <v>300</v>
      </c>
      <c r="D3433" s="16">
        <v>600</v>
      </c>
      <c r="E3433" s="18">
        <f t="shared" si="677"/>
        <v>0</v>
      </c>
    </row>
    <row r="3434" spans="1:5" x14ac:dyDescent="0.2">
      <c r="A3434" s="17" t="s">
        <v>4714</v>
      </c>
      <c r="B3434" s="19">
        <v>0.13953488372093023</v>
      </c>
      <c r="C3434" s="19">
        <v>0.13953488372093023</v>
      </c>
      <c r="D3434" s="19">
        <v>0.13953488372093023</v>
      </c>
      <c r="E3434" s="18">
        <f t="shared" si="677"/>
        <v>0</v>
      </c>
    </row>
    <row r="3435" spans="1:5" x14ac:dyDescent="0.2">
      <c r="A3435" s="15" t="s">
        <v>2204</v>
      </c>
      <c r="B3435" s="18"/>
      <c r="C3435" s="18"/>
      <c r="D3435" s="18"/>
    </row>
    <row r="3436" spans="1:5" x14ac:dyDescent="0.2">
      <c r="A3436" s="17" t="s">
        <v>4710</v>
      </c>
      <c r="B3436" s="18"/>
      <c r="C3436" s="18">
        <v>1</v>
      </c>
      <c r="D3436" s="18">
        <v>1</v>
      </c>
      <c r="E3436" s="18">
        <f t="shared" ref="E3436:E3499" si="686">B3436-C3436</f>
        <v>-1</v>
      </c>
    </row>
    <row r="3437" spans="1:5" x14ac:dyDescent="0.2">
      <c r="A3437" s="17" t="s">
        <v>4712</v>
      </c>
      <c r="B3437" s="16"/>
      <c r="C3437" s="16">
        <v>1300</v>
      </c>
      <c r="D3437" s="16">
        <v>1300</v>
      </c>
      <c r="E3437" s="18">
        <f t="shared" si="677"/>
        <v>-1300</v>
      </c>
    </row>
    <row r="3438" spans="1:5" x14ac:dyDescent="0.2">
      <c r="A3438" s="17" t="s">
        <v>4709</v>
      </c>
      <c r="B3438" s="16"/>
      <c r="C3438" s="16">
        <v>-100</v>
      </c>
      <c r="D3438" s="16">
        <v>-100</v>
      </c>
      <c r="E3438" s="18">
        <f t="shared" si="677"/>
        <v>100</v>
      </c>
    </row>
    <row r="3439" spans="1:5" x14ac:dyDescent="0.2">
      <c r="A3439" s="17" t="s">
        <v>4714</v>
      </c>
      <c r="B3439" s="19"/>
      <c r="C3439" s="19">
        <v>-7.6923076923076927E-2</v>
      </c>
      <c r="D3439" s="19">
        <v>-7.6923076923076927E-2</v>
      </c>
      <c r="E3439" s="18">
        <f t="shared" si="677"/>
        <v>7.6923076923076927E-2</v>
      </c>
    </row>
    <row r="3440" spans="1:5" x14ac:dyDescent="0.2">
      <c r="A3440" s="15" t="s">
        <v>4130</v>
      </c>
      <c r="B3440" s="18"/>
      <c r="C3440" s="18"/>
      <c r="D3440" s="18"/>
    </row>
    <row r="3441" spans="1:5" x14ac:dyDescent="0.2">
      <c r="A3441" s="17" t="s">
        <v>4710</v>
      </c>
      <c r="B3441" s="18">
        <v>1</v>
      </c>
      <c r="C3441" s="18"/>
      <c r="D3441" s="18">
        <v>1</v>
      </c>
      <c r="E3441" s="18">
        <f t="shared" ref="E3441:E3504" si="687">B3441-C3441</f>
        <v>1</v>
      </c>
    </row>
    <row r="3442" spans="1:5" x14ac:dyDescent="0.2">
      <c r="A3442" s="17" t="s">
        <v>4712</v>
      </c>
      <c r="B3442" s="16">
        <v>612.58000000000004</v>
      </c>
      <c r="C3442" s="16"/>
      <c r="D3442" s="16">
        <v>612.58000000000004</v>
      </c>
      <c r="E3442" s="18">
        <f t="shared" si="677"/>
        <v>612.58000000000004</v>
      </c>
    </row>
    <row r="3443" spans="1:5" x14ac:dyDescent="0.2">
      <c r="A3443" s="17" t="s">
        <v>4709</v>
      </c>
      <c r="B3443" s="16">
        <v>92.58</v>
      </c>
      <c r="C3443" s="16"/>
      <c r="D3443" s="16">
        <v>92.58</v>
      </c>
      <c r="E3443" s="18">
        <f t="shared" si="677"/>
        <v>92.58</v>
      </c>
    </row>
    <row r="3444" spans="1:5" x14ac:dyDescent="0.2">
      <c r="A3444" s="17" t="s">
        <v>4714</v>
      </c>
      <c r="B3444" s="19">
        <v>0.15113128081230207</v>
      </c>
      <c r="C3444" s="19"/>
      <c r="D3444" s="19">
        <v>0.15113128081230207</v>
      </c>
      <c r="E3444" s="18">
        <f t="shared" si="677"/>
        <v>0.15113128081230207</v>
      </c>
    </row>
    <row r="3445" spans="1:5" x14ac:dyDescent="0.2">
      <c r="A3445" s="15" t="s">
        <v>2988</v>
      </c>
      <c r="B3445" s="18"/>
      <c r="C3445" s="18"/>
      <c r="D3445" s="18"/>
    </row>
    <row r="3446" spans="1:5" x14ac:dyDescent="0.2">
      <c r="A3446" s="17" t="s">
        <v>4710</v>
      </c>
      <c r="B3446" s="18"/>
      <c r="C3446" s="18">
        <v>1</v>
      </c>
      <c r="D3446" s="18">
        <v>1</v>
      </c>
      <c r="E3446" s="18">
        <f t="shared" ref="E3446:E3509" si="688">B3446-C3446</f>
        <v>-1</v>
      </c>
    </row>
    <row r="3447" spans="1:5" x14ac:dyDescent="0.2">
      <c r="A3447" s="17" t="s">
        <v>4712</v>
      </c>
      <c r="B3447" s="16"/>
      <c r="C3447" s="16">
        <v>395</v>
      </c>
      <c r="D3447" s="16">
        <v>395</v>
      </c>
      <c r="E3447" s="18">
        <f t="shared" si="677"/>
        <v>-395</v>
      </c>
    </row>
    <row r="3448" spans="1:5" x14ac:dyDescent="0.2">
      <c r="A3448" s="17" t="s">
        <v>4709</v>
      </c>
      <c r="B3448" s="16"/>
      <c r="C3448" s="16">
        <v>95</v>
      </c>
      <c r="D3448" s="16">
        <v>95</v>
      </c>
      <c r="E3448" s="18">
        <f t="shared" si="677"/>
        <v>-95</v>
      </c>
    </row>
    <row r="3449" spans="1:5" x14ac:dyDescent="0.2">
      <c r="A3449" s="17" t="s">
        <v>4714</v>
      </c>
      <c r="B3449" s="19"/>
      <c r="C3449" s="19">
        <v>0.24050632911392406</v>
      </c>
      <c r="D3449" s="19">
        <v>0.24050632911392406</v>
      </c>
      <c r="E3449" s="18">
        <f t="shared" si="677"/>
        <v>-0.24050632911392406</v>
      </c>
    </row>
    <row r="3450" spans="1:5" x14ac:dyDescent="0.2">
      <c r="A3450" s="15" t="s">
        <v>4588</v>
      </c>
      <c r="B3450" s="18"/>
      <c r="C3450" s="18"/>
      <c r="D3450" s="18"/>
    </row>
    <row r="3451" spans="1:5" x14ac:dyDescent="0.2">
      <c r="A3451" s="17" t="s">
        <v>4710</v>
      </c>
      <c r="B3451" s="18">
        <v>1</v>
      </c>
      <c r="C3451" s="18"/>
      <c r="D3451" s="18">
        <v>1</v>
      </c>
      <c r="E3451" s="18">
        <f t="shared" ref="E3451:E3514" si="689">B3451-C3451</f>
        <v>1</v>
      </c>
    </row>
    <row r="3452" spans="1:5" x14ac:dyDescent="0.2">
      <c r="A3452" s="17" t="s">
        <v>4712</v>
      </c>
      <c r="B3452" s="16">
        <v>550</v>
      </c>
      <c r="C3452" s="16"/>
      <c r="D3452" s="16">
        <v>550</v>
      </c>
      <c r="E3452" s="18">
        <f t="shared" si="677"/>
        <v>550</v>
      </c>
    </row>
    <row r="3453" spans="1:5" x14ac:dyDescent="0.2">
      <c r="A3453" s="17" t="s">
        <v>4709</v>
      </c>
      <c r="B3453" s="16">
        <v>150</v>
      </c>
      <c r="C3453" s="16"/>
      <c r="D3453" s="16">
        <v>150</v>
      </c>
      <c r="E3453" s="18">
        <f t="shared" si="677"/>
        <v>150</v>
      </c>
    </row>
    <row r="3454" spans="1:5" x14ac:dyDescent="0.2">
      <c r="A3454" s="17" t="s">
        <v>4714</v>
      </c>
      <c r="B3454" s="19">
        <v>0.27272727272727271</v>
      </c>
      <c r="C3454" s="19"/>
      <c r="D3454" s="19">
        <v>0.27272727272727271</v>
      </c>
      <c r="E3454" s="18">
        <f t="shared" si="677"/>
        <v>0.27272727272727271</v>
      </c>
    </row>
    <row r="3455" spans="1:5" x14ac:dyDescent="0.2">
      <c r="A3455" s="15" t="s">
        <v>4326</v>
      </c>
      <c r="B3455" s="18"/>
      <c r="C3455" s="18"/>
      <c r="D3455" s="18"/>
    </row>
    <row r="3456" spans="1:5" x14ac:dyDescent="0.2">
      <c r="A3456" s="17" t="s">
        <v>4710</v>
      </c>
      <c r="B3456" s="18">
        <v>1</v>
      </c>
      <c r="C3456" s="18"/>
      <c r="D3456" s="18">
        <v>1</v>
      </c>
      <c r="E3456" s="18">
        <f t="shared" ref="E3456:E3519" si="690">B3456-C3456</f>
        <v>1</v>
      </c>
    </row>
    <row r="3457" spans="1:5" x14ac:dyDescent="0.2">
      <c r="A3457" s="17" t="s">
        <v>4712</v>
      </c>
      <c r="B3457" s="16">
        <v>515</v>
      </c>
      <c r="C3457" s="16"/>
      <c r="D3457" s="16">
        <v>515</v>
      </c>
      <c r="E3457" s="18">
        <f t="shared" si="690"/>
        <v>515</v>
      </c>
    </row>
    <row r="3458" spans="1:5" x14ac:dyDescent="0.2">
      <c r="A3458" s="17" t="s">
        <v>4709</v>
      </c>
      <c r="B3458" s="16">
        <v>115</v>
      </c>
      <c r="C3458" s="16"/>
      <c r="D3458" s="16">
        <v>115</v>
      </c>
      <c r="E3458" s="18">
        <f t="shared" si="690"/>
        <v>115</v>
      </c>
    </row>
    <row r="3459" spans="1:5" x14ac:dyDescent="0.2">
      <c r="A3459" s="17" t="s">
        <v>4714</v>
      </c>
      <c r="B3459" s="19">
        <v>0.22330097087378642</v>
      </c>
      <c r="C3459" s="19"/>
      <c r="D3459" s="19">
        <v>0.22330097087378642</v>
      </c>
      <c r="E3459" s="18">
        <f t="shared" si="690"/>
        <v>0.22330097087378642</v>
      </c>
    </row>
    <row r="3460" spans="1:5" x14ac:dyDescent="0.2">
      <c r="A3460" s="15" t="s">
        <v>2792</v>
      </c>
      <c r="B3460" s="18"/>
      <c r="C3460" s="18"/>
      <c r="D3460" s="18"/>
    </row>
    <row r="3461" spans="1:5" x14ac:dyDescent="0.2">
      <c r="A3461" s="17" t="s">
        <v>4710</v>
      </c>
      <c r="B3461" s="18"/>
      <c r="C3461" s="18">
        <v>1</v>
      </c>
      <c r="D3461" s="18">
        <v>1</v>
      </c>
      <c r="E3461" s="18">
        <f t="shared" ref="E3461:E3524" si="691">B3461-C3461</f>
        <v>-1</v>
      </c>
    </row>
    <row r="3462" spans="1:5" x14ac:dyDescent="0.2">
      <c r="A3462" s="17" t="s">
        <v>4712</v>
      </c>
      <c r="B3462" s="16"/>
      <c r="C3462" s="16">
        <v>375</v>
      </c>
      <c r="D3462" s="16">
        <v>375</v>
      </c>
      <c r="E3462" s="18">
        <f t="shared" si="690"/>
        <v>-375</v>
      </c>
    </row>
    <row r="3463" spans="1:5" x14ac:dyDescent="0.2">
      <c r="A3463" s="17" t="s">
        <v>4709</v>
      </c>
      <c r="B3463" s="16"/>
      <c r="C3463" s="16">
        <v>75</v>
      </c>
      <c r="D3463" s="16">
        <v>75</v>
      </c>
      <c r="E3463" s="18">
        <f t="shared" si="690"/>
        <v>-75</v>
      </c>
    </row>
    <row r="3464" spans="1:5" x14ac:dyDescent="0.2">
      <c r="A3464" s="17" t="s">
        <v>4714</v>
      </c>
      <c r="B3464" s="19"/>
      <c r="C3464" s="19">
        <v>0.2</v>
      </c>
      <c r="D3464" s="19">
        <v>0.2</v>
      </c>
      <c r="E3464" s="18">
        <f t="shared" si="690"/>
        <v>-0.2</v>
      </c>
    </row>
    <row r="3465" spans="1:5" x14ac:dyDescent="0.2">
      <c r="A3465" s="15" t="s">
        <v>2797</v>
      </c>
      <c r="B3465" s="18"/>
      <c r="C3465" s="18"/>
      <c r="D3465" s="18"/>
    </row>
    <row r="3466" spans="1:5" x14ac:dyDescent="0.2">
      <c r="A3466" s="17" t="s">
        <v>4710</v>
      </c>
      <c r="B3466" s="18"/>
      <c r="C3466" s="18">
        <v>1</v>
      </c>
      <c r="D3466" s="18">
        <v>1</v>
      </c>
      <c r="E3466" s="18">
        <f t="shared" ref="E3466:E3529" si="692">B3466-C3466</f>
        <v>-1</v>
      </c>
    </row>
    <row r="3467" spans="1:5" x14ac:dyDescent="0.2">
      <c r="A3467" s="17" t="s">
        <v>4712</v>
      </c>
      <c r="B3467" s="16"/>
      <c r="C3467" s="16">
        <v>550</v>
      </c>
      <c r="D3467" s="16">
        <v>550</v>
      </c>
      <c r="E3467" s="18">
        <f t="shared" si="690"/>
        <v>-550</v>
      </c>
    </row>
    <row r="3468" spans="1:5" x14ac:dyDescent="0.2">
      <c r="A3468" s="17" t="s">
        <v>4709</v>
      </c>
      <c r="B3468" s="16"/>
      <c r="C3468" s="16">
        <v>75</v>
      </c>
      <c r="D3468" s="16">
        <v>75</v>
      </c>
      <c r="E3468" s="18">
        <f t="shared" si="690"/>
        <v>-75</v>
      </c>
    </row>
    <row r="3469" spans="1:5" x14ac:dyDescent="0.2">
      <c r="A3469" s="17" t="s">
        <v>4714</v>
      </c>
      <c r="B3469" s="19"/>
      <c r="C3469" s="19">
        <v>0.13636363636363635</v>
      </c>
      <c r="D3469" s="19">
        <v>0.13636363636363635</v>
      </c>
      <c r="E3469" s="18">
        <f t="shared" si="690"/>
        <v>-0.13636363636363635</v>
      </c>
    </row>
    <row r="3470" spans="1:5" x14ac:dyDescent="0.2">
      <c r="A3470" s="15" t="s">
        <v>2769</v>
      </c>
      <c r="B3470" s="18"/>
      <c r="C3470" s="18"/>
      <c r="D3470" s="18"/>
    </row>
    <row r="3471" spans="1:5" x14ac:dyDescent="0.2">
      <c r="A3471" s="17" t="s">
        <v>4710</v>
      </c>
      <c r="B3471" s="18">
        <v>1</v>
      </c>
      <c r="C3471" s="18"/>
      <c r="D3471" s="18">
        <v>1</v>
      </c>
      <c r="E3471" s="18">
        <f t="shared" ref="E3471:E3534" si="693">B3471-C3471</f>
        <v>1</v>
      </c>
    </row>
    <row r="3472" spans="1:5" x14ac:dyDescent="0.2">
      <c r="A3472" s="17" t="s">
        <v>4712</v>
      </c>
      <c r="B3472" s="16">
        <v>1157.96</v>
      </c>
      <c r="C3472" s="16"/>
      <c r="D3472" s="16">
        <v>1157.96</v>
      </c>
      <c r="E3472" s="18">
        <f t="shared" si="690"/>
        <v>1157.96</v>
      </c>
    </row>
    <row r="3473" spans="1:5" x14ac:dyDescent="0.2">
      <c r="A3473" s="17" t="s">
        <v>4709</v>
      </c>
      <c r="B3473" s="16">
        <v>-342.04</v>
      </c>
      <c r="C3473" s="16"/>
      <c r="D3473" s="16">
        <v>-342.04</v>
      </c>
      <c r="E3473" s="18">
        <f t="shared" si="690"/>
        <v>-342.04</v>
      </c>
    </row>
    <row r="3474" spans="1:5" x14ac:dyDescent="0.2">
      <c r="A3474" s="17" t="s">
        <v>4714</v>
      </c>
      <c r="B3474" s="19">
        <v>-0.29538153304086495</v>
      </c>
      <c r="C3474" s="19"/>
      <c r="D3474" s="19">
        <v>-0.29538153304086495</v>
      </c>
      <c r="E3474" s="18">
        <f t="shared" si="690"/>
        <v>-0.29538153304086495</v>
      </c>
    </row>
    <row r="3475" spans="1:5" x14ac:dyDescent="0.2">
      <c r="A3475" s="15" t="s">
        <v>663</v>
      </c>
      <c r="B3475" s="18"/>
      <c r="C3475" s="18"/>
      <c r="D3475" s="18"/>
    </row>
    <row r="3476" spans="1:5" x14ac:dyDescent="0.2">
      <c r="A3476" s="17" t="s">
        <v>4710</v>
      </c>
      <c r="B3476" s="18">
        <v>2</v>
      </c>
      <c r="C3476" s="18">
        <v>1</v>
      </c>
      <c r="D3476" s="18">
        <v>3</v>
      </c>
      <c r="E3476" s="18">
        <f t="shared" ref="E3476:E3539" si="694">B3476-C3476</f>
        <v>1</v>
      </c>
    </row>
    <row r="3477" spans="1:5" x14ac:dyDescent="0.2">
      <c r="A3477" s="17" t="s">
        <v>4712</v>
      </c>
      <c r="B3477" s="16">
        <v>1440.5</v>
      </c>
      <c r="C3477" s="16">
        <v>726.95</v>
      </c>
      <c r="D3477" s="16">
        <v>2167.4499999999998</v>
      </c>
      <c r="E3477" s="18">
        <f t="shared" si="690"/>
        <v>713.55</v>
      </c>
    </row>
    <row r="3478" spans="1:5" x14ac:dyDescent="0.2">
      <c r="A3478" s="17" t="s">
        <v>4709</v>
      </c>
      <c r="B3478" s="16">
        <v>215.5</v>
      </c>
      <c r="C3478" s="16">
        <v>126.95</v>
      </c>
      <c r="D3478" s="16">
        <v>342.45</v>
      </c>
      <c r="E3478" s="18">
        <f t="shared" si="690"/>
        <v>88.55</v>
      </c>
    </row>
    <row r="3479" spans="1:5" x14ac:dyDescent="0.2">
      <c r="A3479" s="17" t="s">
        <v>4714</v>
      </c>
      <c r="B3479" s="19">
        <v>0.14960083304408192</v>
      </c>
      <c r="C3479" s="19">
        <v>0.17463374372377741</v>
      </c>
      <c r="D3479" s="19">
        <v>0.15799672426122863</v>
      </c>
      <c r="E3479" s="18">
        <f t="shared" si="690"/>
        <v>-2.5032910679695486E-2</v>
      </c>
    </row>
    <row r="3480" spans="1:5" x14ac:dyDescent="0.2">
      <c r="A3480" s="15" t="s">
        <v>2903</v>
      </c>
      <c r="B3480" s="18"/>
      <c r="C3480" s="18"/>
      <c r="D3480" s="18"/>
    </row>
    <row r="3481" spans="1:5" x14ac:dyDescent="0.2">
      <c r="A3481" s="17" t="s">
        <v>4710</v>
      </c>
      <c r="B3481" s="18"/>
      <c r="C3481" s="18">
        <v>1</v>
      </c>
      <c r="D3481" s="18">
        <v>1</v>
      </c>
      <c r="E3481" s="18">
        <f t="shared" ref="E3481:E3544" si="695">B3481-C3481</f>
        <v>-1</v>
      </c>
    </row>
    <row r="3482" spans="1:5" x14ac:dyDescent="0.2">
      <c r="A3482" s="17" t="s">
        <v>4712</v>
      </c>
      <c r="B3482" s="16"/>
      <c r="C3482" s="16">
        <v>550</v>
      </c>
      <c r="D3482" s="16">
        <v>550</v>
      </c>
      <c r="E3482" s="18">
        <f t="shared" si="690"/>
        <v>-550</v>
      </c>
    </row>
    <row r="3483" spans="1:5" x14ac:dyDescent="0.2">
      <c r="A3483" s="17" t="s">
        <v>4709</v>
      </c>
      <c r="B3483" s="16"/>
      <c r="C3483" s="16">
        <v>75</v>
      </c>
      <c r="D3483" s="16">
        <v>75</v>
      </c>
      <c r="E3483" s="18">
        <f t="shared" si="690"/>
        <v>-75</v>
      </c>
    </row>
    <row r="3484" spans="1:5" x14ac:dyDescent="0.2">
      <c r="A3484" s="17" t="s">
        <v>4714</v>
      </c>
      <c r="B3484" s="19"/>
      <c r="C3484" s="19">
        <v>0.13636363636363635</v>
      </c>
      <c r="D3484" s="19">
        <v>0.13636363636363635</v>
      </c>
      <c r="E3484" s="18">
        <f t="shared" si="690"/>
        <v>-0.13636363636363635</v>
      </c>
    </row>
    <row r="3485" spans="1:5" x14ac:dyDescent="0.2">
      <c r="A3485" s="15" t="s">
        <v>2871</v>
      </c>
      <c r="B3485" s="18"/>
      <c r="C3485" s="18"/>
      <c r="D3485" s="18"/>
    </row>
    <row r="3486" spans="1:5" x14ac:dyDescent="0.2">
      <c r="A3486" s="17" t="s">
        <v>4710</v>
      </c>
      <c r="B3486" s="18">
        <v>1</v>
      </c>
      <c r="C3486" s="18"/>
      <c r="D3486" s="18">
        <v>1</v>
      </c>
      <c r="E3486" s="18">
        <f t="shared" ref="E3486:E3549" si="696">B3486-C3486</f>
        <v>1</v>
      </c>
    </row>
    <row r="3487" spans="1:5" x14ac:dyDescent="0.2">
      <c r="A3487" s="17" t="s">
        <v>4712</v>
      </c>
      <c r="B3487" s="16">
        <v>1314.05</v>
      </c>
      <c r="C3487" s="16"/>
      <c r="D3487" s="16">
        <v>1314.05</v>
      </c>
      <c r="E3487" s="18">
        <f t="shared" si="690"/>
        <v>1314.05</v>
      </c>
    </row>
    <row r="3488" spans="1:5" x14ac:dyDescent="0.2">
      <c r="A3488" s="17" t="s">
        <v>4709</v>
      </c>
      <c r="B3488" s="16">
        <v>114.05</v>
      </c>
      <c r="C3488" s="16"/>
      <c r="D3488" s="16">
        <v>114.05</v>
      </c>
      <c r="E3488" s="18">
        <f t="shared" si="690"/>
        <v>114.05</v>
      </c>
    </row>
    <row r="3489" spans="1:5" x14ac:dyDescent="0.2">
      <c r="A3489" s="17" t="s">
        <v>4714</v>
      </c>
      <c r="B3489" s="19">
        <v>8.6792740002283014E-2</v>
      </c>
      <c r="C3489" s="19"/>
      <c r="D3489" s="19">
        <v>8.6792740002283014E-2</v>
      </c>
      <c r="E3489" s="18">
        <f t="shared" si="690"/>
        <v>8.6792740002283014E-2</v>
      </c>
    </row>
    <row r="3490" spans="1:5" x14ac:dyDescent="0.2">
      <c r="A3490" s="15" t="s">
        <v>3408</v>
      </c>
      <c r="B3490" s="18"/>
      <c r="C3490" s="18"/>
      <c r="D3490" s="18"/>
    </row>
    <row r="3491" spans="1:5" x14ac:dyDescent="0.2">
      <c r="A3491" s="17" t="s">
        <v>4710</v>
      </c>
      <c r="B3491" s="18"/>
      <c r="C3491" s="18">
        <v>1</v>
      </c>
      <c r="D3491" s="18">
        <v>1</v>
      </c>
      <c r="E3491" s="18">
        <f t="shared" ref="E3491:E3554" si="697">B3491-C3491</f>
        <v>-1</v>
      </c>
    </row>
    <row r="3492" spans="1:5" x14ac:dyDescent="0.2">
      <c r="A3492" s="17" t="s">
        <v>4712</v>
      </c>
      <c r="B3492" s="16"/>
      <c r="C3492" s="16">
        <v>650</v>
      </c>
      <c r="D3492" s="16">
        <v>650</v>
      </c>
      <c r="E3492" s="18">
        <f t="shared" si="690"/>
        <v>-650</v>
      </c>
    </row>
    <row r="3493" spans="1:5" x14ac:dyDescent="0.2">
      <c r="A3493" s="17" t="s">
        <v>4709</v>
      </c>
      <c r="B3493" s="16"/>
      <c r="C3493" s="16">
        <v>150</v>
      </c>
      <c r="D3493" s="16">
        <v>150</v>
      </c>
      <c r="E3493" s="18">
        <f t="shared" si="690"/>
        <v>-150</v>
      </c>
    </row>
    <row r="3494" spans="1:5" x14ac:dyDescent="0.2">
      <c r="A3494" s="17" t="s">
        <v>4714</v>
      </c>
      <c r="B3494" s="19"/>
      <c r="C3494" s="19">
        <v>0.23076923076923078</v>
      </c>
      <c r="D3494" s="19">
        <v>0.23076923076923078</v>
      </c>
      <c r="E3494" s="18">
        <f t="shared" si="690"/>
        <v>-0.23076923076923078</v>
      </c>
    </row>
    <row r="3495" spans="1:5" x14ac:dyDescent="0.2">
      <c r="A3495" s="15" t="s">
        <v>754</v>
      </c>
      <c r="B3495" s="18"/>
      <c r="C3495" s="18"/>
      <c r="D3495" s="18"/>
    </row>
    <row r="3496" spans="1:5" x14ac:dyDescent="0.2">
      <c r="A3496" s="17" t="s">
        <v>4710</v>
      </c>
      <c r="B3496" s="18"/>
      <c r="C3496" s="18">
        <v>1</v>
      </c>
      <c r="D3496" s="18">
        <v>1</v>
      </c>
      <c r="E3496" s="18">
        <f t="shared" ref="E3496:E3559" si="698">B3496-C3496</f>
        <v>-1</v>
      </c>
    </row>
    <row r="3497" spans="1:5" x14ac:dyDescent="0.2">
      <c r="A3497" s="17" t="s">
        <v>4712</v>
      </c>
      <c r="B3497" s="16"/>
      <c r="C3497" s="16">
        <v>1954.15</v>
      </c>
      <c r="D3497" s="16">
        <v>1954.15</v>
      </c>
      <c r="E3497" s="18">
        <f t="shared" si="690"/>
        <v>-1954.15</v>
      </c>
    </row>
    <row r="3498" spans="1:5" x14ac:dyDescent="0.2">
      <c r="A3498" s="17" t="s">
        <v>4709</v>
      </c>
      <c r="B3498" s="16"/>
      <c r="C3498" s="16">
        <v>154.15</v>
      </c>
      <c r="D3498" s="16">
        <v>154.15</v>
      </c>
      <c r="E3498" s="18">
        <f t="shared" si="690"/>
        <v>-154.15</v>
      </c>
    </row>
    <row r="3499" spans="1:5" x14ac:dyDescent="0.2">
      <c r="A3499" s="17" t="s">
        <v>4714</v>
      </c>
      <c r="B3499" s="19"/>
      <c r="C3499" s="19">
        <v>7.8883401990635316E-2</v>
      </c>
      <c r="D3499" s="19">
        <v>7.8883401990635316E-2</v>
      </c>
      <c r="E3499" s="18">
        <f t="shared" si="690"/>
        <v>-7.8883401990635316E-2</v>
      </c>
    </row>
    <row r="3500" spans="1:5" x14ac:dyDescent="0.2">
      <c r="A3500" s="15" t="s">
        <v>2227</v>
      </c>
      <c r="B3500" s="18"/>
      <c r="C3500" s="18"/>
      <c r="D3500" s="18"/>
    </row>
    <row r="3501" spans="1:5" x14ac:dyDescent="0.2">
      <c r="A3501" s="17" t="s">
        <v>4710</v>
      </c>
      <c r="B3501" s="18"/>
      <c r="C3501" s="18">
        <v>1</v>
      </c>
      <c r="D3501" s="18">
        <v>1</v>
      </c>
      <c r="E3501" s="18">
        <f t="shared" ref="E3501:E3564" si="699">B3501-C3501</f>
        <v>-1</v>
      </c>
    </row>
    <row r="3502" spans="1:5" x14ac:dyDescent="0.2">
      <c r="A3502" s="17" t="s">
        <v>4712</v>
      </c>
      <c r="B3502" s="16"/>
      <c r="C3502" s="16">
        <v>1275</v>
      </c>
      <c r="D3502" s="16">
        <v>1275</v>
      </c>
      <c r="E3502" s="18">
        <f t="shared" si="690"/>
        <v>-1275</v>
      </c>
    </row>
    <row r="3503" spans="1:5" x14ac:dyDescent="0.2">
      <c r="A3503" s="17" t="s">
        <v>4709</v>
      </c>
      <c r="B3503" s="16"/>
      <c r="C3503" s="16">
        <v>175</v>
      </c>
      <c r="D3503" s="16">
        <v>175</v>
      </c>
      <c r="E3503" s="18">
        <f t="shared" si="690"/>
        <v>-175</v>
      </c>
    </row>
    <row r="3504" spans="1:5" x14ac:dyDescent="0.2">
      <c r="A3504" s="17" t="s">
        <v>4714</v>
      </c>
      <c r="B3504" s="19"/>
      <c r="C3504" s="19">
        <v>0.13725490196078433</v>
      </c>
      <c r="D3504" s="19">
        <v>0.13725490196078433</v>
      </c>
      <c r="E3504" s="18">
        <f t="shared" si="690"/>
        <v>-0.13725490196078433</v>
      </c>
    </row>
    <row r="3505" spans="1:5" x14ac:dyDescent="0.2">
      <c r="A3505" s="15" t="s">
        <v>2462</v>
      </c>
      <c r="B3505" s="18"/>
      <c r="C3505" s="18"/>
      <c r="D3505" s="18"/>
    </row>
    <row r="3506" spans="1:5" x14ac:dyDescent="0.2">
      <c r="A3506" s="17" t="s">
        <v>4710</v>
      </c>
      <c r="B3506" s="18">
        <v>2</v>
      </c>
      <c r="C3506" s="18">
        <v>6</v>
      </c>
      <c r="D3506" s="18">
        <v>8</v>
      </c>
      <c r="E3506" s="18">
        <f t="shared" ref="E3506:E3569" si="700">B3506-C3506</f>
        <v>-4</v>
      </c>
    </row>
    <row r="3507" spans="1:5" x14ac:dyDescent="0.2">
      <c r="A3507" s="17" t="s">
        <v>4712</v>
      </c>
      <c r="B3507" s="16">
        <v>2508</v>
      </c>
      <c r="C3507" s="16">
        <v>7692</v>
      </c>
      <c r="D3507" s="16">
        <v>10200</v>
      </c>
      <c r="E3507" s="18">
        <f t="shared" si="690"/>
        <v>-5184</v>
      </c>
    </row>
    <row r="3508" spans="1:5" x14ac:dyDescent="0.2">
      <c r="A3508" s="17" t="s">
        <v>4709</v>
      </c>
      <c r="B3508" s="16">
        <v>258</v>
      </c>
      <c r="C3508" s="16">
        <v>642</v>
      </c>
      <c r="D3508" s="16">
        <v>900</v>
      </c>
      <c r="E3508" s="18">
        <f t="shared" si="690"/>
        <v>-384</v>
      </c>
    </row>
    <row r="3509" spans="1:5" x14ac:dyDescent="0.2">
      <c r="A3509" s="17" t="s">
        <v>4714</v>
      </c>
      <c r="B3509" s="19">
        <v>0.10287081339712918</v>
      </c>
      <c r="C3509" s="19">
        <v>8.3463338533541348E-2</v>
      </c>
      <c r="D3509" s="19">
        <v>8.8235294117647065E-2</v>
      </c>
      <c r="E3509" s="18">
        <f t="shared" si="690"/>
        <v>1.9407474863587834E-2</v>
      </c>
    </row>
    <row r="3510" spans="1:5" x14ac:dyDescent="0.2">
      <c r="A3510" s="15" t="s">
        <v>1894</v>
      </c>
      <c r="B3510" s="18"/>
      <c r="C3510" s="18"/>
      <c r="D3510" s="18"/>
    </row>
    <row r="3511" spans="1:5" x14ac:dyDescent="0.2">
      <c r="A3511" s="17" t="s">
        <v>4710</v>
      </c>
      <c r="B3511" s="18"/>
      <c r="C3511" s="18">
        <v>1</v>
      </c>
      <c r="D3511" s="18">
        <v>1</v>
      </c>
      <c r="E3511" s="18">
        <f t="shared" ref="E3511:E3574" si="701">B3511-C3511</f>
        <v>-1</v>
      </c>
    </row>
    <row r="3512" spans="1:5" x14ac:dyDescent="0.2">
      <c r="A3512" s="17" t="s">
        <v>4712</v>
      </c>
      <c r="B3512" s="16"/>
      <c r="C3512" s="16">
        <v>1150</v>
      </c>
      <c r="D3512" s="16">
        <v>1150</v>
      </c>
      <c r="E3512" s="18">
        <f t="shared" si="690"/>
        <v>-1150</v>
      </c>
    </row>
    <row r="3513" spans="1:5" x14ac:dyDescent="0.2">
      <c r="A3513" s="17" t="s">
        <v>4709</v>
      </c>
      <c r="B3513" s="16"/>
      <c r="C3513" s="16">
        <v>100</v>
      </c>
      <c r="D3513" s="16">
        <v>100</v>
      </c>
      <c r="E3513" s="18">
        <f t="shared" si="690"/>
        <v>-100</v>
      </c>
    </row>
    <row r="3514" spans="1:5" x14ac:dyDescent="0.2">
      <c r="A3514" s="17" t="s">
        <v>4714</v>
      </c>
      <c r="B3514" s="19"/>
      <c r="C3514" s="19">
        <v>8.6956521739130432E-2</v>
      </c>
      <c r="D3514" s="19">
        <v>8.6956521739130432E-2</v>
      </c>
      <c r="E3514" s="18">
        <f t="shared" si="690"/>
        <v>-8.6956521739130432E-2</v>
      </c>
    </row>
    <row r="3515" spans="1:5" x14ac:dyDescent="0.2">
      <c r="A3515" s="15" t="s">
        <v>1599</v>
      </c>
      <c r="B3515" s="18"/>
      <c r="C3515" s="18"/>
      <c r="D3515" s="18"/>
    </row>
    <row r="3516" spans="1:5" x14ac:dyDescent="0.2">
      <c r="A3516" s="17" t="s">
        <v>4710</v>
      </c>
      <c r="B3516" s="18">
        <v>4</v>
      </c>
      <c r="C3516" s="18">
        <v>5</v>
      </c>
      <c r="D3516" s="18">
        <v>9</v>
      </c>
      <c r="E3516" s="18">
        <f t="shared" ref="E3516:E3579" si="702">B3516-C3516</f>
        <v>-1</v>
      </c>
    </row>
    <row r="3517" spans="1:5" x14ac:dyDescent="0.2">
      <c r="A3517" s="17" t="s">
        <v>4712</v>
      </c>
      <c r="B3517" s="16">
        <v>3300</v>
      </c>
      <c r="C3517" s="16">
        <v>4125</v>
      </c>
      <c r="D3517" s="16">
        <v>7425</v>
      </c>
      <c r="E3517" s="18">
        <f t="shared" si="690"/>
        <v>-825</v>
      </c>
    </row>
    <row r="3518" spans="1:5" x14ac:dyDescent="0.2">
      <c r="A3518" s="17" t="s">
        <v>4709</v>
      </c>
      <c r="B3518" s="16">
        <v>650</v>
      </c>
      <c r="C3518" s="16">
        <v>800</v>
      </c>
      <c r="D3518" s="16">
        <v>1450</v>
      </c>
      <c r="E3518" s="18">
        <f t="shared" si="690"/>
        <v>-150</v>
      </c>
    </row>
    <row r="3519" spans="1:5" x14ac:dyDescent="0.2">
      <c r="A3519" s="17" t="s">
        <v>4714</v>
      </c>
      <c r="B3519" s="19">
        <v>0.19696969696969696</v>
      </c>
      <c r="C3519" s="19">
        <v>0.19393939393939394</v>
      </c>
      <c r="D3519" s="19">
        <v>0.19528619528619529</v>
      </c>
      <c r="E3519" s="18">
        <f t="shared" si="690"/>
        <v>3.0303030303030221E-3</v>
      </c>
    </row>
    <row r="3520" spans="1:5" x14ac:dyDescent="0.2">
      <c r="A3520" s="15" t="s">
        <v>3041</v>
      </c>
      <c r="B3520" s="18"/>
      <c r="C3520" s="18"/>
      <c r="D3520" s="18"/>
    </row>
    <row r="3521" spans="1:5" x14ac:dyDescent="0.2">
      <c r="A3521" s="17" t="s">
        <v>4710</v>
      </c>
      <c r="B3521" s="18"/>
      <c r="C3521" s="18">
        <v>1</v>
      </c>
      <c r="D3521" s="18">
        <v>1</v>
      </c>
      <c r="E3521" s="18">
        <f t="shared" ref="E3521:E3584" si="703">B3521-C3521</f>
        <v>-1</v>
      </c>
    </row>
    <row r="3522" spans="1:5" x14ac:dyDescent="0.2">
      <c r="A3522" s="17" t="s">
        <v>4712</v>
      </c>
      <c r="B3522" s="16"/>
      <c r="C3522" s="16">
        <v>1050</v>
      </c>
      <c r="D3522" s="16">
        <v>1050</v>
      </c>
      <c r="E3522" s="18">
        <f t="shared" si="703"/>
        <v>-1050</v>
      </c>
    </row>
    <row r="3523" spans="1:5" x14ac:dyDescent="0.2">
      <c r="A3523" s="17" t="s">
        <v>4709</v>
      </c>
      <c r="B3523" s="16"/>
      <c r="C3523" s="16">
        <v>25</v>
      </c>
      <c r="D3523" s="16">
        <v>25</v>
      </c>
      <c r="E3523" s="18">
        <f t="shared" si="703"/>
        <v>-25</v>
      </c>
    </row>
    <row r="3524" spans="1:5" x14ac:dyDescent="0.2">
      <c r="A3524" s="17" t="s">
        <v>4714</v>
      </c>
      <c r="B3524" s="19"/>
      <c r="C3524" s="19">
        <v>2.3809523809523808E-2</v>
      </c>
      <c r="D3524" s="19">
        <v>2.3809523809523808E-2</v>
      </c>
      <c r="E3524" s="18">
        <f t="shared" si="703"/>
        <v>-2.3809523809523808E-2</v>
      </c>
    </row>
    <row r="3525" spans="1:5" x14ac:dyDescent="0.2">
      <c r="A3525" s="15" t="s">
        <v>3836</v>
      </c>
      <c r="B3525" s="18"/>
      <c r="C3525" s="18"/>
      <c r="D3525" s="18"/>
    </row>
    <row r="3526" spans="1:5" x14ac:dyDescent="0.2">
      <c r="A3526" s="17" t="s">
        <v>4710</v>
      </c>
      <c r="B3526" s="18"/>
      <c r="C3526" s="18">
        <v>1</v>
      </c>
      <c r="D3526" s="18">
        <v>1</v>
      </c>
      <c r="E3526" s="18">
        <f t="shared" ref="E3526:E3589" si="704">B3526-C3526</f>
        <v>-1</v>
      </c>
    </row>
    <row r="3527" spans="1:5" x14ac:dyDescent="0.2">
      <c r="A3527" s="17" t="s">
        <v>4712</v>
      </c>
      <c r="B3527" s="16"/>
      <c r="C3527" s="16">
        <v>1000</v>
      </c>
      <c r="D3527" s="16">
        <v>1000</v>
      </c>
      <c r="E3527" s="18">
        <f t="shared" si="703"/>
        <v>-1000</v>
      </c>
    </row>
    <row r="3528" spans="1:5" x14ac:dyDescent="0.2">
      <c r="A3528" s="17" t="s">
        <v>4709</v>
      </c>
      <c r="B3528" s="16"/>
      <c r="C3528" s="16">
        <v>300</v>
      </c>
      <c r="D3528" s="16">
        <v>300</v>
      </c>
      <c r="E3528" s="18">
        <f t="shared" si="703"/>
        <v>-300</v>
      </c>
    </row>
    <row r="3529" spans="1:5" x14ac:dyDescent="0.2">
      <c r="A3529" s="17" t="s">
        <v>4714</v>
      </c>
      <c r="B3529" s="19"/>
      <c r="C3529" s="19">
        <v>0.3</v>
      </c>
      <c r="D3529" s="19">
        <v>0.3</v>
      </c>
      <c r="E3529" s="18">
        <f t="shared" si="703"/>
        <v>-0.3</v>
      </c>
    </row>
    <row r="3530" spans="1:5" x14ac:dyDescent="0.2">
      <c r="A3530" s="15" t="s">
        <v>2878</v>
      </c>
      <c r="B3530" s="18"/>
      <c r="C3530" s="18"/>
      <c r="D3530" s="18"/>
    </row>
    <row r="3531" spans="1:5" x14ac:dyDescent="0.2">
      <c r="A3531" s="17" t="s">
        <v>4710</v>
      </c>
      <c r="B3531" s="18"/>
      <c r="C3531" s="18">
        <v>1</v>
      </c>
      <c r="D3531" s="18">
        <v>1</v>
      </c>
      <c r="E3531" s="18">
        <f t="shared" ref="E3531:E3594" si="705">B3531-C3531</f>
        <v>-1</v>
      </c>
    </row>
    <row r="3532" spans="1:5" x14ac:dyDescent="0.2">
      <c r="A3532" s="17" t="s">
        <v>4712</v>
      </c>
      <c r="B3532" s="16"/>
      <c r="C3532" s="16">
        <v>505</v>
      </c>
      <c r="D3532" s="16">
        <v>505</v>
      </c>
      <c r="E3532" s="18">
        <f t="shared" si="703"/>
        <v>-505</v>
      </c>
    </row>
    <row r="3533" spans="1:5" x14ac:dyDescent="0.2">
      <c r="A3533" s="17" t="s">
        <v>4709</v>
      </c>
      <c r="B3533" s="16"/>
      <c r="C3533" s="16">
        <v>55</v>
      </c>
      <c r="D3533" s="16">
        <v>55</v>
      </c>
      <c r="E3533" s="18">
        <f t="shared" si="703"/>
        <v>-55</v>
      </c>
    </row>
    <row r="3534" spans="1:5" x14ac:dyDescent="0.2">
      <c r="A3534" s="17" t="s">
        <v>4714</v>
      </c>
      <c r="B3534" s="19"/>
      <c r="C3534" s="19">
        <v>0.10891089108910891</v>
      </c>
      <c r="D3534" s="19">
        <v>0.10891089108910891</v>
      </c>
      <c r="E3534" s="18">
        <f t="shared" si="703"/>
        <v>-0.10891089108910891</v>
      </c>
    </row>
    <row r="3535" spans="1:5" x14ac:dyDescent="0.2">
      <c r="A3535" s="15" t="s">
        <v>1613</v>
      </c>
      <c r="B3535" s="18"/>
      <c r="C3535" s="18"/>
      <c r="D3535" s="18"/>
    </row>
    <row r="3536" spans="1:5" x14ac:dyDescent="0.2">
      <c r="A3536" s="17" t="s">
        <v>4710</v>
      </c>
      <c r="B3536" s="18"/>
      <c r="C3536" s="18">
        <v>1</v>
      </c>
      <c r="D3536" s="18">
        <v>1</v>
      </c>
      <c r="E3536" s="18">
        <f t="shared" ref="E3536:E3599" si="706">B3536-C3536</f>
        <v>-1</v>
      </c>
    </row>
    <row r="3537" spans="1:5" x14ac:dyDescent="0.2">
      <c r="A3537" s="17" t="s">
        <v>4712</v>
      </c>
      <c r="B3537" s="16"/>
      <c r="C3537" s="16">
        <v>747.71</v>
      </c>
      <c r="D3537" s="16">
        <v>747.71</v>
      </c>
      <c r="E3537" s="18">
        <f t="shared" si="703"/>
        <v>-747.71</v>
      </c>
    </row>
    <row r="3538" spans="1:5" x14ac:dyDescent="0.2">
      <c r="A3538" s="17" t="s">
        <v>4709</v>
      </c>
      <c r="B3538" s="16"/>
      <c r="C3538" s="16">
        <v>112.16</v>
      </c>
      <c r="D3538" s="16">
        <v>112.16</v>
      </c>
      <c r="E3538" s="18">
        <f t="shared" si="703"/>
        <v>-112.16</v>
      </c>
    </row>
    <row r="3539" spans="1:5" x14ac:dyDescent="0.2">
      <c r="A3539" s="17" t="s">
        <v>4714</v>
      </c>
      <c r="B3539" s="19"/>
      <c r="C3539" s="19">
        <v>0.15000468095919539</v>
      </c>
      <c r="D3539" s="19">
        <v>0.15000468095919539</v>
      </c>
      <c r="E3539" s="18">
        <f t="shared" si="703"/>
        <v>-0.15000468095919539</v>
      </c>
    </row>
    <row r="3540" spans="1:5" x14ac:dyDescent="0.2">
      <c r="A3540" s="15" t="s">
        <v>320</v>
      </c>
      <c r="B3540" s="18"/>
      <c r="C3540" s="18"/>
      <c r="D3540" s="18"/>
    </row>
    <row r="3541" spans="1:5" x14ac:dyDescent="0.2">
      <c r="A3541" s="17" t="s">
        <v>4710</v>
      </c>
      <c r="B3541" s="18">
        <v>1</v>
      </c>
      <c r="C3541" s="18">
        <v>1</v>
      </c>
      <c r="D3541" s="18">
        <v>2</v>
      </c>
      <c r="E3541" s="18">
        <f t="shared" ref="E3541:E3604" si="707">B3541-C3541</f>
        <v>0</v>
      </c>
    </row>
    <row r="3542" spans="1:5" x14ac:dyDescent="0.2">
      <c r="A3542" s="17" t="s">
        <v>4712</v>
      </c>
      <c r="B3542" s="16">
        <v>1448.6</v>
      </c>
      <c r="C3542" s="16">
        <v>1455.54</v>
      </c>
      <c r="D3542" s="16">
        <v>2904.14</v>
      </c>
      <c r="E3542" s="18">
        <f t="shared" si="703"/>
        <v>-6.9400000000000546</v>
      </c>
    </row>
    <row r="3543" spans="1:5" x14ac:dyDescent="0.2">
      <c r="A3543" s="17" t="s">
        <v>4709</v>
      </c>
      <c r="B3543" s="16">
        <v>127.16</v>
      </c>
      <c r="C3543" s="16">
        <v>134.1</v>
      </c>
      <c r="D3543" s="16">
        <v>261.26</v>
      </c>
      <c r="E3543" s="18">
        <f t="shared" si="703"/>
        <v>-6.9399999999999977</v>
      </c>
    </row>
    <row r="3544" spans="1:5" x14ac:dyDescent="0.2">
      <c r="A3544" s="17" t="s">
        <v>4714</v>
      </c>
      <c r="B3544" s="19">
        <v>8.7781306088637309E-2</v>
      </c>
      <c r="C3544" s="19">
        <v>9.2130755595861327E-2</v>
      </c>
      <c r="D3544" s="19">
        <v>8.9961227764501717E-2</v>
      </c>
      <c r="E3544" s="18">
        <f t="shared" si="703"/>
        <v>-4.349449507224018E-3</v>
      </c>
    </row>
    <row r="3545" spans="1:5" x14ac:dyDescent="0.2">
      <c r="A3545" s="15" t="s">
        <v>400</v>
      </c>
      <c r="B3545" s="18"/>
      <c r="C3545" s="18"/>
      <c r="D3545" s="18"/>
    </row>
    <row r="3546" spans="1:5" x14ac:dyDescent="0.2">
      <c r="A3546" s="17" t="s">
        <v>4710</v>
      </c>
      <c r="B3546" s="18">
        <v>1</v>
      </c>
      <c r="C3546" s="18"/>
      <c r="D3546" s="18">
        <v>1</v>
      </c>
      <c r="E3546" s="18">
        <f t="shared" ref="E3546:E3609" si="708">B3546-C3546</f>
        <v>1</v>
      </c>
    </row>
    <row r="3547" spans="1:5" x14ac:dyDescent="0.2">
      <c r="A3547" s="17" t="s">
        <v>4712</v>
      </c>
      <c r="B3547" s="16">
        <v>2660.82</v>
      </c>
      <c r="C3547" s="16"/>
      <c r="D3547" s="16">
        <v>2660.82</v>
      </c>
      <c r="E3547" s="18">
        <f t="shared" si="703"/>
        <v>2660.82</v>
      </c>
    </row>
    <row r="3548" spans="1:5" x14ac:dyDescent="0.2">
      <c r="A3548" s="17" t="s">
        <v>4709</v>
      </c>
      <c r="B3548" s="16">
        <v>342.51</v>
      </c>
      <c r="C3548" s="16"/>
      <c r="D3548" s="16">
        <v>342.51</v>
      </c>
      <c r="E3548" s="18">
        <f t="shared" si="703"/>
        <v>342.51</v>
      </c>
    </row>
    <row r="3549" spans="1:5" x14ac:dyDescent="0.2">
      <c r="A3549" s="17" t="s">
        <v>4714</v>
      </c>
      <c r="B3549" s="19">
        <v>0.12872347622161587</v>
      </c>
      <c r="C3549" s="19"/>
      <c r="D3549" s="19">
        <v>0.12872347622161587</v>
      </c>
      <c r="E3549" s="18">
        <f t="shared" si="703"/>
        <v>0.12872347622161587</v>
      </c>
    </row>
    <row r="3550" spans="1:5" x14ac:dyDescent="0.2">
      <c r="A3550" s="15" t="s">
        <v>3171</v>
      </c>
      <c r="B3550" s="18"/>
      <c r="C3550" s="18"/>
      <c r="D3550" s="18"/>
    </row>
    <row r="3551" spans="1:5" x14ac:dyDescent="0.2">
      <c r="A3551" s="17" t="s">
        <v>4710</v>
      </c>
      <c r="B3551" s="18"/>
      <c r="C3551" s="18">
        <v>1</v>
      </c>
      <c r="D3551" s="18">
        <v>1</v>
      </c>
      <c r="E3551" s="18">
        <f t="shared" ref="E3551:E3614" si="709">B3551-C3551</f>
        <v>-1</v>
      </c>
    </row>
    <row r="3552" spans="1:5" x14ac:dyDescent="0.2">
      <c r="A3552" s="17" t="s">
        <v>4712</v>
      </c>
      <c r="B3552" s="16"/>
      <c r="C3552" s="16">
        <v>1325</v>
      </c>
      <c r="D3552" s="16">
        <v>1325</v>
      </c>
      <c r="E3552" s="18">
        <f t="shared" si="703"/>
        <v>-1325</v>
      </c>
    </row>
    <row r="3553" spans="1:5" x14ac:dyDescent="0.2">
      <c r="A3553" s="17" t="s">
        <v>4709</v>
      </c>
      <c r="B3553" s="16"/>
      <c r="C3553" s="16">
        <v>200</v>
      </c>
      <c r="D3553" s="16">
        <v>200</v>
      </c>
      <c r="E3553" s="18">
        <f t="shared" si="703"/>
        <v>-200</v>
      </c>
    </row>
    <row r="3554" spans="1:5" x14ac:dyDescent="0.2">
      <c r="A3554" s="17" t="s">
        <v>4714</v>
      </c>
      <c r="B3554" s="19"/>
      <c r="C3554" s="19">
        <v>0.15094339622641509</v>
      </c>
      <c r="D3554" s="19">
        <v>0.15094339622641509</v>
      </c>
      <c r="E3554" s="18">
        <f t="shared" si="703"/>
        <v>-0.15094339622641509</v>
      </c>
    </row>
    <row r="3555" spans="1:5" x14ac:dyDescent="0.2">
      <c r="A3555" s="15" t="s">
        <v>3753</v>
      </c>
      <c r="B3555" s="18"/>
      <c r="C3555" s="18"/>
      <c r="D3555" s="18"/>
    </row>
    <row r="3556" spans="1:5" x14ac:dyDescent="0.2">
      <c r="A3556" s="17" t="s">
        <v>4710</v>
      </c>
      <c r="B3556" s="18"/>
      <c r="C3556" s="18">
        <v>1</v>
      </c>
      <c r="D3556" s="18">
        <v>1</v>
      </c>
      <c r="E3556" s="18">
        <f t="shared" ref="E3556:E3619" si="710">B3556-C3556</f>
        <v>-1</v>
      </c>
    </row>
    <row r="3557" spans="1:5" x14ac:dyDescent="0.2">
      <c r="A3557" s="17" t="s">
        <v>4712</v>
      </c>
      <c r="B3557" s="16"/>
      <c r="C3557" s="16">
        <v>1300</v>
      </c>
      <c r="D3557" s="16">
        <v>1300</v>
      </c>
      <c r="E3557" s="18">
        <f t="shared" si="703"/>
        <v>-1300</v>
      </c>
    </row>
    <row r="3558" spans="1:5" x14ac:dyDescent="0.2">
      <c r="A3558" s="17" t="s">
        <v>4709</v>
      </c>
      <c r="B3558" s="16"/>
      <c r="C3558" s="16">
        <v>-100</v>
      </c>
      <c r="D3558" s="16">
        <v>-100</v>
      </c>
      <c r="E3558" s="18">
        <f t="shared" si="703"/>
        <v>100</v>
      </c>
    </row>
    <row r="3559" spans="1:5" x14ac:dyDescent="0.2">
      <c r="A3559" s="17" t="s">
        <v>4714</v>
      </c>
      <c r="B3559" s="19"/>
      <c r="C3559" s="19">
        <v>-7.6923076923076927E-2</v>
      </c>
      <c r="D3559" s="19">
        <v>-7.6923076923076927E-2</v>
      </c>
      <c r="E3559" s="18">
        <f t="shared" si="703"/>
        <v>7.6923076923076927E-2</v>
      </c>
    </row>
    <row r="3560" spans="1:5" x14ac:dyDescent="0.2">
      <c r="A3560" s="15" t="s">
        <v>3806</v>
      </c>
      <c r="B3560" s="18"/>
      <c r="C3560" s="18"/>
      <c r="D3560" s="18"/>
    </row>
    <row r="3561" spans="1:5" x14ac:dyDescent="0.2">
      <c r="A3561" s="17" t="s">
        <v>4710</v>
      </c>
      <c r="B3561" s="18"/>
      <c r="C3561" s="18">
        <v>1</v>
      </c>
      <c r="D3561" s="18">
        <v>1</v>
      </c>
      <c r="E3561" s="18">
        <f t="shared" ref="E3561:E3624" si="711">B3561-C3561</f>
        <v>-1</v>
      </c>
    </row>
    <row r="3562" spans="1:5" x14ac:dyDescent="0.2">
      <c r="A3562" s="17" t="s">
        <v>4712</v>
      </c>
      <c r="B3562" s="16"/>
      <c r="C3562" s="16">
        <v>4550</v>
      </c>
      <c r="D3562" s="16">
        <v>4550</v>
      </c>
      <c r="E3562" s="18">
        <f t="shared" si="703"/>
        <v>-4550</v>
      </c>
    </row>
    <row r="3563" spans="1:5" x14ac:dyDescent="0.2">
      <c r="A3563" s="17" t="s">
        <v>4709</v>
      </c>
      <c r="B3563" s="16"/>
      <c r="C3563" s="16">
        <v>700</v>
      </c>
      <c r="D3563" s="16">
        <v>700</v>
      </c>
      <c r="E3563" s="18">
        <f t="shared" si="703"/>
        <v>-700</v>
      </c>
    </row>
    <row r="3564" spans="1:5" x14ac:dyDescent="0.2">
      <c r="A3564" s="17" t="s">
        <v>4714</v>
      </c>
      <c r="B3564" s="19"/>
      <c r="C3564" s="19">
        <v>0.15384615384615385</v>
      </c>
      <c r="D3564" s="19">
        <v>0.15384615384615385</v>
      </c>
      <c r="E3564" s="18">
        <f t="shared" si="703"/>
        <v>-0.15384615384615385</v>
      </c>
    </row>
    <row r="3565" spans="1:5" x14ac:dyDescent="0.2">
      <c r="A3565" s="15" t="s">
        <v>439</v>
      </c>
      <c r="B3565" s="18"/>
      <c r="C3565" s="18"/>
      <c r="D3565" s="18"/>
    </row>
    <row r="3566" spans="1:5" x14ac:dyDescent="0.2">
      <c r="A3566" s="17" t="s">
        <v>4710</v>
      </c>
      <c r="B3566" s="18">
        <v>1</v>
      </c>
      <c r="C3566" s="18">
        <v>1</v>
      </c>
      <c r="D3566" s="18">
        <v>2</v>
      </c>
      <c r="E3566" s="18">
        <f t="shared" ref="E3566:E3629" si="712">B3566-C3566</f>
        <v>0</v>
      </c>
    </row>
    <row r="3567" spans="1:5" x14ac:dyDescent="0.2">
      <c r="A3567" s="17" t="s">
        <v>4712</v>
      </c>
      <c r="B3567" s="16">
        <v>3764.26</v>
      </c>
      <c r="C3567" s="16">
        <v>3589.2</v>
      </c>
      <c r="D3567" s="16">
        <v>7353.46</v>
      </c>
      <c r="E3567" s="18">
        <f t="shared" si="703"/>
        <v>175.0600000000004</v>
      </c>
    </row>
    <row r="3568" spans="1:5" x14ac:dyDescent="0.2">
      <c r="A3568" s="17" t="s">
        <v>4709</v>
      </c>
      <c r="B3568" s="16">
        <v>197.86</v>
      </c>
      <c r="C3568" s="16">
        <v>177.2</v>
      </c>
      <c r="D3568" s="16">
        <v>375.06</v>
      </c>
      <c r="E3568" s="18">
        <f t="shared" si="703"/>
        <v>20.660000000000025</v>
      </c>
    </row>
    <row r="3569" spans="1:5" x14ac:dyDescent="0.2">
      <c r="A3569" s="17" t="s">
        <v>4714</v>
      </c>
      <c r="B3569" s="19">
        <v>5.2562787905192525E-2</v>
      </c>
      <c r="C3569" s="19">
        <v>4.9370333221887885E-2</v>
      </c>
      <c r="D3569" s="19">
        <v>5.10045611181675E-2</v>
      </c>
      <c r="E3569" s="18">
        <f t="shared" si="703"/>
        <v>3.1924546833046394E-3</v>
      </c>
    </row>
    <row r="3570" spans="1:5" x14ac:dyDescent="0.2">
      <c r="A3570" s="15" t="s">
        <v>359</v>
      </c>
      <c r="B3570" s="18"/>
      <c r="C3570" s="18"/>
      <c r="D3570" s="18"/>
    </row>
    <row r="3571" spans="1:5" x14ac:dyDescent="0.2">
      <c r="A3571" s="17" t="s">
        <v>4710</v>
      </c>
      <c r="B3571" s="18">
        <v>1</v>
      </c>
      <c r="C3571" s="18">
        <v>2</v>
      </c>
      <c r="D3571" s="18">
        <v>3</v>
      </c>
      <c r="E3571" s="18">
        <f t="shared" ref="E3571:E3634" si="713">B3571-C3571</f>
        <v>-1</v>
      </c>
    </row>
    <row r="3572" spans="1:5" x14ac:dyDescent="0.2">
      <c r="A3572" s="17" t="s">
        <v>4712</v>
      </c>
      <c r="B3572" s="16">
        <v>1461.72</v>
      </c>
      <c r="C3572" s="16">
        <v>3097.6400000000003</v>
      </c>
      <c r="D3572" s="16">
        <v>4559.3600000000006</v>
      </c>
      <c r="E3572" s="18">
        <f t="shared" si="703"/>
        <v>-1635.9200000000003</v>
      </c>
    </row>
    <row r="3573" spans="1:5" x14ac:dyDescent="0.2">
      <c r="A3573" s="17" t="s">
        <v>4709</v>
      </c>
      <c r="B3573" s="16">
        <v>86.72</v>
      </c>
      <c r="C3573" s="16">
        <v>197.64</v>
      </c>
      <c r="D3573" s="16">
        <v>284.36</v>
      </c>
      <c r="E3573" s="18">
        <f t="shared" si="703"/>
        <v>-110.91999999999999</v>
      </c>
    </row>
    <row r="3574" spans="1:5" x14ac:dyDescent="0.2">
      <c r="A3574" s="17" t="s">
        <v>4714</v>
      </c>
      <c r="B3574" s="19">
        <v>5.9327367758531042E-2</v>
      </c>
      <c r="C3574" s="19">
        <v>6.3803411629498569E-2</v>
      </c>
      <c r="D3574" s="19">
        <v>6.2368402582818637E-2</v>
      </c>
      <c r="E3574" s="18">
        <f t="shared" si="703"/>
        <v>-4.4760438709675263E-3</v>
      </c>
    </row>
    <row r="3575" spans="1:5" x14ac:dyDescent="0.2">
      <c r="A3575" s="15" t="s">
        <v>503</v>
      </c>
      <c r="B3575" s="18"/>
      <c r="C3575" s="18"/>
      <c r="D3575" s="18"/>
    </row>
    <row r="3576" spans="1:5" x14ac:dyDescent="0.2">
      <c r="A3576" s="17" t="s">
        <v>4710</v>
      </c>
      <c r="B3576" s="18">
        <v>1</v>
      </c>
      <c r="C3576" s="18"/>
      <c r="D3576" s="18">
        <v>1</v>
      </c>
      <c r="E3576" s="18">
        <f t="shared" ref="E3576:E3639" si="714">B3576-C3576</f>
        <v>1</v>
      </c>
    </row>
    <row r="3577" spans="1:5" x14ac:dyDescent="0.2">
      <c r="A3577" s="17" t="s">
        <v>4712</v>
      </c>
      <c r="B3577" s="16">
        <v>546</v>
      </c>
      <c r="C3577" s="16"/>
      <c r="D3577" s="16">
        <v>546</v>
      </c>
      <c r="E3577" s="18">
        <f t="shared" si="703"/>
        <v>546</v>
      </c>
    </row>
    <row r="3578" spans="1:5" x14ac:dyDescent="0.2">
      <c r="A3578" s="17" t="s">
        <v>4709</v>
      </c>
      <c r="B3578" s="16">
        <v>-4</v>
      </c>
      <c r="C3578" s="16"/>
      <c r="D3578" s="16">
        <v>-4</v>
      </c>
      <c r="E3578" s="18">
        <f t="shared" si="703"/>
        <v>-4</v>
      </c>
    </row>
    <row r="3579" spans="1:5" x14ac:dyDescent="0.2">
      <c r="A3579" s="17" t="s">
        <v>4714</v>
      </c>
      <c r="B3579" s="19">
        <v>-7.326007326007326E-3</v>
      </c>
      <c r="C3579" s="19"/>
      <c r="D3579" s="19">
        <v>-7.326007326007326E-3</v>
      </c>
      <c r="E3579" s="18">
        <f t="shared" si="703"/>
        <v>-7.326007326007326E-3</v>
      </c>
    </row>
    <row r="3580" spans="1:5" x14ac:dyDescent="0.2">
      <c r="A3580" s="15" t="s">
        <v>2423</v>
      </c>
      <c r="B3580" s="18"/>
      <c r="C3580" s="18"/>
      <c r="D3580" s="18"/>
    </row>
    <row r="3581" spans="1:5" x14ac:dyDescent="0.2">
      <c r="A3581" s="17" t="s">
        <v>4710</v>
      </c>
      <c r="B3581" s="18">
        <v>1</v>
      </c>
      <c r="C3581" s="18">
        <v>3</v>
      </c>
      <c r="D3581" s="18">
        <v>4</v>
      </c>
      <c r="E3581" s="18">
        <f t="shared" ref="E3581:E3644" si="715">B3581-C3581</f>
        <v>-2</v>
      </c>
    </row>
    <row r="3582" spans="1:5" x14ac:dyDescent="0.2">
      <c r="A3582" s="17" t="s">
        <v>4712</v>
      </c>
      <c r="B3582" s="16">
        <v>950</v>
      </c>
      <c r="C3582" s="16">
        <v>2475</v>
      </c>
      <c r="D3582" s="16">
        <v>3425</v>
      </c>
      <c r="E3582" s="18">
        <f t="shared" si="703"/>
        <v>-1525</v>
      </c>
    </row>
    <row r="3583" spans="1:5" x14ac:dyDescent="0.2">
      <c r="A3583" s="17" t="s">
        <v>4709</v>
      </c>
      <c r="B3583" s="16">
        <v>-25</v>
      </c>
      <c r="C3583" s="16">
        <v>-275</v>
      </c>
      <c r="D3583" s="16">
        <v>-300</v>
      </c>
      <c r="E3583" s="18">
        <f t="shared" si="703"/>
        <v>250</v>
      </c>
    </row>
    <row r="3584" spans="1:5" x14ac:dyDescent="0.2">
      <c r="A3584" s="17" t="s">
        <v>4714</v>
      </c>
      <c r="B3584" s="19">
        <v>-2.6315789473684209E-2</v>
      </c>
      <c r="C3584" s="19">
        <v>-0.1111111111111111</v>
      </c>
      <c r="D3584" s="19">
        <v>-8.7591240875912413E-2</v>
      </c>
      <c r="E3584" s="18">
        <f t="shared" si="703"/>
        <v>8.4795321637426896E-2</v>
      </c>
    </row>
    <row r="3585" spans="1:5" x14ac:dyDescent="0.2">
      <c r="A3585" s="15" t="s">
        <v>3826</v>
      </c>
      <c r="B3585" s="18"/>
      <c r="C3585" s="18"/>
      <c r="D3585" s="18"/>
    </row>
    <row r="3586" spans="1:5" x14ac:dyDescent="0.2">
      <c r="A3586" s="17" t="s">
        <v>4710</v>
      </c>
      <c r="B3586" s="18"/>
      <c r="C3586" s="18">
        <v>1</v>
      </c>
      <c r="D3586" s="18">
        <v>1</v>
      </c>
      <c r="E3586" s="18">
        <f t="shared" ref="E3586:E3649" si="716">B3586-C3586</f>
        <v>-1</v>
      </c>
    </row>
    <row r="3587" spans="1:5" x14ac:dyDescent="0.2">
      <c r="A3587" s="17" t="s">
        <v>4712</v>
      </c>
      <c r="B3587" s="16"/>
      <c r="C3587" s="16">
        <v>3825</v>
      </c>
      <c r="D3587" s="16">
        <v>3825</v>
      </c>
      <c r="E3587" s="18">
        <f t="shared" si="716"/>
        <v>-3825</v>
      </c>
    </row>
    <row r="3588" spans="1:5" x14ac:dyDescent="0.2">
      <c r="A3588" s="17" t="s">
        <v>4709</v>
      </c>
      <c r="B3588" s="16"/>
      <c r="C3588" s="16">
        <v>583.87</v>
      </c>
      <c r="D3588" s="16">
        <v>583.87</v>
      </c>
      <c r="E3588" s="18">
        <f t="shared" si="716"/>
        <v>-583.87</v>
      </c>
    </row>
    <row r="3589" spans="1:5" x14ac:dyDescent="0.2">
      <c r="A3589" s="17" t="s">
        <v>4714</v>
      </c>
      <c r="B3589" s="19"/>
      <c r="C3589" s="19">
        <v>0.15264575163398694</v>
      </c>
      <c r="D3589" s="19">
        <v>0.15264575163398694</v>
      </c>
      <c r="E3589" s="18">
        <f t="shared" si="716"/>
        <v>-0.15264575163398694</v>
      </c>
    </row>
    <row r="3590" spans="1:5" x14ac:dyDescent="0.2">
      <c r="A3590" s="15" t="s">
        <v>368</v>
      </c>
      <c r="B3590" s="18"/>
      <c r="C3590" s="18"/>
      <c r="D3590" s="18"/>
    </row>
    <row r="3591" spans="1:5" x14ac:dyDescent="0.2">
      <c r="A3591" s="17" t="s">
        <v>4710</v>
      </c>
      <c r="B3591" s="18">
        <v>1</v>
      </c>
      <c r="C3591" s="18">
        <v>1</v>
      </c>
      <c r="D3591" s="18">
        <v>2</v>
      </c>
      <c r="E3591" s="18">
        <f t="shared" ref="E3591:E3654" si="717">B3591-C3591</f>
        <v>0</v>
      </c>
    </row>
    <row r="3592" spans="1:5" x14ac:dyDescent="0.2">
      <c r="A3592" s="17" t="s">
        <v>4712</v>
      </c>
      <c r="B3592" s="16">
        <v>1046.24</v>
      </c>
      <c r="C3592" s="16">
        <v>1050.48</v>
      </c>
      <c r="D3592" s="16">
        <v>2096.7200000000003</v>
      </c>
      <c r="E3592" s="18">
        <f t="shared" si="716"/>
        <v>-4.2400000000000091</v>
      </c>
    </row>
    <row r="3593" spans="1:5" x14ac:dyDescent="0.2">
      <c r="A3593" s="17" t="s">
        <v>4709</v>
      </c>
      <c r="B3593" s="16">
        <v>-107.76</v>
      </c>
      <c r="C3593" s="16">
        <v>-103.52</v>
      </c>
      <c r="D3593" s="16">
        <v>-211.28</v>
      </c>
      <c r="E3593" s="18">
        <f t="shared" si="716"/>
        <v>-4.2400000000000091</v>
      </c>
    </row>
    <row r="3594" spans="1:5" x14ac:dyDescent="0.2">
      <c r="A3594" s="17" t="s">
        <v>4714</v>
      </c>
      <c r="B3594" s="19">
        <v>-0.10299740021410002</v>
      </c>
      <c r="C3594" s="19">
        <v>-9.8545426852486476E-2</v>
      </c>
      <c r="D3594" s="19">
        <v>-0.10076691212942118</v>
      </c>
      <c r="E3594" s="18">
        <f t="shared" si="716"/>
        <v>-4.4519733616135426E-3</v>
      </c>
    </row>
    <row r="3595" spans="1:5" x14ac:dyDescent="0.2">
      <c r="A3595" s="15" t="s">
        <v>3200</v>
      </c>
      <c r="B3595" s="18"/>
      <c r="C3595" s="18"/>
      <c r="D3595" s="18"/>
    </row>
    <row r="3596" spans="1:5" x14ac:dyDescent="0.2">
      <c r="A3596" s="17" t="s">
        <v>4710</v>
      </c>
      <c r="B3596" s="18"/>
      <c r="C3596" s="18">
        <v>1</v>
      </c>
      <c r="D3596" s="18">
        <v>1</v>
      </c>
      <c r="E3596" s="18">
        <f t="shared" ref="E3596:E3659" si="718">B3596-C3596</f>
        <v>-1</v>
      </c>
    </row>
    <row r="3597" spans="1:5" x14ac:dyDescent="0.2">
      <c r="A3597" s="17" t="s">
        <v>4712</v>
      </c>
      <c r="B3597" s="16"/>
      <c r="C3597" s="16">
        <v>1000</v>
      </c>
      <c r="D3597" s="16">
        <v>1000</v>
      </c>
      <c r="E3597" s="18">
        <f t="shared" si="716"/>
        <v>-1000</v>
      </c>
    </row>
    <row r="3598" spans="1:5" x14ac:dyDescent="0.2">
      <c r="A3598" s="17" t="s">
        <v>4709</v>
      </c>
      <c r="B3598" s="16"/>
      <c r="C3598" s="16">
        <v>150</v>
      </c>
      <c r="D3598" s="16">
        <v>150</v>
      </c>
      <c r="E3598" s="18">
        <f t="shared" si="716"/>
        <v>-150</v>
      </c>
    </row>
    <row r="3599" spans="1:5" x14ac:dyDescent="0.2">
      <c r="A3599" s="17" t="s">
        <v>4714</v>
      </c>
      <c r="B3599" s="19"/>
      <c r="C3599" s="19">
        <v>0.15</v>
      </c>
      <c r="D3599" s="19">
        <v>0.15</v>
      </c>
      <c r="E3599" s="18">
        <f t="shared" si="716"/>
        <v>-0.15</v>
      </c>
    </row>
    <row r="3600" spans="1:5" x14ac:dyDescent="0.2">
      <c r="A3600" s="15" t="s">
        <v>433</v>
      </c>
      <c r="B3600" s="18"/>
      <c r="C3600" s="18"/>
      <c r="D3600" s="18"/>
    </row>
    <row r="3601" spans="1:5" x14ac:dyDescent="0.2">
      <c r="A3601" s="17" t="s">
        <v>4710</v>
      </c>
      <c r="B3601" s="18"/>
      <c r="C3601" s="18">
        <v>1</v>
      </c>
      <c r="D3601" s="18">
        <v>1</v>
      </c>
      <c r="E3601" s="18">
        <f t="shared" ref="E3601:E3664" si="719">B3601-C3601</f>
        <v>-1</v>
      </c>
    </row>
    <row r="3602" spans="1:5" x14ac:dyDescent="0.2">
      <c r="A3602" s="17" t="s">
        <v>4712</v>
      </c>
      <c r="B3602" s="16"/>
      <c r="C3602" s="16">
        <v>2919.05</v>
      </c>
      <c r="D3602" s="16">
        <v>2919.05</v>
      </c>
      <c r="E3602" s="18">
        <f t="shared" si="716"/>
        <v>-2919.05</v>
      </c>
    </row>
    <row r="3603" spans="1:5" x14ac:dyDescent="0.2">
      <c r="A3603" s="17" t="s">
        <v>4709</v>
      </c>
      <c r="B3603" s="16"/>
      <c r="C3603" s="16">
        <v>700.9</v>
      </c>
      <c r="D3603" s="16">
        <v>700.9</v>
      </c>
      <c r="E3603" s="18">
        <f t="shared" si="716"/>
        <v>-700.9</v>
      </c>
    </row>
    <row r="3604" spans="1:5" x14ac:dyDescent="0.2">
      <c r="A3604" s="17" t="s">
        <v>4714</v>
      </c>
      <c r="B3604" s="19"/>
      <c r="C3604" s="19">
        <v>0.24011236532433494</v>
      </c>
      <c r="D3604" s="19">
        <v>0.24011236532433494</v>
      </c>
      <c r="E3604" s="18">
        <f t="shared" si="716"/>
        <v>-0.24011236532433494</v>
      </c>
    </row>
    <row r="3605" spans="1:5" x14ac:dyDescent="0.2">
      <c r="A3605" s="15" t="s">
        <v>4652</v>
      </c>
      <c r="B3605" s="18"/>
      <c r="C3605" s="18"/>
      <c r="D3605" s="18"/>
    </row>
    <row r="3606" spans="1:5" x14ac:dyDescent="0.2">
      <c r="A3606" s="17" t="s">
        <v>4710</v>
      </c>
      <c r="B3606" s="18">
        <v>1</v>
      </c>
      <c r="C3606" s="18"/>
      <c r="D3606" s="18">
        <v>1</v>
      </c>
      <c r="E3606" s="18">
        <f t="shared" ref="E3606:E3669" si="720">B3606-C3606</f>
        <v>1</v>
      </c>
    </row>
    <row r="3607" spans="1:5" x14ac:dyDescent="0.2">
      <c r="A3607" s="17" t="s">
        <v>4712</v>
      </c>
      <c r="B3607" s="16">
        <v>4850</v>
      </c>
      <c r="C3607" s="16"/>
      <c r="D3607" s="16">
        <v>4850</v>
      </c>
      <c r="E3607" s="18">
        <f t="shared" si="716"/>
        <v>4850</v>
      </c>
    </row>
    <row r="3608" spans="1:5" x14ac:dyDescent="0.2">
      <c r="A3608" s="17" t="s">
        <v>4709</v>
      </c>
      <c r="B3608" s="16">
        <v>750</v>
      </c>
      <c r="C3608" s="16"/>
      <c r="D3608" s="16">
        <v>750</v>
      </c>
      <c r="E3608" s="18">
        <f t="shared" si="716"/>
        <v>750</v>
      </c>
    </row>
    <row r="3609" spans="1:5" x14ac:dyDescent="0.2">
      <c r="A3609" s="17" t="s">
        <v>4714</v>
      </c>
      <c r="B3609" s="19">
        <v>0.15463917525773196</v>
      </c>
      <c r="C3609" s="19"/>
      <c r="D3609" s="19">
        <v>0.15463917525773196</v>
      </c>
      <c r="E3609" s="18">
        <f t="shared" si="716"/>
        <v>0.15463917525773196</v>
      </c>
    </row>
    <row r="3610" spans="1:5" x14ac:dyDescent="0.2">
      <c r="A3610" s="15" t="s">
        <v>448</v>
      </c>
      <c r="B3610" s="18"/>
      <c r="C3610" s="18"/>
      <c r="D3610" s="18"/>
    </row>
    <row r="3611" spans="1:5" x14ac:dyDescent="0.2">
      <c r="A3611" s="17" t="s">
        <v>4710</v>
      </c>
      <c r="B3611" s="18">
        <v>1</v>
      </c>
      <c r="C3611" s="18">
        <v>1</v>
      </c>
      <c r="D3611" s="18">
        <v>2</v>
      </c>
      <c r="E3611" s="18">
        <f t="shared" ref="E3611:E3674" si="721">B3611-C3611</f>
        <v>0</v>
      </c>
    </row>
    <row r="3612" spans="1:5" x14ac:dyDescent="0.2">
      <c r="A3612" s="17" t="s">
        <v>4712</v>
      </c>
      <c r="B3612" s="16">
        <v>3963.88</v>
      </c>
      <c r="C3612" s="16">
        <v>3677.98</v>
      </c>
      <c r="D3612" s="16">
        <v>7641.8600000000006</v>
      </c>
      <c r="E3612" s="18">
        <f t="shared" si="716"/>
        <v>285.90000000000009</v>
      </c>
    </row>
    <row r="3613" spans="1:5" x14ac:dyDescent="0.2">
      <c r="A3613" s="17" t="s">
        <v>4709</v>
      </c>
      <c r="B3613" s="16">
        <v>319.77</v>
      </c>
      <c r="C3613" s="16">
        <v>-62.02</v>
      </c>
      <c r="D3613" s="16">
        <v>257.75</v>
      </c>
      <c r="E3613" s="18">
        <f t="shared" si="716"/>
        <v>381.78999999999996</v>
      </c>
    </row>
    <row r="3614" spans="1:5" x14ac:dyDescent="0.2">
      <c r="A3614" s="17" t="s">
        <v>4714</v>
      </c>
      <c r="B3614" s="19">
        <v>8.0670958757580943E-2</v>
      </c>
      <c r="C3614" s="19">
        <v>-1.6862516925051252E-2</v>
      </c>
      <c r="D3614" s="19">
        <v>3.3728699557437583E-2</v>
      </c>
      <c r="E3614" s="18">
        <f t="shared" si="716"/>
        <v>9.7533475682632195E-2</v>
      </c>
    </row>
    <row r="3615" spans="1:5" x14ac:dyDescent="0.2">
      <c r="A3615" s="15" t="s">
        <v>3502</v>
      </c>
      <c r="B3615" s="18"/>
      <c r="C3615" s="18"/>
      <c r="D3615" s="18"/>
    </row>
    <row r="3616" spans="1:5" x14ac:dyDescent="0.2">
      <c r="A3616" s="17" t="s">
        <v>4710</v>
      </c>
      <c r="B3616" s="18"/>
      <c r="C3616" s="18">
        <v>1</v>
      </c>
      <c r="D3616" s="18">
        <v>1</v>
      </c>
      <c r="E3616" s="18">
        <f t="shared" ref="E3616:E3679" si="722">B3616-C3616</f>
        <v>-1</v>
      </c>
    </row>
    <row r="3617" spans="1:5" x14ac:dyDescent="0.2">
      <c r="A3617" s="17" t="s">
        <v>4712</v>
      </c>
      <c r="B3617" s="16"/>
      <c r="C3617" s="16">
        <v>800</v>
      </c>
      <c r="D3617" s="16">
        <v>800</v>
      </c>
      <c r="E3617" s="18">
        <f t="shared" si="716"/>
        <v>-800</v>
      </c>
    </row>
    <row r="3618" spans="1:5" x14ac:dyDescent="0.2">
      <c r="A3618" s="17" t="s">
        <v>4709</v>
      </c>
      <c r="B3618" s="16"/>
      <c r="C3618" s="16">
        <v>100</v>
      </c>
      <c r="D3618" s="16">
        <v>100</v>
      </c>
      <c r="E3618" s="18">
        <f t="shared" si="716"/>
        <v>-100</v>
      </c>
    </row>
    <row r="3619" spans="1:5" x14ac:dyDescent="0.2">
      <c r="A3619" s="17" t="s">
        <v>4714</v>
      </c>
      <c r="B3619" s="19"/>
      <c r="C3619" s="19">
        <v>0.125</v>
      </c>
      <c r="D3619" s="19">
        <v>0.125</v>
      </c>
      <c r="E3619" s="18">
        <f t="shared" si="716"/>
        <v>-0.125</v>
      </c>
    </row>
    <row r="3620" spans="1:5" x14ac:dyDescent="0.2">
      <c r="A3620" s="15" t="s">
        <v>315</v>
      </c>
      <c r="B3620" s="18"/>
      <c r="C3620" s="18"/>
      <c r="D3620" s="18"/>
    </row>
    <row r="3621" spans="1:5" x14ac:dyDescent="0.2">
      <c r="A3621" s="17" t="s">
        <v>4710</v>
      </c>
      <c r="B3621" s="18">
        <v>3</v>
      </c>
      <c r="C3621" s="18">
        <v>3</v>
      </c>
      <c r="D3621" s="18">
        <v>6</v>
      </c>
      <c r="E3621" s="18">
        <f t="shared" ref="E3621:E3684" si="723">B3621-C3621</f>
        <v>0</v>
      </c>
    </row>
    <row r="3622" spans="1:5" x14ac:dyDescent="0.2">
      <c r="A3622" s="17" t="s">
        <v>4712</v>
      </c>
      <c r="B3622" s="16">
        <v>6676.5599999999995</v>
      </c>
      <c r="C3622" s="16">
        <v>6565.4400000000005</v>
      </c>
      <c r="D3622" s="16">
        <v>13241.999999999998</v>
      </c>
      <c r="E3622" s="18">
        <f t="shared" si="716"/>
        <v>111.11999999999898</v>
      </c>
    </row>
    <row r="3623" spans="1:5" x14ac:dyDescent="0.2">
      <c r="A3623" s="17" t="s">
        <v>4709</v>
      </c>
      <c r="B3623" s="16">
        <v>678.2</v>
      </c>
      <c r="C3623" s="16">
        <v>696.72</v>
      </c>
      <c r="D3623" s="16">
        <v>1374.92</v>
      </c>
      <c r="E3623" s="18">
        <f t="shared" si="716"/>
        <v>-18.519999999999982</v>
      </c>
    </row>
    <row r="3624" spans="1:5" x14ac:dyDescent="0.2">
      <c r="A3624" s="17" t="s">
        <v>4714</v>
      </c>
      <c r="B3624" s="19">
        <v>0.10157925638352686</v>
      </c>
      <c r="C3624" s="19">
        <v>0.10611931568942827</v>
      </c>
      <c r="D3624" s="19">
        <v>0.10383023712430149</v>
      </c>
      <c r="E3624" s="18">
        <f t="shared" si="716"/>
        <v>-4.5400593059014144E-3</v>
      </c>
    </row>
    <row r="3625" spans="1:5" x14ac:dyDescent="0.2">
      <c r="A3625" s="15" t="s">
        <v>3504</v>
      </c>
      <c r="B3625" s="18"/>
      <c r="C3625" s="18"/>
      <c r="D3625" s="18"/>
    </row>
    <row r="3626" spans="1:5" x14ac:dyDescent="0.2">
      <c r="A3626" s="17" t="s">
        <v>4710</v>
      </c>
      <c r="B3626" s="18">
        <v>1</v>
      </c>
      <c r="C3626" s="18">
        <v>1</v>
      </c>
      <c r="D3626" s="18">
        <v>2</v>
      </c>
      <c r="E3626" s="18">
        <f t="shared" ref="E3626:E3689" si="724">B3626-C3626</f>
        <v>0</v>
      </c>
    </row>
    <row r="3627" spans="1:5" x14ac:dyDescent="0.2">
      <c r="A3627" s="17" t="s">
        <v>4712</v>
      </c>
      <c r="B3627" s="16">
        <v>2180</v>
      </c>
      <c r="C3627" s="16">
        <v>2475</v>
      </c>
      <c r="D3627" s="16">
        <v>4655</v>
      </c>
      <c r="E3627" s="18">
        <f t="shared" si="716"/>
        <v>-295</v>
      </c>
    </row>
    <row r="3628" spans="1:5" x14ac:dyDescent="0.2">
      <c r="A3628" s="17" t="s">
        <v>4709</v>
      </c>
      <c r="B3628" s="16">
        <v>380</v>
      </c>
      <c r="C3628" s="16">
        <v>425</v>
      </c>
      <c r="D3628" s="16">
        <v>805</v>
      </c>
      <c r="E3628" s="18">
        <f t="shared" si="716"/>
        <v>-45</v>
      </c>
    </row>
    <row r="3629" spans="1:5" x14ac:dyDescent="0.2">
      <c r="A3629" s="17" t="s">
        <v>4714</v>
      </c>
      <c r="B3629" s="19">
        <v>0.1743119266055046</v>
      </c>
      <c r="C3629" s="19">
        <v>0.17171717171717171</v>
      </c>
      <c r="D3629" s="19">
        <v>0.17293233082706766</v>
      </c>
      <c r="E3629" s="18">
        <f t="shared" si="716"/>
        <v>2.5947548883328841E-3</v>
      </c>
    </row>
    <row r="3630" spans="1:5" x14ac:dyDescent="0.2">
      <c r="A3630" s="15" t="s">
        <v>404</v>
      </c>
      <c r="B3630" s="18"/>
      <c r="C3630" s="18"/>
      <c r="D3630" s="18"/>
    </row>
    <row r="3631" spans="1:5" x14ac:dyDescent="0.2">
      <c r="A3631" s="17" t="s">
        <v>4710</v>
      </c>
      <c r="B3631" s="18"/>
      <c r="C3631" s="18">
        <v>1</v>
      </c>
      <c r="D3631" s="18">
        <v>1</v>
      </c>
      <c r="E3631" s="18">
        <f t="shared" ref="E3631:E3694" si="725">B3631-C3631</f>
        <v>-1</v>
      </c>
    </row>
    <row r="3632" spans="1:5" x14ac:dyDescent="0.2">
      <c r="A3632" s="17" t="s">
        <v>4712</v>
      </c>
      <c r="B3632" s="16"/>
      <c r="C3632" s="16">
        <v>1250.23</v>
      </c>
      <c r="D3632" s="16">
        <v>1250.23</v>
      </c>
      <c r="E3632" s="18">
        <f t="shared" si="716"/>
        <v>-1250.23</v>
      </c>
    </row>
    <row r="3633" spans="1:5" x14ac:dyDescent="0.2">
      <c r="A3633" s="17" t="s">
        <v>4709</v>
      </c>
      <c r="B3633" s="16"/>
      <c r="C3633" s="16">
        <v>250.23</v>
      </c>
      <c r="D3633" s="16">
        <v>250.23</v>
      </c>
      <c r="E3633" s="18">
        <f t="shared" si="716"/>
        <v>-250.23</v>
      </c>
    </row>
    <row r="3634" spans="1:5" x14ac:dyDescent="0.2">
      <c r="A3634" s="17" t="s">
        <v>4714</v>
      </c>
      <c r="B3634" s="19"/>
      <c r="C3634" s="19">
        <v>0.20014717292018266</v>
      </c>
      <c r="D3634" s="19">
        <v>0.20014717292018266</v>
      </c>
      <c r="E3634" s="18">
        <f t="shared" si="716"/>
        <v>-0.20014717292018266</v>
      </c>
    </row>
    <row r="3635" spans="1:5" x14ac:dyDescent="0.2">
      <c r="A3635" s="15" t="s">
        <v>408</v>
      </c>
      <c r="B3635" s="18"/>
      <c r="C3635" s="18"/>
      <c r="D3635" s="18"/>
    </row>
    <row r="3636" spans="1:5" x14ac:dyDescent="0.2">
      <c r="A3636" s="17" t="s">
        <v>4710</v>
      </c>
      <c r="B3636" s="18">
        <v>1</v>
      </c>
      <c r="C3636" s="18">
        <v>1</v>
      </c>
      <c r="D3636" s="18">
        <v>2</v>
      </c>
      <c r="E3636" s="18">
        <f t="shared" ref="E3636:E3699" si="726">B3636-C3636</f>
        <v>0</v>
      </c>
    </row>
    <row r="3637" spans="1:5" x14ac:dyDescent="0.2">
      <c r="A3637" s="17" t="s">
        <v>4712</v>
      </c>
      <c r="B3637" s="16">
        <v>315</v>
      </c>
      <c r="C3637" s="16">
        <v>315.7</v>
      </c>
      <c r="D3637" s="16">
        <v>630.70000000000005</v>
      </c>
      <c r="E3637" s="18">
        <f t="shared" si="716"/>
        <v>-0.69999999999998863</v>
      </c>
    </row>
    <row r="3638" spans="1:5" x14ac:dyDescent="0.2">
      <c r="A3638" s="17" t="s">
        <v>4709</v>
      </c>
      <c r="B3638" s="16">
        <v>14.7</v>
      </c>
      <c r="C3638" s="16">
        <v>15.4</v>
      </c>
      <c r="D3638" s="16">
        <v>30.1</v>
      </c>
      <c r="E3638" s="18">
        <f t="shared" si="716"/>
        <v>-0.70000000000000107</v>
      </c>
    </row>
    <row r="3639" spans="1:5" x14ac:dyDescent="0.2">
      <c r="A3639" s="17" t="s">
        <v>4714</v>
      </c>
      <c r="B3639" s="19">
        <v>4.6666666666666662E-2</v>
      </c>
      <c r="C3639" s="19">
        <v>4.878048780487805E-2</v>
      </c>
      <c r="D3639" s="19">
        <v>4.7724750277469474E-2</v>
      </c>
      <c r="E3639" s="18">
        <f t="shared" si="716"/>
        <v>-2.1138211382113886E-3</v>
      </c>
    </row>
    <row r="3640" spans="1:5" x14ac:dyDescent="0.2">
      <c r="A3640" s="15" t="s">
        <v>365</v>
      </c>
      <c r="B3640" s="18"/>
      <c r="C3640" s="18"/>
      <c r="D3640" s="18"/>
    </row>
    <row r="3641" spans="1:5" x14ac:dyDescent="0.2">
      <c r="A3641" s="17" t="s">
        <v>4710</v>
      </c>
      <c r="B3641" s="18"/>
      <c r="C3641" s="18">
        <v>1</v>
      </c>
      <c r="D3641" s="18">
        <v>1</v>
      </c>
      <c r="E3641" s="18">
        <f t="shared" ref="E3641:E3704" si="727">B3641-C3641</f>
        <v>-1</v>
      </c>
    </row>
    <row r="3642" spans="1:5" x14ac:dyDescent="0.2">
      <c r="A3642" s="17" t="s">
        <v>4712</v>
      </c>
      <c r="B3642" s="16"/>
      <c r="C3642" s="16">
        <v>1422.68</v>
      </c>
      <c r="D3642" s="16">
        <v>1422.68</v>
      </c>
      <c r="E3642" s="18">
        <f t="shared" si="716"/>
        <v>-1422.68</v>
      </c>
    </row>
    <row r="3643" spans="1:5" x14ac:dyDescent="0.2">
      <c r="A3643" s="17" t="s">
        <v>4709</v>
      </c>
      <c r="B3643" s="16"/>
      <c r="C3643" s="16">
        <v>184.68</v>
      </c>
      <c r="D3643" s="16">
        <v>184.68</v>
      </c>
      <c r="E3643" s="18">
        <f t="shared" si="716"/>
        <v>-184.68</v>
      </c>
    </row>
    <row r="3644" spans="1:5" x14ac:dyDescent="0.2">
      <c r="A3644" s="17" t="s">
        <v>4714</v>
      </c>
      <c r="B3644" s="19"/>
      <c r="C3644" s="19">
        <v>0.12981134197430202</v>
      </c>
      <c r="D3644" s="19">
        <v>0.12981134197430202</v>
      </c>
      <c r="E3644" s="18">
        <f t="shared" si="716"/>
        <v>-0.12981134197430202</v>
      </c>
    </row>
    <row r="3645" spans="1:5" x14ac:dyDescent="0.2">
      <c r="A3645" s="15" t="s">
        <v>3180</v>
      </c>
      <c r="B3645" s="18"/>
      <c r="C3645" s="18"/>
      <c r="D3645" s="18"/>
    </row>
    <row r="3646" spans="1:5" x14ac:dyDescent="0.2">
      <c r="A3646" s="17" t="s">
        <v>4710</v>
      </c>
      <c r="B3646" s="18"/>
      <c r="C3646" s="18">
        <v>1</v>
      </c>
      <c r="D3646" s="18">
        <v>1</v>
      </c>
      <c r="E3646" s="18">
        <f t="shared" ref="E3646:E3709" si="728">B3646-C3646</f>
        <v>-1</v>
      </c>
    </row>
    <row r="3647" spans="1:5" x14ac:dyDescent="0.2">
      <c r="A3647" s="17" t="s">
        <v>4712</v>
      </c>
      <c r="B3647" s="16"/>
      <c r="C3647" s="16">
        <v>1550</v>
      </c>
      <c r="D3647" s="16">
        <v>1550</v>
      </c>
      <c r="E3647" s="18">
        <f t="shared" si="716"/>
        <v>-1550</v>
      </c>
    </row>
    <row r="3648" spans="1:5" x14ac:dyDescent="0.2">
      <c r="A3648" s="17" t="s">
        <v>4709</v>
      </c>
      <c r="B3648" s="16"/>
      <c r="C3648" s="16">
        <v>250</v>
      </c>
      <c r="D3648" s="16">
        <v>250</v>
      </c>
      <c r="E3648" s="18">
        <f t="shared" si="716"/>
        <v>-250</v>
      </c>
    </row>
    <row r="3649" spans="1:5" x14ac:dyDescent="0.2">
      <c r="A3649" s="17" t="s">
        <v>4714</v>
      </c>
      <c r="B3649" s="19"/>
      <c r="C3649" s="19">
        <v>0.16129032258064516</v>
      </c>
      <c r="D3649" s="19">
        <v>0.16129032258064516</v>
      </c>
      <c r="E3649" s="18">
        <f t="shared" si="716"/>
        <v>-0.16129032258064516</v>
      </c>
    </row>
    <row r="3650" spans="1:5" x14ac:dyDescent="0.2">
      <c r="A3650" s="15" t="s">
        <v>415</v>
      </c>
      <c r="B3650" s="18"/>
      <c r="C3650" s="18"/>
      <c r="D3650" s="18"/>
    </row>
    <row r="3651" spans="1:5" x14ac:dyDescent="0.2">
      <c r="A3651" s="17" t="s">
        <v>4710</v>
      </c>
      <c r="B3651" s="18">
        <v>1</v>
      </c>
      <c r="C3651" s="18">
        <v>1</v>
      </c>
      <c r="D3651" s="18">
        <v>2</v>
      </c>
      <c r="E3651" s="18">
        <f t="shared" ref="E3651:E3714" si="729">B3651-C3651</f>
        <v>0</v>
      </c>
    </row>
    <row r="3652" spans="1:5" x14ac:dyDescent="0.2">
      <c r="A3652" s="17" t="s">
        <v>4712</v>
      </c>
      <c r="B3652" s="16">
        <v>2619.69</v>
      </c>
      <c r="C3652" s="16">
        <v>2472.6799999999998</v>
      </c>
      <c r="D3652" s="16">
        <v>5092.37</v>
      </c>
      <c r="E3652" s="18">
        <f t="shared" si="729"/>
        <v>147.01000000000022</v>
      </c>
    </row>
    <row r="3653" spans="1:5" x14ac:dyDescent="0.2">
      <c r="A3653" s="17" t="s">
        <v>4709</v>
      </c>
      <c r="B3653" s="16">
        <v>-23.13</v>
      </c>
      <c r="C3653" s="16">
        <v>-60.24</v>
      </c>
      <c r="D3653" s="16">
        <v>-83.37</v>
      </c>
      <c r="E3653" s="18">
        <f t="shared" si="729"/>
        <v>37.11</v>
      </c>
    </row>
    <row r="3654" spans="1:5" x14ac:dyDescent="0.2">
      <c r="A3654" s="17" t="s">
        <v>4714</v>
      </c>
      <c r="B3654" s="19">
        <v>-8.8292889616710373E-3</v>
      </c>
      <c r="C3654" s="19">
        <v>-2.4362230454405748E-2</v>
      </c>
      <c r="D3654" s="19">
        <v>-1.637155194928884E-2</v>
      </c>
      <c r="E3654" s="18">
        <f t="shared" si="729"/>
        <v>1.553294149273471E-2</v>
      </c>
    </row>
    <row r="3655" spans="1:5" x14ac:dyDescent="0.2">
      <c r="A3655" s="15" t="s">
        <v>2598</v>
      </c>
      <c r="B3655" s="18"/>
      <c r="C3655" s="18"/>
      <c r="D3655" s="18"/>
    </row>
    <row r="3656" spans="1:5" x14ac:dyDescent="0.2">
      <c r="A3656" s="17" t="s">
        <v>4710</v>
      </c>
      <c r="B3656" s="18"/>
      <c r="C3656" s="18">
        <v>1</v>
      </c>
      <c r="D3656" s="18">
        <v>1</v>
      </c>
      <c r="E3656" s="18">
        <f t="shared" ref="E3656:E3719" si="730">B3656-C3656</f>
        <v>-1</v>
      </c>
    </row>
    <row r="3657" spans="1:5" x14ac:dyDescent="0.2">
      <c r="A3657" s="17" t="s">
        <v>4712</v>
      </c>
      <c r="B3657" s="16"/>
      <c r="C3657" s="16">
        <v>835</v>
      </c>
      <c r="D3657" s="16">
        <v>835</v>
      </c>
      <c r="E3657" s="18">
        <f t="shared" si="729"/>
        <v>-835</v>
      </c>
    </row>
    <row r="3658" spans="1:5" x14ac:dyDescent="0.2">
      <c r="A3658" s="17" t="s">
        <v>4709</v>
      </c>
      <c r="B3658" s="16"/>
      <c r="C3658" s="16">
        <v>85</v>
      </c>
      <c r="D3658" s="16">
        <v>85</v>
      </c>
      <c r="E3658" s="18">
        <f t="shared" si="729"/>
        <v>-85</v>
      </c>
    </row>
    <row r="3659" spans="1:5" x14ac:dyDescent="0.2">
      <c r="A3659" s="17" t="s">
        <v>4714</v>
      </c>
      <c r="B3659" s="19"/>
      <c r="C3659" s="19">
        <v>0.10179640718562874</v>
      </c>
      <c r="D3659" s="19">
        <v>0.10179640718562874</v>
      </c>
      <c r="E3659" s="18">
        <f t="shared" si="729"/>
        <v>-0.10179640718562874</v>
      </c>
    </row>
    <row r="3660" spans="1:5" x14ac:dyDescent="0.2">
      <c r="A3660" s="15" t="s">
        <v>3507</v>
      </c>
      <c r="B3660" s="18"/>
      <c r="C3660" s="18"/>
      <c r="D3660" s="18"/>
    </row>
    <row r="3661" spans="1:5" x14ac:dyDescent="0.2">
      <c r="A3661" s="17" t="s">
        <v>4710</v>
      </c>
      <c r="B3661" s="18"/>
      <c r="C3661" s="18">
        <v>1</v>
      </c>
      <c r="D3661" s="18">
        <v>1</v>
      </c>
      <c r="E3661" s="18">
        <f t="shared" ref="E3661:E3724" si="731">B3661-C3661</f>
        <v>-1</v>
      </c>
    </row>
    <row r="3662" spans="1:5" x14ac:dyDescent="0.2">
      <c r="A3662" s="17" t="s">
        <v>4712</v>
      </c>
      <c r="B3662" s="16"/>
      <c r="C3662" s="16">
        <v>2945</v>
      </c>
      <c r="D3662" s="16">
        <v>2945</v>
      </c>
      <c r="E3662" s="18">
        <f t="shared" si="729"/>
        <v>-2945</v>
      </c>
    </row>
    <row r="3663" spans="1:5" x14ac:dyDescent="0.2">
      <c r="A3663" s="17" t="s">
        <v>4709</v>
      </c>
      <c r="B3663" s="16"/>
      <c r="C3663" s="16">
        <v>445</v>
      </c>
      <c r="D3663" s="16">
        <v>445</v>
      </c>
      <c r="E3663" s="18">
        <f t="shared" si="729"/>
        <v>-445</v>
      </c>
    </row>
    <row r="3664" spans="1:5" x14ac:dyDescent="0.2">
      <c r="A3664" s="17" t="s">
        <v>4714</v>
      </c>
      <c r="B3664" s="19"/>
      <c r="C3664" s="19">
        <v>0.15110356536502548</v>
      </c>
      <c r="D3664" s="19">
        <v>0.15110356536502548</v>
      </c>
      <c r="E3664" s="18">
        <f t="shared" si="729"/>
        <v>-0.15110356536502548</v>
      </c>
    </row>
    <row r="3665" spans="1:5" x14ac:dyDescent="0.2">
      <c r="A3665" s="15" t="s">
        <v>311</v>
      </c>
      <c r="B3665" s="18"/>
      <c r="C3665" s="18"/>
      <c r="D3665" s="18"/>
    </row>
    <row r="3666" spans="1:5" x14ac:dyDescent="0.2">
      <c r="A3666" s="17" t="s">
        <v>4710</v>
      </c>
      <c r="B3666" s="18">
        <v>1</v>
      </c>
      <c r="C3666" s="18">
        <v>1</v>
      </c>
      <c r="D3666" s="18">
        <v>2</v>
      </c>
      <c r="E3666" s="18">
        <f t="shared" ref="E3666:E3729" si="732">B3666-C3666</f>
        <v>0</v>
      </c>
    </row>
    <row r="3667" spans="1:5" x14ac:dyDescent="0.2">
      <c r="A3667" s="17" t="s">
        <v>4712</v>
      </c>
      <c r="B3667" s="16">
        <v>3002.79</v>
      </c>
      <c r="C3667" s="16">
        <v>3014.98</v>
      </c>
      <c r="D3667" s="16">
        <v>6017.77</v>
      </c>
      <c r="E3667" s="18">
        <f t="shared" si="729"/>
        <v>-12.190000000000055</v>
      </c>
    </row>
    <row r="3668" spans="1:5" x14ac:dyDescent="0.2">
      <c r="A3668" s="17" t="s">
        <v>4709</v>
      </c>
      <c r="B3668" s="16">
        <v>344.13</v>
      </c>
      <c r="C3668" s="16">
        <v>356.32</v>
      </c>
      <c r="D3668" s="16">
        <v>700.45</v>
      </c>
      <c r="E3668" s="18">
        <f t="shared" si="729"/>
        <v>-12.189999999999998</v>
      </c>
    </row>
    <row r="3669" spans="1:5" x14ac:dyDescent="0.2">
      <c r="A3669" s="17" t="s">
        <v>4714</v>
      </c>
      <c r="B3669" s="19">
        <v>0.11460341882049693</v>
      </c>
      <c r="C3669" s="19">
        <v>0.11818320519539101</v>
      </c>
      <c r="D3669" s="19">
        <v>0.11639693773607167</v>
      </c>
      <c r="E3669" s="18">
        <f t="shared" si="729"/>
        <v>-3.5797863748940756E-3</v>
      </c>
    </row>
    <row r="3670" spans="1:5" x14ac:dyDescent="0.2">
      <c r="A3670" s="15" t="s">
        <v>3174</v>
      </c>
      <c r="B3670" s="18"/>
      <c r="C3670" s="18"/>
      <c r="D3670" s="18"/>
    </row>
    <row r="3671" spans="1:5" x14ac:dyDescent="0.2">
      <c r="A3671" s="17" t="s">
        <v>4710</v>
      </c>
      <c r="B3671" s="18"/>
      <c r="C3671" s="18">
        <v>2</v>
      </c>
      <c r="D3671" s="18">
        <v>2</v>
      </c>
      <c r="E3671" s="18">
        <f t="shared" ref="E3671:E3734" si="733">B3671-C3671</f>
        <v>-2</v>
      </c>
    </row>
    <row r="3672" spans="1:5" x14ac:dyDescent="0.2">
      <c r="A3672" s="17" t="s">
        <v>4712</v>
      </c>
      <c r="B3672" s="16"/>
      <c r="C3672" s="16">
        <v>3200</v>
      </c>
      <c r="D3672" s="16">
        <v>3200</v>
      </c>
      <c r="E3672" s="18">
        <f t="shared" si="729"/>
        <v>-3200</v>
      </c>
    </row>
    <row r="3673" spans="1:5" x14ac:dyDescent="0.2">
      <c r="A3673" s="17" t="s">
        <v>4709</v>
      </c>
      <c r="B3673" s="16"/>
      <c r="C3673" s="16">
        <v>550</v>
      </c>
      <c r="D3673" s="16">
        <v>550</v>
      </c>
      <c r="E3673" s="18">
        <f t="shared" si="729"/>
        <v>-550</v>
      </c>
    </row>
    <row r="3674" spans="1:5" x14ac:dyDescent="0.2">
      <c r="A3674" s="17" t="s">
        <v>4714</v>
      </c>
      <c r="B3674" s="19"/>
      <c r="C3674" s="19">
        <v>0.171875</v>
      </c>
      <c r="D3674" s="19">
        <v>0.171875</v>
      </c>
      <c r="E3674" s="18">
        <f t="shared" si="729"/>
        <v>-0.171875</v>
      </c>
    </row>
    <row r="3675" spans="1:5" x14ac:dyDescent="0.2">
      <c r="A3675" s="15" t="s">
        <v>304</v>
      </c>
      <c r="B3675" s="18"/>
      <c r="C3675" s="18"/>
      <c r="D3675" s="18"/>
    </row>
    <row r="3676" spans="1:5" x14ac:dyDescent="0.2">
      <c r="A3676" s="17" t="s">
        <v>4710</v>
      </c>
      <c r="B3676" s="18">
        <v>1</v>
      </c>
      <c r="C3676" s="18">
        <v>1</v>
      </c>
      <c r="D3676" s="18">
        <v>2</v>
      </c>
      <c r="E3676" s="18">
        <f t="shared" ref="E3676:E3739" si="734">B3676-C3676</f>
        <v>0</v>
      </c>
    </row>
    <row r="3677" spans="1:5" x14ac:dyDescent="0.2">
      <c r="A3677" s="17" t="s">
        <v>4712</v>
      </c>
      <c r="B3677" s="16">
        <v>1558.25</v>
      </c>
      <c r="C3677" s="16">
        <v>1565.5</v>
      </c>
      <c r="D3677" s="16">
        <v>3123.75</v>
      </c>
      <c r="E3677" s="18">
        <f t="shared" si="729"/>
        <v>-7.25</v>
      </c>
    </row>
    <row r="3678" spans="1:5" x14ac:dyDescent="0.2">
      <c r="A3678" s="17" t="s">
        <v>4709</v>
      </c>
      <c r="B3678" s="16">
        <v>124.25</v>
      </c>
      <c r="C3678" s="16">
        <v>131.5</v>
      </c>
      <c r="D3678" s="16">
        <v>255.75</v>
      </c>
      <c r="E3678" s="18">
        <f t="shared" si="729"/>
        <v>-7.25</v>
      </c>
    </row>
    <row r="3679" spans="1:5" x14ac:dyDescent="0.2">
      <c r="A3679" s="17" t="s">
        <v>4714</v>
      </c>
      <c r="B3679" s="19">
        <v>7.9736884325364993E-2</v>
      </c>
      <c r="C3679" s="19">
        <v>8.3998722452890445E-2</v>
      </c>
      <c r="D3679" s="19">
        <v>8.187274909963986E-2</v>
      </c>
      <c r="E3679" s="18">
        <f t="shared" si="729"/>
        <v>-4.2618381275254524E-3</v>
      </c>
    </row>
    <row r="3680" spans="1:5" x14ac:dyDescent="0.2">
      <c r="A3680" s="15" t="s">
        <v>536</v>
      </c>
      <c r="B3680" s="18"/>
      <c r="C3680" s="18"/>
      <c r="D3680" s="18"/>
    </row>
    <row r="3681" spans="1:5" x14ac:dyDescent="0.2">
      <c r="A3681" s="17" t="s">
        <v>4710</v>
      </c>
      <c r="B3681" s="18">
        <v>1</v>
      </c>
      <c r="C3681" s="18"/>
      <c r="D3681" s="18">
        <v>1</v>
      </c>
      <c r="E3681" s="18">
        <f t="shared" ref="E3681:E3744" si="735">B3681-C3681</f>
        <v>1</v>
      </c>
    </row>
    <row r="3682" spans="1:5" x14ac:dyDescent="0.2">
      <c r="A3682" s="17" t="s">
        <v>4712</v>
      </c>
      <c r="B3682" s="16">
        <v>2739.1</v>
      </c>
      <c r="C3682" s="16"/>
      <c r="D3682" s="16">
        <v>2739.1</v>
      </c>
      <c r="E3682" s="18">
        <f t="shared" si="729"/>
        <v>2739.1</v>
      </c>
    </row>
    <row r="3683" spans="1:5" x14ac:dyDescent="0.2">
      <c r="A3683" s="17" t="s">
        <v>4709</v>
      </c>
      <c r="B3683" s="16">
        <v>239.4</v>
      </c>
      <c r="C3683" s="16"/>
      <c r="D3683" s="16">
        <v>239.4</v>
      </c>
      <c r="E3683" s="18">
        <f t="shared" si="729"/>
        <v>239.4</v>
      </c>
    </row>
    <row r="3684" spans="1:5" x14ac:dyDescent="0.2">
      <c r="A3684" s="17" t="s">
        <v>4714</v>
      </c>
      <c r="B3684" s="19">
        <v>8.7400971121901358E-2</v>
      </c>
      <c r="C3684" s="19"/>
      <c r="D3684" s="19">
        <v>8.7400971121901358E-2</v>
      </c>
      <c r="E3684" s="18">
        <f t="shared" si="729"/>
        <v>8.7400971121901358E-2</v>
      </c>
    </row>
    <row r="3685" spans="1:5" x14ac:dyDescent="0.2">
      <c r="A3685" s="15" t="s">
        <v>3166</v>
      </c>
      <c r="B3685" s="18"/>
      <c r="C3685" s="18"/>
      <c r="D3685" s="18"/>
    </row>
    <row r="3686" spans="1:5" x14ac:dyDescent="0.2">
      <c r="A3686" s="17" t="s">
        <v>4710</v>
      </c>
      <c r="B3686" s="18"/>
      <c r="C3686" s="18">
        <v>2</v>
      </c>
      <c r="D3686" s="18">
        <v>2</v>
      </c>
      <c r="E3686" s="18">
        <f t="shared" ref="E3686:E3749" si="736">B3686-C3686</f>
        <v>-2</v>
      </c>
    </row>
    <row r="3687" spans="1:5" x14ac:dyDescent="0.2">
      <c r="A3687" s="17" t="s">
        <v>4712</v>
      </c>
      <c r="B3687" s="16"/>
      <c r="C3687" s="16">
        <v>3850</v>
      </c>
      <c r="D3687" s="16">
        <v>3850</v>
      </c>
      <c r="E3687" s="18">
        <f t="shared" si="729"/>
        <v>-3850</v>
      </c>
    </row>
    <row r="3688" spans="1:5" x14ac:dyDescent="0.2">
      <c r="A3688" s="17" t="s">
        <v>4709</v>
      </c>
      <c r="B3688" s="16"/>
      <c r="C3688" s="16">
        <v>600</v>
      </c>
      <c r="D3688" s="16">
        <v>600</v>
      </c>
      <c r="E3688" s="18">
        <f t="shared" si="729"/>
        <v>-600</v>
      </c>
    </row>
    <row r="3689" spans="1:5" x14ac:dyDescent="0.2">
      <c r="A3689" s="17" t="s">
        <v>4714</v>
      </c>
      <c r="B3689" s="19"/>
      <c r="C3689" s="19">
        <v>0.15584415584415584</v>
      </c>
      <c r="D3689" s="19">
        <v>0.15584415584415584</v>
      </c>
      <c r="E3689" s="18">
        <f t="shared" si="729"/>
        <v>-0.15584415584415584</v>
      </c>
    </row>
    <row r="3690" spans="1:5" x14ac:dyDescent="0.2">
      <c r="A3690" s="15" t="s">
        <v>412</v>
      </c>
      <c r="B3690" s="18"/>
      <c r="C3690" s="18"/>
      <c r="D3690" s="18"/>
    </row>
    <row r="3691" spans="1:5" x14ac:dyDescent="0.2">
      <c r="A3691" s="17" t="s">
        <v>4710</v>
      </c>
      <c r="B3691" s="18">
        <v>1</v>
      </c>
      <c r="C3691" s="18">
        <v>1</v>
      </c>
      <c r="D3691" s="18">
        <v>2</v>
      </c>
      <c r="E3691" s="18">
        <f t="shared" ref="E3691:E3754" si="737">B3691-C3691</f>
        <v>0</v>
      </c>
    </row>
    <row r="3692" spans="1:5" x14ac:dyDescent="0.2">
      <c r="A3692" s="17" t="s">
        <v>4712</v>
      </c>
      <c r="B3692" s="16">
        <v>1160.05</v>
      </c>
      <c r="C3692" s="16">
        <v>1165.5</v>
      </c>
      <c r="D3692" s="16">
        <v>2325.5500000000002</v>
      </c>
      <c r="E3692" s="18">
        <f t="shared" si="729"/>
        <v>-5.4500000000000455</v>
      </c>
    </row>
    <row r="3693" spans="1:5" x14ac:dyDescent="0.2">
      <c r="A3693" s="17" t="s">
        <v>4709</v>
      </c>
      <c r="B3693" s="16">
        <v>84.5</v>
      </c>
      <c r="C3693" s="16">
        <v>89.95</v>
      </c>
      <c r="D3693" s="16">
        <v>174.45</v>
      </c>
      <c r="E3693" s="18">
        <f t="shared" si="729"/>
        <v>-5.4500000000000028</v>
      </c>
    </row>
    <row r="3694" spans="1:5" x14ac:dyDescent="0.2">
      <c r="A3694" s="17" t="s">
        <v>4714</v>
      </c>
      <c r="B3694" s="19">
        <v>7.2841687858281975E-2</v>
      </c>
      <c r="C3694" s="19">
        <v>7.7177177177177175E-2</v>
      </c>
      <c r="D3694" s="19">
        <v>7.5014512695921381E-2</v>
      </c>
      <c r="E3694" s="18">
        <f t="shared" si="729"/>
        <v>-4.3354893188951998E-3</v>
      </c>
    </row>
    <row r="3695" spans="1:5" x14ac:dyDescent="0.2">
      <c r="A3695" s="15" t="s">
        <v>2824</v>
      </c>
      <c r="B3695" s="18"/>
      <c r="C3695" s="18"/>
      <c r="D3695" s="18"/>
    </row>
    <row r="3696" spans="1:5" x14ac:dyDescent="0.2">
      <c r="A3696" s="17" t="s">
        <v>4710</v>
      </c>
      <c r="B3696" s="18">
        <v>1</v>
      </c>
      <c r="C3696" s="18">
        <v>1</v>
      </c>
      <c r="D3696" s="18">
        <v>2</v>
      </c>
      <c r="E3696" s="18">
        <f t="shared" ref="E3696:E3759" si="738">B3696-C3696</f>
        <v>0</v>
      </c>
    </row>
    <row r="3697" spans="1:5" x14ac:dyDescent="0.2">
      <c r="A3697" s="17" t="s">
        <v>4712</v>
      </c>
      <c r="B3697" s="16">
        <v>2825</v>
      </c>
      <c r="C3697" s="16">
        <v>2825</v>
      </c>
      <c r="D3697" s="16">
        <v>5650</v>
      </c>
      <c r="E3697" s="18">
        <f t="shared" si="729"/>
        <v>0</v>
      </c>
    </row>
    <row r="3698" spans="1:5" x14ac:dyDescent="0.2">
      <c r="A3698" s="17" t="s">
        <v>4709</v>
      </c>
      <c r="B3698" s="16">
        <v>425</v>
      </c>
      <c r="C3698" s="16">
        <v>425</v>
      </c>
      <c r="D3698" s="16">
        <v>850</v>
      </c>
      <c r="E3698" s="18">
        <f t="shared" si="729"/>
        <v>0</v>
      </c>
    </row>
    <row r="3699" spans="1:5" x14ac:dyDescent="0.2">
      <c r="A3699" s="17" t="s">
        <v>4714</v>
      </c>
      <c r="B3699" s="19">
        <v>0.15044247787610621</v>
      </c>
      <c r="C3699" s="19">
        <v>0.15044247787610621</v>
      </c>
      <c r="D3699" s="19">
        <v>0.15044247787610621</v>
      </c>
      <c r="E3699" s="18">
        <f t="shared" si="729"/>
        <v>0</v>
      </c>
    </row>
    <row r="3700" spans="1:5" x14ac:dyDescent="0.2">
      <c r="A3700" s="15" t="s">
        <v>325</v>
      </c>
      <c r="B3700" s="18"/>
      <c r="C3700" s="18"/>
      <c r="D3700" s="18"/>
    </row>
    <row r="3701" spans="1:5" x14ac:dyDescent="0.2">
      <c r="A3701" s="17" t="s">
        <v>4710</v>
      </c>
      <c r="B3701" s="18">
        <v>1</v>
      </c>
      <c r="C3701" s="18">
        <v>2</v>
      </c>
      <c r="D3701" s="18">
        <v>3</v>
      </c>
      <c r="E3701" s="18">
        <f t="shared" ref="E3701:E3764" si="739">B3701-C3701</f>
        <v>-1</v>
      </c>
    </row>
    <row r="3702" spans="1:5" x14ac:dyDescent="0.2">
      <c r="A3702" s="17" t="s">
        <v>4712</v>
      </c>
      <c r="B3702" s="16">
        <v>731.12</v>
      </c>
      <c r="C3702" s="16">
        <v>1468.02</v>
      </c>
      <c r="D3702" s="16">
        <v>2199.1400000000003</v>
      </c>
      <c r="E3702" s="18">
        <f t="shared" si="729"/>
        <v>-736.9</v>
      </c>
    </row>
    <row r="3703" spans="1:5" x14ac:dyDescent="0.2">
      <c r="A3703" s="17" t="s">
        <v>4709</v>
      </c>
      <c r="B3703" s="16">
        <v>-19.13</v>
      </c>
      <c r="C3703" s="16">
        <v>-32.479999999999997</v>
      </c>
      <c r="D3703" s="16">
        <v>-51.61</v>
      </c>
      <c r="E3703" s="18">
        <f t="shared" si="729"/>
        <v>13.349999999999998</v>
      </c>
    </row>
    <row r="3704" spans="1:5" x14ac:dyDescent="0.2">
      <c r="A3704" s="17" t="s">
        <v>4714</v>
      </c>
      <c r="B3704" s="19">
        <v>-2.616533537586169E-2</v>
      </c>
      <c r="C3704" s="19">
        <v>-2.21250391684037E-2</v>
      </c>
      <c r="D3704" s="19">
        <v>-2.3468264867175348E-2</v>
      </c>
      <c r="E3704" s="18">
        <f t="shared" si="729"/>
        <v>-4.0402962074579905E-3</v>
      </c>
    </row>
    <row r="3705" spans="1:5" x14ac:dyDescent="0.2">
      <c r="A3705" s="15" t="s">
        <v>388</v>
      </c>
      <c r="B3705" s="18"/>
      <c r="C3705" s="18"/>
      <c r="D3705" s="18"/>
    </row>
    <row r="3706" spans="1:5" x14ac:dyDescent="0.2">
      <c r="A3706" s="17" t="s">
        <v>4710</v>
      </c>
      <c r="B3706" s="18">
        <v>1</v>
      </c>
      <c r="C3706" s="18">
        <v>1</v>
      </c>
      <c r="D3706" s="18">
        <v>2</v>
      </c>
      <c r="E3706" s="18">
        <f t="shared" ref="E3706:E3769" si="740">B3706-C3706</f>
        <v>0</v>
      </c>
    </row>
    <row r="3707" spans="1:5" x14ac:dyDescent="0.2">
      <c r="A3707" s="17" t="s">
        <v>4712</v>
      </c>
      <c r="B3707" s="16">
        <v>1841.12</v>
      </c>
      <c r="C3707" s="16">
        <v>1848.91</v>
      </c>
      <c r="D3707" s="16">
        <v>3690.0299999999997</v>
      </c>
      <c r="E3707" s="18">
        <f t="shared" si="729"/>
        <v>-7.790000000000191</v>
      </c>
    </row>
    <row r="3708" spans="1:5" x14ac:dyDescent="0.2">
      <c r="A3708" s="17" t="s">
        <v>4709</v>
      </c>
      <c r="B3708" s="16">
        <v>141.12</v>
      </c>
      <c r="C3708" s="16">
        <v>-251.09</v>
      </c>
      <c r="D3708" s="16">
        <v>-109.97</v>
      </c>
      <c r="E3708" s="18">
        <f t="shared" si="729"/>
        <v>392.21000000000004</v>
      </c>
    </row>
    <row r="3709" spans="1:5" x14ac:dyDescent="0.2">
      <c r="A3709" s="17" t="s">
        <v>4714</v>
      </c>
      <c r="B3709" s="19">
        <v>7.6648996263144184E-2</v>
      </c>
      <c r="C3709" s="19">
        <v>-0.13580433877257411</v>
      </c>
      <c r="D3709" s="19">
        <v>-2.9801925729601116E-2</v>
      </c>
      <c r="E3709" s="18">
        <f t="shared" si="729"/>
        <v>0.21245333503571828</v>
      </c>
    </row>
    <row r="3710" spans="1:5" x14ac:dyDescent="0.2">
      <c r="A3710" s="15" t="s">
        <v>3829</v>
      </c>
      <c r="B3710" s="18"/>
      <c r="C3710" s="18"/>
      <c r="D3710" s="18"/>
    </row>
    <row r="3711" spans="1:5" x14ac:dyDescent="0.2">
      <c r="A3711" s="17" t="s">
        <v>4710</v>
      </c>
      <c r="B3711" s="18"/>
      <c r="C3711" s="18">
        <v>1</v>
      </c>
      <c r="D3711" s="18">
        <v>1</v>
      </c>
      <c r="E3711" s="18">
        <f t="shared" ref="E3711:E3774" si="741">B3711-C3711</f>
        <v>-1</v>
      </c>
    </row>
    <row r="3712" spans="1:5" x14ac:dyDescent="0.2">
      <c r="A3712" s="17" t="s">
        <v>4712</v>
      </c>
      <c r="B3712" s="16"/>
      <c r="C3712" s="16">
        <v>4575</v>
      </c>
      <c r="D3712" s="16">
        <v>4575</v>
      </c>
      <c r="E3712" s="18">
        <f t="shared" si="729"/>
        <v>-4575</v>
      </c>
    </row>
    <row r="3713" spans="1:5" x14ac:dyDescent="0.2">
      <c r="A3713" s="17" t="s">
        <v>4709</v>
      </c>
      <c r="B3713" s="16"/>
      <c r="C3713" s="16">
        <v>675</v>
      </c>
      <c r="D3713" s="16">
        <v>675</v>
      </c>
      <c r="E3713" s="18">
        <f t="shared" si="729"/>
        <v>-675</v>
      </c>
    </row>
    <row r="3714" spans="1:5" x14ac:dyDescent="0.2">
      <c r="A3714" s="17" t="s">
        <v>4714</v>
      </c>
      <c r="B3714" s="19"/>
      <c r="C3714" s="19">
        <v>0.14754098360655737</v>
      </c>
      <c r="D3714" s="19">
        <v>0.14754098360655737</v>
      </c>
      <c r="E3714" s="18">
        <f t="shared" si="729"/>
        <v>-0.14754098360655737</v>
      </c>
    </row>
    <row r="3715" spans="1:5" x14ac:dyDescent="0.2">
      <c r="A3715" s="15" t="s">
        <v>3183</v>
      </c>
      <c r="B3715" s="18"/>
      <c r="C3715" s="18"/>
      <c r="D3715" s="18"/>
    </row>
    <row r="3716" spans="1:5" x14ac:dyDescent="0.2">
      <c r="A3716" s="17" t="s">
        <v>4710</v>
      </c>
      <c r="B3716" s="18"/>
      <c r="C3716" s="18">
        <v>1</v>
      </c>
      <c r="D3716" s="18">
        <v>1</v>
      </c>
      <c r="E3716" s="18">
        <f t="shared" ref="E3716:E3779" si="742">B3716-C3716</f>
        <v>-1</v>
      </c>
    </row>
    <row r="3717" spans="1:5" x14ac:dyDescent="0.2">
      <c r="A3717" s="17" t="s">
        <v>4712</v>
      </c>
      <c r="B3717" s="16"/>
      <c r="C3717" s="16">
        <v>1750</v>
      </c>
      <c r="D3717" s="16">
        <v>1750</v>
      </c>
      <c r="E3717" s="18">
        <f t="shared" si="742"/>
        <v>-1750</v>
      </c>
    </row>
    <row r="3718" spans="1:5" x14ac:dyDescent="0.2">
      <c r="A3718" s="17" t="s">
        <v>4709</v>
      </c>
      <c r="B3718" s="16"/>
      <c r="C3718" s="16">
        <v>300</v>
      </c>
      <c r="D3718" s="16">
        <v>300</v>
      </c>
      <c r="E3718" s="18">
        <f t="shared" si="742"/>
        <v>-300</v>
      </c>
    </row>
    <row r="3719" spans="1:5" x14ac:dyDescent="0.2">
      <c r="A3719" s="17" t="s">
        <v>4714</v>
      </c>
      <c r="B3719" s="19"/>
      <c r="C3719" s="19">
        <v>0.17142857142857143</v>
      </c>
      <c r="D3719" s="19">
        <v>0.17142857142857143</v>
      </c>
      <c r="E3719" s="18">
        <f t="shared" si="742"/>
        <v>-0.17142857142857143</v>
      </c>
    </row>
    <row r="3720" spans="1:5" x14ac:dyDescent="0.2">
      <c r="A3720" s="15" t="s">
        <v>3801</v>
      </c>
      <c r="B3720" s="18"/>
      <c r="C3720" s="18"/>
      <c r="D3720" s="18"/>
    </row>
    <row r="3721" spans="1:5" x14ac:dyDescent="0.2">
      <c r="A3721" s="17" t="s">
        <v>4710</v>
      </c>
      <c r="B3721" s="18"/>
      <c r="C3721" s="18">
        <v>1</v>
      </c>
      <c r="D3721" s="18">
        <v>1</v>
      </c>
      <c r="E3721" s="18">
        <f t="shared" ref="E3721:E3784" si="743">B3721-C3721</f>
        <v>-1</v>
      </c>
    </row>
    <row r="3722" spans="1:5" x14ac:dyDescent="0.2">
      <c r="A3722" s="17" t="s">
        <v>4712</v>
      </c>
      <c r="B3722" s="16"/>
      <c r="C3722" s="16">
        <v>3425</v>
      </c>
      <c r="D3722" s="16">
        <v>3425</v>
      </c>
      <c r="E3722" s="18">
        <f t="shared" si="742"/>
        <v>-3425</v>
      </c>
    </row>
    <row r="3723" spans="1:5" x14ac:dyDescent="0.2">
      <c r="A3723" s="17" t="s">
        <v>4709</v>
      </c>
      <c r="B3723" s="16"/>
      <c r="C3723" s="16">
        <v>525</v>
      </c>
      <c r="D3723" s="16">
        <v>525</v>
      </c>
      <c r="E3723" s="18">
        <f t="shared" si="742"/>
        <v>-525</v>
      </c>
    </row>
    <row r="3724" spans="1:5" x14ac:dyDescent="0.2">
      <c r="A3724" s="17" t="s">
        <v>4714</v>
      </c>
      <c r="B3724" s="19"/>
      <c r="C3724" s="19">
        <v>0.15328467153284672</v>
      </c>
      <c r="D3724" s="19">
        <v>0.15328467153284672</v>
      </c>
      <c r="E3724" s="18">
        <f t="shared" si="742"/>
        <v>-0.15328467153284672</v>
      </c>
    </row>
    <row r="3725" spans="1:5" x14ac:dyDescent="0.2">
      <c r="A3725" s="15" t="s">
        <v>349</v>
      </c>
      <c r="B3725" s="18"/>
      <c r="C3725" s="18"/>
      <c r="D3725" s="18"/>
    </row>
    <row r="3726" spans="1:5" x14ac:dyDescent="0.2">
      <c r="A3726" s="17" t="s">
        <v>4710</v>
      </c>
      <c r="B3726" s="18">
        <v>1</v>
      </c>
      <c r="C3726" s="18">
        <v>1</v>
      </c>
      <c r="D3726" s="18">
        <v>2</v>
      </c>
      <c r="E3726" s="18">
        <f t="shared" ref="E3726:E3789" si="744">B3726-C3726</f>
        <v>0</v>
      </c>
    </row>
    <row r="3727" spans="1:5" x14ac:dyDescent="0.2">
      <c r="A3727" s="17" t="s">
        <v>4712</v>
      </c>
      <c r="B3727" s="16">
        <v>1664.38</v>
      </c>
      <c r="C3727" s="16">
        <v>1749.68</v>
      </c>
      <c r="D3727" s="16">
        <v>3414.0600000000004</v>
      </c>
      <c r="E3727" s="18">
        <f t="shared" si="742"/>
        <v>-85.299999999999955</v>
      </c>
    </row>
    <row r="3728" spans="1:5" x14ac:dyDescent="0.2">
      <c r="A3728" s="17" t="s">
        <v>4709</v>
      </c>
      <c r="B3728" s="16">
        <v>174.18</v>
      </c>
      <c r="C3728" s="16">
        <v>198.08</v>
      </c>
      <c r="D3728" s="16">
        <v>372.26</v>
      </c>
      <c r="E3728" s="18">
        <f t="shared" si="742"/>
        <v>-23.900000000000006</v>
      </c>
    </row>
    <row r="3729" spans="1:5" x14ac:dyDescent="0.2">
      <c r="A3729" s="17" t="s">
        <v>4714</v>
      </c>
      <c r="B3729" s="19">
        <v>0.10465158197046347</v>
      </c>
      <c r="C3729" s="19">
        <v>0.11320927255269535</v>
      </c>
      <c r="D3729" s="19">
        <v>0.10903733384884857</v>
      </c>
      <c r="E3729" s="18">
        <f t="shared" si="742"/>
        <v>-8.5576905822318805E-3</v>
      </c>
    </row>
    <row r="3730" spans="1:5" x14ac:dyDescent="0.2">
      <c r="A3730" s="15" t="s">
        <v>444</v>
      </c>
      <c r="B3730" s="18"/>
      <c r="C3730" s="18"/>
      <c r="D3730" s="18"/>
    </row>
    <row r="3731" spans="1:5" x14ac:dyDescent="0.2">
      <c r="A3731" s="17" t="s">
        <v>4710</v>
      </c>
      <c r="B3731" s="18"/>
      <c r="C3731" s="18">
        <v>1</v>
      </c>
      <c r="D3731" s="18">
        <v>1</v>
      </c>
      <c r="E3731" s="18">
        <f t="shared" ref="E3731:E3794" si="745">B3731-C3731</f>
        <v>-1</v>
      </c>
    </row>
    <row r="3732" spans="1:5" x14ac:dyDescent="0.2">
      <c r="A3732" s="17" t="s">
        <v>4712</v>
      </c>
      <c r="B3732" s="16"/>
      <c r="C3732" s="16">
        <v>4580.43</v>
      </c>
      <c r="D3732" s="16">
        <v>4580.43</v>
      </c>
      <c r="E3732" s="18">
        <f t="shared" si="742"/>
        <v>-4580.43</v>
      </c>
    </row>
    <row r="3733" spans="1:5" x14ac:dyDescent="0.2">
      <c r="A3733" s="17" t="s">
        <v>4709</v>
      </c>
      <c r="B3733" s="16"/>
      <c r="C3733" s="16">
        <v>260.23</v>
      </c>
      <c r="D3733" s="16">
        <v>260.23</v>
      </c>
      <c r="E3733" s="18">
        <f t="shared" si="742"/>
        <v>-260.23</v>
      </c>
    </row>
    <row r="3734" spans="1:5" x14ac:dyDescent="0.2">
      <c r="A3734" s="17" t="s">
        <v>4714</v>
      </c>
      <c r="B3734" s="19"/>
      <c r="C3734" s="19">
        <v>5.6813443279342769E-2</v>
      </c>
      <c r="D3734" s="19">
        <v>5.6813443279342769E-2</v>
      </c>
      <c r="E3734" s="18">
        <f t="shared" si="742"/>
        <v>-5.6813443279342769E-2</v>
      </c>
    </row>
    <row r="3735" spans="1:5" x14ac:dyDescent="0.2">
      <c r="A3735" s="15" t="s">
        <v>514</v>
      </c>
      <c r="B3735" s="18"/>
      <c r="C3735" s="18"/>
      <c r="D3735" s="18"/>
    </row>
    <row r="3736" spans="1:5" x14ac:dyDescent="0.2">
      <c r="A3736" s="17" t="s">
        <v>4710</v>
      </c>
      <c r="B3736" s="18">
        <v>1</v>
      </c>
      <c r="C3736" s="18"/>
      <c r="D3736" s="18">
        <v>1</v>
      </c>
      <c r="E3736" s="18">
        <f t="shared" ref="E3736:E3799" si="746">B3736-C3736</f>
        <v>1</v>
      </c>
    </row>
    <row r="3737" spans="1:5" x14ac:dyDescent="0.2">
      <c r="A3737" s="17" t="s">
        <v>4712</v>
      </c>
      <c r="B3737" s="16">
        <v>2374</v>
      </c>
      <c r="C3737" s="16"/>
      <c r="D3737" s="16">
        <v>2374</v>
      </c>
      <c r="E3737" s="18">
        <f t="shared" si="742"/>
        <v>2374</v>
      </c>
    </row>
    <row r="3738" spans="1:5" x14ac:dyDescent="0.2">
      <c r="A3738" s="17" t="s">
        <v>4709</v>
      </c>
      <c r="B3738" s="16">
        <v>954</v>
      </c>
      <c r="C3738" s="16"/>
      <c r="D3738" s="16">
        <v>954</v>
      </c>
      <c r="E3738" s="18">
        <f t="shared" si="742"/>
        <v>954</v>
      </c>
    </row>
    <row r="3739" spans="1:5" x14ac:dyDescent="0.2">
      <c r="A3739" s="17" t="s">
        <v>4714</v>
      </c>
      <c r="B3739" s="19">
        <v>0.40185341196293178</v>
      </c>
      <c r="C3739" s="19"/>
      <c r="D3739" s="19">
        <v>0.40185341196293178</v>
      </c>
      <c r="E3739" s="18">
        <f t="shared" si="742"/>
        <v>0.40185341196293178</v>
      </c>
    </row>
    <row r="3740" spans="1:5" x14ac:dyDescent="0.2">
      <c r="A3740" s="15" t="s">
        <v>343</v>
      </c>
      <c r="B3740" s="18"/>
      <c r="C3740" s="18"/>
      <c r="D3740" s="18"/>
    </row>
    <row r="3741" spans="1:5" x14ac:dyDescent="0.2">
      <c r="A3741" s="17" t="s">
        <v>4710</v>
      </c>
      <c r="B3741" s="18">
        <v>1</v>
      </c>
      <c r="C3741" s="18">
        <v>1</v>
      </c>
      <c r="D3741" s="18">
        <v>2</v>
      </c>
      <c r="E3741" s="18">
        <f t="shared" ref="E3741:E3804" si="747">B3741-C3741</f>
        <v>0</v>
      </c>
    </row>
    <row r="3742" spans="1:5" x14ac:dyDescent="0.2">
      <c r="A3742" s="17" t="s">
        <v>4712</v>
      </c>
      <c r="B3742" s="16">
        <v>3243.14</v>
      </c>
      <c r="C3742" s="16">
        <v>3248.75</v>
      </c>
      <c r="D3742" s="16">
        <v>6491.8899999999994</v>
      </c>
      <c r="E3742" s="18">
        <f t="shared" si="742"/>
        <v>-5.6100000000001273</v>
      </c>
    </row>
    <row r="3743" spans="1:5" x14ac:dyDescent="0.2">
      <c r="A3743" s="17" t="s">
        <v>4709</v>
      </c>
      <c r="B3743" s="16">
        <v>138.97</v>
      </c>
      <c r="C3743" s="16">
        <v>150</v>
      </c>
      <c r="D3743" s="16">
        <v>288.97000000000003</v>
      </c>
      <c r="E3743" s="18">
        <f t="shared" si="742"/>
        <v>-11.030000000000001</v>
      </c>
    </row>
    <row r="3744" spans="1:5" x14ac:dyDescent="0.2">
      <c r="A3744" s="17" t="s">
        <v>4714</v>
      </c>
      <c r="B3744" s="19">
        <v>4.2850447405909091E-2</v>
      </c>
      <c r="C3744" s="19">
        <v>4.6171604463255099E-2</v>
      </c>
      <c r="D3744" s="19">
        <v>4.4512460932024427E-2</v>
      </c>
      <c r="E3744" s="18">
        <f t="shared" si="742"/>
        <v>-3.3211570573460081E-3</v>
      </c>
    </row>
    <row r="3745" spans="1:5" x14ac:dyDescent="0.2">
      <c r="A3745" s="15" t="s">
        <v>523</v>
      </c>
      <c r="B3745" s="18"/>
      <c r="C3745" s="18"/>
      <c r="D3745" s="18"/>
    </row>
    <row r="3746" spans="1:5" x14ac:dyDescent="0.2">
      <c r="A3746" s="17" t="s">
        <v>4710</v>
      </c>
      <c r="B3746" s="18">
        <v>1</v>
      </c>
      <c r="C3746" s="18"/>
      <c r="D3746" s="18">
        <v>1</v>
      </c>
      <c r="E3746" s="18">
        <f t="shared" ref="E3746:E3809" si="748">B3746-C3746</f>
        <v>1</v>
      </c>
    </row>
    <row r="3747" spans="1:5" x14ac:dyDescent="0.2">
      <c r="A3747" s="17" t="s">
        <v>4712</v>
      </c>
      <c r="B3747" s="16">
        <v>4026.14</v>
      </c>
      <c r="C3747" s="16"/>
      <c r="D3747" s="16">
        <v>4026.14</v>
      </c>
      <c r="E3747" s="18">
        <f t="shared" si="742"/>
        <v>4026.14</v>
      </c>
    </row>
    <row r="3748" spans="1:5" x14ac:dyDescent="0.2">
      <c r="A3748" s="17" t="s">
        <v>4709</v>
      </c>
      <c r="B3748" s="16">
        <v>187.94</v>
      </c>
      <c r="C3748" s="16"/>
      <c r="D3748" s="16">
        <v>187.94</v>
      </c>
      <c r="E3748" s="18">
        <f t="shared" si="742"/>
        <v>187.94</v>
      </c>
    </row>
    <row r="3749" spans="1:5" x14ac:dyDescent="0.2">
      <c r="A3749" s="17" t="s">
        <v>4714</v>
      </c>
      <c r="B3749" s="19">
        <v>4.667994654930032E-2</v>
      </c>
      <c r="C3749" s="19"/>
      <c r="D3749" s="19">
        <v>4.667994654930032E-2</v>
      </c>
      <c r="E3749" s="18">
        <f t="shared" si="742"/>
        <v>4.667994654930032E-2</v>
      </c>
    </row>
    <row r="3750" spans="1:5" x14ac:dyDescent="0.2">
      <c r="A3750" s="15" t="s">
        <v>377</v>
      </c>
      <c r="B3750" s="18"/>
      <c r="C3750" s="18"/>
      <c r="D3750" s="18"/>
    </row>
    <row r="3751" spans="1:5" x14ac:dyDescent="0.2">
      <c r="A3751" s="17" t="s">
        <v>4710</v>
      </c>
      <c r="B3751" s="18">
        <v>1</v>
      </c>
      <c r="C3751" s="18">
        <v>1</v>
      </c>
      <c r="D3751" s="18">
        <v>2</v>
      </c>
      <c r="E3751" s="18">
        <f t="shared" ref="E3751:E3814" si="749">B3751-C3751</f>
        <v>0</v>
      </c>
    </row>
    <row r="3752" spans="1:5" x14ac:dyDescent="0.2">
      <c r="A3752" s="17" t="s">
        <v>4712</v>
      </c>
      <c r="B3752" s="16">
        <v>1119.56</v>
      </c>
      <c r="C3752" s="16">
        <v>1210.28</v>
      </c>
      <c r="D3752" s="16">
        <v>2329.84</v>
      </c>
      <c r="E3752" s="18">
        <f t="shared" si="742"/>
        <v>-90.720000000000027</v>
      </c>
    </row>
    <row r="3753" spans="1:5" x14ac:dyDescent="0.2">
      <c r="A3753" s="17" t="s">
        <v>4709</v>
      </c>
      <c r="B3753" s="16">
        <v>-4.32</v>
      </c>
      <c r="C3753" s="16">
        <v>36.4</v>
      </c>
      <c r="D3753" s="16">
        <v>32.08</v>
      </c>
      <c r="E3753" s="18">
        <f t="shared" si="742"/>
        <v>-40.72</v>
      </c>
    </row>
    <row r="3754" spans="1:5" x14ac:dyDescent="0.2">
      <c r="A3754" s="17" t="s">
        <v>4714</v>
      </c>
      <c r="B3754" s="19">
        <v>-3.8586587587980995E-3</v>
      </c>
      <c r="C3754" s="19">
        <v>3.0075684965462538E-2</v>
      </c>
      <c r="D3754" s="19">
        <v>1.3769185866840641E-2</v>
      </c>
      <c r="E3754" s="18">
        <f t="shared" si="742"/>
        <v>-3.3934343724260636E-2</v>
      </c>
    </row>
    <row r="3755" spans="1:5" x14ac:dyDescent="0.2">
      <c r="A3755" s="15" t="s">
        <v>453</v>
      </c>
      <c r="B3755" s="18"/>
      <c r="C3755" s="18"/>
      <c r="D3755" s="18"/>
    </row>
    <row r="3756" spans="1:5" x14ac:dyDescent="0.2">
      <c r="A3756" s="17" t="s">
        <v>4710</v>
      </c>
      <c r="B3756" s="18"/>
      <c r="C3756" s="18">
        <v>1</v>
      </c>
      <c r="D3756" s="18">
        <v>1</v>
      </c>
      <c r="E3756" s="18">
        <f t="shared" ref="E3756:E3819" si="750">B3756-C3756</f>
        <v>-1</v>
      </c>
    </row>
    <row r="3757" spans="1:5" x14ac:dyDescent="0.2">
      <c r="A3757" s="17" t="s">
        <v>4712</v>
      </c>
      <c r="B3757" s="16"/>
      <c r="C3757" s="16">
        <v>3801.35</v>
      </c>
      <c r="D3757" s="16">
        <v>3801.35</v>
      </c>
      <c r="E3757" s="18">
        <f t="shared" si="742"/>
        <v>-3801.35</v>
      </c>
    </row>
    <row r="3758" spans="1:5" x14ac:dyDescent="0.2">
      <c r="A3758" s="17" t="s">
        <v>4709</v>
      </c>
      <c r="B3758" s="16"/>
      <c r="C3758" s="16">
        <v>201.35</v>
      </c>
      <c r="D3758" s="16">
        <v>201.35</v>
      </c>
      <c r="E3758" s="18">
        <f t="shared" si="742"/>
        <v>-201.35</v>
      </c>
    </row>
    <row r="3759" spans="1:5" x14ac:dyDescent="0.2">
      <c r="A3759" s="17" t="s">
        <v>4714</v>
      </c>
      <c r="B3759" s="19"/>
      <c r="C3759" s="19">
        <v>5.2968024517605586E-2</v>
      </c>
      <c r="D3759" s="19">
        <v>5.2968024517605586E-2</v>
      </c>
      <c r="E3759" s="18">
        <f t="shared" si="742"/>
        <v>-5.2968024517605586E-2</v>
      </c>
    </row>
    <row r="3760" spans="1:5" x14ac:dyDescent="0.2">
      <c r="A3760" s="15" t="s">
        <v>57</v>
      </c>
      <c r="B3760" s="18"/>
      <c r="C3760" s="18"/>
      <c r="D3760" s="18"/>
    </row>
    <row r="3761" spans="1:5" x14ac:dyDescent="0.2">
      <c r="A3761" s="17" t="s">
        <v>4710</v>
      </c>
      <c r="B3761" s="18">
        <v>1</v>
      </c>
      <c r="C3761" s="18">
        <v>1</v>
      </c>
      <c r="D3761" s="18">
        <v>2</v>
      </c>
      <c r="E3761" s="18">
        <f t="shared" ref="E3761:E3824" si="751">B3761-C3761</f>
        <v>0</v>
      </c>
    </row>
    <row r="3762" spans="1:5" x14ac:dyDescent="0.2">
      <c r="A3762" s="17" t="s">
        <v>4712</v>
      </c>
      <c r="B3762" s="16">
        <v>6575.42</v>
      </c>
      <c r="C3762" s="16">
        <v>6979.02</v>
      </c>
      <c r="D3762" s="16">
        <v>13554.44</v>
      </c>
      <c r="E3762" s="18">
        <f t="shared" si="742"/>
        <v>-403.60000000000036</v>
      </c>
    </row>
    <row r="3763" spans="1:5" x14ac:dyDescent="0.2">
      <c r="A3763" s="17" t="s">
        <v>4709</v>
      </c>
      <c r="B3763" s="16">
        <v>1598.54</v>
      </c>
      <c r="C3763" s="16">
        <v>1716.06</v>
      </c>
      <c r="D3763" s="16">
        <v>3314.6</v>
      </c>
      <c r="E3763" s="18">
        <f t="shared" si="742"/>
        <v>-117.51999999999998</v>
      </c>
    </row>
    <row r="3764" spans="1:5" x14ac:dyDescent="0.2">
      <c r="A3764" s="17" t="s">
        <v>4714</v>
      </c>
      <c r="B3764" s="19">
        <v>0.24310842501315505</v>
      </c>
      <c r="C3764" s="19">
        <v>0.24588839120678832</v>
      </c>
      <c r="D3764" s="19">
        <v>0.24453979655374916</v>
      </c>
      <c r="E3764" s="18">
        <f t="shared" si="742"/>
        <v>-2.7799661936332709E-3</v>
      </c>
    </row>
    <row r="3765" spans="1:5" x14ac:dyDescent="0.2">
      <c r="A3765" s="15" t="s">
        <v>2820</v>
      </c>
      <c r="B3765" s="18"/>
      <c r="C3765" s="18"/>
      <c r="D3765" s="18"/>
    </row>
    <row r="3766" spans="1:5" x14ac:dyDescent="0.2">
      <c r="A3766" s="17" t="s">
        <v>4710</v>
      </c>
      <c r="B3766" s="18">
        <v>1</v>
      </c>
      <c r="C3766" s="18">
        <v>1</v>
      </c>
      <c r="D3766" s="18">
        <v>2</v>
      </c>
      <c r="E3766" s="18">
        <f t="shared" ref="E3766:E3829" si="752">B3766-C3766</f>
        <v>0</v>
      </c>
    </row>
    <row r="3767" spans="1:5" x14ac:dyDescent="0.2">
      <c r="A3767" s="17" t="s">
        <v>4712</v>
      </c>
      <c r="B3767" s="16">
        <v>2825</v>
      </c>
      <c r="C3767" s="16">
        <v>3000</v>
      </c>
      <c r="D3767" s="16">
        <v>5825</v>
      </c>
      <c r="E3767" s="18">
        <f t="shared" si="742"/>
        <v>-175</v>
      </c>
    </row>
    <row r="3768" spans="1:5" x14ac:dyDescent="0.2">
      <c r="A3768" s="17" t="s">
        <v>4709</v>
      </c>
      <c r="B3768" s="16">
        <v>325</v>
      </c>
      <c r="C3768" s="16">
        <v>450</v>
      </c>
      <c r="D3768" s="16">
        <v>775</v>
      </c>
      <c r="E3768" s="18">
        <f t="shared" si="742"/>
        <v>-125</v>
      </c>
    </row>
    <row r="3769" spans="1:5" x14ac:dyDescent="0.2">
      <c r="A3769" s="17" t="s">
        <v>4714</v>
      </c>
      <c r="B3769" s="19">
        <v>0.11504424778761062</v>
      </c>
      <c r="C3769" s="19">
        <v>0.15</v>
      </c>
      <c r="D3769" s="19">
        <v>0.13304721030042918</v>
      </c>
      <c r="E3769" s="18">
        <f t="shared" si="742"/>
        <v>-3.4955752212389377E-2</v>
      </c>
    </row>
    <row r="3770" spans="1:5" x14ac:dyDescent="0.2">
      <c r="A3770" s="15" t="s">
        <v>354</v>
      </c>
      <c r="B3770" s="18"/>
      <c r="C3770" s="18"/>
      <c r="D3770" s="18"/>
    </row>
    <row r="3771" spans="1:5" x14ac:dyDescent="0.2">
      <c r="A3771" s="17" t="s">
        <v>4710</v>
      </c>
      <c r="B3771" s="18"/>
      <c r="C3771" s="18">
        <v>1</v>
      </c>
      <c r="D3771" s="18">
        <v>1</v>
      </c>
      <c r="E3771" s="18">
        <f t="shared" ref="E3771:E3834" si="753">B3771-C3771</f>
        <v>-1</v>
      </c>
    </row>
    <row r="3772" spans="1:5" x14ac:dyDescent="0.2">
      <c r="A3772" s="17" t="s">
        <v>4712</v>
      </c>
      <c r="B3772" s="16"/>
      <c r="C3772" s="16">
        <v>4520.3599999999997</v>
      </c>
      <c r="D3772" s="16">
        <v>4520.3599999999997</v>
      </c>
      <c r="E3772" s="18">
        <f t="shared" si="742"/>
        <v>-4520.3599999999997</v>
      </c>
    </row>
    <row r="3773" spans="1:5" x14ac:dyDescent="0.2">
      <c r="A3773" s="17" t="s">
        <v>4709</v>
      </c>
      <c r="B3773" s="16"/>
      <c r="C3773" s="16">
        <v>309.83999999999997</v>
      </c>
      <c r="D3773" s="16">
        <v>309.83999999999997</v>
      </c>
      <c r="E3773" s="18">
        <f t="shared" si="742"/>
        <v>-309.83999999999997</v>
      </c>
    </row>
    <row r="3774" spans="1:5" x14ac:dyDescent="0.2">
      <c r="A3774" s="17" t="s">
        <v>4714</v>
      </c>
      <c r="B3774" s="19"/>
      <c r="C3774" s="19">
        <v>6.8543213372386266E-2</v>
      </c>
      <c r="D3774" s="19">
        <v>6.8543213372386266E-2</v>
      </c>
      <c r="E3774" s="18">
        <f t="shared" si="742"/>
        <v>-6.8543213372386266E-2</v>
      </c>
    </row>
    <row r="3775" spans="1:5" x14ac:dyDescent="0.2">
      <c r="A3775" s="15" t="s">
        <v>530</v>
      </c>
      <c r="B3775" s="18"/>
      <c r="C3775" s="18"/>
      <c r="D3775" s="18"/>
    </row>
    <row r="3776" spans="1:5" x14ac:dyDescent="0.2">
      <c r="A3776" s="17" t="s">
        <v>4710</v>
      </c>
      <c r="B3776" s="18">
        <v>1</v>
      </c>
      <c r="C3776" s="18"/>
      <c r="D3776" s="18">
        <v>1</v>
      </c>
      <c r="E3776" s="18">
        <f t="shared" ref="E3776:E3839" si="754">B3776-C3776</f>
        <v>1</v>
      </c>
    </row>
    <row r="3777" spans="1:5" x14ac:dyDescent="0.2">
      <c r="A3777" s="17" t="s">
        <v>4712</v>
      </c>
      <c r="B3777" s="16">
        <v>1085.9000000000001</v>
      </c>
      <c r="C3777" s="16"/>
      <c r="D3777" s="16">
        <v>1085.9000000000001</v>
      </c>
      <c r="E3777" s="18">
        <f t="shared" si="742"/>
        <v>1085.9000000000001</v>
      </c>
    </row>
    <row r="3778" spans="1:5" x14ac:dyDescent="0.2">
      <c r="A3778" s="17" t="s">
        <v>4709</v>
      </c>
      <c r="B3778" s="16">
        <v>185.9</v>
      </c>
      <c r="C3778" s="16"/>
      <c r="D3778" s="16">
        <v>185.9</v>
      </c>
      <c r="E3778" s="18">
        <f t="shared" si="742"/>
        <v>185.9</v>
      </c>
    </row>
    <row r="3779" spans="1:5" x14ac:dyDescent="0.2">
      <c r="A3779" s="17" t="s">
        <v>4714</v>
      </c>
      <c r="B3779" s="19">
        <v>0.17119440095773092</v>
      </c>
      <c r="C3779" s="19"/>
      <c r="D3779" s="19">
        <v>0.17119440095773092</v>
      </c>
      <c r="E3779" s="18">
        <f t="shared" si="742"/>
        <v>0.17119440095773092</v>
      </c>
    </row>
    <row r="3780" spans="1:5" x14ac:dyDescent="0.2">
      <c r="A3780" s="15" t="s">
        <v>518</v>
      </c>
      <c r="B3780" s="18"/>
      <c r="C3780" s="18"/>
      <c r="D3780" s="18"/>
    </row>
    <row r="3781" spans="1:5" x14ac:dyDescent="0.2">
      <c r="A3781" s="17" t="s">
        <v>4710</v>
      </c>
      <c r="B3781" s="18">
        <v>1</v>
      </c>
      <c r="C3781" s="18"/>
      <c r="D3781" s="18">
        <v>1</v>
      </c>
      <c r="E3781" s="18">
        <f t="shared" ref="E3781:E3844" si="755">B3781-C3781</f>
        <v>1</v>
      </c>
    </row>
    <row r="3782" spans="1:5" x14ac:dyDescent="0.2">
      <c r="A3782" s="17" t="s">
        <v>4712</v>
      </c>
      <c r="B3782" s="16">
        <v>3055</v>
      </c>
      <c r="C3782" s="16"/>
      <c r="D3782" s="16">
        <v>3055</v>
      </c>
      <c r="E3782" s="18">
        <f t="shared" si="755"/>
        <v>3055</v>
      </c>
    </row>
    <row r="3783" spans="1:5" x14ac:dyDescent="0.2">
      <c r="A3783" s="17" t="s">
        <v>4709</v>
      </c>
      <c r="B3783" s="16">
        <v>775.7</v>
      </c>
      <c r="C3783" s="16"/>
      <c r="D3783" s="16">
        <v>775.7</v>
      </c>
      <c r="E3783" s="18">
        <f t="shared" si="755"/>
        <v>775.7</v>
      </c>
    </row>
    <row r="3784" spans="1:5" x14ac:dyDescent="0.2">
      <c r="A3784" s="17" t="s">
        <v>4714</v>
      </c>
      <c r="B3784" s="19">
        <v>0.25391162029459902</v>
      </c>
      <c r="C3784" s="19"/>
      <c r="D3784" s="19">
        <v>0.25391162029459902</v>
      </c>
      <c r="E3784" s="18">
        <f t="shared" si="755"/>
        <v>0.25391162029459902</v>
      </c>
    </row>
    <row r="3785" spans="1:5" x14ac:dyDescent="0.2">
      <c r="A3785" s="15" t="s">
        <v>372</v>
      </c>
      <c r="B3785" s="18"/>
      <c r="C3785" s="18"/>
      <c r="D3785" s="18"/>
    </row>
    <row r="3786" spans="1:5" x14ac:dyDescent="0.2">
      <c r="A3786" s="17" t="s">
        <v>4710</v>
      </c>
      <c r="B3786" s="18">
        <v>1</v>
      </c>
      <c r="C3786" s="18">
        <v>1</v>
      </c>
      <c r="D3786" s="18">
        <v>2</v>
      </c>
      <c r="E3786" s="18">
        <f t="shared" ref="E3786:E3849" si="756">B3786-C3786</f>
        <v>0</v>
      </c>
    </row>
    <row r="3787" spans="1:5" x14ac:dyDescent="0.2">
      <c r="A3787" s="17" t="s">
        <v>4712</v>
      </c>
      <c r="B3787" s="16">
        <v>3416.1</v>
      </c>
      <c r="C3787" s="16">
        <v>2770.4</v>
      </c>
      <c r="D3787" s="16">
        <v>6186.5</v>
      </c>
      <c r="E3787" s="18">
        <f t="shared" si="755"/>
        <v>645.69999999999982</v>
      </c>
    </row>
    <row r="3788" spans="1:5" x14ac:dyDescent="0.2">
      <c r="A3788" s="17" t="s">
        <v>4709</v>
      </c>
      <c r="B3788" s="16">
        <v>576.70000000000005</v>
      </c>
      <c r="C3788" s="16">
        <v>455.88</v>
      </c>
      <c r="D3788" s="16">
        <v>1032.58</v>
      </c>
      <c r="E3788" s="18">
        <f t="shared" si="755"/>
        <v>120.82000000000005</v>
      </c>
    </row>
    <row r="3789" spans="1:5" x14ac:dyDescent="0.2">
      <c r="A3789" s="17" t="s">
        <v>4714</v>
      </c>
      <c r="B3789" s="19">
        <v>0.16881824302567258</v>
      </c>
      <c r="C3789" s="19">
        <v>0.16455385503898354</v>
      </c>
      <c r="D3789" s="19">
        <v>0.16690859128748078</v>
      </c>
      <c r="E3789" s="18">
        <f t="shared" si="755"/>
        <v>4.2643879866890444E-3</v>
      </c>
    </row>
    <row r="3790" spans="1:5" x14ac:dyDescent="0.2">
      <c r="A3790" s="15" t="s">
        <v>419</v>
      </c>
      <c r="B3790" s="18"/>
      <c r="C3790" s="18"/>
      <c r="D3790" s="18"/>
    </row>
    <row r="3791" spans="1:5" x14ac:dyDescent="0.2">
      <c r="A3791" s="17" t="s">
        <v>4710</v>
      </c>
      <c r="B3791" s="18">
        <v>1</v>
      </c>
      <c r="C3791" s="18">
        <v>1</v>
      </c>
      <c r="D3791" s="18">
        <v>2</v>
      </c>
      <c r="E3791" s="18">
        <f t="shared" ref="E3791:E3854" si="757">B3791-C3791</f>
        <v>0</v>
      </c>
    </row>
    <row r="3792" spans="1:5" x14ac:dyDescent="0.2">
      <c r="A3792" s="17" t="s">
        <v>4712</v>
      </c>
      <c r="B3792" s="16">
        <v>1032.76</v>
      </c>
      <c r="C3792" s="16">
        <v>1035.45</v>
      </c>
      <c r="D3792" s="16">
        <v>2068.21</v>
      </c>
      <c r="E3792" s="18">
        <f t="shared" si="755"/>
        <v>-2.6900000000000546</v>
      </c>
    </row>
    <row r="3793" spans="1:5" x14ac:dyDescent="0.2">
      <c r="A3793" s="17" t="s">
        <v>4709</v>
      </c>
      <c r="B3793" s="16">
        <v>18.8</v>
      </c>
      <c r="C3793" s="16">
        <v>21.49</v>
      </c>
      <c r="D3793" s="16">
        <v>40.29</v>
      </c>
      <c r="E3793" s="18">
        <f t="shared" si="755"/>
        <v>-2.6899999999999977</v>
      </c>
    </row>
    <row r="3794" spans="1:5" x14ac:dyDescent="0.2">
      <c r="A3794" s="17" t="s">
        <v>4714</v>
      </c>
      <c r="B3794" s="19">
        <v>1.8203648475928581E-2</v>
      </c>
      <c r="C3794" s="19">
        <v>2.0754261432227531E-2</v>
      </c>
      <c r="D3794" s="19">
        <v>1.9480613670758772E-2</v>
      </c>
      <c r="E3794" s="18">
        <f t="shared" si="755"/>
        <v>-2.5506129562989505E-3</v>
      </c>
    </row>
    <row r="3795" spans="1:5" x14ac:dyDescent="0.2">
      <c r="A3795" s="15" t="s">
        <v>330</v>
      </c>
      <c r="B3795" s="18"/>
      <c r="C3795" s="18"/>
      <c r="D3795" s="18"/>
    </row>
    <row r="3796" spans="1:5" x14ac:dyDescent="0.2">
      <c r="A3796" s="17" t="s">
        <v>4710</v>
      </c>
      <c r="B3796" s="18">
        <v>1</v>
      </c>
      <c r="C3796" s="18">
        <v>1</v>
      </c>
      <c r="D3796" s="18">
        <v>2</v>
      </c>
      <c r="E3796" s="18">
        <f t="shared" ref="E3796:E3859" si="758">B3796-C3796</f>
        <v>0</v>
      </c>
    </row>
    <row r="3797" spans="1:5" x14ac:dyDescent="0.2">
      <c r="A3797" s="17" t="s">
        <v>4712</v>
      </c>
      <c r="B3797" s="16">
        <v>3032.41</v>
      </c>
      <c r="C3797" s="16">
        <v>3043.12</v>
      </c>
      <c r="D3797" s="16">
        <v>6075.53</v>
      </c>
      <c r="E3797" s="18">
        <f t="shared" si="755"/>
        <v>-10.710000000000036</v>
      </c>
    </row>
    <row r="3798" spans="1:5" x14ac:dyDescent="0.2">
      <c r="A3798" s="17" t="s">
        <v>4709</v>
      </c>
      <c r="B3798" s="16">
        <v>276.33</v>
      </c>
      <c r="C3798" s="16">
        <v>287.04000000000002</v>
      </c>
      <c r="D3798" s="16">
        <v>563.37</v>
      </c>
      <c r="E3798" s="18">
        <f t="shared" si="755"/>
        <v>-10.710000000000036</v>
      </c>
    </row>
    <row r="3799" spans="1:5" x14ac:dyDescent="0.2">
      <c r="A3799" s="17" t="s">
        <v>4714</v>
      </c>
      <c r="B3799" s="19">
        <v>9.1125540411751707E-2</v>
      </c>
      <c r="C3799" s="19">
        <v>9.4324246168406123E-2</v>
      </c>
      <c r="D3799" s="19">
        <v>9.2727712643999788E-2</v>
      </c>
      <c r="E3799" s="18">
        <f t="shared" si="755"/>
        <v>-3.1987057566544158E-3</v>
      </c>
    </row>
    <row r="3800" spans="1:5" x14ac:dyDescent="0.2">
      <c r="A3800" s="15" t="s">
        <v>540</v>
      </c>
      <c r="B3800" s="18"/>
      <c r="C3800" s="18"/>
      <c r="D3800" s="18"/>
    </row>
    <row r="3801" spans="1:5" x14ac:dyDescent="0.2">
      <c r="A3801" s="17" t="s">
        <v>4710</v>
      </c>
      <c r="B3801" s="18">
        <v>1</v>
      </c>
      <c r="C3801" s="18"/>
      <c r="D3801" s="18">
        <v>1</v>
      </c>
      <c r="E3801" s="18">
        <f t="shared" ref="E3801:E3864" si="759">B3801-C3801</f>
        <v>1</v>
      </c>
    </row>
    <row r="3802" spans="1:5" x14ac:dyDescent="0.2">
      <c r="A3802" s="17" t="s">
        <v>4712</v>
      </c>
      <c r="B3802" s="16">
        <v>3960.1</v>
      </c>
      <c r="C3802" s="16"/>
      <c r="D3802" s="16">
        <v>3960.1</v>
      </c>
      <c r="E3802" s="18">
        <f t="shared" si="755"/>
        <v>3960.1</v>
      </c>
    </row>
    <row r="3803" spans="1:5" x14ac:dyDescent="0.2">
      <c r="A3803" s="17" t="s">
        <v>4709</v>
      </c>
      <c r="B3803" s="16">
        <v>142.65</v>
      </c>
      <c r="C3803" s="16"/>
      <c r="D3803" s="16">
        <v>142.65</v>
      </c>
      <c r="E3803" s="18">
        <f t="shared" si="755"/>
        <v>142.65</v>
      </c>
    </row>
    <row r="3804" spans="1:5" x14ac:dyDescent="0.2">
      <c r="A3804" s="17" t="s">
        <v>4714</v>
      </c>
      <c r="B3804" s="19">
        <v>3.6021817630867911E-2</v>
      </c>
      <c r="C3804" s="19"/>
      <c r="D3804" s="19">
        <v>3.6021817630867911E-2</v>
      </c>
      <c r="E3804" s="18">
        <f t="shared" si="755"/>
        <v>3.6021817630867911E-2</v>
      </c>
    </row>
    <row r="3805" spans="1:5" x14ac:dyDescent="0.2">
      <c r="A3805" s="15" t="s">
        <v>1443</v>
      </c>
      <c r="B3805" s="18"/>
      <c r="C3805" s="18"/>
      <c r="D3805" s="18"/>
    </row>
    <row r="3806" spans="1:5" x14ac:dyDescent="0.2">
      <c r="A3806" s="17" t="s">
        <v>4710</v>
      </c>
      <c r="B3806" s="18"/>
      <c r="C3806" s="18">
        <v>1</v>
      </c>
      <c r="D3806" s="18">
        <v>1</v>
      </c>
      <c r="E3806" s="18">
        <f t="shared" ref="E3806:E3869" si="760">B3806-C3806</f>
        <v>-1</v>
      </c>
    </row>
    <row r="3807" spans="1:5" x14ac:dyDescent="0.2">
      <c r="A3807" s="17" t="s">
        <v>4712</v>
      </c>
      <c r="B3807" s="16"/>
      <c r="C3807" s="16">
        <v>828.01</v>
      </c>
      <c r="D3807" s="16">
        <v>828.01</v>
      </c>
      <c r="E3807" s="18">
        <f t="shared" si="755"/>
        <v>-828.01</v>
      </c>
    </row>
    <row r="3808" spans="1:5" x14ac:dyDescent="0.2">
      <c r="A3808" s="17" t="s">
        <v>4709</v>
      </c>
      <c r="B3808" s="16"/>
      <c r="C3808" s="16">
        <v>88.01</v>
      </c>
      <c r="D3808" s="16">
        <v>88.01</v>
      </c>
      <c r="E3808" s="18">
        <f t="shared" si="755"/>
        <v>-88.01</v>
      </c>
    </row>
    <row r="3809" spans="1:5" x14ac:dyDescent="0.2">
      <c r="A3809" s="17" t="s">
        <v>4714</v>
      </c>
      <c r="B3809" s="19"/>
      <c r="C3809" s="19">
        <v>0.10629098682383063</v>
      </c>
      <c r="D3809" s="19">
        <v>0.10629098682383063</v>
      </c>
      <c r="E3809" s="18">
        <f t="shared" si="755"/>
        <v>-0.10629098682383063</v>
      </c>
    </row>
    <row r="3810" spans="1:5" x14ac:dyDescent="0.2">
      <c r="A3810" s="15" t="s">
        <v>4528</v>
      </c>
      <c r="B3810" s="18"/>
      <c r="C3810" s="18"/>
      <c r="D3810" s="18"/>
    </row>
    <row r="3811" spans="1:5" x14ac:dyDescent="0.2">
      <c r="A3811" s="17" t="s">
        <v>4710</v>
      </c>
      <c r="B3811" s="18">
        <v>1</v>
      </c>
      <c r="C3811" s="18"/>
      <c r="D3811" s="18">
        <v>1</v>
      </c>
      <c r="E3811" s="18">
        <f t="shared" ref="E3811:E3874" si="761">B3811-C3811</f>
        <v>1</v>
      </c>
    </row>
    <row r="3812" spans="1:5" x14ac:dyDescent="0.2">
      <c r="A3812" s="17" t="s">
        <v>4712</v>
      </c>
      <c r="B3812" s="16">
        <v>2314.2399999999998</v>
      </c>
      <c r="C3812" s="16"/>
      <c r="D3812" s="16">
        <v>2314.2399999999998</v>
      </c>
      <c r="E3812" s="18">
        <f t="shared" si="755"/>
        <v>2314.2399999999998</v>
      </c>
    </row>
    <row r="3813" spans="1:5" x14ac:dyDescent="0.2">
      <c r="A3813" s="17" t="s">
        <v>4709</v>
      </c>
      <c r="B3813" s="16">
        <v>314.24</v>
      </c>
      <c r="C3813" s="16"/>
      <c r="D3813" s="16">
        <v>314.24</v>
      </c>
      <c r="E3813" s="18">
        <f t="shared" si="755"/>
        <v>314.24</v>
      </c>
    </row>
    <row r="3814" spans="1:5" x14ac:dyDescent="0.2">
      <c r="A3814" s="17" t="s">
        <v>4714</v>
      </c>
      <c r="B3814" s="19">
        <v>0.13578539823008851</v>
      </c>
      <c r="C3814" s="19"/>
      <c r="D3814" s="19">
        <v>0.13578539823008851</v>
      </c>
      <c r="E3814" s="18">
        <f t="shared" si="755"/>
        <v>0.13578539823008851</v>
      </c>
    </row>
    <row r="3815" spans="1:5" x14ac:dyDescent="0.2">
      <c r="A3815" s="15" t="s">
        <v>1628</v>
      </c>
      <c r="B3815" s="18"/>
      <c r="C3815" s="18"/>
      <c r="D3815" s="18"/>
    </row>
    <row r="3816" spans="1:5" x14ac:dyDescent="0.2">
      <c r="A3816" s="17" t="s">
        <v>4710</v>
      </c>
      <c r="B3816" s="18">
        <v>2</v>
      </c>
      <c r="C3816" s="18">
        <v>3</v>
      </c>
      <c r="D3816" s="18">
        <v>5</v>
      </c>
      <c r="E3816" s="18">
        <f t="shared" ref="E3816:E3879" si="762">B3816-C3816</f>
        <v>-1</v>
      </c>
    </row>
    <row r="3817" spans="1:5" x14ac:dyDescent="0.2">
      <c r="A3817" s="17" t="s">
        <v>4712</v>
      </c>
      <c r="B3817" s="16">
        <v>1880</v>
      </c>
      <c r="C3817" s="16">
        <v>2820</v>
      </c>
      <c r="D3817" s="16">
        <v>4700</v>
      </c>
      <c r="E3817" s="18">
        <f t="shared" si="755"/>
        <v>-940</v>
      </c>
    </row>
    <row r="3818" spans="1:5" x14ac:dyDescent="0.2">
      <c r="A3818" s="17" t="s">
        <v>4709</v>
      </c>
      <c r="B3818" s="16">
        <v>-245</v>
      </c>
      <c r="C3818" s="16">
        <v>70</v>
      </c>
      <c r="D3818" s="16">
        <v>-175</v>
      </c>
      <c r="E3818" s="18">
        <f t="shared" si="755"/>
        <v>-315</v>
      </c>
    </row>
    <row r="3819" spans="1:5" x14ac:dyDescent="0.2">
      <c r="A3819" s="17" t="s">
        <v>4714</v>
      </c>
      <c r="B3819" s="19">
        <v>-0.13031914893617022</v>
      </c>
      <c r="C3819" s="19">
        <v>2.4822695035460994E-2</v>
      </c>
      <c r="D3819" s="19">
        <v>-3.7234042553191488E-2</v>
      </c>
      <c r="E3819" s="18">
        <f t="shared" si="755"/>
        <v>-0.15514184397163122</v>
      </c>
    </row>
    <row r="3820" spans="1:5" x14ac:dyDescent="0.2">
      <c r="A3820" s="15" t="s">
        <v>3762</v>
      </c>
      <c r="B3820" s="18"/>
      <c r="C3820" s="18"/>
      <c r="D3820" s="18"/>
    </row>
    <row r="3821" spans="1:5" x14ac:dyDescent="0.2">
      <c r="A3821" s="17" t="s">
        <v>4710</v>
      </c>
      <c r="B3821" s="18">
        <v>2</v>
      </c>
      <c r="C3821" s="18">
        <v>1</v>
      </c>
      <c r="D3821" s="18">
        <v>3</v>
      </c>
      <c r="E3821" s="18">
        <f t="shared" ref="E3821:E3884" si="763">B3821-C3821</f>
        <v>1</v>
      </c>
    </row>
    <row r="3822" spans="1:5" x14ac:dyDescent="0.2">
      <c r="A3822" s="17" t="s">
        <v>4712</v>
      </c>
      <c r="B3822" s="16">
        <v>679.2</v>
      </c>
      <c r="C3822" s="16">
        <v>341.58</v>
      </c>
      <c r="D3822" s="16">
        <v>1020.78</v>
      </c>
      <c r="E3822" s="18">
        <f t="shared" si="755"/>
        <v>337.62000000000006</v>
      </c>
    </row>
    <row r="3823" spans="1:5" x14ac:dyDescent="0.2">
      <c r="A3823" s="17" t="s">
        <v>4709</v>
      </c>
      <c r="B3823" s="16">
        <v>39.6</v>
      </c>
      <c r="C3823" s="16">
        <v>41.58</v>
      </c>
      <c r="D3823" s="16">
        <v>81.180000000000007</v>
      </c>
      <c r="E3823" s="18">
        <f t="shared" si="755"/>
        <v>-1.9799999999999969</v>
      </c>
    </row>
    <row r="3824" spans="1:5" x14ac:dyDescent="0.2">
      <c r="A3824" s="17" t="s">
        <v>4714</v>
      </c>
      <c r="B3824" s="19">
        <v>5.8303886925795051E-2</v>
      </c>
      <c r="C3824" s="19">
        <v>0.12172843843316354</v>
      </c>
      <c r="D3824" s="19">
        <v>7.9527420208076183E-2</v>
      </c>
      <c r="E3824" s="18">
        <f t="shared" si="755"/>
        <v>-6.342455150736849E-2</v>
      </c>
    </row>
    <row r="3825" spans="1:5" x14ac:dyDescent="0.2">
      <c r="A3825" s="15" t="s">
        <v>3898</v>
      </c>
      <c r="B3825" s="18"/>
      <c r="C3825" s="18"/>
      <c r="D3825" s="18"/>
    </row>
    <row r="3826" spans="1:5" x14ac:dyDescent="0.2">
      <c r="A3826" s="17" t="s">
        <v>4710</v>
      </c>
      <c r="B3826" s="18">
        <v>1</v>
      </c>
      <c r="C3826" s="18"/>
      <c r="D3826" s="18">
        <v>1</v>
      </c>
      <c r="E3826" s="18">
        <f t="shared" ref="E3826:E3889" si="764">B3826-C3826</f>
        <v>1</v>
      </c>
    </row>
    <row r="3827" spans="1:5" x14ac:dyDescent="0.2">
      <c r="A3827" s="17" t="s">
        <v>4712</v>
      </c>
      <c r="B3827" s="16">
        <v>450</v>
      </c>
      <c r="C3827" s="16"/>
      <c r="D3827" s="16">
        <v>450</v>
      </c>
      <c r="E3827" s="18">
        <f t="shared" si="755"/>
        <v>450</v>
      </c>
    </row>
    <row r="3828" spans="1:5" x14ac:dyDescent="0.2">
      <c r="A3828" s="17" t="s">
        <v>4709</v>
      </c>
      <c r="B3828" s="16">
        <v>75</v>
      </c>
      <c r="C3828" s="16"/>
      <c r="D3828" s="16">
        <v>75</v>
      </c>
      <c r="E3828" s="18">
        <f t="shared" si="755"/>
        <v>75</v>
      </c>
    </row>
    <row r="3829" spans="1:5" x14ac:dyDescent="0.2">
      <c r="A3829" s="17" t="s">
        <v>4714</v>
      </c>
      <c r="B3829" s="19">
        <v>0.16666666666666666</v>
      </c>
      <c r="C3829" s="19"/>
      <c r="D3829" s="19">
        <v>0.16666666666666666</v>
      </c>
      <c r="E3829" s="18">
        <f t="shared" si="755"/>
        <v>0.16666666666666666</v>
      </c>
    </row>
    <row r="3830" spans="1:5" x14ac:dyDescent="0.2">
      <c r="A3830" s="15" t="s">
        <v>3816</v>
      </c>
      <c r="B3830" s="18"/>
      <c r="C3830" s="18"/>
      <c r="D3830" s="18"/>
    </row>
    <row r="3831" spans="1:5" x14ac:dyDescent="0.2">
      <c r="A3831" s="17" t="s">
        <v>4710</v>
      </c>
      <c r="B3831" s="18">
        <v>5</v>
      </c>
      <c r="C3831" s="18">
        <v>1</v>
      </c>
      <c r="D3831" s="18">
        <v>6</v>
      </c>
      <c r="E3831" s="18">
        <f t="shared" ref="E3831:E3894" si="765">B3831-C3831</f>
        <v>4</v>
      </c>
    </row>
    <row r="3832" spans="1:5" x14ac:dyDescent="0.2">
      <c r="A3832" s="17" t="s">
        <v>4712</v>
      </c>
      <c r="B3832" s="16">
        <v>3387.25</v>
      </c>
      <c r="C3832" s="16">
        <v>682.3</v>
      </c>
      <c r="D3832" s="16">
        <v>4069.55</v>
      </c>
      <c r="E3832" s="18">
        <f t="shared" si="755"/>
        <v>2704.95</v>
      </c>
    </row>
    <row r="3833" spans="1:5" x14ac:dyDescent="0.2">
      <c r="A3833" s="17" t="s">
        <v>4709</v>
      </c>
      <c r="B3833" s="16">
        <v>487.25</v>
      </c>
      <c r="C3833" s="16">
        <v>82.3</v>
      </c>
      <c r="D3833" s="16">
        <v>569.54999999999995</v>
      </c>
      <c r="E3833" s="18">
        <f t="shared" si="755"/>
        <v>404.95</v>
      </c>
    </row>
    <row r="3834" spans="1:5" x14ac:dyDescent="0.2">
      <c r="A3834" s="17" t="s">
        <v>4714</v>
      </c>
      <c r="B3834" s="19">
        <v>0.14384825448372573</v>
      </c>
      <c r="C3834" s="19">
        <v>0.12062142752454932</v>
      </c>
      <c r="D3834" s="19">
        <v>0.13995404897347372</v>
      </c>
      <c r="E3834" s="18">
        <f t="shared" si="755"/>
        <v>2.3226826959176411E-2</v>
      </c>
    </row>
    <row r="3835" spans="1:5" x14ac:dyDescent="0.2">
      <c r="A3835" s="15" t="s">
        <v>1389</v>
      </c>
      <c r="B3835" s="18"/>
      <c r="C3835" s="18"/>
      <c r="D3835" s="18"/>
    </row>
    <row r="3836" spans="1:5" x14ac:dyDescent="0.2">
      <c r="A3836" s="17" t="s">
        <v>4710</v>
      </c>
      <c r="B3836" s="18"/>
      <c r="C3836" s="18">
        <v>1</v>
      </c>
      <c r="D3836" s="18">
        <v>1</v>
      </c>
      <c r="E3836" s="18">
        <f t="shared" ref="E3836:E3899" si="766">B3836-C3836</f>
        <v>-1</v>
      </c>
    </row>
    <row r="3837" spans="1:5" x14ac:dyDescent="0.2">
      <c r="A3837" s="17" t="s">
        <v>4712</v>
      </c>
      <c r="B3837" s="16"/>
      <c r="C3837" s="16">
        <v>2130.52</v>
      </c>
      <c r="D3837" s="16">
        <v>2130.52</v>
      </c>
      <c r="E3837" s="18">
        <f t="shared" si="755"/>
        <v>-2130.52</v>
      </c>
    </row>
    <row r="3838" spans="1:5" x14ac:dyDescent="0.2">
      <c r="A3838" s="17" t="s">
        <v>4709</v>
      </c>
      <c r="B3838" s="16"/>
      <c r="C3838" s="16">
        <v>130.52000000000001</v>
      </c>
      <c r="D3838" s="16">
        <v>130.52000000000001</v>
      </c>
      <c r="E3838" s="18">
        <f t="shared" si="755"/>
        <v>-130.52000000000001</v>
      </c>
    </row>
    <row r="3839" spans="1:5" x14ac:dyDescent="0.2">
      <c r="A3839" s="17" t="s">
        <v>4714</v>
      </c>
      <c r="B3839" s="19"/>
      <c r="C3839" s="19">
        <v>6.1262039314345797E-2</v>
      </c>
      <c r="D3839" s="19">
        <v>6.1262039314345797E-2</v>
      </c>
      <c r="E3839" s="18">
        <f t="shared" si="755"/>
        <v>-6.1262039314345797E-2</v>
      </c>
    </row>
    <row r="3840" spans="1:5" x14ac:dyDescent="0.2">
      <c r="A3840" s="15" t="s">
        <v>4340</v>
      </c>
      <c r="B3840" s="18"/>
      <c r="C3840" s="18"/>
      <c r="D3840" s="18"/>
    </row>
    <row r="3841" spans="1:5" x14ac:dyDescent="0.2">
      <c r="A3841" s="17" t="s">
        <v>4710</v>
      </c>
      <c r="B3841" s="18">
        <v>1</v>
      </c>
      <c r="C3841" s="18"/>
      <c r="D3841" s="18">
        <v>1</v>
      </c>
      <c r="E3841" s="18">
        <f t="shared" ref="E3841:E3904" si="767">B3841-C3841</f>
        <v>1</v>
      </c>
    </row>
    <row r="3842" spans="1:5" x14ac:dyDescent="0.2">
      <c r="A3842" s="17" t="s">
        <v>4712</v>
      </c>
      <c r="B3842" s="16">
        <v>710</v>
      </c>
      <c r="C3842" s="16"/>
      <c r="D3842" s="16">
        <v>710</v>
      </c>
      <c r="E3842" s="18">
        <f t="shared" si="755"/>
        <v>710</v>
      </c>
    </row>
    <row r="3843" spans="1:5" x14ac:dyDescent="0.2">
      <c r="A3843" s="17" t="s">
        <v>4709</v>
      </c>
      <c r="B3843" s="16">
        <v>170</v>
      </c>
      <c r="C3843" s="16"/>
      <c r="D3843" s="16">
        <v>170</v>
      </c>
      <c r="E3843" s="18">
        <f t="shared" si="755"/>
        <v>170</v>
      </c>
    </row>
    <row r="3844" spans="1:5" x14ac:dyDescent="0.2">
      <c r="A3844" s="17" t="s">
        <v>4714</v>
      </c>
      <c r="B3844" s="19">
        <v>0.23943661971830985</v>
      </c>
      <c r="C3844" s="19"/>
      <c r="D3844" s="19">
        <v>0.23943661971830985</v>
      </c>
      <c r="E3844" s="18">
        <f t="shared" si="755"/>
        <v>0.23943661971830985</v>
      </c>
    </row>
    <row r="3845" spans="1:5" x14ac:dyDescent="0.2">
      <c r="A3845" s="15" t="s">
        <v>4539</v>
      </c>
      <c r="B3845" s="18"/>
      <c r="C3845" s="18"/>
      <c r="D3845" s="18"/>
    </row>
    <row r="3846" spans="1:5" x14ac:dyDescent="0.2">
      <c r="A3846" s="17" t="s">
        <v>4710</v>
      </c>
      <c r="B3846" s="18">
        <v>1</v>
      </c>
      <c r="C3846" s="18"/>
      <c r="D3846" s="18">
        <v>1</v>
      </c>
      <c r="E3846" s="18">
        <f t="shared" ref="E3846:E3909" si="768">B3846-C3846</f>
        <v>1</v>
      </c>
    </row>
    <row r="3847" spans="1:5" x14ac:dyDescent="0.2">
      <c r="A3847" s="17" t="s">
        <v>4712</v>
      </c>
      <c r="B3847" s="16">
        <v>650</v>
      </c>
      <c r="C3847" s="16"/>
      <c r="D3847" s="16">
        <v>650</v>
      </c>
      <c r="E3847" s="18">
        <f t="shared" si="768"/>
        <v>650</v>
      </c>
    </row>
    <row r="3848" spans="1:5" x14ac:dyDescent="0.2">
      <c r="A3848" s="17" t="s">
        <v>4709</v>
      </c>
      <c r="B3848" s="16">
        <v>50</v>
      </c>
      <c r="C3848" s="16"/>
      <c r="D3848" s="16">
        <v>50</v>
      </c>
      <c r="E3848" s="18">
        <f t="shared" si="768"/>
        <v>50</v>
      </c>
    </row>
    <row r="3849" spans="1:5" x14ac:dyDescent="0.2">
      <c r="A3849" s="17" t="s">
        <v>4714</v>
      </c>
      <c r="B3849" s="19">
        <v>7.6923076923076927E-2</v>
      </c>
      <c r="C3849" s="19"/>
      <c r="D3849" s="19">
        <v>7.6923076923076927E-2</v>
      </c>
      <c r="E3849" s="18">
        <f t="shared" si="768"/>
        <v>7.6923076923076927E-2</v>
      </c>
    </row>
    <row r="3850" spans="1:5" x14ac:dyDescent="0.2">
      <c r="A3850" s="15" t="s">
        <v>3373</v>
      </c>
      <c r="B3850" s="18"/>
      <c r="C3850" s="18"/>
      <c r="D3850" s="18"/>
    </row>
    <row r="3851" spans="1:5" x14ac:dyDescent="0.2">
      <c r="A3851" s="17" t="s">
        <v>4710</v>
      </c>
      <c r="B3851" s="18">
        <v>1</v>
      </c>
      <c r="C3851" s="18"/>
      <c r="D3851" s="18">
        <v>1</v>
      </c>
      <c r="E3851" s="18">
        <f t="shared" ref="E3851:E3914" si="769">B3851-C3851</f>
        <v>1</v>
      </c>
    </row>
    <row r="3852" spans="1:5" x14ac:dyDescent="0.2">
      <c r="A3852" s="17" t="s">
        <v>4712</v>
      </c>
      <c r="B3852" s="16">
        <v>1818.77</v>
      </c>
      <c r="C3852" s="16"/>
      <c r="D3852" s="16">
        <v>1818.77</v>
      </c>
      <c r="E3852" s="18">
        <f t="shared" si="768"/>
        <v>1818.77</v>
      </c>
    </row>
    <row r="3853" spans="1:5" x14ac:dyDescent="0.2">
      <c r="A3853" s="17" t="s">
        <v>4709</v>
      </c>
      <c r="B3853" s="16">
        <v>18.77</v>
      </c>
      <c r="C3853" s="16"/>
      <c r="D3853" s="16">
        <v>18.77</v>
      </c>
      <c r="E3853" s="18">
        <f t="shared" si="768"/>
        <v>18.77</v>
      </c>
    </row>
    <row r="3854" spans="1:5" x14ac:dyDescent="0.2">
      <c r="A3854" s="17" t="s">
        <v>4714</v>
      </c>
      <c r="B3854" s="19">
        <v>1.0320161427778113E-2</v>
      </c>
      <c r="C3854" s="19"/>
      <c r="D3854" s="19">
        <v>1.0320161427778113E-2</v>
      </c>
      <c r="E3854" s="18">
        <f t="shared" si="768"/>
        <v>1.0320161427778113E-2</v>
      </c>
    </row>
    <row r="3855" spans="1:5" x14ac:dyDescent="0.2">
      <c r="A3855" s="15" t="s">
        <v>2539</v>
      </c>
      <c r="B3855" s="18"/>
      <c r="C3855" s="18"/>
      <c r="D3855" s="18"/>
    </row>
    <row r="3856" spans="1:5" x14ac:dyDescent="0.2">
      <c r="A3856" s="17" t="s">
        <v>4710</v>
      </c>
      <c r="B3856" s="18"/>
      <c r="C3856" s="18">
        <v>1</v>
      </c>
      <c r="D3856" s="18">
        <v>1</v>
      </c>
      <c r="E3856" s="18">
        <f t="shared" ref="E3856:E3919" si="770">B3856-C3856</f>
        <v>-1</v>
      </c>
    </row>
    <row r="3857" spans="1:5" x14ac:dyDescent="0.2">
      <c r="A3857" s="17" t="s">
        <v>4712</v>
      </c>
      <c r="B3857" s="16"/>
      <c r="C3857" s="16">
        <v>1772.69</v>
      </c>
      <c r="D3857" s="16">
        <v>1772.69</v>
      </c>
      <c r="E3857" s="18">
        <f t="shared" si="768"/>
        <v>-1772.69</v>
      </c>
    </row>
    <row r="3858" spans="1:5" x14ac:dyDescent="0.2">
      <c r="A3858" s="17" t="s">
        <v>4709</v>
      </c>
      <c r="B3858" s="16"/>
      <c r="C3858" s="16">
        <v>122.69</v>
      </c>
      <c r="D3858" s="16">
        <v>122.69</v>
      </c>
      <c r="E3858" s="18">
        <f t="shared" si="768"/>
        <v>-122.69</v>
      </c>
    </row>
    <row r="3859" spans="1:5" x14ac:dyDescent="0.2">
      <c r="A3859" s="17" t="s">
        <v>4714</v>
      </c>
      <c r="B3859" s="19"/>
      <c r="C3859" s="19">
        <v>6.9211198799564499E-2</v>
      </c>
      <c r="D3859" s="19">
        <v>6.9211198799564499E-2</v>
      </c>
      <c r="E3859" s="18">
        <f t="shared" si="768"/>
        <v>-6.9211198799564499E-2</v>
      </c>
    </row>
    <row r="3860" spans="1:5" x14ac:dyDescent="0.2">
      <c r="A3860" s="15" t="s">
        <v>2016</v>
      </c>
      <c r="B3860" s="18"/>
      <c r="C3860" s="18"/>
      <c r="D3860" s="18"/>
    </row>
    <row r="3861" spans="1:5" x14ac:dyDescent="0.2">
      <c r="A3861" s="17" t="s">
        <v>4710</v>
      </c>
      <c r="B3861" s="18">
        <v>1</v>
      </c>
      <c r="C3861" s="18"/>
      <c r="D3861" s="18">
        <v>1</v>
      </c>
      <c r="E3861" s="18">
        <f t="shared" ref="E3861:E3924" si="771">B3861-C3861</f>
        <v>1</v>
      </c>
    </row>
    <row r="3862" spans="1:5" x14ac:dyDescent="0.2">
      <c r="A3862" s="17" t="s">
        <v>4712</v>
      </c>
      <c r="B3862" s="16">
        <v>1122</v>
      </c>
      <c r="C3862" s="16"/>
      <c r="D3862" s="16">
        <v>1122</v>
      </c>
      <c r="E3862" s="18">
        <f t="shared" si="768"/>
        <v>1122</v>
      </c>
    </row>
    <row r="3863" spans="1:5" x14ac:dyDescent="0.2">
      <c r="A3863" s="17" t="s">
        <v>4709</v>
      </c>
      <c r="B3863" s="16">
        <v>22</v>
      </c>
      <c r="C3863" s="16"/>
      <c r="D3863" s="16">
        <v>22</v>
      </c>
      <c r="E3863" s="18">
        <f t="shared" si="768"/>
        <v>22</v>
      </c>
    </row>
    <row r="3864" spans="1:5" x14ac:dyDescent="0.2">
      <c r="A3864" s="17" t="s">
        <v>4714</v>
      </c>
      <c r="B3864" s="19">
        <v>1.9607843137254902E-2</v>
      </c>
      <c r="C3864" s="19"/>
      <c r="D3864" s="19">
        <v>1.9607843137254902E-2</v>
      </c>
      <c r="E3864" s="18">
        <f t="shared" si="768"/>
        <v>1.9607843137254902E-2</v>
      </c>
    </row>
    <row r="3865" spans="1:5" x14ac:dyDescent="0.2">
      <c r="A3865" s="15" t="s">
        <v>2129</v>
      </c>
      <c r="B3865" s="18"/>
      <c r="C3865" s="18"/>
      <c r="D3865" s="18"/>
    </row>
    <row r="3866" spans="1:5" x14ac:dyDescent="0.2">
      <c r="A3866" s="17" t="s">
        <v>4710</v>
      </c>
      <c r="B3866" s="18">
        <v>1</v>
      </c>
      <c r="C3866" s="18"/>
      <c r="D3866" s="18">
        <v>1</v>
      </c>
      <c r="E3866" s="18">
        <f t="shared" ref="E3866:E3929" si="772">B3866-C3866</f>
        <v>1</v>
      </c>
    </row>
    <row r="3867" spans="1:5" x14ac:dyDescent="0.2">
      <c r="A3867" s="17" t="s">
        <v>4712</v>
      </c>
      <c r="B3867" s="16">
        <v>1169.52</v>
      </c>
      <c r="C3867" s="16"/>
      <c r="D3867" s="16">
        <v>1169.52</v>
      </c>
      <c r="E3867" s="18">
        <f t="shared" si="768"/>
        <v>1169.52</v>
      </c>
    </row>
    <row r="3868" spans="1:5" x14ac:dyDescent="0.2">
      <c r="A3868" s="17" t="s">
        <v>4709</v>
      </c>
      <c r="B3868" s="16">
        <v>119.52</v>
      </c>
      <c r="C3868" s="16"/>
      <c r="D3868" s="16">
        <v>119.52</v>
      </c>
      <c r="E3868" s="18">
        <f t="shared" si="768"/>
        <v>119.52</v>
      </c>
    </row>
    <row r="3869" spans="1:5" x14ac:dyDescent="0.2">
      <c r="A3869" s="17" t="s">
        <v>4714</v>
      </c>
      <c r="B3869" s="19">
        <v>0.10219577262466653</v>
      </c>
      <c r="C3869" s="19"/>
      <c r="D3869" s="19">
        <v>0.10219577262466653</v>
      </c>
      <c r="E3869" s="18">
        <f t="shared" si="768"/>
        <v>0.10219577262466653</v>
      </c>
    </row>
    <row r="3870" spans="1:5" x14ac:dyDescent="0.2">
      <c r="A3870" s="15" t="s">
        <v>3803</v>
      </c>
      <c r="B3870" s="18"/>
      <c r="C3870" s="18"/>
      <c r="D3870" s="18"/>
    </row>
    <row r="3871" spans="1:5" x14ac:dyDescent="0.2">
      <c r="A3871" s="17" t="s">
        <v>4710</v>
      </c>
      <c r="B3871" s="18">
        <v>1</v>
      </c>
      <c r="C3871" s="18"/>
      <c r="D3871" s="18">
        <v>1</v>
      </c>
      <c r="E3871" s="18">
        <f t="shared" ref="E3871:E3934" si="773">B3871-C3871</f>
        <v>1</v>
      </c>
    </row>
    <row r="3872" spans="1:5" x14ac:dyDescent="0.2">
      <c r="A3872" s="17" t="s">
        <v>4712</v>
      </c>
      <c r="B3872" s="16">
        <v>2252.88</v>
      </c>
      <c r="C3872" s="16"/>
      <c r="D3872" s="16">
        <v>2252.88</v>
      </c>
      <c r="E3872" s="18">
        <f t="shared" si="768"/>
        <v>2252.88</v>
      </c>
    </row>
    <row r="3873" spans="1:5" x14ac:dyDescent="0.2">
      <c r="A3873" s="17" t="s">
        <v>4709</v>
      </c>
      <c r="B3873" s="16">
        <v>152.88</v>
      </c>
      <c r="C3873" s="16"/>
      <c r="D3873" s="16">
        <v>152.88</v>
      </c>
      <c r="E3873" s="18">
        <f t="shared" si="768"/>
        <v>152.88</v>
      </c>
    </row>
    <row r="3874" spans="1:5" x14ac:dyDescent="0.2">
      <c r="A3874" s="17" t="s">
        <v>4714</v>
      </c>
      <c r="B3874" s="19">
        <v>6.785980611483966E-2</v>
      </c>
      <c r="C3874" s="19"/>
      <c r="D3874" s="19">
        <v>6.785980611483966E-2</v>
      </c>
      <c r="E3874" s="18">
        <f t="shared" si="768"/>
        <v>6.785980611483966E-2</v>
      </c>
    </row>
    <row r="3875" spans="1:5" x14ac:dyDescent="0.2">
      <c r="A3875" s="15" t="s">
        <v>2857</v>
      </c>
      <c r="B3875" s="18"/>
      <c r="C3875" s="18"/>
      <c r="D3875" s="18"/>
    </row>
    <row r="3876" spans="1:5" x14ac:dyDescent="0.2">
      <c r="A3876" s="17" t="s">
        <v>4710</v>
      </c>
      <c r="B3876" s="18">
        <v>1</v>
      </c>
      <c r="C3876" s="18"/>
      <c r="D3876" s="18">
        <v>1</v>
      </c>
      <c r="E3876" s="18">
        <f t="shared" ref="E3876:E3939" si="774">B3876-C3876</f>
        <v>1</v>
      </c>
    </row>
    <row r="3877" spans="1:5" x14ac:dyDescent="0.2">
      <c r="A3877" s="17" t="s">
        <v>4712</v>
      </c>
      <c r="B3877" s="16">
        <v>1333.31</v>
      </c>
      <c r="C3877" s="16"/>
      <c r="D3877" s="16">
        <v>1333.31</v>
      </c>
      <c r="E3877" s="18">
        <f t="shared" si="768"/>
        <v>1333.31</v>
      </c>
    </row>
    <row r="3878" spans="1:5" x14ac:dyDescent="0.2">
      <c r="A3878" s="17" t="s">
        <v>4709</v>
      </c>
      <c r="B3878" s="16">
        <v>133.31</v>
      </c>
      <c r="C3878" s="16"/>
      <c r="D3878" s="16">
        <v>133.31</v>
      </c>
      <c r="E3878" s="18">
        <f t="shared" si="768"/>
        <v>133.31</v>
      </c>
    </row>
    <row r="3879" spans="1:5" x14ac:dyDescent="0.2">
      <c r="A3879" s="17" t="s">
        <v>4714</v>
      </c>
      <c r="B3879" s="19">
        <v>9.9984249724370186E-2</v>
      </c>
      <c r="C3879" s="19"/>
      <c r="D3879" s="19">
        <v>9.9984249724370186E-2</v>
      </c>
      <c r="E3879" s="18">
        <f t="shared" si="768"/>
        <v>9.9984249724370186E-2</v>
      </c>
    </row>
    <row r="3880" spans="1:5" x14ac:dyDescent="0.2">
      <c r="A3880" s="15" t="s">
        <v>4548</v>
      </c>
      <c r="B3880" s="18"/>
      <c r="C3880" s="18"/>
      <c r="D3880" s="18"/>
    </row>
    <row r="3881" spans="1:5" x14ac:dyDescent="0.2">
      <c r="A3881" s="17" t="s">
        <v>4710</v>
      </c>
      <c r="B3881" s="18">
        <v>1</v>
      </c>
      <c r="C3881" s="18"/>
      <c r="D3881" s="18">
        <v>1</v>
      </c>
      <c r="E3881" s="18">
        <f t="shared" ref="E3881:E3944" si="775">B3881-C3881</f>
        <v>1</v>
      </c>
    </row>
    <row r="3882" spans="1:5" x14ac:dyDescent="0.2">
      <c r="A3882" s="17" t="s">
        <v>4712</v>
      </c>
      <c r="B3882" s="16">
        <v>700</v>
      </c>
      <c r="C3882" s="16"/>
      <c r="D3882" s="16">
        <v>700</v>
      </c>
      <c r="E3882" s="18">
        <f t="shared" si="768"/>
        <v>700</v>
      </c>
    </row>
    <row r="3883" spans="1:5" x14ac:dyDescent="0.2">
      <c r="A3883" s="17" t="s">
        <v>4709</v>
      </c>
      <c r="B3883" s="16">
        <v>200</v>
      </c>
      <c r="C3883" s="16"/>
      <c r="D3883" s="16">
        <v>200</v>
      </c>
      <c r="E3883" s="18">
        <f t="shared" si="768"/>
        <v>200</v>
      </c>
    </row>
    <row r="3884" spans="1:5" x14ac:dyDescent="0.2">
      <c r="A3884" s="17" t="s">
        <v>4714</v>
      </c>
      <c r="B3884" s="19">
        <v>0.2857142857142857</v>
      </c>
      <c r="C3884" s="19"/>
      <c r="D3884" s="19">
        <v>0.2857142857142857</v>
      </c>
      <c r="E3884" s="18">
        <f t="shared" si="768"/>
        <v>0.2857142857142857</v>
      </c>
    </row>
    <row r="3885" spans="1:5" x14ac:dyDescent="0.2">
      <c r="A3885" s="15" t="s">
        <v>1301</v>
      </c>
      <c r="B3885" s="18"/>
      <c r="C3885" s="18"/>
      <c r="D3885" s="18"/>
    </row>
    <row r="3886" spans="1:5" x14ac:dyDescent="0.2">
      <c r="A3886" s="17" t="s">
        <v>4710</v>
      </c>
      <c r="B3886" s="18">
        <v>2</v>
      </c>
      <c r="C3886" s="18">
        <v>6</v>
      </c>
      <c r="D3886" s="18">
        <v>8</v>
      </c>
      <c r="E3886" s="18">
        <f t="shared" ref="E3886:E3949" si="776">B3886-C3886</f>
        <v>-4</v>
      </c>
    </row>
    <row r="3887" spans="1:5" x14ac:dyDescent="0.2">
      <c r="A3887" s="17" t="s">
        <v>4712</v>
      </c>
      <c r="B3887" s="16">
        <v>1914.36</v>
      </c>
      <c r="C3887" s="16">
        <v>5750.51</v>
      </c>
      <c r="D3887" s="16">
        <v>7664.8700000000008</v>
      </c>
      <c r="E3887" s="18">
        <f t="shared" si="768"/>
        <v>-3836.1500000000005</v>
      </c>
    </row>
    <row r="3888" spans="1:5" x14ac:dyDescent="0.2">
      <c r="A3888" s="17" t="s">
        <v>4709</v>
      </c>
      <c r="B3888" s="16">
        <v>164.36</v>
      </c>
      <c r="C3888" s="16">
        <v>550.50999999999988</v>
      </c>
      <c r="D3888" s="16">
        <v>714.86999999999978</v>
      </c>
      <c r="E3888" s="18">
        <f t="shared" si="768"/>
        <v>-386.14999999999986</v>
      </c>
    </row>
    <row r="3889" spans="1:5" x14ac:dyDescent="0.2">
      <c r="A3889" s="17" t="s">
        <v>4714</v>
      </c>
      <c r="B3889" s="19">
        <v>8.5856369752815576E-2</v>
      </c>
      <c r="C3889" s="19">
        <v>9.5732378519470418E-2</v>
      </c>
      <c r="D3889" s="19">
        <v>9.3265769673849613E-2</v>
      </c>
      <c r="E3889" s="18">
        <f t="shared" si="768"/>
        <v>-9.8760087666548424E-3</v>
      </c>
    </row>
    <row r="3890" spans="1:5" x14ac:dyDescent="0.2">
      <c r="A3890" s="15" t="s">
        <v>1251</v>
      </c>
      <c r="B3890" s="18"/>
      <c r="C3890" s="18"/>
      <c r="D3890" s="18"/>
    </row>
    <row r="3891" spans="1:5" x14ac:dyDescent="0.2">
      <c r="A3891" s="17" t="s">
        <v>4710</v>
      </c>
      <c r="B3891" s="18">
        <v>1</v>
      </c>
      <c r="C3891" s="18">
        <v>1</v>
      </c>
      <c r="D3891" s="18">
        <v>2</v>
      </c>
      <c r="E3891" s="18">
        <f t="shared" ref="E3891:E3954" si="777">B3891-C3891</f>
        <v>0</v>
      </c>
    </row>
    <row r="3892" spans="1:5" x14ac:dyDescent="0.2">
      <c r="A3892" s="17" t="s">
        <v>4712</v>
      </c>
      <c r="B3892" s="16">
        <v>815.87</v>
      </c>
      <c r="C3892" s="16">
        <v>754.7</v>
      </c>
      <c r="D3892" s="16">
        <v>1570.5700000000002</v>
      </c>
      <c r="E3892" s="18">
        <f t="shared" si="768"/>
        <v>61.169999999999959</v>
      </c>
    </row>
    <row r="3893" spans="1:5" x14ac:dyDescent="0.2">
      <c r="A3893" s="17" t="s">
        <v>4709</v>
      </c>
      <c r="B3893" s="16">
        <v>65.87</v>
      </c>
      <c r="C3893" s="16">
        <v>-45.3</v>
      </c>
      <c r="D3893" s="16">
        <v>20.570000000000007</v>
      </c>
      <c r="E3893" s="18">
        <f t="shared" si="768"/>
        <v>111.17</v>
      </c>
    </row>
    <row r="3894" spans="1:5" x14ac:dyDescent="0.2">
      <c r="A3894" s="17" t="s">
        <v>4714</v>
      </c>
      <c r="B3894" s="19">
        <v>8.0735901552943495E-2</v>
      </c>
      <c r="C3894" s="19">
        <v>-6.0023850536637065E-2</v>
      </c>
      <c r="D3894" s="19">
        <v>1.3097155809674198E-2</v>
      </c>
      <c r="E3894" s="18">
        <f t="shared" si="768"/>
        <v>0.14075975208958055</v>
      </c>
    </row>
    <row r="3895" spans="1:5" x14ac:dyDescent="0.2">
      <c r="A3895" s="15" t="s">
        <v>3046</v>
      </c>
      <c r="B3895" s="18"/>
      <c r="C3895" s="18"/>
      <c r="D3895" s="18"/>
    </row>
    <row r="3896" spans="1:5" x14ac:dyDescent="0.2">
      <c r="A3896" s="17" t="s">
        <v>4710</v>
      </c>
      <c r="B3896" s="18"/>
      <c r="C3896" s="18">
        <v>1</v>
      </c>
      <c r="D3896" s="18">
        <v>1</v>
      </c>
      <c r="E3896" s="18">
        <f t="shared" ref="E3896:E3959" si="778">B3896-C3896</f>
        <v>-1</v>
      </c>
    </row>
    <row r="3897" spans="1:5" x14ac:dyDescent="0.2">
      <c r="A3897" s="17" t="s">
        <v>4712</v>
      </c>
      <c r="B3897" s="16"/>
      <c r="C3897" s="16">
        <v>580</v>
      </c>
      <c r="D3897" s="16">
        <v>580</v>
      </c>
      <c r="E3897" s="18">
        <f t="shared" si="768"/>
        <v>-580</v>
      </c>
    </row>
    <row r="3898" spans="1:5" x14ac:dyDescent="0.2">
      <c r="A3898" s="17" t="s">
        <v>4709</v>
      </c>
      <c r="B3898" s="16"/>
      <c r="C3898" s="16">
        <v>87.05</v>
      </c>
      <c r="D3898" s="16">
        <v>87.05</v>
      </c>
      <c r="E3898" s="18">
        <f t="shared" si="768"/>
        <v>-87.05</v>
      </c>
    </row>
    <row r="3899" spans="1:5" x14ac:dyDescent="0.2">
      <c r="A3899" s="17" t="s">
        <v>4714</v>
      </c>
      <c r="B3899" s="19"/>
      <c r="C3899" s="19">
        <v>0.15008620689655172</v>
      </c>
      <c r="D3899" s="19">
        <v>0.15008620689655172</v>
      </c>
      <c r="E3899" s="18">
        <f t="shared" si="768"/>
        <v>-0.15008620689655172</v>
      </c>
    </row>
    <row r="3900" spans="1:5" x14ac:dyDescent="0.2">
      <c r="A3900" s="15" t="s">
        <v>2308</v>
      </c>
      <c r="B3900" s="18"/>
      <c r="C3900" s="18"/>
      <c r="D3900" s="18"/>
    </row>
    <row r="3901" spans="1:5" x14ac:dyDescent="0.2">
      <c r="A3901" s="17" t="s">
        <v>4710</v>
      </c>
      <c r="B3901" s="18"/>
      <c r="C3901" s="18">
        <v>1</v>
      </c>
      <c r="D3901" s="18">
        <v>1</v>
      </c>
      <c r="E3901" s="18">
        <f t="shared" ref="E3901:E3964" si="779">B3901-C3901</f>
        <v>-1</v>
      </c>
    </row>
    <row r="3902" spans="1:5" x14ac:dyDescent="0.2">
      <c r="A3902" s="17" t="s">
        <v>4712</v>
      </c>
      <c r="B3902" s="16"/>
      <c r="C3902" s="16">
        <v>500</v>
      </c>
      <c r="D3902" s="16">
        <v>500</v>
      </c>
      <c r="E3902" s="18">
        <f t="shared" si="768"/>
        <v>-500</v>
      </c>
    </row>
    <row r="3903" spans="1:5" x14ac:dyDescent="0.2">
      <c r="A3903" s="17" t="s">
        <v>4709</v>
      </c>
      <c r="B3903" s="16"/>
      <c r="C3903" s="16">
        <v>50</v>
      </c>
      <c r="D3903" s="16">
        <v>50</v>
      </c>
      <c r="E3903" s="18">
        <f t="shared" si="768"/>
        <v>-50</v>
      </c>
    </row>
    <row r="3904" spans="1:5" x14ac:dyDescent="0.2">
      <c r="A3904" s="17" t="s">
        <v>4714</v>
      </c>
      <c r="B3904" s="19"/>
      <c r="C3904" s="19">
        <v>0.1</v>
      </c>
      <c r="D3904" s="19">
        <v>0.1</v>
      </c>
      <c r="E3904" s="18">
        <f t="shared" si="768"/>
        <v>-0.1</v>
      </c>
    </row>
    <row r="3905" spans="1:5" x14ac:dyDescent="0.2">
      <c r="A3905" s="15" t="s">
        <v>877</v>
      </c>
      <c r="B3905" s="18"/>
      <c r="C3905" s="18"/>
      <c r="D3905" s="18"/>
    </row>
    <row r="3906" spans="1:5" x14ac:dyDescent="0.2">
      <c r="A3906" s="17" t="s">
        <v>4710</v>
      </c>
      <c r="B3906" s="18"/>
      <c r="C3906" s="18">
        <v>1</v>
      </c>
      <c r="D3906" s="18">
        <v>1</v>
      </c>
      <c r="E3906" s="18">
        <f t="shared" ref="E3906:E3969" si="780">B3906-C3906</f>
        <v>-1</v>
      </c>
    </row>
    <row r="3907" spans="1:5" x14ac:dyDescent="0.2">
      <c r="A3907" s="17" t="s">
        <v>4712</v>
      </c>
      <c r="B3907" s="16"/>
      <c r="C3907" s="16">
        <v>4202</v>
      </c>
      <c r="D3907" s="16">
        <v>4202</v>
      </c>
      <c r="E3907" s="18">
        <f t="shared" si="768"/>
        <v>-4202</v>
      </c>
    </row>
    <row r="3908" spans="1:5" x14ac:dyDescent="0.2">
      <c r="A3908" s="17" t="s">
        <v>4709</v>
      </c>
      <c r="B3908" s="16"/>
      <c r="C3908" s="16">
        <v>-354</v>
      </c>
      <c r="D3908" s="16">
        <v>-354</v>
      </c>
      <c r="E3908" s="18">
        <f t="shared" si="768"/>
        <v>354</v>
      </c>
    </row>
    <row r="3909" spans="1:5" x14ac:dyDescent="0.2">
      <c r="A3909" s="17" t="s">
        <v>4714</v>
      </c>
      <c r="B3909" s="19"/>
      <c r="C3909" s="19">
        <v>-8.4245597334602573E-2</v>
      </c>
      <c r="D3909" s="19">
        <v>-8.4245597334602573E-2</v>
      </c>
      <c r="E3909" s="18">
        <f t="shared" si="768"/>
        <v>8.4245597334602573E-2</v>
      </c>
    </row>
    <row r="3910" spans="1:5" x14ac:dyDescent="0.2">
      <c r="A3910" s="15" t="s">
        <v>4437</v>
      </c>
      <c r="B3910" s="18"/>
      <c r="C3910" s="18"/>
      <c r="D3910" s="18"/>
    </row>
    <row r="3911" spans="1:5" x14ac:dyDescent="0.2">
      <c r="A3911" s="17" t="s">
        <v>4710</v>
      </c>
      <c r="B3911" s="18">
        <v>1</v>
      </c>
      <c r="C3911" s="18"/>
      <c r="D3911" s="18">
        <v>1</v>
      </c>
      <c r="E3911" s="18">
        <f t="shared" ref="E3911:E3974" si="781">B3911-C3911</f>
        <v>1</v>
      </c>
    </row>
    <row r="3912" spans="1:5" x14ac:dyDescent="0.2">
      <c r="A3912" s="17" t="s">
        <v>4712</v>
      </c>
      <c r="B3912" s="16">
        <v>800</v>
      </c>
      <c r="C3912" s="16"/>
      <c r="D3912" s="16">
        <v>800</v>
      </c>
      <c r="E3912" s="18">
        <f t="shared" si="781"/>
        <v>800</v>
      </c>
    </row>
    <row r="3913" spans="1:5" x14ac:dyDescent="0.2">
      <c r="A3913" s="17" t="s">
        <v>4709</v>
      </c>
      <c r="B3913" s="16">
        <v>137.5</v>
      </c>
      <c r="C3913" s="16"/>
      <c r="D3913" s="16">
        <v>137.5</v>
      </c>
      <c r="E3913" s="18">
        <f t="shared" si="781"/>
        <v>137.5</v>
      </c>
    </row>
    <row r="3914" spans="1:5" x14ac:dyDescent="0.2">
      <c r="A3914" s="17" t="s">
        <v>4714</v>
      </c>
      <c r="B3914" s="19">
        <v>0.171875</v>
      </c>
      <c r="C3914" s="19"/>
      <c r="D3914" s="19">
        <v>0.171875</v>
      </c>
      <c r="E3914" s="18">
        <f t="shared" si="781"/>
        <v>0.171875</v>
      </c>
    </row>
    <row r="3915" spans="1:5" x14ac:dyDescent="0.2">
      <c r="A3915" s="15" t="s">
        <v>240</v>
      </c>
      <c r="B3915" s="18"/>
      <c r="C3915" s="18"/>
      <c r="D3915" s="18"/>
    </row>
    <row r="3916" spans="1:5" x14ac:dyDescent="0.2">
      <c r="A3916" s="17" t="s">
        <v>4710</v>
      </c>
      <c r="B3916" s="18">
        <v>9</v>
      </c>
      <c r="C3916" s="18">
        <v>4</v>
      </c>
      <c r="D3916" s="18">
        <v>13</v>
      </c>
      <c r="E3916" s="18">
        <f t="shared" ref="E3916:E3979" si="782">B3916-C3916</f>
        <v>5</v>
      </c>
    </row>
    <row r="3917" spans="1:5" x14ac:dyDescent="0.2">
      <c r="A3917" s="17" t="s">
        <v>4712</v>
      </c>
      <c r="B3917" s="16">
        <v>14625</v>
      </c>
      <c r="C3917" s="16">
        <v>6500</v>
      </c>
      <c r="D3917" s="16">
        <v>21125</v>
      </c>
      <c r="E3917" s="18">
        <f t="shared" si="781"/>
        <v>8125</v>
      </c>
    </row>
    <row r="3918" spans="1:5" x14ac:dyDescent="0.2">
      <c r="A3918" s="17" t="s">
        <v>4709</v>
      </c>
      <c r="B3918" s="16">
        <v>2800</v>
      </c>
      <c r="C3918" s="16">
        <v>1000</v>
      </c>
      <c r="D3918" s="16">
        <v>3800</v>
      </c>
      <c r="E3918" s="18">
        <f t="shared" si="781"/>
        <v>1800</v>
      </c>
    </row>
    <row r="3919" spans="1:5" x14ac:dyDescent="0.2">
      <c r="A3919" s="17" t="s">
        <v>4714</v>
      </c>
      <c r="B3919" s="19">
        <v>0.19145299145299147</v>
      </c>
      <c r="C3919" s="19">
        <v>0.15384615384615385</v>
      </c>
      <c r="D3919" s="19">
        <v>0.17988165680473372</v>
      </c>
      <c r="E3919" s="18">
        <f t="shared" si="781"/>
        <v>3.7606837606837612E-2</v>
      </c>
    </row>
    <row r="3920" spans="1:5" x14ac:dyDescent="0.2">
      <c r="A3920" s="15" t="s">
        <v>1349</v>
      </c>
      <c r="B3920" s="18"/>
      <c r="C3920" s="18"/>
      <c r="D3920" s="18"/>
    </row>
    <row r="3921" spans="1:5" x14ac:dyDescent="0.2">
      <c r="A3921" s="17" t="s">
        <v>4710</v>
      </c>
      <c r="B3921" s="18">
        <v>3</v>
      </c>
      <c r="C3921" s="18">
        <v>3</v>
      </c>
      <c r="D3921" s="18">
        <v>6</v>
      </c>
      <c r="E3921" s="18">
        <f t="shared" ref="E3921:E3984" si="783">B3921-C3921</f>
        <v>0</v>
      </c>
    </row>
    <row r="3922" spans="1:5" x14ac:dyDescent="0.2">
      <c r="A3922" s="17" t="s">
        <v>4712</v>
      </c>
      <c r="B3922" s="16">
        <v>2603.52</v>
      </c>
      <c r="C3922" s="16">
        <v>2603.52</v>
      </c>
      <c r="D3922" s="16">
        <v>5207.04</v>
      </c>
      <c r="E3922" s="18">
        <f t="shared" si="781"/>
        <v>0</v>
      </c>
    </row>
    <row r="3923" spans="1:5" x14ac:dyDescent="0.2">
      <c r="A3923" s="17" t="s">
        <v>4709</v>
      </c>
      <c r="B3923" s="16">
        <v>3.5200000000000102</v>
      </c>
      <c r="C3923" s="16">
        <v>-90.47999999999999</v>
      </c>
      <c r="D3923" s="16">
        <v>-86.95999999999998</v>
      </c>
      <c r="E3923" s="18">
        <f t="shared" si="781"/>
        <v>94</v>
      </c>
    </row>
    <row r="3924" spans="1:5" x14ac:dyDescent="0.2">
      <c r="A3924" s="17" t="s">
        <v>4714</v>
      </c>
      <c r="B3924" s="19">
        <v>1.35201573254671E-3</v>
      </c>
      <c r="C3924" s="19">
        <v>-3.4752949852507369E-2</v>
      </c>
      <c r="D3924" s="19">
        <v>-1.670046705998033E-2</v>
      </c>
      <c r="E3924" s="18">
        <f t="shared" si="781"/>
        <v>3.6104965585054077E-2</v>
      </c>
    </row>
    <row r="3925" spans="1:5" x14ac:dyDescent="0.2">
      <c r="A3925" s="15" t="s">
        <v>216</v>
      </c>
      <c r="B3925" s="18"/>
      <c r="C3925" s="18"/>
      <c r="D3925" s="18"/>
    </row>
    <row r="3926" spans="1:5" x14ac:dyDescent="0.2">
      <c r="A3926" s="17" t="s">
        <v>4710</v>
      </c>
      <c r="B3926" s="18"/>
      <c r="C3926" s="18">
        <v>1</v>
      </c>
      <c r="D3926" s="18">
        <v>1</v>
      </c>
      <c r="E3926" s="18">
        <f t="shared" ref="E3926:E3989" si="784">B3926-C3926</f>
        <v>-1</v>
      </c>
    </row>
    <row r="3927" spans="1:5" x14ac:dyDescent="0.2">
      <c r="A3927" s="17" t="s">
        <v>4712</v>
      </c>
      <c r="B3927" s="16"/>
      <c r="C3927" s="16">
        <v>355.3</v>
      </c>
      <c r="D3927" s="16">
        <v>355.3</v>
      </c>
      <c r="E3927" s="18">
        <f t="shared" si="781"/>
        <v>-355.3</v>
      </c>
    </row>
    <row r="3928" spans="1:5" x14ac:dyDescent="0.2">
      <c r="A3928" s="17" t="s">
        <v>4709</v>
      </c>
      <c r="B3928" s="16"/>
      <c r="C3928" s="16">
        <v>53.3</v>
      </c>
      <c r="D3928" s="16">
        <v>53.3</v>
      </c>
      <c r="E3928" s="18">
        <f t="shared" si="781"/>
        <v>-53.3</v>
      </c>
    </row>
    <row r="3929" spans="1:5" x14ac:dyDescent="0.2">
      <c r="A3929" s="17" t="s">
        <v>4714</v>
      </c>
      <c r="B3929" s="19"/>
      <c r="C3929" s="19">
        <v>0.1500140726146918</v>
      </c>
      <c r="D3929" s="19">
        <v>0.1500140726146918</v>
      </c>
      <c r="E3929" s="18">
        <f t="shared" si="781"/>
        <v>-0.1500140726146918</v>
      </c>
    </row>
    <row r="3930" spans="1:5" x14ac:dyDescent="0.2">
      <c r="A3930" s="15" t="s">
        <v>295</v>
      </c>
      <c r="B3930" s="18"/>
      <c r="C3930" s="18"/>
      <c r="D3930" s="18"/>
    </row>
    <row r="3931" spans="1:5" x14ac:dyDescent="0.2">
      <c r="A3931" s="17" t="s">
        <v>4710</v>
      </c>
      <c r="B3931" s="18"/>
      <c r="C3931" s="18">
        <v>1</v>
      </c>
      <c r="D3931" s="18">
        <v>1</v>
      </c>
      <c r="E3931" s="18">
        <f t="shared" ref="E3931:E3994" si="785">B3931-C3931</f>
        <v>-1</v>
      </c>
    </row>
    <row r="3932" spans="1:5" x14ac:dyDescent="0.2">
      <c r="A3932" s="17" t="s">
        <v>4712</v>
      </c>
      <c r="B3932" s="16"/>
      <c r="C3932" s="16">
        <v>1150</v>
      </c>
      <c r="D3932" s="16">
        <v>1150</v>
      </c>
      <c r="E3932" s="18">
        <f t="shared" si="781"/>
        <v>-1150</v>
      </c>
    </row>
    <row r="3933" spans="1:5" x14ac:dyDescent="0.2">
      <c r="A3933" s="17" t="s">
        <v>4709</v>
      </c>
      <c r="B3933" s="16"/>
      <c r="C3933" s="16">
        <v>100</v>
      </c>
      <c r="D3933" s="16">
        <v>100</v>
      </c>
      <c r="E3933" s="18">
        <f t="shared" si="781"/>
        <v>-100</v>
      </c>
    </row>
    <row r="3934" spans="1:5" x14ac:dyDescent="0.2">
      <c r="A3934" s="17" t="s">
        <v>4714</v>
      </c>
      <c r="B3934" s="19"/>
      <c r="C3934" s="19">
        <v>8.6956521739130432E-2</v>
      </c>
      <c r="D3934" s="19">
        <v>8.6956521739130432E-2</v>
      </c>
      <c r="E3934" s="18">
        <f t="shared" si="781"/>
        <v>-8.6956521739130432E-2</v>
      </c>
    </row>
    <row r="3935" spans="1:5" x14ac:dyDescent="0.2">
      <c r="A3935" s="15" t="s">
        <v>4068</v>
      </c>
      <c r="B3935" s="18"/>
      <c r="C3935" s="18"/>
      <c r="D3935" s="18"/>
    </row>
    <row r="3936" spans="1:5" x14ac:dyDescent="0.2">
      <c r="A3936" s="17" t="s">
        <v>4710</v>
      </c>
      <c r="B3936" s="18">
        <v>1</v>
      </c>
      <c r="C3936" s="18"/>
      <c r="D3936" s="18">
        <v>1</v>
      </c>
      <c r="E3936" s="18">
        <f t="shared" ref="E3936:E3967" si="786">B3936-C3936</f>
        <v>1</v>
      </c>
    </row>
    <row r="3937" spans="1:5" x14ac:dyDescent="0.2">
      <c r="A3937" s="17" t="s">
        <v>4712</v>
      </c>
      <c r="B3937" s="16">
        <v>1125</v>
      </c>
      <c r="C3937" s="16"/>
      <c r="D3937" s="16">
        <v>1125</v>
      </c>
      <c r="E3937" s="18">
        <f t="shared" si="781"/>
        <v>1125</v>
      </c>
    </row>
    <row r="3938" spans="1:5" x14ac:dyDescent="0.2">
      <c r="A3938" s="17" t="s">
        <v>4709</v>
      </c>
      <c r="B3938" s="16">
        <v>100</v>
      </c>
      <c r="C3938" s="16"/>
      <c r="D3938" s="16">
        <v>100</v>
      </c>
      <c r="E3938" s="18">
        <f t="shared" si="781"/>
        <v>100</v>
      </c>
    </row>
    <row r="3939" spans="1:5" x14ac:dyDescent="0.2">
      <c r="A3939" s="17" t="s">
        <v>4714</v>
      </c>
      <c r="B3939" s="19">
        <v>8.8888888888888892E-2</v>
      </c>
      <c r="C3939" s="19"/>
      <c r="D3939" s="19">
        <v>8.8888888888888892E-2</v>
      </c>
      <c r="E3939" s="18">
        <f t="shared" si="781"/>
        <v>8.8888888888888892E-2</v>
      </c>
    </row>
    <row r="3940" spans="1:5" x14ac:dyDescent="0.2">
      <c r="A3940" s="15" t="s">
        <v>3653</v>
      </c>
      <c r="B3940" s="18"/>
      <c r="C3940" s="18"/>
      <c r="D3940" s="18"/>
    </row>
    <row r="3941" spans="1:5" x14ac:dyDescent="0.2">
      <c r="A3941" s="17" t="s">
        <v>4710</v>
      </c>
      <c r="B3941" s="18">
        <v>1</v>
      </c>
      <c r="C3941" s="18"/>
      <c r="D3941" s="18">
        <v>1</v>
      </c>
      <c r="E3941" s="18">
        <f t="shared" ref="E3941:E3972" si="787">B3941-C3941</f>
        <v>1</v>
      </c>
    </row>
    <row r="3942" spans="1:5" x14ac:dyDescent="0.2">
      <c r="A3942" s="17" t="s">
        <v>4712</v>
      </c>
      <c r="B3942" s="16">
        <v>764.4</v>
      </c>
      <c r="C3942" s="16"/>
      <c r="D3942" s="16">
        <v>764.4</v>
      </c>
      <c r="E3942" s="18">
        <f t="shared" si="781"/>
        <v>764.4</v>
      </c>
    </row>
    <row r="3943" spans="1:5" x14ac:dyDescent="0.2">
      <c r="A3943" s="17" t="s">
        <v>4709</v>
      </c>
      <c r="B3943" s="16">
        <v>64.400000000000006</v>
      </c>
      <c r="C3943" s="16"/>
      <c r="D3943" s="16">
        <v>64.400000000000006</v>
      </c>
      <c r="E3943" s="18">
        <f t="shared" si="781"/>
        <v>64.400000000000006</v>
      </c>
    </row>
    <row r="3944" spans="1:5" x14ac:dyDescent="0.2">
      <c r="A3944" s="17" t="s">
        <v>4714</v>
      </c>
      <c r="B3944" s="19">
        <v>8.4249084249084255E-2</v>
      </c>
      <c r="C3944" s="19"/>
      <c r="D3944" s="19">
        <v>8.4249084249084255E-2</v>
      </c>
      <c r="E3944" s="18">
        <f t="shared" si="781"/>
        <v>8.4249084249084255E-2</v>
      </c>
    </row>
    <row r="3945" spans="1:5" x14ac:dyDescent="0.2">
      <c r="A3945" s="15" t="s">
        <v>3491</v>
      </c>
      <c r="B3945" s="18"/>
      <c r="C3945" s="18"/>
      <c r="D3945" s="18"/>
    </row>
    <row r="3946" spans="1:5" x14ac:dyDescent="0.2">
      <c r="A3946" s="17" t="s">
        <v>4710</v>
      </c>
      <c r="B3946" s="18">
        <v>1</v>
      </c>
      <c r="C3946" s="18"/>
      <c r="D3946" s="18">
        <v>1</v>
      </c>
      <c r="E3946" s="18">
        <f t="shared" ref="E3946:E3977" si="788">B3946-C3946</f>
        <v>1</v>
      </c>
    </row>
    <row r="3947" spans="1:5" x14ac:dyDescent="0.2">
      <c r="A3947" s="17" t="s">
        <v>4712</v>
      </c>
      <c r="B3947" s="16">
        <v>665</v>
      </c>
      <c r="C3947" s="16"/>
      <c r="D3947" s="16">
        <v>665</v>
      </c>
      <c r="E3947" s="18">
        <f t="shared" si="781"/>
        <v>665</v>
      </c>
    </row>
    <row r="3948" spans="1:5" x14ac:dyDescent="0.2">
      <c r="A3948" s="17" t="s">
        <v>4709</v>
      </c>
      <c r="B3948" s="16">
        <v>107.1</v>
      </c>
      <c r="C3948" s="16"/>
      <c r="D3948" s="16">
        <v>107.1</v>
      </c>
      <c r="E3948" s="18">
        <f t="shared" si="781"/>
        <v>107.1</v>
      </c>
    </row>
    <row r="3949" spans="1:5" x14ac:dyDescent="0.2">
      <c r="A3949" s="17" t="s">
        <v>4714</v>
      </c>
      <c r="B3949" s="19">
        <v>0.16105263157894736</v>
      </c>
      <c r="C3949" s="19"/>
      <c r="D3949" s="19">
        <v>0.16105263157894736</v>
      </c>
      <c r="E3949" s="18">
        <f t="shared" si="781"/>
        <v>0.16105263157894736</v>
      </c>
    </row>
    <row r="3950" spans="1:5" x14ac:dyDescent="0.2">
      <c r="A3950" s="15" t="s">
        <v>2370</v>
      </c>
      <c r="B3950" s="18"/>
      <c r="C3950" s="18"/>
      <c r="D3950" s="18"/>
    </row>
    <row r="3951" spans="1:5" x14ac:dyDescent="0.2">
      <c r="A3951" s="17" t="s">
        <v>4710</v>
      </c>
      <c r="B3951" s="18"/>
      <c r="C3951" s="18">
        <v>1</v>
      </c>
      <c r="D3951" s="18">
        <v>1</v>
      </c>
      <c r="E3951" s="18">
        <f t="shared" ref="E3951:E3982" si="789">B3951-C3951</f>
        <v>-1</v>
      </c>
    </row>
    <row r="3952" spans="1:5" x14ac:dyDescent="0.2">
      <c r="A3952" s="17" t="s">
        <v>4712</v>
      </c>
      <c r="B3952" s="16"/>
      <c r="C3952" s="16">
        <v>1875</v>
      </c>
      <c r="D3952" s="16">
        <v>1875</v>
      </c>
      <c r="E3952" s="18">
        <f t="shared" si="781"/>
        <v>-1875</v>
      </c>
    </row>
    <row r="3953" spans="1:5" x14ac:dyDescent="0.2">
      <c r="A3953" s="17" t="s">
        <v>4709</v>
      </c>
      <c r="B3953" s="16"/>
      <c r="C3953" s="16">
        <v>334.8</v>
      </c>
      <c r="D3953" s="16">
        <v>334.8</v>
      </c>
      <c r="E3953" s="18">
        <f t="shared" si="781"/>
        <v>-334.8</v>
      </c>
    </row>
    <row r="3954" spans="1:5" x14ac:dyDescent="0.2">
      <c r="A3954" s="17" t="s">
        <v>4714</v>
      </c>
      <c r="B3954" s="19"/>
      <c r="C3954" s="19">
        <v>0.17856</v>
      </c>
      <c r="D3954" s="19">
        <v>0.17856</v>
      </c>
      <c r="E3954" s="18">
        <f t="shared" si="781"/>
        <v>-0.17856</v>
      </c>
    </row>
    <row r="3955" spans="1:5" x14ac:dyDescent="0.2">
      <c r="A3955" s="15" t="s">
        <v>1310</v>
      </c>
      <c r="B3955" s="18"/>
      <c r="C3955" s="18"/>
      <c r="D3955" s="18"/>
    </row>
    <row r="3956" spans="1:5" x14ac:dyDescent="0.2">
      <c r="A3956" s="17" t="s">
        <v>4710</v>
      </c>
      <c r="B3956" s="18"/>
      <c r="C3956" s="18">
        <v>1</v>
      </c>
      <c r="D3956" s="18">
        <v>1</v>
      </c>
      <c r="E3956" s="18">
        <f t="shared" ref="E3956:E3987" si="790">B3956-C3956</f>
        <v>-1</v>
      </c>
    </row>
    <row r="3957" spans="1:5" x14ac:dyDescent="0.2">
      <c r="A3957" s="17" t="s">
        <v>4712</v>
      </c>
      <c r="B3957" s="16"/>
      <c r="C3957" s="16">
        <v>2200</v>
      </c>
      <c r="D3957" s="16">
        <v>2200</v>
      </c>
      <c r="E3957" s="18">
        <f t="shared" si="781"/>
        <v>-2200</v>
      </c>
    </row>
    <row r="3958" spans="1:5" x14ac:dyDescent="0.2">
      <c r="A3958" s="17" t="s">
        <v>4709</v>
      </c>
      <c r="B3958" s="16"/>
      <c r="C3958" s="16">
        <v>250</v>
      </c>
      <c r="D3958" s="16">
        <v>250</v>
      </c>
      <c r="E3958" s="18">
        <f t="shared" si="781"/>
        <v>-250</v>
      </c>
    </row>
    <row r="3959" spans="1:5" x14ac:dyDescent="0.2">
      <c r="A3959" s="17" t="s">
        <v>4714</v>
      </c>
      <c r="B3959" s="19"/>
      <c r="C3959" s="19">
        <v>0.11363636363636363</v>
      </c>
      <c r="D3959" s="19">
        <v>0.11363636363636363</v>
      </c>
      <c r="E3959" s="18">
        <f t="shared" si="781"/>
        <v>-0.11363636363636363</v>
      </c>
    </row>
    <row r="3960" spans="1:5" x14ac:dyDescent="0.2">
      <c r="A3960" s="15" t="s">
        <v>4473</v>
      </c>
      <c r="B3960" s="18"/>
      <c r="C3960" s="18"/>
      <c r="D3960" s="18"/>
    </row>
    <row r="3961" spans="1:5" x14ac:dyDescent="0.2">
      <c r="A3961" s="17" t="s">
        <v>4710</v>
      </c>
      <c r="B3961" s="18">
        <v>1</v>
      </c>
      <c r="C3961" s="18"/>
      <c r="D3961" s="18">
        <v>1</v>
      </c>
      <c r="E3961" s="18">
        <f t="shared" ref="E3961:E3992" si="791">B3961-C3961</f>
        <v>1</v>
      </c>
    </row>
    <row r="3962" spans="1:5" x14ac:dyDescent="0.2">
      <c r="A3962" s="17" t="s">
        <v>4712</v>
      </c>
      <c r="B3962" s="16">
        <v>859</v>
      </c>
      <c r="C3962" s="16"/>
      <c r="D3962" s="16">
        <v>859</v>
      </c>
      <c r="E3962" s="18">
        <f t="shared" si="781"/>
        <v>859</v>
      </c>
    </row>
    <row r="3963" spans="1:5" x14ac:dyDescent="0.2">
      <c r="A3963" s="17" t="s">
        <v>4709</v>
      </c>
      <c r="B3963" s="16">
        <v>209</v>
      </c>
      <c r="C3963" s="16"/>
      <c r="D3963" s="16">
        <v>209</v>
      </c>
      <c r="E3963" s="18">
        <f t="shared" si="781"/>
        <v>209</v>
      </c>
    </row>
    <row r="3964" spans="1:5" x14ac:dyDescent="0.2">
      <c r="A3964" s="17" t="s">
        <v>4714</v>
      </c>
      <c r="B3964" s="19">
        <v>0.24330616996507567</v>
      </c>
      <c r="C3964" s="19"/>
      <c r="D3964" s="19">
        <v>0.24330616996507567</v>
      </c>
      <c r="E3964" s="18">
        <f t="shared" si="781"/>
        <v>0.24330616996507567</v>
      </c>
    </row>
    <row r="3965" spans="1:5" x14ac:dyDescent="0.2">
      <c r="A3965" s="15" t="s">
        <v>808</v>
      </c>
      <c r="B3965" s="18"/>
      <c r="C3965" s="18"/>
      <c r="D3965" s="18"/>
    </row>
    <row r="3966" spans="1:5" x14ac:dyDescent="0.2">
      <c r="A3966" s="17" t="s">
        <v>4710</v>
      </c>
      <c r="B3966" s="18"/>
      <c r="C3966" s="18">
        <v>1</v>
      </c>
      <c r="D3966" s="18">
        <v>1</v>
      </c>
      <c r="E3966" s="18">
        <f t="shared" ref="E3966:E3997" si="792">B3966-C3966</f>
        <v>-1</v>
      </c>
    </row>
    <row r="3967" spans="1:5" x14ac:dyDescent="0.2">
      <c r="A3967" s="17" t="s">
        <v>4712</v>
      </c>
      <c r="B3967" s="16"/>
      <c r="C3967" s="16">
        <v>1210</v>
      </c>
      <c r="D3967" s="16">
        <v>1210</v>
      </c>
      <c r="E3967" s="18">
        <f t="shared" si="781"/>
        <v>-1210</v>
      </c>
    </row>
    <row r="3968" spans="1:5" x14ac:dyDescent="0.2">
      <c r="A3968" s="17" t="s">
        <v>4709</v>
      </c>
      <c r="B3968" s="16"/>
      <c r="C3968" s="16">
        <v>310</v>
      </c>
      <c r="D3968" s="16">
        <v>310</v>
      </c>
      <c r="E3968" s="18">
        <f t="shared" si="781"/>
        <v>-310</v>
      </c>
    </row>
    <row r="3969" spans="1:5" x14ac:dyDescent="0.2">
      <c r="A3969" s="17" t="s">
        <v>4714</v>
      </c>
      <c r="B3969" s="19"/>
      <c r="C3969" s="19">
        <v>0.256198347107438</v>
      </c>
      <c r="D3969" s="19">
        <v>0.256198347107438</v>
      </c>
      <c r="E3969" s="18">
        <f t="shared" si="781"/>
        <v>-0.256198347107438</v>
      </c>
    </row>
    <row r="3970" spans="1:5" x14ac:dyDescent="0.2">
      <c r="A3970" s="15" t="s">
        <v>3437</v>
      </c>
      <c r="B3970" s="18"/>
      <c r="C3970" s="18"/>
      <c r="D3970" s="18"/>
    </row>
    <row r="3971" spans="1:5" x14ac:dyDescent="0.2">
      <c r="A3971" s="17" t="s">
        <v>4710</v>
      </c>
      <c r="B3971" s="18"/>
      <c r="C3971" s="18">
        <v>1</v>
      </c>
      <c r="D3971" s="18">
        <v>1</v>
      </c>
      <c r="E3971" s="18">
        <f t="shared" ref="E3971:E4002" si="793">B3971-C3971</f>
        <v>-1</v>
      </c>
    </row>
    <row r="3972" spans="1:5" x14ac:dyDescent="0.2">
      <c r="A3972" s="17" t="s">
        <v>4712</v>
      </c>
      <c r="B3972" s="16"/>
      <c r="C3972" s="16">
        <v>398.73</v>
      </c>
      <c r="D3972" s="16">
        <v>398.73</v>
      </c>
      <c r="E3972" s="18">
        <f t="shared" si="781"/>
        <v>-398.73</v>
      </c>
    </row>
    <row r="3973" spans="1:5" x14ac:dyDescent="0.2">
      <c r="A3973" s="17" t="s">
        <v>4709</v>
      </c>
      <c r="B3973" s="16"/>
      <c r="C3973" s="16">
        <v>99.68</v>
      </c>
      <c r="D3973" s="16">
        <v>99.68</v>
      </c>
      <c r="E3973" s="18">
        <f t="shared" si="781"/>
        <v>-99.68</v>
      </c>
    </row>
    <row r="3974" spans="1:5" x14ac:dyDescent="0.2">
      <c r="A3974" s="17" t="s">
        <v>4714</v>
      </c>
      <c r="B3974" s="19"/>
      <c r="C3974" s="19">
        <v>0.24999373009304543</v>
      </c>
      <c r="D3974" s="19">
        <v>0.24999373009304543</v>
      </c>
      <c r="E3974" s="18">
        <f t="shared" si="781"/>
        <v>-0.24999373009304543</v>
      </c>
    </row>
    <row r="3975" spans="1:5" x14ac:dyDescent="0.2">
      <c r="A3975" s="15" t="s">
        <v>1155</v>
      </c>
      <c r="B3975" s="18"/>
      <c r="C3975" s="18"/>
      <c r="D3975" s="18"/>
    </row>
    <row r="3976" spans="1:5" x14ac:dyDescent="0.2">
      <c r="A3976" s="17" t="s">
        <v>4710</v>
      </c>
      <c r="B3976" s="18">
        <v>1</v>
      </c>
      <c r="C3976" s="18">
        <v>1</v>
      </c>
      <c r="D3976" s="18">
        <v>2</v>
      </c>
      <c r="E3976" s="18">
        <f t="shared" ref="E3976:E4039" si="794">B3976-C3976</f>
        <v>0</v>
      </c>
    </row>
    <row r="3977" spans="1:5" x14ac:dyDescent="0.2">
      <c r="A3977" s="17" t="s">
        <v>4712</v>
      </c>
      <c r="B3977" s="16">
        <v>940</v>
      </c>
      <c r="C3977" s="16">
        <v>1150</v>
      </c>
      <c r="D3977" s="16">
        <v>2090</v>
      </c>
      <c r="E3977" s="18">
        <f t="shared" si="794"/>
        <v>-210</v>
      </c>
    </row>
    <row r="3978" spans="1:5" x14ac:dyDescent="0.2">
      <c r="A3978" s="17" t="s">
        <v>4709</v>
      </c>
      <c r="B3978" s="16">
        <v>140</v>
      </c>
      <c r="C3978" s="16">
        <v>300</v>
      </c>
      <c r="D3978" s="16">
        <v>440</v>
      </c>
      <c r="E3978" s="18">
        <f t="shared" si="794"/>
        <v>-160</v>
      </c>
    </row>
    <row r="3979" spans="1:5" x14ac:dyDescent="0.2">
      <c r="A3979" s="17" t="s">
        <v>4714</v>
      </c>
      <c r="B3979" s="19">
        <v>0.14893617021276595</v>
      </c>
      <c r="C3979" s="19">
        <v>0.2608695652173913</v>
      </c>
      <c r="D3979" s="19">
        <v>0.21052631578947367</v>
      </c>
      <c r="E3979" s="18">
        <f t="shared" si="794"/>
        <v>-0.11193339500462535</v>
      </c>
    </row>
    <row r="3980" spans="1:5" x14ac:dyDescent="0.2">
      <c r="A3980" s="15" t="s">
        <v>1191</v>
      </c>
      <c r="B3980" s="18"/>
      <c r="C3980" s="18"/>
      <c r="D3980" s="18"/>
    </row>
    <row r="3981" spans="1:5" x14ac:dyDescent="0.2">
      <c r="A3981" s="17" t="s">
        <v>4710</v>
      </c>
      <c r="B3981" s="18">
        <v>4</v>
      </c>
      <c r="C3981" s="18">
        <v>3</v>
      </c>
      <c r="D3981" s="18">
        <v>7</v>
      </c>
      <c r="E3981" s="18">
        <f t="shared" ref="E3981:E4012" si="795">B3981-C3981</f>
        <v>1</v>
      </c>
    </row>
    <row r="3982" spans="1:5" x14ac:dyDescent="0.2">
      <c r="A3982" s="17" t="s">
        <v>4712</v>
      </c>
      <c r="B3982" s="16">
        <v>2908.88</v>
      </c>
      <c r="C3982" s="16">
        <v>2181.66</v>
      </c>
      <c r="D3982" s="16">
        <v>5090.5400000000009</v>
      </c>
      <c r="E3982" s="18">
        <f t="shared" si="794"/>
        <v>727.22000000000025</v>
      </c>
    </row>
    <row r="3983" spans="1:5" x14ac:dyDescent="0.2">
      <c r="A3983" s="17" t="s">
        <v>4709</v>
      </c>
      <c r="B3983" s="16">
        <v>333.88</v>
      </c>
      <c r="C3983" s="16">
        <v>231.66</v>
      </c>
      <c r="D3983" s="16">
        <v>565.54000000000008</v>
      </c>
      <c r="E3983" s="18">
        <f t="shared" si="794"/>
        <v>102.22</v>
      </c>
    </row>
    <row r="3984" spans="1:5" x14ac:dyDescent="0.2">
      <c r="A3984" s="17" t="s">
        <v>4714</v>
      </c>
      <c r="B3984" s="19">
        <v>0.11477957151893511</v>
      </c>
      <c r="C3984" s="19">
        <v>0.10618519842688595</v>
      </c>
      <c r="D3984" s="19">
        <v>0.11109626876519976</v>
      </c>
      <c r="E3984" s="18">
        <f t="shared" si="794"/>
        <v>8.5943730920491623E-3</v>
      </c>
    </row>
    <row r="3985" spans="1:5" x14ac:dyDescent="0.2">
      <c r="A3985" s="15" t="s">
        <v>4123</v>
      </c>
      <c r="B3985" s="18"/>
      <c r="C3985" s="18"/>
      <c r="D3985" s="18"/>
    </row>
    <row r="3986" spans="1:5" x14ac:dyDescent="0.2">
      <c r="A3986" s="17" t="s">
        <v>4710</v>
      </c>
      <c r="B3986" s="18">
        <v>1</v>
      </c>
      <c r="C3986" s="18"/>
      <c r="D3986" s="18">
        <v>1</v>
      </c>
      <c r="E3986" s="18">
        <f t="shared" ref="E3986:E4017" si="796">B3986-C3986</f>
        <v>1</v>
      </c>
    </row>
    <row r="3987" spans="1:5" x14ac:dyDescent="0.2">
      <c r="A3987" s="17" t="s">
        <v>4712</v>
      </c>
      <c r="B3987" s="16">
        <v>940</v>
      </c>
      <c r="C3987" s="16"/>
      <c r="D3987" s="16">
        <v>940</v>
      </c>
      <c r="E3987" s="18">
        <f t="shared" si="794"/>
        <v>940</v>
      </c>
    </row>
    <row r="3988" spans="1:5" x14ac:dyDescent="0.2">
      <c r="A3988" s="17" t="s">
        <v>4709</v>
      </c>
      <c r="B3988" s="16">
        <v>90</v>
      </c>
      <c r="C3988" s="16"/>
      <c r="D3988" s="16">
        <v>90</v>
      </c>
      <c r="E3988" s="18">
        <f t="shared" si="794"/>
        <v>90</v>
      </c>
    </row>
    <row r="3989" spans="1:5" x14ac:dyDescent="0.2">
      <c r="A3989" s="17" t="s">
        <v>4714</v>
      </c>
      <c r="B3989" s="19">
        <v>9.5744680851063829E-2</v>
      </c>
      <c r="C3989" s="19"/>
      <c r="D3989" s="19">
        <v>9.5744680851063829E-2</v>
      </c>
      <c r="E3989" s="18">
        <f t="shared" si="794"/>
        <v>9.5744680851063829E-2</v>
      </c>
    </row>
    <row r="3990" spans="1:5" x14ac:dyDescent="0.2">
      <c r="A3990" s="15" t="s">
        <v>1799</v>
      </c>
      <c r="B3990" s="18"/>
      <c r="C3990" s="18"/>
      <c r="D3990" s="18"/>
    </row>
    <row r="3991" spans="1:5" x14ac:dyDescent="0.2">
      <c r="A3991" s="17" t="s">
        <v>4710</v>
      </c>
      <c r="B3991" s="18"/>
      <c r="C3991" s="18">
        <v>1</v>
      </c>
      <c r="D3991" s="18">
        <v>1</v>
      </c>
      <c r="E3991" s="18">
        <f t="shared" ref="E3991:E4022" si="797">B3991-C3991</f>
        <v>-1</v>
      </c>
    </row>
    <row r="3992" spans="1:5" x14ac:dyDescent="0.2">
      <c r="A3992" s="17" t="s">
        <v>4712</v>
      </c>
      <c r="B3992" s="16"/>
      <c r="C3992" s="16">
        <v>1150</v>
      </c>
      <c r="D3992" s="16">
        <v>1150</v>
      </c>
      <c r="E3992" s="18">
        <f t="shared" si="794"/>
        <v>-1150</v>
      </c>
    </row>
    <row r="3993" spans="1:5" x14ac:dyDescent="0.2">
      <c r="A3993" s="17" t="s">
        <v>4709</v>
      </c>
      <c r="B3993" s="16"/>
      <c r="C3993" s="16">
        <v>250</v>
      </c>
      <c r="D3993" s="16">
        <v>250</v>
      </c>
      <c r="E3993" s="18">
        <f t="shared" si="794"/>
        <v>-250</v>
      </c>
    </row>
    <row r="3994" spans="1:5" x14ac:dyDescent="0.2">
      <c r="A3994" s="17" t="s">
        <v>4714</v>
      </c>
      <c r="B3994" s="19"/>
      <c r="C3994" s="19">
        <v>0.21739130434782608</v>
      </c>
      <c r="D3994" s="19">
        <v>0.21739130434782608</v>
      </c>
      <c r="E3994" s="18">
        <f t="shared" si="794"/>
        <v>-0.21739130434782608</v>
      </c>
    </row>
    <row r="3995" spans="1:5" x14ac:dyDescent="0.2">
      <c r="A3995" s="15" t="s">
        <v>424</v>
      </c>
      <c r="B3995" s="18"/>
      <c r="C3995" s="18"/>
      <c r="D3995" s="18"/>
    </row>
    <row r="3996" spans="1:5" x14ac:dyDescent="0.2">
      <c r="A3996" s="17" t="s">
        <v>4710</v>
      </c>
      <c r="B3996" s="18"/>
      <c r="C3996" s="18">
        <v>5</v>
      </c>
      <c r="D3996" s="18">
        <v>5</v>
      </c>
      <c r="E3996" s="18">
        <f t="shared" ref="E3996:E4027" si="798">B3996-C3996</f>
        <v>-5</v>
      </c>
    </row>
    <row r="3997" spans="1:5" x14ac:dyDescent="0.2">
      <c r="A3997" s="17" t="s">
        <v>4712</v>
      </c>
      <c r="B3997" s="16"/>
      <c r="C3997" s="16">
        <v>7519.2000000000007</v>
      </c>
      <c r="D3997" s="16">
        <v>7519.2000000000007</v>
      </c>
      <c r="E3997" s="18">
        <f t="shared" si="794"/>
        <v>-7519.2000000000007</v>
      </c>
    </row>
    <row r="3998" spans="1:5" x14ac:dyDescent="0.2">
      <c r="A3998" s="17" t="s">
        <v>4709</v>
      </c>
      <c r="B3998" s="16"/>
      <c r="C3998" s="16">
        <v>784.2</v>
      </c>
      <c r="D3998" s="16">
        <v>784.2</v>
      </c>
      <c r="E3998" s="18">
        <f t="shared" si="794"/>
        <v>-784.2</v>
      </c>
    </row>
    <row r="3999" spans="1:5" x14ac:dyDescent="0.2">
      <c r="A3999" s="17" t="s">
        <v>4714</v>
      </c>
      <c r="B3999" s="19"/>
      <c r="C3999" s="19">
        <v>0.10429300989466964</v>
      </c>
      <c r="D3999" s="19">
        <v>0.10429300989466964</v>
      </c>
      <c r="E3999" s="18">
        <f t="shared" si="794"/>
        <v>-0.10429300989466964</v>
      </c>
    </row>
    <row r="4000" spans="1:5" x14ac:dyDescent="0.2">
      <c r="A4000" s="15" t="s">
        <v>1931</v>
      </c>
      <c r="B4000" s="18"/>
      <c r="C4000" s="18"/>
      <c r="D4000" s="18"/>
    </row>
    <row r="4001" spans="1:5" x14ac:dyDescent="0.2">
      <c r="A4001" s="17" t="s">
        <v>4710</v>
      </c>
      <c r="B4001" s="18"/>
      <c r="C4001" s="18">
        <v>1</v>
      </c>
      <c r="D4001" s="18">
        <v>1</v>
      </c>
      <c r="E4001" s="18">
        <f t="shared" ref="E4001:E4032" si="799">B4001-C4001</f>
        <v>-1</v>
      </c>
    </row>
    <row r="4002" spans="1:5" x14ac:dyDescent="0.2">
      <c r="A4002" s="17" t="s">
        <v>4712</v>
      </c>
      <c r="B4002" s="16"/>
      <c r="C4002" s="16">
        <v>875</v>
      </c>
      <c r="D4002" s="16">
        <v>875</v>
      </c>
      <c r="E4002" s="18">
        <f t="shared" si="794"/>
        <v>-875</v>
      </c>
    </row>
    <row r="4003" spans="1:5" x14ac:dyDescent="0.2">
      <c r="A4003" s="17" t="s">
        <v>4709</v>
      </c>
      <c r="B4003" s="16"/>
      <c r="C4003" s="16">
        <v>-125</v>
      </c>
      <c r="D4003" s="16">
        <v>-125</v>
      </c>
      <c r="E4003" s="18">
        <f t="shared" si="794"/>
        <v>125</v>
      </c>
    </row>
    <row r="4004" spans="1:5" x14ac:dyDescent="0.2">
      <c r="A4004" s="17" t="s">
        <v>4714</v>
      </c>
      <c r="B4004" s="19"/>
      <c r="C4004" s="19">
        <v>-0.14285714285714285</v>
      </c>
      <c r="D4004" s="19">
        <v>-0.14285714285714285</v>
      </c>
      <c r="E4004" s="18">
        <f t="shared" si="794"/>
        <v>0.14285714285714285</v>
      </c>
    </row>
    <row r="4005" spans="1:5" x14ac:dyDescent="0.2">
      <c r="A4005" s="15" t="s">
        <v>3229</v>
      </c>
      <c r="B4005" s="18"/>
      <c r="C4005" s="18"/>
      <c r="D4005" s="18"/>
    </row>
    <row r="4006" spans="1:5" x14ac:dyDescent="0.2">
      <c r="A4006" s="17" t="s">
        <v>4710</v>
      </c>
      <c r="B4006" s="18">
        <v>1</v>
      </c>
      <c r="C4006" s="18">
        <v>1</v>
      </c>
      <c r="D4006" s="18">
        <v>2</v>
      </c>
      <c r="E4006" s="18">
        <f t="shared" ref="E4006:E4037" si="800">B4006-C4006</f>
        <v>0</v>
      </c>
    </row>
    <row r="4007" spans="1:5" x14ac:dyDescent="0.2">
      <c r="A4007" s="17" t="s">
        <v>4712</v>
      </c>
      <c r="B4007" s="16">
        <v>567.79999999999995</v>
      </c>
      <c r="C4007" s="16">
        <v>593.20000000000005</v>
      </c>
      <c r="D4007" s="16">
        <v>1161</v>
      </c>
      <c r="E4007" s="18">
        <f t="shared" si="794"/>
        <v>-25.400000000000091</v>
      </c>
    </row>
    <row r="4008" spans="1:5" x14ac:dyDescent="0.2">
      <c r="A4008" s="17" t="s">
        <v>4709</v>
      </c>
      <c r="B4008" s="16">
        <v>67.8</v>
      </c>
      <c r="C4008" s="16">
        <v>93.2</v>
      </c>
      <c r="D4008" s="16">
        <v>161</v>
      </c>
      <c r="E4008" s="18">
        <f t="shared" si="794"/>
        <v>-25.400000000000006</v>
      </c>
    </row>
    <row r="4009" spans="1:5" x14ac:dyDescent="0.2">
      <c r="A4009" s="17" t="s">
        <v>4714</v>
      </c>
      <c r="B4009" s="19">
        <v>0.11940824233885171</v>
      </c>
      <c r="C4009" s="19">
        <v>0.15711395819285232</v>
      </c>
      <c r="D4009" s="19">
        <v>0.13867355727820843</v>
      </c>
      <c r="E4009" s="18">
        <f t="shared" si="794"/>
        <v>-3.7705715854000607E-2</v>
      </c>
    </row>
    <row r="4010" spans="1:5" x14ac:dyDescent="0.2">
      <c r="A4010" s="15" t="s">
        <v>4252</v>
      </c>
      <c r="B4010" s="18"/>
      <c r="C4010" s="18"/>
      <c r="D4010" s="18"/>
    </row>
    <row r="4011" spans="1:5" x14ac:dyDescent="0.2">
      <c r="A4011" s="17" t="s">
        <v>4710</v>
      </c>
      <c r="B4011" s="18">
        <v>1</v>
      </c>
      <c r="C4011" s="18"/>
      <c r="D4011" s="18">
        <v>1</v>
      </c>
      <c r="E4011" s="18">
        <f t="shared" ref="E4011:E4042" si="801">B4011-C4011</f>
        <v>1</v>
      </c>
    </row>
    <row r="4012" spans="1:5" x14ac:dyDescent="0.2">
      <c r="A4012" s="17" t="s">
        <v>4712</v>
      </c>
      <c r="B4012" s="16">
        <v>1845.36</v>
      </c>
      <c r="C4012" s="16"/>
      <c r="D4012" s="16">
        <v>1845.36</v>
      </c>
      <c r="E4012" s="18">
        <f t="shared" si="794"/>
        <v>1845.36</v>
      </c>
    </row>
    <row r="4013" spans="1:5" x14ac:dyDescent="0.2">
      <c r="A4013" s="17" t="s">
        <v>4709</v>
      </c>
      <c r="B4013" s="16">
        <v>445.36</v>
      </c>
      <c r="C4013" s="16"/>
      <c r="D4013" s="16">
        <v>445.36</v>
      </c>
      <c r="E4013" s="18">
        <f t="shared" si="794"/>
        <v>445.36</v>
      </c>
    </row>
    <row r="4014" spans="1:5" x14ac:dyDescent="0.2">
      <c r="A4014" s="17" t="s">
        <v>4714</v>
      </c>
      <c r="B4014" s="19">
        <v>0.24134044305718128</v>
      </c>
      <c r="C4014" s="19"/>
      <c r="D4014" s="19">
        <v>0.24134044305718128</v>
      </c>
      <c r="E4014" s="18">
        <f t="shared" si="794"/>
        <v>0.24134044305718128</v>
      </c>
    </row>
    <row r="4015" spans="1:5" x14ac:dyDescent="0.2">
      <c r="A4015" s="15" t="s">
        <v>781</v>
      </c>
      <c r="B4015" s="18"/>
      <c r="C4015" s="18"/>
      <c r="D4015" s="18"/>
    </row>
    <row r="4016" spans="1:5" x14ac:dyDescent="0.2">
      <c r="A4016" s="17" t="s">
        <v>4710</v>
      </c>
      <c r="B4016" s="18">
        <v>4</v>
      </c>
      <c r="C4016" s="18">
        <v>4</v>
      </c>
      <c r="D4016" s="18">
        <v>8</v>
      </c>
      <c r="E4016" s="18">
        <f t="shared" ref="E4016:E4047" si="802">B4016-C4016</f>
        <v>0</v>
      </c>
    </row>
    <row r="4017" spans="1:5" x14ac:dyDescent="0.2">
      <c r="A4017" s="17" t="s">
        <v>4712</v>
      </c>
      <c r="B4017" s="16">
        <v>7803.9</v>
      </c>
      <c r="C4017" s="16">
        <v>8686.44</v>
      </c>
      <c r="D4017" s="16">
        <v>16490.34</v>
      </c>
      <c r="E4017" s="18">
        <f t="shared" si="794"/>
        <v>-882.54000000000087</v>
      </c>
    </row>
    <row r="4018" spans="1:5" x14ac:dyDescent="0.2">
      <c r="A4018" s="17" t="s">
        <v>4709</v>
      </c>
      <c r="B4018" s="16">
        <v>2165.58</v>
      </c>
      <c r="C4018" s="16">
        <v>2308.96</v>
      </c>
      <c r="D4018" s="16">
        <v>4474.54</v>
      </c>
      <c r="E4018" s="18">
        <f t="shared" si="794"/>
        <v>-143.38000000000011</v>
      </c>
    </row>
    <row r="4019" spans="1:5" x14ac:dyDescent="0.2">
      <c r="A4019" s="17" t="s">
        <v>4714</v>
      </c>
      <c r="B4019" s="19">
        <v>0.27749971168262022</v>
      </c>
      <c r="C4019" s="19">
        <v>0.26581200123410742</v>
      </c>
      <c r="D4019" s="19">
        <v>0.27134310147637952</v>
      </c>
      <c r="E4019" s="18">
        <f t="shared" si="794"/>
        <v>1.16877104485128E-2</v>
      </c>
    </row>
    <row r="4020" spans="1:5" x14ac:dyDescent="0.2">
      <c r="A4020" s="15" t="s">
        <v>2323</v>
      </c>
      <c r="B4020" s="18"/>
      <c r="C4020" s="18"/>
      <c r="D4020" s="18"/>
    </row>
    <row r="4021" spans="1:5" x14ac:dyDescent="0.2">
      <c r="A4021" s="17" t="s">
        <v>4710</v>
      </c>
      <c r="B4021" s="18">
        <v>1</v>
      </c>
      <c r="C4021" s="18">
        <v>1</v>
      </c>
      <c r="D4021" s="18">
        <v>2</v>
      </c>
      <c r="E4021" s="18">
        <f t="shared" ref="E4021:E4052" si="803">B4021-C4021</f>
        <v>0</v>
      </c>
    </row>
    <row r="4022" spans="1:5" x14ac:dyDescent="0.2">
      <c r="A4022" s="17" t="s">
        <v>4712</v>
      </c>
      <c r="B4022" s="16">
        <v>1270.05</v>
      </c>
      <c r="C4022" s="16">
        <v>1293.3399999999999</v>
      </c>
      <c r="D4022" s="16">
        <v>2563.39</v>
      </c>
      <c r="E4022" s="18">
        <f t="shared" si="794"/>
        <v>-23.289999999999964</v>
      </c>
    </row>
    <row r="4023" spans="1:5" x14ac:dyDescent="0.2">
      <c r="A4023" s="17" t="s">
        <v>4709</v>
      </c>
      <c r="B4023" s="16">
        <v>35.049999999999997</v>
      </c>
      <c r="C4023" s="16">
        <v>138.34</v>
      </c>
      <c r="D4023" s="16">
        <v>173.39</v>
      </c>
      <c r="E4023" s="18">
        <f t="shared" si="794"/>
        <v>-103.29</v>
      </c>
    </row>
    <row r="4024" spans="1:5" x14ac:dyDescent="0.2">
      <c r="A4024" s="17" t="s">
        <v>4714</v>
      </c>
      <c r="B4024" s="19">
        <v>2.759733868745325E-2</v>
      </c>
      <c r="C4024" s="19">
        <v>0.10696336616821564</v>
      </c>
      <c r="D4024" s="19">
        <v>6.764089740538895E-2</v>
      </c>
      <c r="E4024" s="18">
        <f t="shared" si="794"/>
        <v>-7.9366027480762394E-2</v>
      </c>
    </row>
    <row r="4025" spans="1:5" x14ac:dyDescent="0.2">
      <c r="A4025" s="15" t="s">
        <v>790</v>
      </c>
      <c r="B4025" s="18"/>
      <c r="C4025" s="18"/>
      <c r="D4025" s="18"/>
    </row>
    <row r="4026" spans="1:5" x14ac:dyDescent="0.2">
      <c r="A4026" s="17" t="s">
        <v>4710</v>
      </c>
      <c r="B4026" s="18">
        <v>2</v>
      </c>
      <c r="C4026" s="18">
        <v>1</v>
      </c>
      <c r="D4026" s="18">
        <v>3</v>
      </c>
      <c r="E4026" s="18">
        <f t="shared" ref="E4026:E4057" si="804">B4026-C4026</f>
        <v>1</v>
      </c>
    </row>
    <row r="4027" spans="1:5" x14ac:dyDescent="0.2">
      <c r="A4027" s="17" t="s">
        <v>4712</v>
      </c>
      <c r="B4027" s="16">
        <v>1746.5</v>
      </c>
      <c r="C4027" s="16">
        <v>917.5</v>
      </c>
      <c r="D4027" s="16">
        <v>2664</v>
      </c>
      <c r="E4027" s="18">
        <f t="shared" si="794"/>
        <v>829</v>
      </c>
    </row>
    <row r="4028" spans="1:5" x14ac:dyDescent="0.2">
      <c r="A4028" s="17" t="s">
        <v>4709</v>
      </c>
      <c r="B4028" s="16">
        <v>43.5</v>
      </c>
      <c r="C4028" s="16">
        <v>-1.5</v>
      </c>
      <c r="D4028" s="16">
        <v>42</v>
      </c>
      <c r="E4028" s="18">
        <f t="shared" si="794"/>
        <v>45</v>
      </c>
    </row>
    <row r="4029" spans="1:5" x14ac:dyDescent="0.2">
      <c r="A4029" s="17" t="s">
        <v>4714</v>
      </c>
      <c r="B4029" s="19">
        <v>2.4906956770684226E-2</v>
      </c>
      <c r="C4029" s="19">
        <v>-1.6348773841961854E-3</v>
      </c>
      <c r="D4029" s="19">
        <v>1.5765765765765764E-2</v>
      </c>
      <c r="E4029" s="18">
        <f t="shared" si="794"/>
        <v>2.6541834154880411E-2</v>
      </c>
    </row>
    <row r="4030" spans="1:5" x14ac:dyDescent="0.2">
      <c r="A4030" s="15" t="s">
        <v>795</v>
      </c>
      <c r="B4030" s="18"/>
      <c r="C4030" s="18"/>
      <c r="D4030" s="18"/>
    </row>
    <row r="4031" spans="1:5" x14ac:dyDescent="0.2">
      <c r="A4031" s="17" t="s">
        <v>4710</v>
      </c>
      <c r="B4031" s="18">
        <v>2</v>
      </c>
      <c r="C4031" s="18">
        <v>3</v>
      </c>
      <c r="D4031" s="18">
        <v>5</v>
      </c>
      <c r="E4031" s="18">
        <f t="shared" ref="E4031:E4062" si="805">B4031-C4031</f>
        <v>-1</v>
      </c>
    </row>
    <row r="4032" spans="1:5" x14ac:dyDescent="0.2">
      <c r="A4032" s="17" t="s">
        <v>4712</v>
      </c>
      <c r="B4032" s="16">
        <v>3027.05</v>
      </c>
      <c r="C4032" s="16">
        <v>4692.4500000000007</v>
      </c>
      <c r="D4032" s="16">
        <v>7719.5</v>
      </c>
      <c r="E4032" s="18">
        <f t="shared" si="794"/>
        <v>-1665.4000000000005</v>
      </c>
    </row>
    <row r="4033" spans="1:5" x14ac:dyDescent="0.2">
      <c r="A4033" s="17" t="s">
        <v>4709</v>
      </c>
      <c r="B4033" s="16">
        <v>616</v>
      </c>
      <c r="C4033" s="16">
        <v>1003.1999999999999</v>
      </c>
      <c r="D4033" s="16">
        <v>1619.1999999999998</v>
      </c>
      <c r="E4033" s="18">
        <f t="shared" si="794"/>
        <v>-387.19999999999993</v>
      </c>
    </row>
    <row r="4034" spans="1:5" x14ac:dyDescent="0.2">
      <c r="A4034" s="17" t="s">
        <v>4714</v>
      </c>
      <c r="B4034" s="19">
        <v>0.20349845559207808</v>
      </c>
      <c r="C4034" s="19">
        <v>0.21379023750919024</v>
      </c>
      <c r="D4034" s="19">
        <v>0.20975451777964893</v>
      </c>
      <c r="E4034" s="18">
        <f t="shared" si="794"/>
        <v>-1.0291781917112164E-2</v>
      </c>
    </row>
    <row r="4035" spans="1:5" x14ac:dyDescent="0.2">
      <c r="A4035" s="15" t="s">
        <v>1230</v>
      </c>
      <c r="B4035" s="18"/>
      <c r="C4035" s="18"/>
      <c r="D4035" s="18"/>
    </row>
    <row r="4036" spans="1:5" x14ac:dyDescent="0.2">
      <c r="A4036" s="17" t="s">
        <v>4710</v>
      </c>
      <c r="B4036" s="18"/>
      <c r="C4036" s="18">
        <v>1</v>
      </c>
      <c r="D4036" s="18">
        <v>1</v>
      </c>
      <c r="E4036" s="18">
        <f t="shared" ref="E4036:E4067" si="806">B4036-C4036</f>
        <v>-1</v>
      </c>
    </row>
    <row r="4037" spans="1:5" x14ac:dyDescent="0.2">
      <c r="A4037" s="17" t="s">
        <v>4712</v>
      </c>
      <c r="B4037" s="16"/>
      <c r="C4037" s="16">
        <v>1853.12</v>
      </c>
      <c r="D4037" s="16">
        <v>1853.12</v>
      </c>
      <c r="E4037" s="18">
        <f t="shared" si="794"/>
        <v>-1853.12</v>
      </c>
    </row>
    <row r="4038" spans="1:5" x14ac:dyDescent="0.2">
      <c r="A4038" s="17" t="s">
        <v>4709</v>
      </c>
      <c r="B4038" s="16"/>
      <c r="C4038" s="16">
        <v>205.12</v>
      </c>
      <c r="D4038" s="16">
        <v>205.12</v>
      </c>
      <c r="E4038" s="18">
        <f t="shared" si="794"/>
        <v>-205.12</v>
      </c>
    </row>
    <row r="4039" spans="1:5" x14ac:dyDescent="0.2">
      <c r="A4039" s="17" t="s">
        <v>4714</v>
      </c>
      <c r="B4039" s="19"/>
      <c r="C4039" s="19">
        <v>0.11068900017268175</v>
      </c>
      <c r="D4039" s="19">
        <v>0.11068900017268175</v>
      </c>
      <c r="E4039" s="18">
        <f t="shared" si="794"/>
        <v>-0.11068900017268175</v>
      </c>
    </row>
    <row r="4040" spans="1:5" x14ac:dyDescent="0.2">
      <c r="A4040" s="15" t="s">
        <v>1595</v>
      </c>
      <c r="B4040" s="18"/>
      <c r="C4040" s="18"/>
      <c r="D4040" s="18"/>
    </row>
    <row r="4041" spans="1:5" x14ac:dyDescent="0.2">
      <c r="A4041" s="17" t="s">
        <v>4710</v>
      </c>
      <c r="B4041" s="18"/>
      <c r="C4041" s="18">
        <v>1</v>
      </c>
      <c r="D4041" s="18">
        <v>1</v>
      </c>
      <c r="E4041" s="18">
        <f t="shared" ref="E4041:E4104" si="807">B4041-C4041</f>
        <v>-1</v>
      </c>
    </row>
    <row r="4042" spans="1:5" x14ac:dyDescent="0.2">
      <c r="A4042" s="17" t="s">
        <v>4712</v>
      </c>
      <c r="B4042" s="16"/>
      <c r="C4042" s="16">
        <v>1343.93</v>
      </c>
      <c r="D4042" s="16">
        <v>1343.93</v>
      </c>
      <c r="E4042" s="18">
        <f t="shared" si="807"/>
        <v>-1343.93</v>
      </c>
    </row>
    <row r="4043" spans="1:5" x14ac:dyDescent="0.2">
      <c r="A4043" s="17" t="s">
        <v>4709</v>
      </c>
      <c r="B4043" s="16"/>
      <c r="C4043" s="16">
        <v>223.93</v>
      </c>
      <c r="D4043" s="16">
        <v>223.93</v>
      </c>
      <c r="E4043" s="18">
        <f t="shared" si="807"/>
        <v>-223.93</v>
      </c>
    </row>
    <row r="4044" spans="1:5" x14ac:dyDescent="0.2">
      <c r="A4044" s="17" t="s">
        <v>4714</v>
      </c>
      <c r="B4044" s="19"/>
      <c r="C4044" s="19">
        <v>0.16662326162820981</v>
      </c>
      <c r="D4044" s="19">
        <v>0.16662326162820981</v>
      </c>
      <c r="E4044" s="18">
        <f t="shared" si="807"/>
        <v>-0.16662326162820981</v>
      </c>
    </row>
    <row r="4045" spans="1:5" x14ac:dyDescent="0.2">
      <c r="A4045" s="15" t="s">
        <v>254</v>
      </c>
      <c r="B4045" s="18"/>
      <c r="C4045" s="18"/>
      <c r="D4045" s="18"/>
    </row>
    <row r="4046" spans="1:5" x14ac:dyDescent="0.2">
      <c r="A4046" s="17" t="s">
        <v>4710</v>
      </c>
      <c r="B4046" s="18">
        <v>2</v>
      </c>
      <c r="C4046" s="18">
        <v>2</v>
      </c>
      <c r="D4046" s="18">
        <v>4</v>
      </c>
      <c r="E4046" s="18">
        <f t="shared" ref="E4046:E4077" si="808">B4046-C4046</f>
        <v>0</v>
      </c>
    </row>
    <row r="4047" spans="1:5" x14ac:dyDescent="0.2">
      <c r="A4047" s="17" t="s">
        <v>4712</v>
      </c>
      <c r="B4047" s="16">
        <v>1721.6</v>
      </c>
      <c r="C4047" s="16">
        <v>1738.4</v>
      </c>
      <c r="D4047" s="16">
        <v>3460</v>
      </c>
      <c r="E4047" s="18">
        <f t="shared" si="807"/>
        <v>-16.800000000000182</v>
      </c>
    </row>
    <row r="4048" spans="1:5" x14ac:dyDescent="0.2">
      <c r="A4048" s="17" t="s">
        <v>4709</v>
      </c>
      <c r="B4048" s="16">
        <v>271.60000000000002</v>
      </c>
      <c r="C4048" s="16">
        <v>238.4</v>
      </c>
      <c r="D4048" s="16">
        <v>510</v>
      </c>
      <c r="E4048" s="18">
        <f t="shared" si="807"/>
        <v>33.200000000000017</v>
      </c>
    </row>
    <row r="4049" spans="1:5" x14ac:dyDescent="0.2">
      <c r="A4049" s="17" t="s">
        <v>4714</v>
      </c>
      <c r="B4049" s="19">
        <v>0.15776022304832715</v>
      </c>
      <c r="C4049" s="19">
        <v>0.13713759779107224</v>
      </c>
      <c r="D4049" s="19">
        <v>0.14739884393063585</v>
      </c>
      <c r="E4049" s="18">
        <f t="shared" si="807"/>
        <v>2.0622625257254917E-2</v>
      </c>
    </row>
    <row r="4050" spans="1:5" x14ac:dyDescent="0.2">
      <c r="A4050" s="15" t="s">
        <v>2677</v>
      </c>
      <c r="B4050" s="18"/>
      <c r="C4050" s="18"/>
      <c r="D4050" s="18"/>
    </row>
    <row r="4051" spans="1:5" x14ac:dyDescent="0.2">
      <c r="A4051" s="17" t="s">
        <v>4710</v>
      </c>
      <c r="B4051" s="18"/>
      <c r="C4051" s="18">
        <v>2</v>
      </c>
      <c r="D4051" s="18">
        <v>2</v>
      </c>
      <c r="E4051" s="18">
        <f t="shared" ref="E4051:E4082" si="809">B4051-C4051</f>
        <v>-2</v>
      </c>
    </row>
    <row r="4052" spans="1:5" x14ac:dyDescent="0.2">
      <c r="A4052" s="17" t="s">
        <v>4712</v>
      </c>
      <c r="B4052" s="16"/>
      <c r="C4052" s="16">
        <v>5513.84</v>
      </c>
      <c r="D4052" s="16">
        <v>5513.84</v>
      </c>
      <c r="E4052" s="18">
        <f t="shared" si="807"/>
        <v>-5513.84</v>
      </c>
    </row>
    <row r="4053" spans="1:5" x14ac:dyDescent="0.2">
      <c r="A4053" s="17" t="s">
        <v>4709</v>
      </c>
      <c r="B4053" s="16"/>
      <c r="C4053" s="16">
        <v>113.83999999999997</v>
      </c>
      <c r="D4053" s="16">
        <v>113.83999999999997</v>
      </c>
      <c r="E4053" s="18">
        <f t="shared" si="807"/>
        <v>-113.83999999999997</v>
      </c>
    </row>
    <row r="4054" spans="1:5" x14ac:dyDescent="0.2">
      <c r="A4054" s="17" t="s">
        <v>4714</v>
      </c>
      <c r="B4054" s="19"/>
      <c r="C4054" s="19">
        <v>2.0646228399808477E-2</v>
      </c>
      <c r="D4054" s="19">
        <v>2.0646228399808477E-2</v>
      </c>
      <c r="E4054" s="18">
        <f t="shared" si="807"/>
        <v>-2.0646228399808477E-2</v>
      </c>
    </row>
    <row r="4055" spans="1:5" x14ac:dyDescent="0.2">
      <c r="A4055" s="15" t="s">
        <v>3319</v>
      </c>
      <c r="B4055" s="18"/>
      <c r="C4055" s="18"/>
      <c r="D4055" s="18"/>
    </row>
    <row r="4056" spans="1:5" x14ac:dyDescent="0.2">
      <c r="A4056" s="17" t="s">
        <v>4710</v>
      </c>
      <c r="B4056" s="18"/>
      <c r="C4056" s="18">
        <v>1</v>
      </c>
      <c r="D4056" s="18">
        <v>1</v>
      </c>
      <c r="E4056" s="18">
        <f t="shared" ref="E4056:E4087" si="810">B4056-C4056</f>
        <v>-1</v>
      </c>
    </row>
    <row r="4057" spans="1:5" x14ac:dyDescent="0.2">
      <c r="A4057" s="17" t="s">
        <v>4712</v>
      </c>
      <c r="B4057" s="16"/>
      <c r="C4057" s="16">
        <v>1377.36</v>
      </c>
      <c r="D4057" s="16">
        <v>1377.36</v>
      </c>
      <c r="E4057" s="18">
        <f t="shared" si="807"/>
        <v>-1377.36</v>
      </c>
    </row>
    <row r="4058" spans="1:5" x14ac:dyDescent="0.2">
      <c r="A4058" s="17" t="s">
        <v>4709</v>
      </c>
      <c r="B4058" s="16"/>
      <c r="C4058" s="16">
        <v>102.36</v>
      </c>
      <c r="D4058" s="16">
        <v>102.36</v>
      </c>
      <c r="E4058" s="18">
        <f t="shared" si="807"/>
        <v>-102.36</v>
      </c>
    </row>
    <row r="4059" spans="1:5" x14ac:dyDescent="0.2">
      <c r="A4059" s="17" t="s">
        <v>4714</v>
      </c>
      <c r="B4059" s="19"/>
      <c r="C4059" s="19">
        <v>7.4316082941278977E-2</v>
      </c>
      <c r="D4059" s="19">
        <v>7.4316082941278977E-2</v>
      </c>
      <c r="E4059" s="18">
        <f t="shared" si="807"/>
        <v>-7.4316082941278977E-2</v>
      </c>
    </row>
    <row r="4060" spans="1:5" x14ac:dyDescent="0.2">
      <c r="A4060" s="15" t="s">
        <v>1966</v>
      </c>
      <c r="B4060" s="18"/>
      <c r="C4060" s="18"/>
      <c r="D4060" s="18"/>
    </row>
    <row r="4061" spans="1:5" x14ac:dyDescent="0.2">
      <c r="A4061" s="17" t="s">
        <v>4710</v>
      </c>
      <c r="B4061" s="18"/>
      <c r="C4061" s="18">
        <v>1</v>
      </c>
      <c r="D4061" s="18">
        <v>1</v>
      </c>
      <c r="E4061" s="18">
        <f t="shared" ref="E4061:E4092" si="811">B4061-C4061</f>
        <v>-1</v>
      </c>
    </row>
    <row r="4062" spans="1:5" x14ac:dyDescent="0.2">
      <c r="A4062" s="17" t="s">
        <v>4712</v>
      </c>
      <c r="B4062" s="16"/>
      <c r="C4062" s="16">
        <v>1000.36</v>
      </c>
      <c r="D4062" s="16">
        <v>1000.36</v>
      </c>
      <c r="E4062" s="18">
        <f t="shared" si="807"/>
        <v>-1000.36</v>
      </c>
    </row>
    <row r="4063" spans="1:5" x14ac:dyDescent="0.2">
      <c r="A4063" s="17" t="s">
        <v>4709</v>
      </c>
      <c r="B4063" s="16"/>
      <c r="C4063" s="16">
        <v>250.36</v>
      </c>
      <c r="D4063" s="16">
        <v>250.36</v>
      </c>
      <c r="E4063" s="18">
        <f t="shared" si="807"/>
        <v>-250.36</v>
      </c>
    </row>
    <row r="4064" spans="1:5" x14ac:dyDescent="0.2">
      <c r="A4064" s="17" t="s">
        <v>4714</v>
      </c>
      <c r="B4064" s="19"/>
      <c r="C4064" s="19">
        <v>0.25026990283497941</v>
      </c>
      <c r="D4064" s="19">
        <v>0.25026990283497941</v>
      </c>
      <c r="E4064" s="18">
        <f t="shared" si="807"/>
        <v>-0.25026990283497941</v>
      </c>
    </row>
    <row r="4065" spans="1:5" x14ac:dyDescent="0.2">
      <c r="A4065" s="15" t="s">
        <v>1058</v>
      </c>
      <c r="B4065" s="18"/>
      <c r="C4065" s="18"/>
      <c r="D4065" s="18"/>
    </row>
    <row r="4066" spans="1:5" x14ac:dyDescent="0.2">
      <c r="A4066" s="17" t="s">
        <v>4710</v>
      </c>
      <c r="B4066" s="18">
        <v>4</v>
      </c>
      <c r="C4066" s="18">
        <v>2</v>
      </c>
      <c r="D4066" s="18">
        <v>6</v>
      </c>
      <c r="E4066" s="18">
        <f t="shared" ref="E4066:E4097" si="812">B4066-C4066</f>
        <v>2</v>
      </c>
    </row>
    <row r="4067" spans="1:5" x14ac:dyDescent="0.2">
      <c r="A4067" s="17" t="s">
        <v>4712</v>
      </c>
      <c r="B4067" s="16">
        <v>2233.38</v>
      </c>
      <c r="C4067" s="16">
        <v>1118.4000000000001</v>
      </c>
      <c r="D4067" s="16">
        <v>3351.7799999999997</v>
      </c>
      <c r="E4067" s="18">
        <f t="shared" si="807"/>
        <v>1114.98</v>
      </c>
    </row>
    <row r="4068" spans="1:5" x14ac:dyDescent="0.2">
      <c r="A4068" s="17" t="s">
        <v>4709</v>
      </c>
      <c r="B4068" s="16">
        <v>313.38</v>
      </c>
      <c r="C4068" s="16">
        <v>33.400000000000006</v>
      </c>
      <c r="D4068" s="16">
        <v>346.78</v>
      </c>
      <c r="E4068" s="18">
        <f t="shared" si="807"/>
        <v>279.98</v>
      </c>
    </row>
    <row r="4069" spans="1:5" x14ac:dyDescent="0.2">
      <c r="A4069" s="17" t="s">
        <v>4714</v>
      </c>
      <c r="B4069" s="19">
        <v>0.14031647099911343</v>
      </c>
      <c r="C4069" s="19">
        <v>2.9864091559370531E-2</v>
      </c>
      <c r="D4069" s="19">
        <v>0.10346144436687373</v>
      </c>
      <c r="E4069" s="18">
        <f t="shared" si="807"/>
        <v>0.1104523794397429</v>
      </c>
    </row>
    <row r="4070" spans="1:5" x14ac:dyDescent="0.2">
      <c r="A4070" s="15" t="s">
        <v>4232</v>
      </c>
      <c r="B4070" s="18"/>
      <c r="C4070" s="18"/>
      <c r="D4070" s="18"/>
    </row>
    <row r="4071" spans="1:5" x14ac:dyDescent="0.2">
      <c r="A4071" s="17" t="s">
        <v>4710</v>
      </c>
      <c r="B4071" s="18">
        <v>1</v>
      </c>
      <c r="C4071" s="18"/>
      <c r="D4071" s="18">
        <v>1</v>
      </c>
      <c r="E4071" s="18">
        <f t="shared" ref="E4071:E4102" si="813">B4071-C4071</f>
        <v>1</v>
      </c>
    </row>
    <row r="4072" spans="1:5" x14ac:dyDescent="0.2">
      <c r="A4072" s="17" t="s">
        <v>4712</v>
      </c>
      <c r="B4072" s="16">
        <v>1140</v>
      </c>
      <c r="C4072" s="16"/>
      <c r="D4072" s="16">
        <v>1140</v>
      </c>
      <c r="E4072" s="18">
        <f t="shared" si="807"/>
        <v>1140</v>
      </c>
    </row>
    <row r="4073" spans="1:5" x14ac:dyDescent="0.2">
      <c r="A4073" s="17" t="s">
        <v>4709</v>
      </c>
      <c r="B4073" s="16">
        <v>-10</v>
      </c>
      <c r="C4073" s="16"/>
      <c r="D4073" s="16">
        <v>-10</v>
      </c>
      <c r="E4073" s="18">
        <f t="shared" si="807"/>
        <v>-10</v>
      </c>
    </row>
    <row r="4074" spans="1:5" x14ac:dyDescent="0.2">
      <c r="A4074" s="17" t="s">
        <v>4714</v>
      </c>
      <c r="B4074" s="19">
        <v>-8.771929824561403E-3</v>
      </c>
      <c r="C4074" s="19"/>
      <c r="D4074" s="19">
        <v>-8.771929824561403E-3</v>
      </c>
      <c r="E4074" s="18">
        <f t="shared" si="807"/>
        <v>-8.771929824561403E-3</v>
      </c>
    </row>
    <row r="4075" spans="1:5" x14ac:dyDescent="0.2">
      <c r="A4075" s="15" t="s">
        <v>1020</v>
      </c>
      <c r="B4075" s="18"/>
      <c r="C4075" s="18"/>
      <c r="D4075" s="18"/>
    </row>
    <row r="4076" spans="1:5" x14ac:dyDescent="0.2">
      <c r="A4076" s="17" t="s">
        <v>4710</v>
      </c>
      <c r="B4076" s="18">
        <v>9</v>
      </c>
      <c r="C4076" s="18">
        <v>4</v>
      </c>
      <c r="D4076" s="18">
        <v>13</v>
      </c>
      <c r="E4076" s="18">
        <f t="shared" ref="E4076:E4107" si="814">B4076-C4076</f>
        <v>5</v>
      </c>
    </row>
    <row r="4077" spans="1:5" x14ac:dyDescent="0.2">
      <c r="A4077" s="17" t="s">
        <v>4712</v>
      </c>
      <c r="B4077" s="16">
        <v>12658.7</v>
      </c>
      <c r="C4077" s="16">
        <v>5629.9599999999991</v>
      </c>
      <c r="D4077" s="16">
        <v>18288.660000000003</v>
      </c>
      <c r="E4077" s="18">
        <f t="shared" si="807"/>
        <v>7028.7400000000016</v>
      </c>
    </row>
    <row r="4078" spans="1:5" x14ac:dyDescent="0.2">
      <c r="A4078" s="17" t="s">
        <v>4709</v>
      </c>
      <c r="B4078" s="16">
        <v>1958.7000000000003</v>
      </c>
      <c r="C4078" s="16">
        <v>1129.96</v>
      </c>
      <c r="D4078" s="16">
        <v>3088.6600000000003</v>
      </c>
      <c r="E4078" s="18">
        <f t="shared" si="807"/>
        <v>828.74000000000024</v>
      </c>
    </row>
    <row r="4079" spans="1:5" x14ac:dyDescent="0.2">
      <c r="A4079" s="17" t="s">
        <v>4714</v>
      </c>
      <c r="B4079" s="19">
        <v>0.15473152851398644</v>
      </c>
      <c r="C4079" s="19">
        <v>0.20070480074458791</v>
      </c>
      <c r="D4079" s="19">
        <v>0.1688838876112301</v>
      </c>
      <c r="E4079" s="18">
        <f t="shared" si="807"/>
        <v>-4.5973272230601464E-2</v>
      </c>
    </row>
    <row r="4080" spans="1:5" x14ac:dyDescent="0.2">
      <c r="A4080" s="15" t="s">
        <v>3021</v>
      </c>
      <c r="B4080" s="18"/>
      <c r="C4080" s="18"/>
      <c r="D4080" s="18"/>
    </row>
    <row r="4081" spans="1:5" x14ac:dyDescent="0.2">
      <c r="A4081" s="17" t="s">
        <v>4710</v>
      </c>
      <c r="B4081" s="18">
        <v>5</v>
      </c>
      <c r="C4081" s="18">
        <v>3</v>
      </c>
      <c r="D4081" s="18">
        <v>8</v>
      </c>
      <c r="E4081" s="18">
        <f t="shared" ref="E4081:E4112" si="815">B4081-C4081</f>
        <v>2</v>
      </c>
    </row>
    <row r="4082" spans="1:5" x14ac:dyDescent="0.2">
      <c r="A4082" s="17" t="s">
        <v>4712</v>
      </c>
      <c r="B4082" s="16">
        <v>5326.4700000000012</v>
      </c>
      <c r="C4082" s="16">
        <v>3198.42</v>
      </c>
      <c r="D4082" s="16">
        <v>8524.8900000000012</v>
      </c>
      <c r="E4082" s="18">
        <f t="shared" si="807"/>
        <v>2128.0500000000011</v>
      </c>
    </row>
    <row r="4083" spans="1:5" x14ac:dyDescent="0.2">
      <c r="A4083" s="17" t="s">
        <v>4709</v>
      </c>
      <c r="B4083" s="16">
        <v>1226.4699999999998</v>
      </c>
      <c r="C4083" s="16">
        <v>423.41999999999996</v>
      </c>
      <c r="D4083" s="16">
        <v>1649.8899999999999</v>
      </c>
      <c r="E4083" s="18">
        <f t="shared" si="807"/>
        <v>803.04999999999984</v>
      </c>
    </row>
    <row r="4084" spans="1:5" x14ac:dyDescent="0.2">
      <c r="A4084" s="17" t="s">
        <v>4714</v>
      </c>
      <c r="B4084" s="19">
        <v>0.23025944011700047</v>
      </c>
      <c r="C4084" s="19">
        <v>0.13238411465661168</v>
      </c>
      <c r="D4084" s="19">
        <v>0.1935379811352404</v>
      </c>
      <c r="E4084" s="18">
        <f t="shared" si="807"/>
        <v>9.7875325460388796E-2</v>
      </c>
    </row>
    <row r="4085" spans="1:5" x14ac:dyDescent="0.2">
      <c r="A4085" s="15" t="s">
        <v>2150</v>
      </c>
      <c r="B4085" s="18"/>
      <c r="C4085" s="18"/>
      <c r="D4085" s="18"/>
    </row>
    <row r="4086" spans="1:5" x14ac:dyDescent="0.2">
      <c r="A4086" s="17" t="s">
        <v>4710</v>
      </c>
      <c r="B4086" s="18">
        <v>6</v>
      </c>
      <c r="C4086" s="18">
        <v>6</v>
      </c>
      <c r="D4086" s="18">
        <v>12</v>
      </c>
      <c r="E4086" s="18">
        <f t="shared" ref="E4086:E4117" si="816">B4086-C4086</f>
        <v>0</v>
      </c>
    </row>
    <row r="4087" spans="1:5" x14ac:dyDescent="0.2">
      <c r="A4087" s="17" t="s">
        <v>4712</v>
      </c>
      <c r="B4087" s="16">
        <v>3468.5999999999995</v>
      </c>
      <c r="C4087" s="16">
        <v>3474.9599999999996</v>
      </c>
      <c r="D4087" s="16">
        <v>6943.5599999999986</v>
      </c>
      <c r="E4087" s="18">
        <f t="shared" si="807"/>
        <v>-6.3600000000001273</v>
      </c>
    </row>
    <row r="4088" spans="1:5" x14ac:dyDescent="0.2">
      <c r="A4088" s="17" t="s">
        <v>4709</v>
      </c>
      <c r="B4088" s="16">
        <v>368.6</v>
      </c>
      <c r="C4088" s="16">
        <v>124.96000000000001</v>
      </c>
      <c r="D4088" s="16">
        <v>493.55999999999995</v>
      </c>
      <c r="E4088" s="18">
        <f t="shared" si="807"/>
        <v>243.64000000000001</v>
      </c>
    </row>
    <row r="4089" spans="1:5" x14ac:dyDescent="0.2">
      <c r="A4089" s="17" t="s">
        <v>4714</v>
      </c>
      <c r="B4089" s="19">
        <v>0.10626765842126509</v>
      </c>
      <c r="C4089" s="19">
        <v>3.5960126159725589E-2</v>
      </c>
      <c r="D4089" s="19">
        <v>7.1081692964415952E-2</v>
      </c>
      <c r="E4089" s="18">
        <f t="shared" si="807"/>
        <v>7.0307532261539504E-2</v>
      </c>
    </row>
    <row r="4090" spans="1:5" x14ac:dyDescent="0.2">
      <c r="A4090" s="15" t="s">
        <v>3038</v>
      </c>
      <c r="B4090" s="18"/>
      <c r="C4090" s="18"/>
      <c r="D4090" s="18"/>
    </row>
    <row r="4091" spans="1:5" x14ac:dyDescent="0.2">
      <c r="A4091" s="17" t="s">
        <v>4710</v>
      </c>
      <c r="B4091" s="18"/>
      <c r="C4091" s="18">
        <v>1</v>
      </c>
      <c r="D4091" s="18">
        <v>1</v>
      </c>
      <c r="E4091" s="18">
        <f t="shared" ref="E4091:E4134" si="817">B4091-C4091</f>
        <v>-1</v>
      </c>
    </row>
    <row r="4092" spans="1:5" x14ac:dyDescent="0.2">
      <c r="A4092" s="17" t="s">
        <v>4712</v>
      </c>
      <c r="B4092" s="16"/>
      <c r="C4092" s="16">
        <v>1957.74</v>
      </c>
      <c r="D4092" s="16">
        <v>1957.74</v>
      </c>
      <c r="E4092" s="18">
        <f t="shared" si="807"/>
        <v>-1957.74</v>
      </c>
    </row>
    <row r="4093" spans="1:5" x14ac:dyDescent="0.2">
      <c r="A4093" s="17" t="s">
        <v>4709</v>
      </c>
      <c r="B4093" s="16"/>
      <c r="C4093" s="16">
        <v>-42.26</v>
      </c>
      <c r="D4093" s="16">
        <v>-42.26</v>
      </c>
      <c r="E4093" s="18">
        <f t="shared" si="807"/>
        <v>42.26</v>
      </c>
    </row>
    <row r="4094" spans="1:5" x14ac:dyDescent="0.2">
      <c r="A4094" s="17" t="s">
        <v>4714</v>
      </c>
      <c r="B4094" s="19"/>
      <c r="C4094" s="19">
        <v>-2.1586114601530336E-2</v>
      </c>
      <c r="D4094" s="19">
        <v>-2.1586114601530336E-2</v>
      </c>
      <c r="E4094" s="18">
        <f t="shared" si="807"/>
        <v>2.1586114601530336E-2</v>
      </c>
    </row>
    <row r="4095" spans="1:5" x14ac:dyDescent="0.2">
      <c r="A4095" s="15" t="s">
        <v>3343</v>
      </c>
      <c r="B4095" s="18"/>
      <c r="C4095" s="18"/>
      <c r="D4095" s="18"/>
    </row>
    <row r="4096" spans="1:5" x14ac:dyDescent="0.2">
      <c r="A4096" s="17" t="s">
        <v>4710</v>
      </c>
      <c r="B4096" s="18">
        <v>4</v>
      </c>
      <c r="C4096" s="18"/>
      <c r="D4096" s="18">
        <v>4</v>
      </c>
      <c r="E4096" s="18">
        <f t="shared" ref="E4096:E4134" si="818">B4096-C4096</f>
        <v>4</v>
      </c>
    </row>
    <row r="4097" spans="1:5" x14ac:dyDescent="0.2">
      <c r="A4097" s="17" t="s">
        <v>4712</v>
      </c>
      <c r="B4097" s="16">
        <v>3396.8</v>
      </c>
      <c r="C4097" s="16"/>
      <c r="D4097" s="16">
        <v>3396.8</v>
      </c>
      <c r="E4097" s="18">
        <f t="shared" si="807"/>
        <v>3396.8</v>
      </c>
    </row>
    <row r="4098" spans="1:5" x14ac:dyDescent="0.2">
      <c r="A4098" s="17" t="s">
        <v>4709</v>
      </c>
      <c r="B4098" s="16">
        <v>246.8</v>
      </c>
      <c r="C4098" s="16"/>
      <c r="D4098" s="16">
        <v>246.8</v>
      </c>
      <c r="E4098" s="18">
        <f t="shared" si="807"/>
        <v>246.8</v>
      </c>
    </row>
    <row r="4099" spans="1:5" x14ac:dyDescent="0.2">
      <c r="A4099" s="17" t="s">
        <v>4714</v>
      </c>
      <c r="B4099" s="19">
        <v>7.2656617993405559E-2</v>
      </c>
      <c r="C4099" s="19"/>
      <c r="D4099" s="19">
        <v>7.2656617993405559E-2</v>
      </c>
      <c r="E4099" s="18">
        <f t="shared" si="807"/>
        <v>7.2656617993405559E-2</v>
      </c>
    </row>
    <row r="4100" spans="1:5" x14ac:dyDescent="0.2">
      <c r="A4100" s="15" t="s">
        <v>1295</v>
      </c>
      <c r="B4100" s="18"/>
      <c r="C4100" s="18"/>
      <c r="D4100" s="18"/>
    </row>
    <row r="4101" spans="1:5" x14ac:dyDescent="0.2">
      <c r="A4101" s="17" t="s">
        <v>4710</v>
      </c>
      <c r="B4101" s="18">
        <v>9</v>
      </c>
      <c r="C4101" s="18">
        <v>9</v>
      </c>
      <c r="D4101" s="18">
        <v>18</v>
      </c>
      <c r="E4101" s="18">
        <f t="shared" ref="E4101:E4134" si="819">B4101-C4101</f>
        <v>0</v>
      </c>
    </row>
    <row r="4102" spans="1:5" x14ac:dyDescent="0.2">
      <c r="A4102" s="17" t="s">
        <v>4712</v>
      </c>
      <c r="B4102" s="16">
        <v>13925.520000000002</v>
      </c>
      <c r="C4102" s="16">
        <v>13925.520000000002</v>
      </c>
      <c r="D4102" s="16">
        <v>27851.039999999994</v>
      </c>
      <c r="E4102" s="18">
        <f t="shared" si="807"/>
        <v>0</v>
      </c>
    </row>
    <row r="4103" spans="1:5" x14ac:dyDescent="0.2">
      <c r="A4103" s="17" t="s">
        <v>4709</v>
      </c>
      <c r="B4103" s="16">
        <v>2725.5199999999995</v>
      </c>
      <c r="C4103" s="16">
        <v>2075.52</v>
      </c>
      <c r="D4103" s="16">
        <v>4801.0399999999991</v>
      </c>
      <c r="E4103" s="18">
        <f t="shared" si="807"/>
        <v>649.99999999999955</v>
      </c>
    </row>
    <row r="4104" spans="1:5" x14ac:dyDescent="0.2">
      <c r="A4104" s="17" t="s">
        <v>4714</v>
      </c>
      <c r="B4104" s="19">
        <v>0.19572123698073746</v>
      </c>
      <c r="C4104" s="19">
        <v>0.14904434448408388</v>
      </c>
      <c r="D4104" s="19">
        <v>0.17238279073241072</v>
      </c>
      <c r="E4104" s="18">
        <f t="shared" si="807"/>
        <v>4.6676892496653577E-2</v>
      </c>
    </row>
    <row r="4105" spans="1:5" x14ac:dyDescent="0.2">
      <c r="A4105" s="15" t="s">
        <v>1214</v>
      </c>
      <c r="B4105" s="18"/>
      <c r="C4105" s="18"/>
      <c r="D4105" s="18"/>
    </row>
    <row r="4106" spans="1:5" x14ac:dyDescent="0.2">
      <c r="A4106" s="17" t="s">
        <v>4710</v>
      </c>
      <c r="B4106" s="18">
        <v>4</v>
      </c>
      <c r="C4106" s="18">
        <v>30</v>
      </c>
      <c r="D4106" s="18">
        <v>34</v>
      </c>
      <c r="E4106" s="18">
        <f t="shared" ref="E4106:E4138" si="820">B4106-C4106</f>
        <v>-26</v>
      </c>
    </row>
    <row r="4107" spans="1:5" x14ac:dyDescent="0.2">
      <c r="A4107" s="17" t="s">
        <v>4712</v>
      </c>
      <c r="B4107" s="16">
        <v>6328</v>
      </c>
      <c r="C4107" s="16">
        <v>47460</v>
      </c>
      <c r="D4107" s="16">
        <v>53788</v>
      </c>
      <c r="E4107" s="18">
        <f t="shared" si="820"/>
        <v>-41132</v>
      </c>
    </row>
    <row r="4108" spans="1:5" x14ac:dyDescent="0.2">
      <c r="A4108" s="17" t="s">
        <v>4709</v>
      </c>
      <c r="B4108" s="16">
        <v>628</v>
      </c>
      <c r="C4108" s="16">
        <v>4260</v>
      </c>
      <c r="D4108" s="16">
        <v>4888</v>
      </c>
      <c r="E4108" s="18">
        <f t="shared" si="820"/>
        <v>-3632</v>
      </c>
    </row>
    <row r="4109" spans="1:5" x14ac:dyDescent="0.2">
      <c r="A4109" s="17" t="s">
        <v>4714</v>
      </c>
      <c r="B4109" s="19">
        <v>9.924146649810367E-2</v>
      </c>
      <c r="C4109" s="19">
        <v>8.9759797724399501E-2</v>
      </c>
      <c r="D4109" s="19">
        <v>9.0875288168364696E-2</v>
      </c>
      <c r="E4109" s="18">
        <f t="shared" si="820"/>
        <v>9.4816687737041688E-3</v>
      </c>
    </row>
    <row r="4110" spans="1:5" x14ac:dyDescent="0.2">
      <c r="A4110" s="15" t="s">
        <v>2404</v>
      </c>
      <c r="B4110" s="18"/>
      <c r="C4110" s="18"/>
      <c r="D4110" s="18"/>
    </row>
    <row r="4111" spans="1:5" x14ac:dyDescent="0.2">
      <c r="A4111" s="17" t="s">
        <v>4710</v>
      </c>
      <c r="B4111" s="18">
        <v>3</v>
      </c>
      <c r="C4111" s="18">
        <v>1</v>
      </c>
      <c r="D4111" s="18">
        <v>4</v>
      </c>
      <c r="E4111" s="18">
        <f t="shared" ref="E4111:E4134" si="821">B4111-C4111</f>
        <v>2</v>
      </c>
    </row>
    <row r="4112" spans="1:5" x14ac:dyDescent="0.2">
      <c r="A4112" s="17" t="s">
        <v>4712</v>
      </c>
      <c r="B4112" s="16">
        <v>2700</v>
      </c>
      <c r="C4112" s="16">
        <v>900</v>
      </c>
      <c r="D4112" s="16">
        <v>3600</v>
      </c>
      <c r="E4112" s="18">
        <f t="shared" si="820"/>
        <v>1800</v>
      </c>
    </row>
    <row r="4113" spans="1:5" x14ac:dyDescent="0.2">
      <c r="A4113" s="17" t="s">
        <v>4709</v>
      </c>
      <c r="B4113" s="16">
        <v>370</v>
      </c>
      <c r="C4113" s="16">
        <v>50</v>
      </c>
      <c r="D4113" s="16">
        <v>420</v>
      </c>
      <c r="E4113" s="18">
        <f t="shared" si="820"/>
        <v>320</v>
      </c>
    </row>
    <row r="4114" spans="1:5" x14ac:dyDescent="0.2">
      <c r="A4114" s="17" t="s">
        <v>4714</v>
      </c>
      <c r="B4114" s="19">
        <v>0.13703703703703704</v>
      </c>
      <c r="C4114" s="19">
        <v>5.5555555555555552E-2</v>
      </c>
      <c r="D4114" s="19">
        <v>0.11666666666666667</v>
      </c>
      <c r="E4114" s="18">
        <f t="shared" si="820"/>
        <v>8.1481481481481488E-2</v>
      </c>
    </row>
    <row r="4115" spans="1:5" x14ac:dyDescent="0.2">
      <c r="A4115" s="15" t="s">
        <v>3773</v>
      </c>
      <c r="B4115" s="18"/>
      <c r="C4115" s="18"/>
      <c r="D4115" s="18"/>
    </row>
    <row r="4116" spans="1:5" x14ac:dyDescent="0.2">
      <c r="A4116" s="17" t="s">
        <v>4710</v>
      </c>
      <c r="B4116" s="18">
        <v>1</v>
      </c>
      <c r="C4116" s="18"/>
      <c r="D4116" s="18">
        <v>1</v>
      </c>
      <c r="E4116" s="18">
        <f t="shared" ref="E4116:E4134" si="822">B4116-C4116</f>
        <v>1</v>
      </c>
    </row>
    <row r="4117" spans="1:5" x14ac:dyDescent="0.2">
      <c r="A4117" s="17" t="s">
        <v>4712</v>
      </c>
      <c r="B4117" s="16">
        <v>416.59</v>
      </c>
      <c r="C4117" s="16"/>
      <c r="D4117" s="16">
        <v>416.59</v>
      </c>
      <c r="E4117" s="18">
        <f t="shared" si="820"/>
        <v>416.59</v>
      </c>
    </row>
    <row r="4118" spans="1:5" x14ac:dyDescent="0.2">
      <c r="A4118" s="17" t="s">
        <v>4709</v>
      </c>
      <c r="B4118" s="16">
        <v>41.59</v>
      </c>
      <c r="C4118" s="16"/>
      <c r="D4118" s="16">
        <v>41.59</v>
      </c>
      <c r="E4118" s="18">
        <f t="shared" si="820"/>
        <v>41.59</v>
      </c>
    </row>
    <row r="4119" spans="1:5" x14ac:dyDescent="0.2">
      <c r="A4119" s="17" t="s">
        <v>4714</v>
      </c>
      <c r="B4119" s="19">
        <v>9.9834369523992425E-2</v>
      </c>
      <c r="C4119" s="19"/>
      <c r="D4119" s="19">
        <v>9.9834369523992425E-2</v>
      </c>
      <c r="E4119" s="18">
        <f t="shared" si="820"/>
        <v>9.9834369523992425E-2</v>
      </c>
    </row>
    <row r="4120" spans="1:5" x14ac:dyDescent="0.2">
      <c r="A4120" s="15" t="s">
        <v>1762</v>
      </c>
      <c r="B4120" s="18"/>
      <c r="C4120" s="18"/>
      <c r="D4120" s="18"/>
    </row>
    <row r="4121" spans="1:5" x14ac:dyDescent="0.2">
      <c r="A4121" s="17" t="s">
        <v>4710</v>
      </c>
      <c r="B4121" s="18"/>
      <c r="C4121" s="18">
        <v>1</v>
      </c>
      <c r="D4121" s="18">
        <v>1</v>
      </c>
      <c r="E4121" s="18">
        <f t="shared" ref="E4121:E4134" si="823">B4121-C4121</f>
        <v>-1</v>
      </c>
    </row>
    <row r="4122" spans="1:5" x14ac:dyDescent="0.2">
      <c r="A4122" s="17" t="s">
        <v>4712</v>
      </c>
      <c r="B4122" s="16"/>
      <c r="C4122" s="16">
        <v>1267.76</v>
      </c>
      <c r="D4122" s="16">
        <v>1267.76</v>
      </c>
      <c r="E4122" s="18">
        <f t="shared" si="820"/>
        <v>-1267.76</v>
      </c>
    </row>
    <row r="4123" spans="1:5" x14ac:dyDescent="0.2">
      <c r="A4123" s="17" t="s">
        <v>4709</v>
      </c>
      <c r="B4123" s="16"/>
      <c r="C4123" s="16">
        <v>217.76</v>
      </c>
      <c r="D4123" s="16">
        <v>217.76</v>
      </c>
      <c r="E4123" s="18">
        <f t="shared" si="820"/>
        <v>-217.76</v>
      </c>
    </row>
    <row r="4124" spans="1:5" x14ac:dyDescent="0.2">
      <c r="A4124" s="17" t="s">
        <v>4714</v>
      </c>
      <c r="B4124" s="19"/>
      <c r="C4124" s="19">
        <v>0.17176752697671482</v>
      </c>
      <c r="D4124" s="19">
        <v>0.17176752697671482</v>
      </c>
      <c r="E4124" s="18">
        <f t="shared" si="820"/>
        <v>-0.17176752697671482</v>
      </c>
    </row>
    <row r="4125" spans="1:5" x14ac:dyDescent="0.2">
      <c r="A4125" s="15" t="s">
        <v>3569</v>
      </c>
      <c r="B4125" s="18"/>
      <c r="C4125" s="18"/>
      <c r="D4125" s="18"/>
    </row>
    <row r="4126" spans="1:5" x14ac:dyDescent="0.2">
      <c r="A4126" s="17" t="s">
        <v>4710</v>
      </c>
      <c r="B4126" s="18"/>
      <c r="C4126" s="18">
        <v>1</v>
      </c>
      <c r="D4126" s="18">
        <v>1</v>
      </c>
      <c r="E4126" s="18">
        <f t="shared" ref="E4126:E4134" si="824">B4126-C4126</f>
        <v>-1</v>
      </c>
    </row>
    <row r="4127" spans="1:5" x14ac:dyDescent="0.2">
      <c r="A4127" s="17" t="s">
        <v>4712</v>
      </c>
      <c r="B4127" s="16"/>
      <c r="C4127" s="16">
        <v>4100</v>
      </c>
      <c r="D4127" s="16">
        <v>4100</v>
      </c>
      <c r="E4127" s="18">
        <f t="shared" si="820"/>
        <v>-4100</v>
      </c>
    </row>
    <row r="4128" spans="1:5" x14ac:dyDescent="0.2">
      <c r="A4128" s="17" t="s">
        <v>4709</v>
      </c>
      <c r="B4128" s="16"/>
      <c r="C4128" s="16">
        <v>525</v>
      </c>
      <c r="D4128" s="16">
        <v>525</v>
      </c>
      <c r="E4128" s="18">
        <f t="shared" si="820"/>
        <v>-525</v>
      </c>
    </row>
    <row r="4129" spans="1:5" x14ac:dyDescent="0.2">
      <c r="A4129" s="17" t="s">
        <v>4714</v>
      </c>
      <c r="B4129" s="19"/>
      <c r="C4129" s="19">
        <v>0.12804878048780488</v>
      </c>
      <c r="D4129" s="19">
        <v>0.12804878048780488</v>
      </c>
      <c r="E4129" s="18">
        <f t="shared" si="820"/>
        <v>-0.12804878048780488</v>
      </c>
    </row>
    <row r="4130" spans="1:5" x14ac:dyDescent="0.2">
      <c r="A4130" s="15" t="s">
        <v>4707</v>
      </c>
      <c r="B4130" s="18"/>
      <c r="C4130" s="18"/>
      <c r="D4130" s="18"/>
    </row>
    <row r="4131" spans="1:5" x14ac:dyDescent="0.2">
      <c r="A4131" s="17" t="s">
        <v>4710</v>
      </c>
      <c r="B4131" s="18">
        <v>9</v>
      </c>
      <c r="C4131" s="18">
        <v>8</v>
      </c>
      <c r="D4131" s="18">
        <v>17</v>
      </c>
      <c r="E4131" s="18">
        <f t="shared" ref="E4131:E4135" si="825">B4131-C4131</f>
        <v>1</v>
      </c>
    </row>
    <row r="4132" spans="1:5" x14ac:dyDescent="0.2">
      <c r="A4132" s="17" t="s">
        <v>4712</v>
      </c>
      <c r="B4132" s="16">
        <v>8176.28</v>
      </c>
      <c r="C4132" s="16">
        <v>3427.26</v>
      </c>
      <c r="D4132" s="16">
        <v>11603.539999999999</v>
      </c>
      <c r="E4132" s="18">
        <f t="shared" si="820"/>
        <v>4749.0199999999995</v>
      </c>
    </row>
    <row r="4133" spans="1:5" x14ac:dyDescent="0.2">
      <c r="A4133" s="17" t="s">
        <v>4709</v>
      </c>
      <c r="B4133" s="16">
        <v>552.05999999999995</v>
      </c>
      <c r="C4133" s="16">
        <v>472.1400000000001</v>
      </c>
      <c r="D4133" s="16">
        <v>1024.2</v>
      </c>
      <c r="E4133" s="18">
        <f t="shared" si="820"/>
        <v>79.919999999999845</v>
      </c>
    </row>
    <row r="4134" spans="1:5" x14ac:dyDescent="0.2">
      <c r="A4134" s="17" t="s">
        <v>4714</v>
      </c>
      <c r="B4134" s="19">
        <v>6.7519703336969869E-2</v>
      </c>
      <c r="C4134" s="19">
        <v>0.1377601932739273</v>
      </c>
      <c r="D4134" s="19">
        <v>8.8266167049021252E-2</v>
      </c>
      <c r="E4134" s="18">
        <f t="shared" si="820"/>
        <v>-7.0240489936957431E-2</v>
      </c>
    </row>
    <row r="4135" spans="1:5" x14ac:dyDescent="0.2">
      <c r="A4135" s="15" t="s">
        <v>4711</v>
      </c>
      <c r="B4135" s="18">
        <v>912</v>
      </c>
      <c r="C4135" s="18">
        <v>994</v>
      </c>
      <c r="D4135" s="18">
        <v>1906</v>
      </c>
      <c r="E4135" s="18">
        <f t="shared" si="825"/>
        <v>-82</v>
      </c>
    </row>
    <row r="4136" spans="1:5" x14ac:dyDescent="0.2">
      <c r="A4136" s="15" t="s">
        <v>4713</v>
      </c>
      <c r="B4136" s="16">
        <v>1001921.6499999991</v>
      </c>
      <c r="C4136" s="16">
        <v>1238417.3</v>
      </c>
      <c r="D4136" s="16">
        <v>2240338.9499999997</v>
      </c>
      <c r="E4136" s="18">
        <f t="shared" si="820"/>
        <v>-236495.65000000095</v>
      </c>
    </row>
    <row r="4137" spans="1:5" x14ac:dyDescent="0.2">
      <c r="A4137" s="15" t="s">
        <v>4708</v>
      </c>
      <c r="B4137" s="16">
        <v>126435.85999999983</v>
      </c>
      <c r="C4137" s="16">
        <v>138167.89999999994</v>
      </c>
      <c r="D4137" s="16">
        <v>264603.76</v>
      </c>
      <c r="E4137" s="18">
        <f t="shared" si="820"/>
        <v>-11732.04000000011</v>
      </c>
    </row>
    <row r="4138" spans="1:5" x14ac:dyDescent="0.2">
      <c r="A4138" s="15" t="s">
        <v>4715</v>
      </c>
      <c r="B4138" s="19">
        <v>0.12619336052873989</v>
      </c>
      <c r="C4138" s="19">
        <v>0.11156812812611705</v>
      </c>
      <c r="D4138" s="19"/>
      <c r="E4138" s="18">
        <f t="shared" si="820"/>
        <v>1.462523240262284E-2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65"/>
  <sheetViews>
    <sheetView zoomScaleNormal="100" workbookViewId="0">
      <selection activeCell="A38" sqref="A38"/>
    </sheetView>
  </sheetViews>
  <sheetFormatPr defaultRowHeight="12.75" x14ac:dyDescent="0.2"/>
  <cols>
    <col min="1" max="1" width="41" bestFit="1" customWidth="1"/>
    <col min="2" max="2" width="14.7109375" style="33" bestFit="1" customWidth="1"/>
    <col min="3" max="3" width="13.42578125" style="33" bestFit="1" customWidth="1"/>
    <col min="4" max="4" width="12.28515625" style="33" bestFit="1" customWidth="1"/>
    <col min="5" max="5" width="13.42578125" style="34" bestFit="1" customWidth="1"/>
  </cols>
  <sheetData>
    <row r="1" spans="1:5" x14ac:dyDescent="0.2">
      <c r="A1" s="24" t="s">
        <v>4717</v>
      </c>
      <c r="B1" s="26" t="s">
        <v>4706</v>
      </c>
      <c r="C1" s="26" t="s">
        <v>4705</v>
      </c>
      <c r="D1" s="26" t="s">
        <v>4716</v>
      </c>
      <c r="E1" s="35" t="s">
        <v>4702</v>
      </c>
    </row>
    <row r="2" spans="1:5" x14ac:dyDescent="0.2">
      <c r="A2" s="23" t="s">
        <v>1112</v>
      </c>
      <c r="B2" s="27"/>
      <c r="C2" s="27"/>
      <c r="D2" s="27"/>
      <c r="E2" s="36"/>
    </row>
    <row r="3" spans="1:5" x14ac:dyDescent="0.2">
      <c r="A3" s="20" t="s">
        <v>4710</v>
      </c>
      <c r="B3" s="28">
        <v>66</v>
      </c>
      <c r="C3" s="28">
        <v>108</v>
      </c>
      <c r="D3" s="28">
        <v>-42</v>
      </c>
      <c r="E3" s="36">
        <v>174</v>
      </c>
    </row>
    <row r="4" spans="1:5" x14ac:dyDescent="0.2">
      <c r="A4" s="20" t="s">
        <v>4712</v>
      </c>
      <c r="B4" s="29">
        <v>60692.239999999991</v>
      </c>
      <c r="C4" s="29">
        <v>113235.43000000001</v>
      </c>
      <c r="D4" s="29">
        <v>-52543.190000000017</v>
      </c>
      <c r="E4" s="37">
        <v>173927.66999999998</v>
      </c>
    </row>
    <row r="5" spans="1:5" x14ac:dyDescent="0.2">
      <c r="A5" s="20" t="s">
        <v>4709</v>
      </c>
      <c r="B5" s="29">
        <v>8042.2399999999961</v>
      </c>
      <c r="C5" s="29">
        <v>12652.930000000004</v>
      </c>
      <c r="D5" s="29">
        <v>-4610.6900000000078</v>
      </c>
      <c r="E5" s="37">
        <v>20695.169999999998</v>
      </c>
    </row>
    <row r="6" spans="1:5" x14ac:dyDescent="0.2">
      <c r="A6" s="41" t="s">
        <v>4714</v>
      </c>
      <c r="B6" s="42">
        <v>0.13250853815907926</v>
      </c>
      <c r="C6" s="42">
        <v>0.11174002695092873</v>
      </c>
      <c r="D6" s="42">
        <v>8.7750477274029348E-2</v>
      </c>
      <c r="E6" s="43">
        <v>0.11898722037729823</v>
      </c>
    </row>
    <row r="7" spans="1:5" x14ac:dyDescent="0.2">
      <c r="A7" s="23" t="s">
        <v>87</v>
      </c>
      <c r="B7" s="27"/>
      <c r="C7" s="27"/>
      <c r="D7" s="27"/>
      <c r="E7" s="36"/>
    </row>
    <row r="8" spans="1:5" x14ac:dyDescent="0.2">
      <c r="A8" s="20" t="s">
        <v>4710</v>
      </c>
      <c r="B8" s="28">
        <v>47</v>
      </c>
      <c r="C8" s="28">
        <v>77</v>
      </c>
      <c r="D8" s="28">
        <v>-30</v>
      </c>
      <c r="E8" s="36">
        <v>124</v>
      </c>
    </row>
    <row r="9" spans="1:5" x14ac:dyDescent="0.2">
      <c r="A9" s="20" t="s">
        <v>4712</v>
      </c>
      <c r="B9" s="29">
        <v>33719.380000000012</v>
      </c>
      <c r="C9" s="29">
        <v>64814.23999999994</v>
      </c>
      <c r="D9" s="29">
        <v>-31094.859999999928</v>
      </c>
      <c r="E9" s="37">
        <v>98533.619999999952</v>
      </c>
    </row>
    <row r="10" spans="1:5" x14ac:dyDescent="0.2">
      <c r="A10" s="20" t="s">
        <v>4709</v>
      </c>
      <c r="B10" s="29">
        <v>5146.2200000000012</v>
      </c>
      <c r="C10" s="29">
        <v>8924.2400000000052</v>
      </c>
      <c r="D10" s="29">
        <v>-3778.0200000000041</v>
      </c>
      <c r="E10" s="37">
        <v>14070.460000000006</v>
      </c>
    </row>
    <row r="11" spans="1:5" x14ac:dyDescent="0.2">
      <c r="A11" s="41" t="s">
        <v>4714</v>
      </c>
      <c r="B11" s="42">
        <v>0.15261905764578113</v>
      </c>
      <c r="C11" s="42">
        <v>0.13768949539483938</v>
      </c>
      <c r="D11" s="42">
        <v>0.12149982344348914</v>
      </c>
      <c r="E11" s="43">
        <v>0.14279856966586646</v>
      </c>
    </row>
    <row r="12" spans="1:5" x14ac:dyDescent="0.2">
      <c r="A12" s="23" t="s">
        <v>494</v>
      </c>
      <c r="B12" s="27"/>
      <c r="C12" s="27"/>
      <c r="D12" s="27"/>
      <c r="E12" s="36"/>
    </row>
    <row r="13" spans="1:5" x14ac:dyDescent="0.2">
      <c r="A13" s="20" t="s">
        <v>4710</v>
      </c>
      <c r="B13" s="28">
        <v>42</v>
      </c>
      <c r="C13" s="28">
        <v>61</v>
      </c>
      <c r="D13" s="28">
        <v>-19</v>
      </c>
      <c r="E13" s="36">
        <v>103</v>
      </c>
    </row>
    <row r="14" spans="1:5" x14ac:dyDescent="0.2">
      <c r="A14" s="20" t="s">
        <v>4712</v>
      </c>
      <c r="B14" s="29">
        <v>39204.55000000001</v>
      </c>
      <c r="C14" s="29">
        <v>60177.520000000004</v>
      </c>
      <c r="D14" s="29">
        <v>-20972.969999999994</v>
      </c>
      <c r="E14" s="37">
        <v>99382.07</v>
      </c>
    </row>
    <row r="15" spans="1:5" x14ac:dyDescent="0.2">
      <c r="A15" s="20" t="s">
        <v>4709</v>
      </c>
      <c r="B15" s="29">
        <v>1764.55</v>
      </c>
      <c r="C15" s="29">
        <v>4266.03</v>
      </c>
      <c r="D15" s="29">
        <v>-2501.4799999999996</v>
      </c>
      <c r="E15" s="37">
        <v>6030.58</v>
      </c>
    </row>
    <row r="16" spans="1:5" x14ac:dyDescent="0.2">
      <c r="A16" s="41" t="s">
        <v>4714</v>
      </c>
      <c r="B16" s="42">
        <v>4.500880637579055E-2</v>
      </c>
      <c r="C16" s="42">
        <v>7.0890757877692528E-2</v>
      </c>
      <c r="D16" s="42">
        <v>0.11927161484520316</v>
      </c>
      <c r="E16" s="43">
        <v>6.0680764648995536E-2</v>
      </c>
    </row>
    <row r="17" spans="1:5" x14ac:dyDescent="0.2">
      <c r="A17" s="23" t="s">
        <v>243</v>
      </c>
      <c r="B17" s="27"/>
      <c r="C17" s="27"/>
      <c r="D17" s="27"/>
      <c r="E17" s="36"/>
    </row>
    <row r="18" spans="1:5" x14ac:dyDescent="0.2">
      <c r="A18" s="20" t="s">
        <v>4710</v>
      </c>
      <c r="B18" s="28">
        <v>28</v>
      </c>
      <c r="C18" s="28">
        <v>44</v>
      </c>
      <c r="D18" s="28">
        <v>-16</v>
      </c>
      <c r="E18" s="36">
        <v>72</v>
      </c>
    </row>
    <row r="19" spans="1:5" x14ac:dyDescent="0.2">
      <c r="A19" s="20" t="s">
        <v>4712</v>
      </c>
      <c r="B19" s="29">
        <v>51020.139999999992</v>
      </c>
      <c r="C19" s="29">
        <v>97099.989999999991</v>
      </c>
      <c r="D19" s="29">
        <v>-46079.85</v>
      </c>
      <c r="E19" s="37">
        <v>148120.12999999998</v>
      </c>
    </row>
    <row r="20" spans="1:5" x14ac:dyDescent="0.2">
      <c r="A20" s="20" t="s">
        <v>4709</v>
      </c>
      <c r="B20" s="29">
        <v>6238.94</v>
      </c>
      <c r="C20" s="29">
        <v>11881.490000000003</v>
      </c>
      <c r="D20" s="29">
        <v>-5642.5500000000038</v>
      </c>
      <c r="E20" s="37">
        <v>18120.430000000004</v>
      </c>
    </row>
    <row r="21" spans="1:5" x14ac:dyDescent="0.2">
      <c r="A21" s="41" t="s">
        <v>4714</v>
      </c>
      <c r="B21" s="42">
        <v>0.12228386672400351</v>
      </c>
      <c r="C21" s="42">
        <v>0.12236345235462953</v>
      </c>
      <c r="D21" s="42">
        <v>0.12245157048037275</v>
      </c>
      <c r="E21" s="43">
        <v>0.12233603899753535</v>
      </c>
    </row>
    <row r="22" spans="1:5" x14ac:dyDescent="0.2">
      <c r="A22" s="23" t="s">
        <v>56</v>
      </c>
      <c r="B22" s="27"/>
      <c r="C22" s="27"/>
      <c r="D22" s="27"/>
      <c r="E22" s="36"/>
    </row>
    <row r="23" spans="1:5" x14ac:dyDescent="0.2">
      <c r="A23" s="20" t="s">
        <v>4710</v>
      </c>
      <c r="B23" s="28">
        <v>43</v>
      </c>
      <c r="C23" s="28">
        <v>57</v>
      </c>
      <c r="D23" s="28">
        <v>-14</v>
      </c>
      <c r="E23" s="36">
        <v>100</v>
      </c>
    </row>
    <row r="24" spans="1:5" x14ac:dyDescent="0.2">
      <c r="A24" s="20" t="s">
        <v>4712</v>
      </c>
      <c r="B24" s="29">
        <v>89162.150000000009</v>
      </c>
      <c r="C24" s="29">
        <v>117402.31999999999</v>
      </c>
      <c r="D24" s="29">
        <v>-28240.169999999984</v>
      </c>
      <c r="E24" s="37">
        <v>206564.47</v>
      </c>
    </row>
    <row r="25" spans="1:5" x14ac:dyDescent="0.2">
      <c r="A25" s="20" t="s">
        <v>4709</v>
      </c>
      <c r="B25" s="29">
        <v>10338.729999999998</v>
      </c>
      <c r="C25" s="29">
        <v>13436.98</v>
      </c>
      <c r="D25" s="29">
        <v>-3098.2500000000018</v>
      </c>
      <c r="E25" s="37">
        <v>23775.71</v>
      </c>
    </row>
    <row r="26" spans="1:5" x14ac:dyDescent="0.2">
      <c r="A26" s="41" t="s">
        <v>4714</v>
      </c>
      <c r="B26" s="42">
        <v>0.11595424740206463</v>
      </c>
      <c r="C26" s="42">
        <v>0.1144524230866988</v>
      </c>
      <c r="D26" s="42">
        <v>0.10971074182627101</v>
      </c>
      <c r="E26" s="43">
        <v>0.11510067534847594</v>
      </c>
    </row>
    <row r="27" spans="1:5" x14ac:dyDescent="0.2">
      <c r="A27" s="23" t="s">
        <v>662</v>
      </c>
      <c r="B27" s="27"/>
      <c r="C27" s="27"/>
      <c r="D27" s="27"/>
      <c r="E27" s="36"/>
    </row>
    <row r="28" spans="1:5" x14ac:dyDescent="0.2">
      <c r="A28" s="20" t="s">
        <v>4710</v>
      </c>
      <c r="B28" s="28">
        <v>21</v>
      </c>
      <c r="C28" s="28">
        <v>30</v>
      </c>
      <c r="D28" s="28">
        <v>-9</v>
      </c>
      <c r="E28" s="36">
        <v>51</v>
      </c>
    </row>
    <row r="29" spans="1:5" x14ac:dyDescent="0.2">
      <c r="A29" s="20" t="s">
        <v>4712</v>
      </c>
      <c r="B29" s="29">
        <v>17308.79</v>
      </c>
      <c r="C29" s="29">
        <v>31283.08</v>
      </c>
      <c r="D29" s="29">
        <v>-13974.29</v>
      </c>
      <c r="E29" s="37">
        <v>48591.87</v>
      </c>
    </row>
    <row r="30" spans="1:5" x14ac:dyDescent="0.2">
      <c r="A30" s="20" t="s">
        <v>4709</v>
      </c>
      <c r="B30" s="29">
        <v>2027.54</v>
      </c>
      <c r="C30" s="29">
        <v>2526.83</v>
      </c>
      <c r="D30" s="29">
        <v>-499.28999999999996</v>
      </c>
      <c r="E30" s="37">
        <v>4554.37</v>
      </c>
    </row>
    <row r="31" spans="1:5" x14ac:dyDescent="0.2">
      <c r="A31" s="41" t="s">
        <v>4714</v>
      </c>
      <c r="B31" s="42">
        <v>0.11713932631917078</v>
      </c>
      <c r="C31" s="42">
        <v>8.0773056872916596E-2</v>
      </c>
      <c r="D31" s="42">
        <v>3.5729185525704699E-2</v>
      </c>
      <c r="E31" s="43">
        <v>9.3726995894580709E-2</v>
      </c>
    </row>
    <row r="32" spans="1:5" x14ac:dyDescent="0.2">
      <c r="A32" s="23" t="s">
        <v>204</v>
      </c>
      <c r="B32" s="27"/>
      <c r="C32" s="27"/>
      <c r="D32" s="27"/>
      <c r="E32" s="36"/>
    </row>
    <row r="33" spans="1:5" x14ac:dyDescent="0.2">
      <c r="A33" s="20" t="s">
        <v>4710</v>
      </c>
      <c r="B33" s="28">
        <v>16</v>
      </c>
      <c r="C33" s="28">
        <v>24</v>
      </c>
      <c r="D33" s="28">
        <v>-8</v>
      </c>
      <c r="E33" s="36">
        <v>40</v>
      </c>
    </row>
    <row r="34" spans="1:5" x14ac:dyDescent="0.2">
      <c r="A34" s="20" t="s">
        <v>4712</v>
      </c>
      <c r="B34" s="29">
        <v>23236.449999999997</v>
      </c>
      <c r="C34" s="29">
        <v>37114.269999999997</v>
      </c>
      <c r="D34" s="29">
        <v>-13877.82</v>
      </c>
      <c r="E34" s="37">
        <v>60350.719999999994</v>
      </c>
    </row>
    <row r="35" spans="1:5" x14ac:dyDescent="0.2">
      <c r="A35" s="20" t="s">
        <v>4709</v>
      </c>
      <c r="B35" s="29">
        <v>-13.549999999999955</v>
      </c>
      <c r="C35" s="29">
        <v>-1543.23</v>
      </c>
      <c r="D35" s="29">
        <v>1529.68</v>
      </c>
      <c r="E35" s="37">
        <v>-1556.78</v>
      </c>
    </row>
    <row r="36" spans="1:5" x14ac:dyDescent="0.2">
      <c r="A36" s="41" t="s">
        <v>4714</v>
      </c>
      <c r="B36" s="42">
        <v>-5.8313554781388533E-4</v>
      </c>
      <c r="C36" s="42">
        <v>-4.1580502593746294E-2</v>
      </c>
      <c r="D36" s="42">
        <v>-0.11022480476040186</v>
      </c>
      <c r="E36" s="43">
        <v>-2.5795549746548178E-2</v>
      </c>
    </row>
    <row r="37" spans="1:5" x14ac:dyDescent="0.2">
      <c r="A37" s="23" t="s">
        <v>461</v>
      </c>
      <c r="B37" s="27"/>
      <c r="C37" s="27"/>
      <c r="D37" s="27"/>
      <c r="E37" s="36"/>
    </row>
    <row r="38" spans="1:5" x14ac:dyDescent="0.2">
      <c r="A38" s="20" t="s">
        <v>4710</v>
      </c>
      <c r="B38" s="28"/>
      <c r="C38" s="28">
        <v>8</v>
      </c>
      <c r="D38" s="28">
        <v>-8</v>
      </c>
      <c r="E38" s="36">
        <v>8</v>
      </c>
    </row>
    <row r="39" spans="1:5" x14ac:dyDescent="0.2">
      <c r="A39" s="20" t="s">
        <v>4712</v>
      </c>
      <c r="B39" s="29"/>
      <c r="C39" s="29">
        <v>4631.8799999999992</v>
      </c>
      <c r="D39" s="29">
        <v>-4631.8799999999992</v>
      </c>
      <c r="E39" s="37">
        <v>4631.8799999999992</v>
      </c>
    </row>
    <row r="40" spans="1:5" x14ac:dyDescent="0.2">
      <c r="A40" s="20" t="s">
        <v>4709</v>
      </c>
      <c r="B40" s="29"/>
      <c r="C40" s="29">
        <v>356.88</v>
      </c>
      <c r="D40" s="29">
        <v>-356.88</v>
      </c>
      <c r="E40" s="37">
        <v>356.88</v>
      </c>
    </row>
    <row r="41" spans="1:5" x14ac:dyDescent="0.2">
      <c r="A41" s="41" t="s">
        <v>4714</v>
      </c>
      <c r="B41" s="42"/>
      <c r="C41" s="42">
        <v>7.7048628202803199E-2</v>
      </c>
      <c r="D41" s="42">
        <v>7.7048628202803199E-2</v>
      </c>
      <c r="E41" s="43">
        <v>7.7048628202803199E-2</v>
      </c>
    </row>
    <row r="42" spans="1:5" x14ac:dyDescent="0.2">
      <c r="A42" s="23" t="s">
        <v>2848</v>
      </c>
      <c r="B42" s="27"/>
      <c r="C42" s="27"/>
      <c r="D42" s="27"/>
      <c r="E42" s="36"/>
    </row>
    <row r="43" spans="1:5" x14ac:dyDescent="0.2">
      <c r="A43" s="20" t="s">
        <v>4710</v>
      </c>
      <c r="B43" s="28">
        <v>1</v>
      </c>
      <c r="C43" s="28">
        <v>8</v>
      </c>
      <c r="D43" s="28">
        <v>-7</v>
      </c>
      <c r="E43" s="36">
        <v>9</v>
      </c>
    </row>
    <row r="44" spans="1:5" x14ac:dyDescent="0.2">
      <c r="A44" s="20" t="s">
        <v>4712</v>
      </c>
      <c r="B44" s="29">
        <v>1789.36</v>
      </c>
      <c r="C44" s="29">
        <v>10610.34</v>
      </c>
      <c r="D44" s="29">
        <v>-8820.98</v>
      </c>
      <c r="E44" s="37">
        <v>12399.7</v>
      </c>
    </row>
    <row r="45" spans="1:5" x14ac:dyDescent="0.2">
      <c r="A45" s="20" t="s">
        <v>4709</v>
      </c>
      <c r="B45" s="29">
        <v>189.36</v>
      </c>
      <c r="C45" s="29">
        <v>1060.3400000000001</v>
      </c>
      <c r="D45" s="29">
        <v>-870.98000000000013</v>
      </c>
      <c r="E45" s="37">
        <v>1249.7000000000003</v>
      </c>
    </row>
    <row r="46" spans="1:5" x14ac:dyDescent="0.2">
      <c r="A46" s="41" t="s">
        <v>4714</v>
      </c>
      <c r="B46" s="42">
        <v>0.10582554656413468</v>
      </c>
      <c r="C46" s="42">
        <v>9.9934592105436787E-2</v>
      </c>
      <c r="D46" s="42">
        <v>9.8739595827221027E-2</v>
      </c>
      <c r="E46" s="43">
        <v>0.10078469640394527</v>
      </c>
    </row>
    <row r="47" spans="1:5" x14ac:dyDescent="0.2">
      <c r="A47" s="23" t="s">
        <v>2632</v>
      </c>
      <c r="B47" s="27"/>
      <c r="C47" s="27"/>
      <c r="D47" s="27"/>
      <c r="E47" s="36"/>
    </row>
    <row r="48" spans="1:5" x14ac:dyDescent="0.2">
      <c r="A48" s="20" t="s">
        <v>4710</v>
      </c>
      <c r="B48" s="28">
        <v>2</v>
      </c>
      <c r="C48" s="28">
        <v>7</v>
      </c>
      <c r="D48" s="28">
        <v>-5</v>
      </c>
      <c r="E48" s="36">
        <v>9</v>
      </c>
    </row>
    <row r="49" spans="1:5" x14ac:dyDescent="0.2">
      <c r="A49" s="20" t="s">
        <v>4712</v>
      </c>
      <c r="B49" s="29">
        <v>3425</v>
      </c>
      <c r="C49" s="29">
        <v>5525</v>
      </c>
      <c r="D49" s="29">
        <v>-2100</v>
      </c>
      <c r="E49" s="37">
        <v>8950</v>
      </c>
    </row>
    <row r="50" spans="1:5" x14ac:dyDescent="0.2">
      <c r="A50" s="20" t="s">
        <v>4709</v>
      </c>
      <c r="B50" s="29">
        <v>225</v>
      </c>
      <c r="C50" s="29">
        <v>600</v>
      </c>
      <c r="D50" s="29">
        <v>-375</v>
      </c>
      <c r="E50" s="37">
        <v>825</v>
      </c>
    </row>
    <row r="51" spans="1:5" x14ac:dyDescent="0.2">
      <c r="A51" s="41" t="s">
        <v>4714</v>
      </c>
      <c r="B51" s="42">
        <v>6.569343065693431E-2</v>
      </c>
      <c r="C51" s="42">
        <v>0.10859728506787331</v>
      </c>
      <c r="D51" s="42">
        <v>0.17857142857142858</v>
      </c>
      <c r="E51" s="43">
        <v>9.217877094972067E-2</v>
      </c>
    </row>
    <row r="52" spans="1:5" x14ac:dyDescent="0.2">
      <c r="A52" s="23" t="s">
        <v>1373</v>
      </c>
      <c r="B52" s="27"/>
      <c r="C52" s="27"/>
      <c r="D52" s="27"/>
      <c r="E52" s="36"/>
    </row>
    <row r="53" spans="1:5" x14ac:dyDescent="0.2">
      <c r="A53" s="20" t="s">
        <v>4710</v>
      </c>
      <c r="B53" s="28">
        <v>2</v>
      </c>
      <c r="C53" s="28">
        <v>7</v>
      </c>
      <c r="D53" s="28">
        <v>-5</v>
      </c>
      <c r="E53" s="36">
        <v>9</v>
      </c>
    </row>
    <row r="54" spans="1:5" x14ac:dyDescent="0.2">
      <c r="A54" s="20" t="s">
        <v>4712</v>
      </c>
      <c r="B54" s="29">
        <v>1235</v>
      </c>
      <c r="C54" s="29">
        <v>4515</v>
      </c>
      <c r="D54" s="29">
        <v>-3280</v>
      </c>
      <c r="E54" s="37">
        <v>5750</v>
      </c>
    </row>
    <row r="55" spans="1:5" x14ac:dyDescent="0.2">
      <c r="A55" s="20" t="s">
        <v>4709</v>
      </c>
      <c r="B55" s="29">
        <v>165</v>
      </c>
      <c r="C55" s="29">
        <v>815</v>
      </c>
      <c r="D55" s="29">
        <v>-650</v>
      </c>
      <c r="E55" s="37">
        <v>980</v>
      </c>
    </row>
    <row r="56" spans="1:5" x14ac:dyDescent="0.2">
      <c r="A56" s="41" t="s">
        <v>4714</v>
      </c>
      <c r="B56" s="42">
        <v>0.13360323886639677</v>
      </c>
      <c r="C56" s="42">
        <v>0.18050941306755261</v>
      </c>
      <c r="D56" s="42">
        <v>0.19817073170731708</v>
      </c>
      <c r="E56" s="43">
        <v>0.17043478260869566</v>
      </c>
    </row>
    <row r="57" spans="1:5" x14ac:dyDescent="0.2">
      <c r="A57" s="23" t="s">
        <v>2508</v>
      </c>
      <c r="B57" s="27"/>
      <c r="C57" s="27"/>
      <c r="D57" s="27"/>
      <c r="E57" s="36"/>
    </row>
    <row r="58" spans="1:5" x14ac:dyDescent="0.2">
      <c r="A58" s="20" t="s">
        <v>4710</v>
      </c>
      <c r="B58" s="28"/>
      <c r="C58" s="28">
        <v>5</v>
      </c>
      <c r="D58" s="28">
        <v>-5</v>
      </c>
      <c r="E58" s="36">
        <v>5</v>
      </c>
    </row>
    <row r="59" spans="1:5" x14ac:dyDescent="0.2">
      <c r="A59" s="20" t="s">
        <v>4712</v>
      </c>
      <c r="B59" s="29"/>
      <c r="C59" s="29">
        <v>13125</v>
      </c>
      <c r="D59" s="29">
        <v>-13125</v>
      </c>
      <c r="E59" s="37">
        <v>13125</v>
      </c>
    </row>
    <row r="60" spans="1:5" x14ac:dyDescent="0.2">
      <c r="A60" s="20" t="s">
        <v>4709</v>
      </c>
      <c r="B60" s="29"/>
      <c r="C60" s="29">
        <v>1674</v>
      </c>
      <c r="D60" s="29">
        <v>-1674</v>
      </c>
      <c r="E60" s="37">
        <v>1674</v>
      </c>
    </row>
    <row r="61" spans="1:5" x14ac:dyDescent="0.2">
      <c r="A61" s="41" t="s">
        <v>4714</v>
      </c>
      <c r="B61" s="42"/>
      <c r="C61" s="42">
        <v>0.12754285714285715</v>
      </c>
      <c r="D61" s="42">
        <v>0.12754285714285715</v>
      </c>
      <c r="E61" s="43">
        <v>0.12754285714285715</v>
      </c>
    </row>
    <row r="62" spans="1:5" x14ac:dyDescent="0.2">
      <c r="A62" s="23" t="s">
        <v>2038</v>
      </c>
      <c r="B62" s="27"/>
      <c r="C62" s="27"/>
      <c r="D62" s="27"/>
      <c r="E62" s="36"/>
    </row>
    <row r="63" spans="1:5" x14ac:dyDescent="0.2">
      <c r="A63" s="20" t="s">
        <v>4710</v>
      </c>
      <c r="B63" s="28">
        <v>9</v>
      </c>
      <c r="C63" s="28">
        <v>14</v>
      </c>
      <c r="D63" s="28">
        <v>-5</v>
      </c>
      <c r="E63" s="36">
        <v>23</v>
      </c>
    </row>
    <row r="64" spans="1:5" x14ac:dyDescent="0.2">
      <c r="A64" s="20" t="s">
        <v>4712</v>
      </c>
      <c r="B64" s="29">
        <v>34550</v>
      </c>
      <c r="C64" s="29">
        <v>56110</v>
      </c>
      <c r="D64" s="29">
        <v>-21560</v>
      </c>
      <c r="E64" s="37">
        <v>90660</v>
      </c>
    </row>
    <row r="65" spans="1:5" x14ac:dyDescent="0.2">
      <c r="A65" s="20" t="s">
        <v>4709</v>
      </c>
      <c r="B65" s="29">
        <v>5075</v>
      </c>
      <c r="C65" s="29">
        <v>8560</v>
      </c>
      <c r="D65" s="29">
        <v>-3485</v>
      </c>
      <c r="E65" s="37">
        <v>13635</v>
      </c>
    </row>
    <row r="66" spans="1:5" x14ac:dyDescent="0.2">
      <c r="A66" s="41" t="s">
        <v>4714</v>
      </c>
      <c r="B66" s="42">
        <v>0.14688856729377714</v>
      </c>
      <c r="C66" s="42">
        <v>0.15255747638567099</v>
      </c>
      <c r="D66" s="42">
        <v>0.16164192949907236</v>
      </c>
      <c r="E66" s="43">
        <v>0.15039708802117802</v>
      </c>
    </row>
    <row r="67" spans="1:5" x14ac:dyDescent="0.2">
      <c r="A67" s="23" t="s">
        <v>1888</v>
      </c>
      <c r="B67" s="27"/>
      <c r="C67" s="27"/>
      <c r="D67" s="27"/>
      <c r="E67" s="36"/>
    </row>
    <row r="68" spans="1:5" x14ac:dyDescent="0.2">
      <c r="A68" s="20" t="s">
        <v>4710</v>
      </c>
      <c r="B68" s="28">
        <v>1</v>
      </c>
      <c r="C68" s="28">
        <v>5</v>
      </c>
      <c r="D68" s="28">
        <v>-4</v>
      </c>
      <c r="E68" s="36">
        <v>6</v>
      </c>
    </row>
    <row r="69" spans="1:5" x14ac:dyDescent="0.2">
      <c r="A69" s="20" t="s">
        <v>4712</v>
      </c>
      <c r="B69" s="29">
        <v>775</v>
      </c>
      <c r="C69" s="29">
        <v>3857</v>
      </c>
      <c r="D69" s="29">
        <v>-3082</v>
      </c>
      <c r="E69" s="37">
        <v>4632</v>
      </c>
    </row>
    <row r="70" spans="1:5" x14ac:dyDescent="0.2">
      <c r="A70" s="20" t="s">
        <v>4709</v>
      </c>
      <c r="B70" s="29">
        <v>175</v>
      </c>
      <c r="C70" s="29">
        <v>1007</v>
      </c>
      <c r="D70" s="29">
        <v>-832</v>
      </c>
      <c r="E70" s="37">
        <v>1182</v>
      </c>
    </row>
    <row r="71" spans="1:5" x14ac:dyDescent="0.2">
      <c r="A71" s="41" t="s">
        <v>4714</v>
      </c>
      <c r="B71" s="42">
        <v>0.22580645161290322</v>
      </c>
      <c r="C71" s="42">
        <v>0.26108374384236455</v>
      </c>
      <c r="D71" s="42">
        <v>0.2699545749513303</v>
      </c>
      <c r="E71" s="43">
        <v>0.25518134715025909</v>
      </c>
    </row>
    <row r="72" spans="1:5" x14ac:dyDescent="0.2">
      <c r="A72" s="23" t="s">
        <v>2422</v>
      </c>
      <c r="B72" s="27"/>
      <c r="C72" s="27"/>
      <c r="D72" s="27"/>
      <c r="E72" s="36"/>
    </row>
    <row r="73" spans="1:5" x14ac:dyDescent="0.2">
      <c r="A73" s="20" t="s">
        <v>4710</v>
      </c>
      <c r="B73" s="28">
        <v>4</v>
      </c>
      <c r="C73" s="28">
        <v>8</v>
      </c>
      <c r="D73" s="28">
        <v>-4</v>
      </c>
      <c r="E73" s="36">
        <v>12</v>
      </c>
    </row>
    <row r="74" spans="1:5" x14ac:dyDescent="0.2">
      <c r="A74" s="20" t="s">
        <v>4712</v>
      </c>
      <c r="B74" s="29">
        <v>3380</v>
      </c>
      <c r="C74" s="29">
        <v>7245</v>
      </c>
      <c r="D74" s="29">
        <v>-3865</v>
      </c>
      <c r="E74" s="37">
        <v>10625</v>
      </c>
    </row>
    <row r="75" spans="1:5" x14ac:dyDescent="0.2">
      <c r="A75" s="20" t="s">
        <v>4709</v>
      </c>
      <c r="B75" s="29">
        <v>165</v>
      </c>
      <c r="C75" s="29">
        <v>-155</v>
      </c>
      <c r="D75" s="29">
        <v>320</v>
      </c>
      <c r="E75" s="37">
        <v>10</v>
      </c>
    </row>
    <row r="76" spans="1:5" x14ac:dyDescent="0.2">
      <c r="A76" s="41" t="s">
        <v>4714</v>
      </c>
      <c r="B76" s="42">
        <v>4.8816568047337278E-2</v>
      </c>
      <c r="C76" s="42">
        <v>-2.139406487232574E-2</v>
      </c>
      <c r="D76" s="42">
        <v>-8.2794307891332478E-2</v>
      </c>
      <c r="E76" s="43">
        <v>9.4117647058823532E-4</v>
      </c>
    </row>
    <row r="77" spans="1:5" x14ac:dyDescent="0.2">
      <c r="A77" s="23" t="s">
        <v>2461</v>
      </c>
      <c r="B77" s="27"/>
      <c r="C77" s="27"/>
      <c r="D77" s="27"/>
      <c r="E77" s="36"/>
    </row>
    <row r="78" spans="1:5" x14ac:dyDescent="0.2">
      <c r="A78" s="20" t="s">
        <v>4710</v>
      </c>
      <c r="B78" s="28">
        <v>2</v>
      </c>
      <c r="C78" s="28">
        <v>6</v>
      </c>
      <c r="D78" s="28">
        <v>-4</v>
      </c>
      <c r="E78" s="36">
        <v>8</v>
      </c>
    </row>
    <row r="79" spans="1:5" x14ac:dyDescent="0.2">
      <c r="A79" s="20" t="s">
        <v>4712</v>
      </c>
      <c r="B79" s="29">
        <v>2508</v>
      </c>
      <c r="C79" s="29">
        <v>7692</v>
      </c>
      <c r="D79" s="29">
        <v>-5184</v>
      </c>
      <c r="E79" s="37">
        <v>10200</v>
      </c>
    </row>
    <row r="80" spans="1:5" x14ac:dyDescent="0.2">
      <c r="A80" s="20" t="s">
        <v>4709</v>
      </c>
      <c r="B80" s="29">
        <v>258</v>
      </c>
      <c r="C80" s="29">
        <v>642</v>
      </c>
      <c r="D80" s="29">
        <v>-384</v>
      </c>
      <c r="E80" s="37">
        <v>900</v>
      </c>
    </row>
    <row r="81" spans="1:5" x14ac:dyDescent="0.2">
      <c r="A81" s="41" t="s">
        <v>4714</v>
      </c>
      <c r="B81" s="42">
        <v>0.10287081339712918</v>
      </c>
      <c r="C81" s="42">
        <v>8.3463338533541348E-2</v>
      </c>
      <c r="D81" s="42">
        <v>7.407407407407407E-2</v>
      </c>
      <c r="E81" s="43">
        <v>8.8235294117647065E-2</v>
      </c>
    </row>
    <row r="82" spans="1:5" x14ac:dyDescent="0.2">
      <c r="A82" s="23" t="s">
        <v>1000</v>
      </c>
      <c r="B82" s="27"/>
      <c r="C82" s="27"/>
      <c r="D82" s="27"/>
      <c r="E82" s="36"/>
    </row>
    <row r="83" spans="1:5" x14ac:dyDescent="0.2">
      <c r="A83" s="20" t="s">
        <v>4710</v>
      </c>
      <c r="B83" s="28">
        <v>1</v>
      </c>
      <c r="C83" s="28">
        <v>4</v>
      </c>
      <c r="D83" s="28">
        <v>-3</v>
      </c>
      <c r="E83" s="36">
        <v>5</v>
      </c>
    </row>
    <row r="84" spans="1:5" x14ac:dyDescent="0.2">
      <c r="A84" s="20" t="s">
        <v>4712</v>
      </c>
      <c r="B84" s="29">
        <v>1005.98</v>
      </c>
      <c r="C84" s="29">
        <v>2333.96</v>
      </c>
      <c r="D84" s="29">
        <v>-1327.98</v>
      </c>
      <c r="E84" s="37">
        <v>3339.94</v>
      </c>
    </row>
    <row r="85" spans="1:5" x14ac:dyDescent="0.2">
      <c r="A85" s="20" t="s">
        <v>4709</v>
      </c>
      <c r="B85" s="29">
        <v>105.98</v>
      </c>
      <c r="C85" s="29">
        <v>363.96000000000004</v>
      </c>
      <c r="D85" s="29">
        <v>-257.98</v>
      </c>
      <c r="E85" s="37">
        <v>469.94000000000005</v>
      </c>
    </row>
    <row r="86" spans="1:5" x14ac:dyDescent="0.2">
      <c r="A86" s="41" t="s">
        <v>4714</v>
      </c>
      <c r="B86" s="42">
        <v>0.10535000695838884</v>
      </c>
      <c r="C86" s="42">
        <v>0.15594097585219971</v>
      </c>
      <c r="D86" s="42">
        <v>0.19426497387008843</v>
      </c>
      <c r="E86" s="43">
        <v>0.14070312640346833</v>
      </c>
    </row>
    <row r="87" spans="1:5" x14ac:dyDescent="0.2">
      <c r="A87" s="23" t="s">
        <v>1979</v>
      </c>
      <c r="B87" s="27"/>
      <c r="C87" s="27"/>
      <c r="D87" s="27"/>
      <c r="E87" s="36"/>
    </row>
    <row r="88" spans="1:5" x14ac:dyDescent="0.2">
      <c r="A88" s="20" t="s">
        <v>4710</v>
      </c>
      <c r="B88" s="28">
        <v>2</v>
      </c>
      <c r="C88" s="28">
        <v>5</v>
      </c>
      <c r="D88" s="28">
        <v>-3</v>
      </c>
      <c r="E88" s="36">
        <v>7</v>
      </c>
    </row>
    <row r="89" spans="1:5" x14ac:dyDescent="0.2">
      <c r="A89" s="20" t="s">
        <v>4712</v>
      </c>
      <c r="B89" s="29">
        <v>2650</v>
      </c>
      <c r="C89" s="29">
        <v>6889</v>
      </c>
      <c r="D89" s="29">
        <v>-4239</v>
      </c>
      <c r="E89" s="37">
        <v>9539</v>
      </c>
    </row>
    <row r="90" spans="1:5" x14ac:dyDescent="0.2">
      <c r="A90" s="20" t="s">
        <v>4709</v>
      </c>
      <c r="B90" s="29">
        <v>250</v>
      </c>
      <c r="C90" s="29">
        <v>-225</v>
      </c>
      <c r="D90" s="29">
        <v>475</v>
      </c>
      <c r="E90" s="37">
        <v>25</v>
      </c>
    </row>
    <row r="91" spans="1:5" x14ac:dyDescent="0.2">
      <c r="A91" s="41" t="s">
        <v>4714</v>
      </c>
      <c r="B91" s="42">
        <v>9.4339622641509441E-2</v>
      </c>
      <c r="C91" s="42">
        <v>-3.2660763536072002E-2</v>
      </c>
      <c r="D91" s="42">
        <v>-0.11205472988912479</v>
      </c>
      <c r="E91" s="43">
        <v>2.6208197924310725E-3</v>
      </c>
    </row>
    <row r="92" spans="1:5" x14ac:dyDescent="0.2">
      <c r="A92" s="23" t="s">
        <v>2945</v>
      </c>
      <c r="B92" s="27"/>
      <c r="C92" s="27"/>
      <c r="D92" s="27"/>
      <c r="E92" s="36"/>
    </row>
    <row r="93" spans="1:5" x14ac:dyDescent="0.2">
      <c r="A93" s="20" t="s">
        <v>4710</v>
      </c>
      <c r="B93" s="28"/>
      <c r="C93" s="28">
        <v>3</v>
      </c>
      <c r="D93" s="28">
        <v>-3</v>
      </c>
      <c r="E93" s="36">
        <v>3</v>
      </c>
    </row>
    <row r="94" spans="1:5" x14ac:dyDescent="0.2">
      <c r="A94" s="20" t="s">
        <v>4712</v>
      </c>
      <c r="B94" s="29"/>
      <c r="C94" s="29">
        <v>2027.04</v>
      </c>
      <c r="D94" s="29">
        <v>-2027.04</v>
      </c>
      <c r="E94" s="37">
        <v>2027.04</v>
      </c>
    </row>
    <row r="95" spans="1:5" x14ac:dyDescent="0.2">
      <c r="A95" s="20" t="s">
        <v>4709</v>
      </c>
      <c r="B95" s="29"/>
      <c r="C95" s="29">
        <v>152.04000000000002</v>
      </c>
      <c r="D95" s="29">
        <v>-152.04000000000002</v>
      </c>
      <c r="E95" s="37">
        <v>152.04000000000002</v>
      </c>
    </row>
    <row r="96" spans="1:5" x14ac:dyDescent="0.2">
      <c r="A96" s="41" t="s">
        <v>4714</v>
      </c>
      <c r="B96" s="42"/>
      <c r="C96" s="42">
        <v>7.5005919962112255E-2</v>
      </c>
      <c r="D96" s="42">
        <v>7.5005919962112255E-2</v>
      </c>
      <c r="E96" s="43">
        <v>7.5005919962112255E-2</v>
      </c>
    </row>
    <row r="97" spans="1:5" x14ac:dyDescent="0.2">
      <c r="A97" s="23" t="s">
        <v>1563</v>
      </c>
      <c r="B97" s="27"/>
      <c r="C97" s="27"/>
      <c r="D97" s="27"/>
      <c r="E97" s="36"/>
    </row>
    <row r="98" spans="1:5" x14ac:dyDescent="0.2">
      <c r="A98" s="20" t="s">
        <v>4710</v>
      </c>
      <c r="B98" s="28">
        <v>3</v>
      </c>
      <c r="C98" s="28">
        <v>6</v>
      </c>
      <c r="D98" s="28">
        <v>-3</v>
      </c>
      <c r="E98" s="36">
        <v>9</v>
      </c>
    </row>
    <row r="99" spans="1:5" x14ac:dyDescent="0.2">
      <c r="A99" s="20" t="s">
        <v>4712</v>
      </c>
      <c r="B99" s="29">
        <v>5430</v>
      </c>
      <c r="C99" s="29">
        <v>7114</v>
      </c>
      <c r="D99" s="29">
        <v>-1684</v>
      </c>
      <c r="E99" s="37">
        <v>12544</v>
      </c>
    </row>
    <row r="100" spans="1:5" x14ac:dyDescent="0.2">
      <c r="A100" s="20" t="s">
        <v>4709</v>
      </c>
      <c r="B100" s="29">
        <v>1630</v>
      </c>
      <c r="C100" s="29">
        <v>1489</v>
      </c>
      <c r="D100" s="29">
        <v>141</v>
      </c>
      <c r="E100" s="37">
        <v>3119</v>
      </c>
    </row>
    <row r="101" spans="1:5" x14ac:dyDescent="0.2">
      <c r="A101" s="41" t="s">
        <v>4714</v>
      </c>
      <c r="B101" s="42">
        <v>0.30018416206261511</v>
      </c>
      <c r="C101" s="42">
        <v>0.20930559460219286</v>
      </c>
      <c r="D101" s="42">
        <v>-8.3729216152019004E-2</v>
      </c>
      <c r="E101" s="43">
        <v>0.24864477040816327</v>
      </c>
    </row>
    <row r="102" spans="1:5" x14ac:dyDescent="0.2">
      <c r="A102" s="23" t="s">
        <v>1727</v>
      </c>
      <c r="B102" s="27"/>
      <c r="C102" s="27"/>
      <c r="D102" s="27"/>
      <c r="E102" s="36"/>
    </row>
    <row r="103" spans="1:5" x14ac:dyDescent="0.2">
      <c r="A103" s="20" t="s">
        <v>4710</v>
      </c>
      <c r="B103" s="28">
        <v>4</v>
      </c>
      <c r="C103" s="28">
        <v>7</v>
      </c>
      <c r="D103" s="28">
        <v>-3</v>
      </c>
      <c r="E103" s="36">
        <v>11</v>
      </c>
    </row>
    <row r="104" spans="1:5" x14ac:dyDescent="0.2">
      <c r="A104" s="20" t="s">
        <v>4712</v>
      </c>
      <c r="B104" s="29">
        <v>2815</v>
      </c>
      <c r="C104" s="29">
        <v>3580</v>
      </c>
      <c r="D104" s="29">
        <v>-765</v>
      </c>
      <c r="E104" s="37">
        <v>6395</v>
      </c>
    </row>
    <row r="105" spans="1:5" x14ac:dyDescent="0.2">
      <c r="A105" s="20" t="s">
        <v>4709</v>
      </c>
      <c r="B105" s="29">
        <v>597.5</v>
      </c>
      <c r="C105" s="29">
        <v>305</v>
      </c>
      <c r="D105" s="29">
        <v>292.5</v>
      </c>
      <c r="E105" s="37">
        <v>902.5</v>
      </c>
    </row>
    <row r="106" spans="1:5" x14ac:dyDescent="0.2">
      <c r="A106" s="41" t="s">
        <v>4714</v>
      </c>
      <c r="B106" s="42">
        <v>0.21225577264653642</v>
      </c>
      <c r="C106" s="42">
        <v>8.5195530726256977E-2</v>
      </c>
      <c r="D106" s="42">
        <v>-0.38235294117647056</v>
      </c>
      <c r="E106" s="43">
        <v>0.14112587959343237</v>
      </c>
    </row>
    <row r="107" spans="1:5" x14ac:dyDescent="0.2">
      <c r="A107" s="23" t="s">
        <v>190</v>
      </c>
      <c r="B107" s="27"/>
      <c r="C107" s="27"/>
      <c r="D107" s="27"/>
      <c r="E107" s="36"/>
    </row>
    <row r="108" spans="1:5" x14ac:dyDescent="0.2">
      <c r="A108" s="20" t="s">
        <v>4710</v>
      </c>
      <c r="B108" s="28">
        <v>34</v>
      </c>
      <c r="C108" s="28">
        <v>37</v>
      </c>
      <c r="D108" s="28">
        <v>-3</v>
      </c>
      <c r="E108" s="36">
        <v>71</v>
      </c>
    </row>
    <row r="109" spans="1:5" x14ac:dyDescent="0.2">
      <c r="A109" s="20" t="s">
        <v>4712</v>
      </c>
      <c r="B109" s="29">
        <v>40312.220000000008</v>
      </c>
      <c r="C109" s="29">
        <v>50481.909999999996</v>
      </c>
      <c r="D109" s="29">
        <v>-10169.689999999988</v>
      </c>
      <c r="E109" s="37">
        <v>90794.13</v>
      </c>
    </row>
    <row r="110" spans="1:5" x14ac:dyDescent="0.2">
      <c r="A110" s="20" t="s">
        <v>4709</v>
      </c>
      <c r="B110" s="29">
        <v>4209.2199999999993</v>
      </c>
      <c r="C110" s="29">
        <v>5196.9100000000008</v>
      </c>
      <c r="D110" s="29">
        <v>-987.69000000000142</v>
      </c>
      <c r="E110" s="37">
        <v>9406.130000000001</v>
      </c>
    </row>
    <row r="111" spans="1:5" x14ac:dyDescent="0.2">
      <c r="A111" s="41" t="s">
        <v>4714</v>
      </c>
      <c r="B111" s="42">
        <v>0.10441548493236043</v>
      </c>
      <c r="C111" s="42">
        <v>0.10294598599775645</v>
      </c>
      <c r="D111" s="42">
        <v>9.7120954522704486E-2</v>
      </c>
      <c r="E111" s="43">
        <v>0.10359843747607914</v>
      </c>
    </row>
    <row r="112" spans="1:5" x14ac:dyDescent="0.2">
      <c r="A112" s="23" t="s">
        <v>1478</v>
      </c>
      <c r="B112" s="27"/>
      <c r="C112" s="27"/>
      <c r="D112" s="27"/>
      <c r="E112" s="36"/>
    </row>
    <row r="113" spans="1:5" x14ac:dyDescent="0.2">
      <c r="A113" s="20" t="s">
        <v>4710</v>
      </c>
      <c r="B113" s="28">
        <v>6</v>
      </c>
      <c r="C113" s="28">
        <v>9</v>
      </c>
      <c r="D113" s="28">
        <v>-3</v>
      </c>
      <c r="E113" s="36">
        <v>15</v>
      </c>
    </row>
    <row r="114" spans="1:5" x14ac:dyDescent="0.2">
      <c r="A114" s="20" t="s">
        <v>4712</v>
      </c>
      <c r="B114" s="29">
        <v>11433.429999999998</v>
      </c>
      <c r="C114" s="29">
        <v>18907.82</v>
      </c>
      <c r="D114" s="29">
        <v>-7474.3900000000012</v>
      </c>
      <c r="E114" s="37">
        <v>30341.25</v>
      </c>
    </row>
    <row r="115" spans="1:5" x14ac:dyDescent="0.2">
      <c r="A115" s="20" t="s">
        <v>4709</v>
      </c>
      <c r="B115" s="29">
        <v>533.42999999999995</v>
      </c>
      <c r="C115" s="29">
        <v>1356.12</v>
      </c>
      <c r="D115" s="29">
        <v>-822.68999999999994</v>
      </c>
      <c r="E115" s="37">
        <v>1889.5499999999997</v>
      </c>
    </row>
    <row r="116" spans="1:5" x14ac:dyDescent="0.2">
      <c r="A116" s="41" t="s">
        <v>4714</v>
      </c>
      <c r="B116" s="42">
        <v>4.6655290669554109E-2</v>
      </c>
      <c r="C116" s="42">
        <v>7.1722705208744311E-2</v>
      </c>
      <c r="D116" s="42">
        <v>0.11006784500139809</v>
      </c>
      <c r="E116" s="43">
        <v>6.2276603633667028E-2</v>
      </c>
    </row>
    <row r="117" spans="1:5" x14ac:dyDescent="0.2">
      <c r="A117" s="23" t="s">
        <v>2560</v>
      </c>
      <c r="B117" s="27"/>
      <c r="C117" s="27"/>
      <c r="D117" s="27"/>
      <c r="E117" s="36"/>
    </row>
    <row r="118" spans="1:5" x14ac:dyDescent="0.2">
      <c r="A118" s="20" t="s">
        <v>4710</v>
      </c>
      <c r="B118" s="28">
        <v>1</v>
      </c>
      <c r="C118" s="28">
        <v>4</v>
      </c>
      <c r="D118" s="28">
        <v>-3</v>
      </c>
      <c r="E118" s="36">
        <v>5</v>
      </c>
    </row>
    <row r="119" spans="1:5" x14ac:dyDescent="0.2">
      <c r="A119" s="20" t="s">
        <v>4712</v>
      </c>
      <c r="B119" s="29">
        <v>925</v>
      </c>
      <c r="C119" s="29">
        <v>4505</v>
      </c>
      <c r="D119" s="29">
        <v>-3580</v>
      </c>
      <c r="E119" s="37">
        <v>5430</v>
      </c>
    </row>
    <row r="120" spans="1:5" x14ac:dyDescent="0.2">
      <c r="A120" s="20" t="s">
        <v>4709</v>
      </c>
      <c r="B120" s="29">
        <v>225</v>
      </c>
      <c r="C120" s="29">
        <v>780</v>
      </c>
      <c r="D120" s="29">
        <v>-555</v>
      </c>
      <c r="E120" s="37">
        <v>1005</v>
      </c>
    </row>
    <row r="121" spans="1:5" x14ac:dyDescent="0.2">
      <c r="A121" s="41" t="s">
        <v>4714</v>
      </c>
      <c r="B121" s="42">
        <v>0.24324324324324326</v>
      </c>
      <c r="C121" s="42">
        <v>0.17314095449500555</v>
      </c>
      <c r="D121" s="42">
        <v>0.15502793296089384</v>
      </c>
      <c r="E121" s="43">
        <v>0.18508287292817679</v>
      </c>
    </row>
    <row r="122" spans="1:5" x14ac:dyDescent="0.2">
      <c r="A122" s="23" t="s">
        <v>545</v>
      </c>
      <c r="B122" s="27"/>
      <c r="C122" s="27"/>
      <c r="D122" s="27"/>
      <c r="E122" s="36"/>
    </row>
    <row r="123" spans="1:5" x14ac:dyDescent="0.2">
      <c r="A123" s="20" t="s">
        <v>4710</v>
      </c>
      <c r="B123" s="28">
        <v>15</v>
      </c>
      <c r="C123" s="28">
        <v>18</v>
      </c>
      <c r="D123" s="28">
        <v>-3</v>
      </c>
      <c r="E123" s="36">
        <v>33</v>
      </c>
    </row>
    <row r="124" spans="1:5" x14ac:dyDescent="0.2">
      <c r="A124" s="20" t="s">
        <v>4712</v>
      </c>
      <c r="B124" s="29">
        <v>16641.04</v>
      </c>
      <c r="C124" s="29">
        <v>22447.199999999997</v>
      </c>
      <c r="D124" s="29">
        <v>-5806.1599999999962</v>
      </c>
      <c r="E124" s="37">
        <v>39088.239999999998</v>
      </c>
    </row>
    <row r="125" spans="1:5" x14ac:dyDescent="0.2">
      <c r="A125" s="20" t="s">
        <v>4709</v>
      </c>
      <c r="B125" s="29">
        <v>1621.0400000000002</v>
      </c>
      <c r="C125" s="29">
        <v>2124.5000000000005</v>
      </c>
      <c r="D125" s="29">
        <v>-503.46000000000026</v>
      </c>
      <c r="E125" s="37">
        <v>3745.5400000000009</v>
      </c>
    </row>
    <row r="126" spans="1:5" x14ac:dyDescent="0.2">
      <c r="A126" s="41" t="s">
        <v>4714</v>
      </c>
      <c r="B126" s="42">
        <v>9.7412180969458639E-2</v>
      </c>
      <c r="C126" s="42">
        <v>9.4644320895256456E-2</v>
      </c>
      <c r="D126" s="42">
        <v>8.6711354836931917E-2</v>
      </c>
      <c r="E126" s="43">
        <v>9.5822682218488248E-2</v>
      </c>
    </row>
    <row r="127" spans="1:5" x14ac:dyDescent="0.2">
      <c r="A127" s="23" t="s">
        <v>1930</v>
      </c>
      <c r="B127" s="27"/>
      <c r="C127" s="27"/>
      <c r="D127" s="27"/>
      <c r="E127" s="36"/>
    </row>
    <row r="128" spans="1:5" x14ac:dyDescent="0.2">
      <c r="A128" s="20" t="s">
        <v>4710</v>
      </c>
      <c r="B128" s="28"/>
      <c r="C128" s="28">
        <v>3</v>
      </c>
      <c r="D128" s="28">
        <v>-3</v>
      </c>
      <c r="E128" s="36">
        <v>3</v>
      </c>
    </row>
    <row r="129" spans="1:5" x14ac:dyDescent="0.2">
      <c r="A129" s="20" t="s">
        <v>4712</v>
      </c>
      <c r="B129" s="29"/>
      <c r="C129" s="29">
        <v>3855</v>
      </c>
      <c r="D129" s="29">
        <v>-3855</v>
      </c>
      <c r="E129" s="37">
        <v>3855</v>
      </c>
    </row>
    <row r="130" spans="1:5" x14ac:dyDescent="0.2">
      <c r="A130" s="20" t="s">
        <v>4709</v>
      </c>
      <c r="B130" s="29"/>
      <c r="C130" s="29">
        <v>-345</v>
      </c>
      <c r="D130" s="29">
        <v>345</v>
      </c>
      <c r="E130" s="37">
        <v>-345</v>
      </c>
    </row>
    <row r="131" spans="1:5" x14ac:dyDescent="0.2">
      <c r="A131" s="41" t="s">
        <v>4714</v>
      </c>
      <c r="B131" s="42"/>
      <c r="C131" s="42">
        <v>-8.9494163424124515E-2</v>
      </c>
      <c r="D131" s="42">
        <v>-8.9494163424124515E-2</v>
      </c>
      <c r="E131" s="43">
        <v>-8.9494163424124515E-2</v>
      </c>
    </row>
    <row r="132" spans="1:5" x14ac:dyDescent="0.2">
      <c r="A132" s="23" t="s">
        <v>1140</v>
      </c>
      <c r="B132" s="27"/>
      <c r="C132" s="27"/>
      <c r="D132" s="27"/>
      <c r="E132" s="36"/>
    </row>
    <row r="133" spans="1:5" x14ac:dyDescent="0.2">
      <c r="A133" s="20" t="s">
        <v>4710</v>
      </c>
      <c r="B133" s="28">
        <v>1</v>
      </c>
      <c r="C133" s="28">
        <v>4</v>
      </c>
      <c r="D133" s="28">
        <v>-3</v>
      </c>
      <c r="E133" s="36">
        <v>5</v>
      </c>
    </row>
    <row r="134" spans="1:5" x14ac:dyDescent="0.2">
      <c r="A134" s="20" t="s">
        <v>4712</v>
      </c>
      <c r="B134" s="29">
        <v>757.26</v>
      </c>
      <c r="C134" s="29">
        <v>3029.04</v>
      </c>
      <c r="D134" s="29">
        <v>-2271.7799999999997</v>
      </c>
      <c r="E134" s="37">
        <v>3786.3</v>
      </c>
    </row>
    <row r="135" spans="1:5" x14ac:dyDescent="0.2">
      <c r="A135" s="20" t="s">
        <v>4709</v>
      </c>
      <c r="B135" s="29">
        <v>157.26</v>
      </c>
      <c r="C135" s="29">
        <v>579.04</v>
      </c>
      <c r="D135" s="29">
        <v>-421.78</v>
      </c>
      <c r="E135" s="37">
        <v>736.3</v>
      </c>
    </row>
    <row r="136" spans="1:5" x14ac:dyDescent="0.2">
      <c r="A136" s="41" t="s">
        <v>4714</v>
      </c>
      <c r="B136" s="42">
        <v>0.20766975675461533</v>
      </c>
      <c r="C136" s="42">
        <v>0.19116287668700313</v>
      </c>
      <c r="D136" s="42">
        <v>0.18566058333113242</v>
      </c>
      <c r="E136" s="43">
        <v>0.19446425270052556</v>
      </c>
    </row>
    <row r="137" spans="1:5" x14ac:dyDescent="0.2">
      <c r="A137" s="23" t="s">
        <v>3064</v>
      </c>
      <c r="B137" s="27"/>
      <c r="C137" s="27"/>
      <c r="D137" s="27"/>
      <c r="E137" s="36"/>
    </row>
    <row r="138" spans="1:5" x14ac:dyDescent="0.2">
      <c r="A138" s="20" t="s">
        <v>4710</v>
      </c>
      <c r="B138" s="28">
        <v>2</v>
      </c>
      <c r="C138" s="28">
        <v>4</v>
      </c>
      <c r="D138" s="28">
        <v>-2</v>
      </c>
      <c r="E138" s="36">
        <v>6</v>
      </c>
    </row>
    <row r="139" spans="1:5" x14ac:dyDescent="0.2">
      <c r="A139" s="20" t="s">
        <v>4712</v>
      </c>
      <c r="B139" s="29">
        <v>10600</v>
      </c>
      <c r="C139" s="29">
        <v>18000</v>
      </c>
      <c r="D139" s="29">
        <v>-7400</v>
      </c>
      <c r="E139" s="37">
        <v>28600</v>
      </c>
    </row>
    <row r="140" spans="1:5" x14ac:dyDescent="0.2">
      <c r="A140" s="20" t="s">
        <v>4709</v>
      </c>
      <c r="B140" s="29">
        <v>1750</v>
      </c>
      <c r="C140" s="29">
        <v>3800</v>
      </c>
      <c r="D140" s="29">
        <v>-2050</v>
      </c>
      <c r="E140" s="37">
        <v>5550</v>
      </c>
    </row>
    <row r="141" spans="1:5" x14ac:dyDescent="0.2">
      <c r="A141" s="41" t="s">
        <v>4714</v>
      </c>
      <c r="B141" s="42">
        <v>0.1650943396226415</v>
      </c>
      <c r="C141" s="42">
        <v>0.21111111111111111</v>
      </c>
      <c r="D141" s="42">
        <v>0.27702702702702703</v>
      </c>
      <c r="E141" s="43">
        <v>0.19405594405594406</v>
      </c>
    </row>
    <row r="142" spans="1:5" x14ac:dyDescent="0.2">
      <c r="A142" s="23" t="s">
        <v>1627</v>
      </c>
      <c r="B142" s="27"/>
      <c r="C142" s="27"/>
      <c r="D142" s="27"/>
      <c r="E142" s="36"/>
    </row>
    <row r="143" spans="1:5" x14ac:dyDescent="0.2">
      <c r="A143" s="20" t="s">
        <v>4710</v>
      </c>
      <c r="B143" s="28">
        <v>2</v>
      </c>
      <c r="C143" s="28">
        <v>4</v>
      </c>
      <c r="D143" s="28">
        <v>-2</v>
      </c>
      <c r="E143" s="36">
        <v>6</v>
      </c>
    </row>
    <row r="144" spans="1:5" x14ac:dyDescent="0.2">
      <c r="A144" s="20" t="s">
        <v>4712</v>
      </c>
      <c r="B144" s="29">
        <v>1880</v>
      </c>
      <c r="C144" s="29">
        <v>3579.29</v>
      </c>
      <c r="D144" s="29">
        <v>-1699.29</v>
      </c>
      <c r="E144" s="37">
        <v>5459.29</v>
      </c>
    </row>
    <row r="145" spans="1:5" x14ac:dyDescent="0.2">
      <c r="A145" s="20" t="s">
        <v>4709</v>
      </c>
      <c r="B145" s="29">
        <v>-245</v>
      </c>
      <c r="C145" s="29">
        <v>206.29</v>
      </c>
      <c r="D145" s="29">
        <v>-451.28999999999996</v>
      </c>
      <c r="E145" s="37">
        <v>-38.710000000000008</v>
      </c>
    </row>
    <row r="146" spans="1:5" x14ac:dyDescent="0.2">
      <c r="A146" s="41" t="s">
        <v>4714</v>
      </c>
      <c r="B146" s="42">
        <v>-0.13031914893617022</v>
      </c>
      <c r="C146" s="42">
        <v>5.7634335301135139E-2</v>
      </c>
      <c r="D146" s="42">
        <v>0.26557562276009389</v>
      </c>
      <c r="E146" s="43">
        <v>-7.0906656360076141E-3</v>
      </c>
    </row>
    <row r="147" spans="1:5" x14ac:dyDescent="0.2">
      <c r="A147" s="23" t="s">
        <v>2007</v>
      </c>
      <c r="B147" s="27"/>
      <c r="C147" s="27"/>
      <c r="D147" s="27"/>
      <c r="E147" s="36"/>
    </row>
    <row r="148" spans="1:5" x14ac:dyDescent="0.2">
      <c r="A148" s="20" t="s">
        <v>4710</v>
      </c>
      <c r="B148" s="28"/>
      <c r="C148" s="28">
        <v>2</v>
      </c>
      <c r="D148" s="28">
        <v>-2</v>
      </c>
      <c r="E148" s="36">
        <v>2</v>
      </c>
    </row>
    <row r="149" spans="1:5" x14ac:dyDescent="0.2">
      <c r="A149" s="20" t="s">
        <v>4712</v>
      </c>
      <c r="B149" s="29"/>
      <c r="C149" s="29">
        <v>1875</v>
      </c>
      <c r="D149" s="29">
        <v>-1875</v>
      </c>
      <c r="E149" s="37">
        <v>1875</v>
      </c>
    </row>
    <row r="150" spans="1:5" x14ac:dyDescent="0.2">
      <c r="A150" s="20" t="s">
        <v>4709</v>
      </c>
      <c r="B150" s="29"/>
      <c r="C150" s="29">
        <v>-225</v>
      </c>
      <c r="D150" s="29">
        <v>225</v>
      </c>
      <c r="E150" s="37">
        <v>-225</v>
      </c>
    </row>
    <row r="151" spans="1:5" x14ac:dyDescent="0.2">
      <c r="A151" s="41" t="s">
        <v>4714</v>
      </c>
      <c r="B151" s="42"/>
      <c r="C151" s="42">
        <v>-0.12</v>
      </c>
      <c r="D151" s="42">
        <v>-0.12</v>
      </c>
      <c r="E151" s="43">
        <v>-0.12</v>
      </c>
    </row>
    <row r="152" spans="1:5" x14ac:dyDescent="0.2">
      <c r="A152" s="23" t="s">
        <v>1940</v>
      </c>
      <c r="B152" s="27"/>
      <c r="C152" s="27"/>
      <c r="D152" s="27"/>
      <c r="E152" s="36"/>
    </row>
    <row r="153" spans="1:5" x14ac:dyDescent="0.2">
      <c r="A153" s="20" t="s">
        <v>4710</v>
      </c>
      <c r="B153" s="28">
        <v>4</v>
      </c>
      <c r="C153" s="28">
        <v>6</v>
      </c>
      <c r="D153" s="28">
        <v>-2</v>
      </c>
      <c r="E153" s="36">
        <v>10</v>
      </c>
    </row>
    <row r="154" spans="1:5" x14ac:dyDescent="0.2">
      <c r="A154" s="20" t="s">
        <v>4712</v>
      </c>
      <c r="B154" s="29">
        <v>4454.5</v>
      </c>
      <c r="C154" s="29">
        <v>6979.5</v>
      </c>
      <c r="D154" s="29">
        <v>-2525</v>
      </c>
      <c r="E154" s="37">
        <v>11434</v>
      </c>
    </row>
    <row r="155" spans="1:5" x14ac:dyDescent="0.2">
      <c r="A155" s="20" t="s">
        <v>4709</v>
      </c>
      <c r="B155" s="29">
        <v>654.5</v>
      </c>
      <c r="C155" s="29">
        <v>729.5</v>
      </c>
      <c r="D155" s="29">
        <v>-75</v>
      </c>
      <c r="E155" s="37">
        <v>1384</v>
      </c>
    </row>
    <row r="156" spans="1:5" x14ac:dyDescent="0.2">
      <c r="A156" s="41" t="s">
        <v>4714</v>
      </c>
      <c r="B156" s="42">
        <v>0.1469300707150073</v>
      </c>
      <c r="C156" s="42">
        <v>0.1045203811161258</v>
      </c>
      <c r="D156" s="42">
        <v>2.9702970297029702E-2</v>
      </c>
      <c r="E156" s="43">
        <v>0.12104250481021515</v>
      </c>
    </row>
    <row r="157" spans="1:5" x14ac:dyDescent="0.2">
      <c r="A157" s="23" t="s">
        <v>1178</v>
      </c>
      <c r="B157" s="27"/>
      <c r="C157" s="27"/>
      <c r="D157" s="27"/>
      <c r="E157" s="36"/>
    </row>
    <row r="158" spans="1:5" x14ac:dyDescent="0.2">
      <c r="A158" s="20" t="s">
        <v>4710</v>
      </c>
      <c r="B158" s="28">
        <v>2</v>
      </c>
      <c r="C158" s="28">
        <v>4</v>
      </c>
      <c r="D158" s="28">
        <v>-2</v>
      </c>
      <c r="E158" s="36">
        <v>6</v>
      </c>
    </row>
    <row r="159" spans="1:5" x14ac:dyDescent="0.2">
      <c r="A159" s="20" t="s">
        <v>4712</v>
      </c>
      <c r="B159" s="29">
        <v>2110</v>
      </c>
      <c r="C159" s="29">
        <v>5105</v>
      </c>
      <c r="D159" s="29">
        <v>-2995</v>
      </c>
      <c r="E159" s="37">
        <v>7215</v>
      </c>
    </row>
    <row r="160" spans="1:5" x14ac:dyDescent="0.2">
      <c r="A160" s="20" t="s">
        <v>4709</v>
      </c>
      <c r="B160" s="29">
        <v>-490</v>
      </c>
      <c r="C160" s="29">
        <v>130</v>
      </c>
      <c r="D160" s="29">
        <v>-620</v>
      </c>
      <c r="E160" s="37">
        <v>-360</v>
      </c>
    </row>
    <row r="161" spans="1:5" x14ac:dyDescent="0.2">
      <c r="A161" s="41" t="s">
        <v>4714</v>
      </c>
      <c r="B161" s="42">
        <v>-0.23222748815165878</v>
      </c>
      <c r="C161" s="42">
        <v>2.5465230166503428E-2</v>
      </c>
      <c r="D161" s="42">
        <v>0.20701168614357263</v>
      </c>
      <c r="E161" s="43">
        <v>-4.9896049896049899E-2</v>
      </c>
    </row>
    <row r="162" spans="1:5" x14ac:dyDescent="0.2">
      <c r="A162" s="23" t="s">
        <v>975</v>
      </c>
      <c r="B162" s="27"/>
      <c r="C162" s="27"/>
      <c r="D162" s="27"/>
      <c r="E162" s="36"/>
    </row>
    <row r="163" spans="1:5" x14ac:dyDescent="0.2">
      <c r="A163" s="20" t="s">
        <v>4710</v>
      </c>
      <c r="B163" s="28"/>
      <c r="C163" s="28">
        <v>2</v>
      </c>
      <c r="D163" s="28">
        <v>-2</v>
      </c>
      <c r="E163" s="36">
        <v>2</v>
      </c>
    </row>
    <row r="164" spans="1:5" x14ac:dyDescent="0.2">
      <c r="A164" s="20" t="s">
        <v>4712</v>
      </c>
      <c r="B164" s="29"/>
      <c r="C164" s="29">
        <v>1420</v>
      </c>
      <c r="D164" s="29">
        <v>-1420</v>
      </c>
      <c r="E164" s="37">
        <v>1420</v>
      </c>
    </row>
    <row r="165" spans="1:5" x14ac:dyDescent="0.2">
      <c r="A165" s="20" t="s">
        <v>4709</v>
      </c>
      <c r="B165" s="29"/>
      <c r="C165" s="29">
        <v>20</v>
      </c>
      <c r="D165" s="29">
        <v>-20</v>
      </c>
      <c r="E165" s="37">
        <v>20</v>
      </c>
    </row>
    <row r="166" spans="1:5" x14ac:dyDescent="0.2">
      <c r="A166" s="41" t="s">
        <v>4714</v>
      </c>
      <c r="B166" s="42"/>
      <c r="C166" s="42">
        <v>1.4084507042253521E-2</v>
      </c>
      <c r="D166" s="42">
        <v>1.4084507042253521E-2</v>
      </c>
      <c r="E166" s="43">
        <v>1.4084507042253521E-2</v>
      </c>
    </row>
    <row r="167" spans="1:5" x14ac:dyDescent="0.2">
      <c r="A167" s="23" t="s">
        <v>2606</v>
      </c>
      <c r="B167" s="27"/>
      <c r="C167" s="27"/>
      <c r="D167" s="27"/>
      <c r="E167" s="36"/>
    </row>
    <row r="168" spans="1:5" x14ac:dyDescent="0.2">
      <c r="A168" s="20" t="s">
        <v>4710</v>
      </c>
      <c r="B168" s="28"/>
      <c r="C168" s="28">
        <v>2</v>
      </c>
      <c r="D168" s="28">
        <v>-2</v>
      </c>
      <c r="E168" s="36">
        <v>2</v>
      </c>
    </row>
    <row r="169" spans="1:5" x14ac:dyDescent="0.2">
      <c r="A169" s="20" t="s">
        <v>4712</v>
      </c>
      <c r="B169" s="29"/>
      <c r="C169" s="29">
        <v>1405</v>
      </c>
      <c r="D169" s="29">
        <v>-1405</v>
      </c>
      <c r="E169" s="37">
        <v>1405</v>
      </c>
    </row>
    <row r="170" spans="1:5" x14ac:dyDescent="0.2">
      <c r="A170" s="20" t="s">
        <v>4709</v>
      </c>
      <c r="B170" s="29"/>
      <c r="C170" s="29">
        <v>-420</v>
      </c>
      <c r="D170" s="29">
        <v>420</v>
      </c>
      <c r="E170" s="37">
        <v>-420</v>
      </c>
    </row>
    <row r="171" spans="1:5" x14ac:dyDescent="0.2">
      <c r="A171" s="41" t="s">
        <v>4714</v>
      </c>
      <c r="B171" s="42"/>
      <c r="C171" s="42">
        <v>-0.29893238434163699</v>
      </c>
      <c r="D171" s="42">
        <v>-0.29893238434163699</v>
      </c>
      <c r="E171" s="43">
        <v>-0.29893238434163699</v>
      </c>
    </row>
    <row r="172" spans="1:5" x14ac:dyDescent="0.2">
      <c r="A172" s="23" t="s">
        <v>780</v>
      </c>
      <c r="B172" s="27"/>
      <c r="C172" s="27"/>
      <c r="D172" s="27"/>
      <c r="E172" s="36"/>
    </row>
    <row r="173" spans="1:5" x14ac:dyDescent="0.2">
      <c r="A173" s="20" t="s">
        <v>4710</v>
      </c>
      <c r="B173" s="28">
        <v>10</v>
      </c>
      <c r="C173" s="28">
        <v>12</v>
      </c>
      <c r="D173" s="28">
        <v>-2</v>
      </c>
      <c r="E173" s="36">
        <v>22</v>
      </c>
    </row>
    <row r="174" spans="1:5" x14ac:dyDescent="0.2">
      <c r="A174" s="20" t="s">
        <v>4712</v>
      </c>
      <c r="B174" s="29">
        <v>15430.31</v>
      </c>
      <c r="C174" s="29">
        <v>20173.140000000003</v>
      </c>
      <c r="D174" s="29">
        <v>-4742.8300000000036</v>
      </c>
      <c r="E174" s="37">
        <v>35603.450000000004</v>
      </c>
    </row>
    <row r="175" spans="1:5" x14ac:dyDescent="0.2">
      <c r="A175" s="20" t="s">
        <v>4709</v>
      </c>
      <c r="B175" s="29">
        <v>2937.94</v>
      </c>
      <c r="C175" s="29">
        <v>4019.4100000000008</v>
      </c>
      <c r="D175" s="29">
        <v>-1081.4700000000007</v>
      </c>
      <c r="E175" s="37">
        <v>6957.35</v>
      </c>
    </row>
    <row r="176" spans="1:5" x14ac:dyDescent="0.2">
      <c r="A176" s="41" t="s">
        <v>4714</v>
      </c>
      <c r="B176" s="42">
        <v>0.19040058171222743</v>
      </c>
      <c r="C176" s="42">
        <v>0.1992456305761027</v>
      </c>
      <c r="D176" s="42">
        <v>0.22802208807821489</v>
      </c>
      <c r="E176" s="43">
        <v>0.19541224235291804</v>
      </c>
    </row>
    <row r="177" spans="1:5" x14ac:dyDescent="0.2">
      <c r="A177" s="23" t="s">
        <v>946</v>
      </c>
      <c r="B177" s="27"/>
      <c r="C177" s="27"/>
      <c r="D177" s="27"/>
      <c r="E177" s="36"/>
    </row>
    <row r="178" spans="1:5" x14ac:dyDescent="0.2">
      <c r="A178" s="20" t="s">
        <v>4710</v>
      </c>
      <c r="B178" s="28">
        <v>1</v>
      </c>
      <c r="C178" s="28">
        <v>3</v>
      </c>
      <c r="D178" s="28">
        <v>-2</v>
      </c>
      <c r="E178" s="36">
        <v>4</v>
      </c>
    </row>
    <row r="179" spans="1:5" x14ac:dyDescent="0.2">
      <c r="A179" s="20" t="s">
        <v>4712</v>
      </c>
      <c r="B179" s="29">
        <v>795</v>
      </c>
      <c r="C179" s="29">
        <v>2385</v>
      </c>
      <c r="D179" s="29">
        <v>-1590</v>
      </c>
      <c r="E179" s="37">
        <v>3180</v>
      </c>
    </row>
    <row r="180" spans="1:5" x14ac:dyDescent="0.2">
      <c r="A180" s="20" t="s">
        <v>4709</v>
      </c>
      <c r="B180" s="29">
        <v>95</v>
      </c>
      <c r="C180" s="29">
        <v>285</v>
      </c>
      <c r="D180" s="29">
        <v>-190</v>
      </c>
      <c r="E180" s="37">
        <v>380</v>
      </c>
    </row>
    <row r="181" spans="1:5" x14ac:dyDescent="0.2">
      <c r="A181" s="41" t="s">
        <v>4714</v>
      </c>
      <c r="B181" s="42">
        <v>0.11949685534591195</v>
      </c>
      <c r="C181" s="42">
        <v>0.11949685534591195</v>
      </c>
      <c r="D181" s="42">
        <v>0.11949685534591195</v>
      </c>
      <c r="E181" s="43">
        <v>0.11949685534591195</v>
      </c>
    </row>
    <row r="182" spans="1:5" x14ac:dyDescent="0.2">
      <c r="A182" s="23" t="s">
        <v>1815</v>
      </c>
      <c r="B182" s="27"/>
      <c r="C182" s="27"/>
      <c r="D182" s="27"/>
      <c r="E182" s="36"/>
    </row>
    <row r="183" spans="1:5" x14ac:dyDescent="0.2">
      <c r="A183" s="20" t="s">
        <v>4710</v>
      </c>
      <c r="B183" s="28"/>
      <c r="C183" s="28">
        <v>2</v>
      </c>
      <c r="D183" s="28">
        <v>-2</v>
      </c>
      <c r="E183" s="36">
        <v>2</v>
      </c>
    </row>
    <row r="184" spans="1:5" x14ac:dyDescent="0.2">
      <c r="A184" s="20" t="s">
        <v>4712</v>
      </c>
      <c r="B184" s="29"/>
      <c r="C184" s="29">
        <v>1280</v>
      </c>
      <c r="D184" s="29">
        <v>-1280</v>
      </c>
      <c r="E184" s="37">
        <v>1280</v>
      </c>
    </row>
    <row r="185" spans="1:5" x14ac:dyDescent="0.2">
      <c r="A185" s="20" t="s">
        <v>4709</v>
      </c>
      <c r="B185" s="29"/>
      <c r="C185" s="29">
        <v>-120</v>
      </c>
      <c r="D185" s="29">
        <v>120</v>
      </c>
      <c r="E185" s="37">
        <v>-120</v>
      </c>
    </row>
    <row r="186" spans="1:5" x14ac:dyDescent="0.2">
      <c r="A186" s="41" t="s">
        <v>4714</v>
      </c>
      <c r="B186" s="42"/>
      <c r="C186" s="42">
        <v>-9.375E-2</v>
      </c>
      <c r="D186" s="42">
        <v>-9.375E-2</v>
      </c>
      <c r="E186" s="43">
        <v>-9.375E-2</v>
      </c>
    </row>
    <row r="187" spans="1:5" x14ac:dyDescent="0.2">
      <c r="A187" s="23" t="s">
        <v>72</v>
      </c>
      <c r="B187" s="27"/>
      <c r="C187" s="27"/>
      <c r="D187" s="27"/>
      <c r="E187" s="36"/>
    </row>
    <row r="188" spans="1:5" x14ac:dyDescent="0.2">
      <c r="A188" s="20" t="s">
        <v>4710</v>
      </c>
      <c r="B188" s="28"/>
      <c r="C188" s="28">
        <v>2</v>
      </c>
      <c r="D188" s="28">
        <v>-2</v>
      </c>
      <c r="E188" s="36">
        <v>2</v>
      </c>
    </row>
    <row r="189" spans="1:5" x14ac:dyDescent="0.2">
      <c r="A189" s="20" t="s">
        <v>4712</v>
      </c>
      <c r="B189" s="29"/>
      <c r="C189" s="29">
        <v>3055</v>
      </c>
      <c r="D189" s="29">
        <v>-3055</v>
      </c>
      <c r="E189" s="37">
        <v>3055</v>
      </c>
    </row>
    <row r="190" spans="1:5" x14ac:dyDescent="0.2">
      <c r="A190" s="20" t="s">
        <v>4709</v>
      </c>
      <c r="B190" s="29"/>
      <c r="C190" s="29">
        <v>355</v>
      </c>
      <c r="D190" s="29">
        <v>-355</v>
      </c>
      <c r="E190" s="37">
        <v>355</v>
      </c>
    </row>
    <row r="191" spans="1:5" x14ac:dyDescent="0.2">
      <c r="A191" s="41" t="s">
        <v>4714</v>
      </c>
      <c r="B191" s="42"/>
      <c r="C191" s="42">
        <v>0.11620294599018004</v>
      </c>
      <c r="D191" s="42">
        <v>0.11620294599018004</v>
      </c>
      <c r="E191" s="43">
        <v>0.11620294599018004</v>
      </c>
    </row>
    <row r="192" spans="1:5" x14ac:dyDescent="0.2">
      <c r="A192" s="23" t="s">
        <v>1204</v>
      </c>
      <c r="B192" s="27"/>
      <c r="C192" s="27"/>
      <c r="D192" s="27"/>
      <c r="E192" s="36"/>
    </row>
    <row r="193" spans="1:5" x14ac:dyDescent="0.2">
      <c r="A193" s="20" t="s">
        <v>4710</v>
      </c>
      <c r="B193" s="28">
        <v>1</v>
      </c>
      <c r="C193" s="28">
        <v>2</v>
      </c>
      <c r="D193" s="28">
        <v>-1</v>
      </c>
      <c r="E193" s="36">
        <v>3</v>
      </c>
    </row>
    <row r="194" spans="1:5" x14ac:dyDescent="0.2">
      <c r="A194" s="20" t="s">
        <v>4712</v>
      </c>
      <c r="B194" s="29">
        <v>815.87</v>
      </c>
      <c r="C194" s="29">
        <v>2615.2200000000003</v>
      </c>
      <c r="D194" s="29">
        <v>-1799.3500000000004</v>
      </c>
      <c r="E194" s="37">
        <v>3431.09</v>
      </c>
    </row>
    <row r="195" spans="1:5" x14ac:dyDescent="0.2">
      <c r="A195" s="20" t="s">
        <v>4709</v>
      </c>
      <c r="B195" s="29">
        <v>65.87</v>
      </c>
      <c r="C195" s="29">
        <v>-184.77999999999997</v>
      </c>
      <c r="D195" s="29">
        <v>250.64999999999998</v>
      </c>
      <c r="E195" s="37">
        <v>-118.90999999999997</v>
      </c>
    </row>
    <row r="196" spans="1:5" x14ac:dyDescent="0.2">
      <c r="A196" s="41" t="s">
        <v>4714</v>
      </c>
      <c r="B196" s="42">
        <v>8.0735901552943495E-2</v>
      </c>
      <c r="C196" s="42">
        <v>-7.0655623618663038E-2</v>
      </c>
      <c r="D196" s="42">
        <v>-0.13930030288715364</v>
      </c>
      <c r="E196" s="43">
        <v>-3.4656625154105537E-2</v>
      </c>
    </row>
    <row r="197" spans="1:5" x14ac:dyDescent="0.2">
      <c r="A197" s="23" t="s">
        <v>3230</v>
      </c>
      <c r="B197" s="27"/>
      <c r="C197" s="27"/>
      <c r="D197" s="27"/>
      <c r="E197" s="36"/>
    </row>
    <row r="198" spans="1:5" x14ac:dyDescent="0.2">
      <c r="A198" s="20" t="s">
        <v>4710</v>
      </c>
      <c r="B198" s="28"/>
      <c r="C198" s="28">
        <v>1</v>
      </c>
      <c r="D198" s="28">
        <v>-1</v>
      </c>
      <c r="E198" s="36">
        <v>1</v>
      </c>
    </row>
    <row r="199" spans="1:5" x14ac:dyDescent="0.2">
      <c r="A199" s="20" t="s">
        <v>4712</v>
      </c>
      <c r="B199" s="29"/>
      <c r="C199" s="29">
        <v>3700</v>
      </c>
      <c r="D199" s="29">
        <v>-3700</v>
      </c>
      <c r="E199" s="37">
        <v>3700</v>
      </c>
    </row>
    <row r="200" spans="1:5" x14ac:dyDescent="0.2">
      <c r="A200" s="20" t="s">
        <v>4709</v>
      </c>
      <c r="B200" s="29"/>
      <c r="C200" s="29">
        <v>300</v>
      </c>
      <c r="D200" s="29">
        <v>-300</v>
      </c>
      <c r="E200" s="37">
        <v>300</v>
      </c>
    </row>
    <row r="201" spans="1:5" x14ac:dyDescent="0.2">
      <c r="A201" s="41" t="s">
        <v>4714</v>
      </c>
      <c r="B201" s="42"/>
      <c r="C201" s="42">
        <v>8.1081081081081086E-2</v>
      </c>
      <c r="D201" s="42">
        <v>8.1081081081081086E-2</v>
      </c>
      <c r="E201" s="43">
        <v>8.1081081081081086E-2</v>
      </c>
    </row>
    <row r="202" spans="1:5" x14ac:dyDescent="0.2">
      <c r="A202" s="23" t="s">
        <v>294</v>
      </c>
      <c r="B202" s="27"/>
      <c r="C202" s="27"/>
      <c r="D202" s="27"/>
      <c r="E202" s="36"/>
    </row>
    <row r="203" spans="1:5" x14ac:dyDescent="0.2">
      <c r="A203" s="20" t="s">
        <v>4710</v>
      </c>
      <c r="B203" s="28">
        <v>5</v>
      </c>
      <c r="C203" s="28">
        <v>6</v>
      </c>
      <c r="D203" s="28">
        <v>-1</v>
      </c>
      <c r="E203" s="36">
        <v>11</v>
      </c>
    </row>
    <row r="204" spans="1:5" x14ac:dyDescent="0.2">
      <c r="A204" s="20" t="s">
        <v>4712</v>
      </c>
      <c r="B204" s="29">
        <v>4425</v>
      </c>
      <c r="C204" s="29">
        <v>5275</v>
      </c>
      <c r="D204" s="29">
        <v>-850</v>
      </c>
      <c r="E204" s="37">
        <v>9700</v>
      </c>
    </row>
    <row r="205" spans="1:5" x14ac:dyDescent="0.2">
      <c r="A205" s="20" t="s">
        <v>4709</v>
      </c>
      <c r="B205" s="29">
        <v>750</v>
      </c>
      <c r="C205" s="29">
        <v>900</v>
      </c>
      <c r="D205" s="29">
        <v>-150</v>
      </c>
      <c r="E205" s="37">
        <v>1650</v>
      </c>
    </row>
    <row r="206" spans="1:5" x14ac:dyDescent="0.2">
      <c r="A206" s="41" t="s">
        <v>4714</v>
      </c>
      <c r="B206" s="42">
        <v>0.16949152542372881</v>
      </c>
      <c r="C206" s="42">
        <v>0.17061611374407584</v>
      </c>
      <c r="D206" s="42">
        <v>0.17647058823529413</v>
      </c>
      <c r="E206" s="43">
        <v>0.17010309278350516</v>
      </c>
    </row>
    <row r="207" spans="1:5" x14ac:dyDescent="0.2">
      <c r="A207" s="23" t="s">
        <v>2226</v>
      </c>
      <c r="B207" s="27"/>
      <c r="C207" s="27"/>
      <c r="D207" s="27"/>
      <c r="E207" s="36"/>
    </row>
    <row r="208" spans="1:5" x14ac:dyDescent="0.2">
      <c r="A208" s="20" t="s">
        <v>4710</v>
      </c>
      <c r="B208" s="28"/>
      <c r="C208" s="28">
        <v>1</v>
      </c>
      <c r="D208" s="28">
        <v>-1</v>
      </c>
      <c r="E208" s="36">
        <v>1</v>
      </c>
    </row>
    <row r="209" spans="1:5" x14ac:dyDescent="0.2">
      <c r="A209" s="20" t="s">
        <v>4712</v>
      </c>
      <c r="B209" s="29"/>
      <c r="C209" s="29">
        <v>1275</v>
      </c>
      <c r="D209" s="29">
        <v>-1275</v>
      </c>
      <c r="E209" s="37">
        <v>1275</v>
      </c>
    </row>
    <row r="210" spans="1:5" x14ac:dyDescent="0.2">
      <c r="A210" s="20" t="s">
        <v>4709</v>
      </c>
      <c r="B210" s="29"/>
      <c r="C210" s="29">
        <v>175</v>
      </c>
      <c r="D210" s="29">
        <v>-175</v>
      </c>
      <c r="E210" s="37">
        <v>175</v>
      </c>
    </row>
    <row r="211" spans="1:5" x14ac:dyDescent="0.2">
      <c r="A211" s="41" t="s">
        <v>4714</v>
      </c>
      <c r="B211" s="42"/>
      <c r="C211" s="42">
        <v>0.13725490196078433</v>
      </c>
      <c r="D211" s="42">
        <v>0.13725490196078433</v>
      </c>
      <c r="E211" s="43">
        <v>0.13725490196078433</v>
      </c>
    </row>
    <row r="212" spans="1:5" x14ac:dyDescent="0.2">
      <c r="A212" s="23" t="s">
        <v>997</v>
      </c>
      <c r="B212" s="27"/>
      <c r="C212" s="27"/>
      <c r="D212" s="27"/>
      <c r="E212" s="36"/>
    </row>
    <row r="213" spans="1:5" x14ac:dyDescent="0.2">
      <c r="A213" s="20" t="s">
        <v>4710</v>
      </c>
      <c r="B213" s="28"/>
      <c r="C213" s="28">
        <v>1</v>
      </c>
      <c r="D213" s="28">
        <v>-1</v>
      </c>
      <c r="E213" s="36">
        <v>1</v>
      </c>
    </row>
    <row r="214" spans="1:5" x14ac:dyDescent="0.2">
      <c r="A214" s="20" t="s">
        <v>4712</v>
      </c>
      <c r="B214" s="29"/>
      <c r="C214" s="29">
        <v>855.51</v>
      </c>
      <c r="D214" s="29">
        <v>-855.51</v>
      </c>
      <c r="E214" s="37">
        <v>855.51</v>
      </c>
    </row>
    <row r="215" spans="1:5" x14ac:dyDescent="0.2">
      <c r="A215" s="20" t="s">
        <v>4709</v>
      </c>
      <c r="B215" s="29"/>
      <c r="C215" s="29">
        <v>128.33000000000001</v>
      </c>
      <c r="D215" s="29">
        <v>-128.33000000000001</v>
      </c>
      <c r="E215" s="37">
        <v>128.33000000000001</v>
      </c>
    </row>
    <row r="216" spans="1:5" x14ac:dyDescent="0.2">
      <c r="A216" s="41" t="s">
        <v>4714</v>
      </c>
      <c r="B216" s="42"/>
      <c r="C216" s="42">
        <v>0.15000409112693014</v>
      </c>
      <c r="D216" s="42">
        <v>0.15000409112693014</v>
      </c>
      <c r="E216" s="43">
        <v>0.15000409112693014</v>
      </c>
    </row>
    <row r="217" spans="1:5" x14ac:dyDescent="0.2">
      <c r="A217" s="23" t="s">
        <v>619</v>
      </c>
      <c r="B217" s="27"/>
      <c r="C217" s="27"/>
      <c r="D217" s="27"/>
      <c r="E217" s="36"/>
    </row>
    <row r="218" spans="1:5" x14ac:dyDescent="0.2">
      <c r="A218" s="20" t="s">
        <v>4710</v>
      </c>
      <c r="B218" s="28">
        <v>1</v>
      </c>
      <c r="C218" s="28">
        <v>2</v>
      </c>
      <c r="D218" s="28">
        <v>-1</v>
      </c>
      <c r="E218" s="36">
        <v>3</v>
      </c>
    </row>
    <row r="219" spans="1:5" x14ac:dyDescent="0.2">
      <c r="A219" s="20" t="s">
        <v>4712</v>
      </c>
      <c r="B219" s="29">
        <v>1850</v>
      </c>
      <c r="C219" s="29">
        <v>3450</v>
      </c>
      <c r="D219" s="29">
        <v>-1600</v>
      </c>
      <c r="E219" s="37">
        <v>5300</v>
      </c>
    </row>
    <row r="220" spans="1:5" x14ac:dyDescent="0.2">
      <c r="A220" s="20" t="s">
        <v>4709</v>
      </c>
      <c r="B220" s="29">
        <v>450</v>
      </c>
      <c r="C220" s="29">
        <v>675</v>
      </c>
      <c r="D220" s="29">
        <v>-225</v>
      </c>
      <c r="E220" s="37">
        <v>1125</v>
      </c>
    </row>
    <row r="221" spans="1:5" x14ac:dyDescent="0.2">
      <c r="A221" s="41" t="s">
        <v>4714</v>
      </c>
      <c r="B221" s="42">
        <v>0.24324324324324326</v>
      </c>
      <c r="C221" s="42">
        <v>0.19565217391304349</v>
      </c>
      <c r="D221" s="42">
        <v>0.140625</v>
      </c>
      <c r="E221" s="43">
        <v>0.21226415094339623</v>
      </c>
    </row>
    <row r="222" spans="1:5" x14ac:dyDescent="0.2">
      <c r="A222" s="23" t="s">
        <v>566</v>
      </c>
      <c r="B222" s="27"/>
      <c r="C222" s="27"/>
      <c r="D222" s="27"/>
      <c r="E222" s="36"/>
    </row>
    <row r="223" spans="1:5" x14ac:dyDescent="0.2">
      <c r="A223" s="20" t="s">
        <v>4710</v>
      </c>
      <c r="B223" s="28"/>
      <c r="C223" s="28">
        <v>1</v>
      </c>
      <c r="D223" s="28">
        <v>-1</v>
      </c>
      <c r="E223" s="36">
        <v>1</v>
      </c>
    </row>
    <row r="224" spans="1:5" x14ac:dyDescent="0.2">
      <c r="A224" s="20" t="s">
        <v>4712</v>
      </c>
      <c r="B224" s="29"/>
      <c r="C224" s="29">
        <v>1075</v>
      </c>
      <c r="D224" s="29">
        <v>-1075</v>
      </c>
      <c r="E224" s="37">
        <v>1075</v>
      </c>
    </row>
    <row r="225" spans="1:5" x14ac:dyDescent="0.2">
      <c r="A225" s="20" t="s">
        <v>4709</v>
      </c>
      <c r="B225" s="29"/>
      <c r="C225" s="29">
        <v>75</v>
      </c>
      <c r="D225" s="29">
        <v>-75</v>
      </c>
      <c r="E225" s="37">
        <v>75</v>
      </c>
    </row>
    <row r="226" spans="1:5" x14ac:dyDescent="0.2">
      <c r="A226" s="41" t="s">
        <v>4714</v>
      </c>
      <c r="B226" s="42"/>
      <c r="C226" s="42">
        <v>6.9767441860465115E-2</v>
      </c>
      <c r="D226" s="42">
        <v>6.9767441860465115E-2</v>
      </c>
      <c r="E226" s="43">
        <v>6.9767441860465115E-2</v>
      </c>
    </row>
    <row r="227" spans="1:5" x14ac:dyDescent="0.2">
      <c r="A227" s="23" t="s">
        <v>2913</v>
      </c>
      <c r="B227" s="27"/>
      <c r="C227" s="27"/>
      <c r="D227" s="27"/>
      <c r="E227" s="36"/>
    </row>
    <row r="228" spans="1:5" x14ac:dyDescent="0.2">
      <c r="A228" s="20" t="s">
        <v>4710</v>
      </c>
      <c r="B228" s="28"/>
      <c r="C228" s="28">
        <v>1</v>
      </c>
      <c r="D228" s="28">
        <v>-1</v>
      </c>
      <c r="E228" s="36">
        <v>1</v>
      </c>
    </row>
    <row r="229" spans="1:5" x14ac:dyDescent="0.2">
      <c r="A229" s="20" t="s">
        <v>4712</v>
      </c>
      <c r="B229" s="29"/>
      <c r="C229" s="29">
        <v>1795</v>
      </c>
      <c r="D229" s="29">
        <v>-1795</v>
      </c>
      <c r="E229" s="37">
        <v>1795</v>
      </c>
    </row>
    <row r="230" spans="1:5" x14ac:dyDescent="0.2">
      <c r="A230" s="20" t="s">
        <v>4709</v>
      </c>
      <c r="B230" s="29"/>
      <c r="C230" s="29">
        <v>-105</v>
      </c>
      <c r="D230" s="29">
        <v>105</v>
      </c>
      <c r="E230" s="37">
        <v>-105</v>
      </c>
    </row>
    <row r="231" spans="1:5" x14ac:dyDescent="0.2">
      <c r="A231" s="41" t="s">
        <v>4714</v>
      </c>
      <c r="B231" s="42"/>
      <c r="C231" s="42">
        <v>-5.8495821727019497E-2</v>
      </c>
      <c r="D231" s="42">
        <v>-5.8495821727019497E-2</v>
      </c>
      <c r="E231" s="43">
        <v>-5.8495821727019497E-2</v>
      </c>
    </row>
    <row r="232" spans="1:5" x14ac:dyDescent="0.2">
      <c r="A232" s="23" t="s">
        <v>171</v>
      </c>
      <c r="B232" s="27"/>
      <c r="C232" s="27"/>
      <c r="D232" s="27"/>
      <c r="E232" s="36"/>
    </row>
    <row r="233" spans="1:5" x14ac:dyDescent="0.2">
      <c r="A233" s="20" t="s">
        <v>4710</v>
      </c>
      <c r="B233" s="28"/>
      <c r="C233" s="28">
        <v>1</v>
      </c>
      <c r="D233" s="28">
        <v>-1</v>
      </c>
      <c r="E233" s="36">
        <v>1</v>
      </c>
    </row>
    <row r="234" spans="1:5" x14ac:dyDescent="0.2">
      <c r="A234" s="20" t="s">
        <v>4712</v>
      </c>
      <c r="B234" s="29"/>
      <c r="C234" s="29">
        <v>1000.6</v>
      </c>
      <c r="D234" s="29">
        <v>-1000.6</v>
      </c>
      <c r="E234" s="37">
        <v>1000.6</v>
      </c>
    </row>
    <row r="235" spans="1:5" x14ac:dyDescent="0.2">
      <c r="A235" s="20" t="s">
        <v>4709</v>
      </c>
      <c r="B235" s="29"/>
      <c r="C235" s="29">
        <v>150.6</v>
      </c>
      <c r="D235" s="29">
        <v>-150.6</v>
      </c>
      <c r="E235" s="37">
        <v>150.6</v>
      </c>
    </row>
    <row r="236" spans="1:5" x14ac:dyDescent="0.2">
      <c r="A236" s="41" t="s">
        <v>4714</v>
      </c>
      <c r="B236" s="42"/>
      <c r="C236" s="42">
        <v>0.15050969418348989</v>
      </c>
      <c r="D236" s="42">
        <v>0.15050969418348989</v>
      </c>
      <c r="E236" s="43">
        <v>0.15050969418348989</v>
      </c>
    </row>
    <row r="237" spans="1:5" x14ac:dyDescent="0.2">
      <c r="A237" s="23" t="s">
        <v>1148</v>
      </c>
      <c r="B237" s="27"/>
      <c r="C237" s="27"/>
      <c r="D237" s="27"/>
      <c r="E237" s="36"/>
    </row>
    <row r="238" spans="1:5" x14ac:dyDescent="0.2">
      <c r="A238" s="20" t="s">
        <v>4710</v>
      </c>
      <c r="B238" s="28"/>
      <c r="C238" s="28">
        <v>1</v>
      </c>
      <c r="D238" s="28">
        <v>-1</v>
      </c>
      <c r="E238" s="36">
        <v>1</v>
      </c>
    </row>
    <row r="239" spans="1:5" x14ac:dyDescent="0.2">
      <c r="A239" s="20" t="s">
        <v>4712</v>
      </c>
      <c r="B239" s="29"/>
      <c r="C239" s="29">
        <v>700</v>
      </c>
      <c r="D239" s="29">
        <v>-700</v>
      </c>
      <c r="E239" s="37">
        <v>700</v>
      </c>
    </row>
    <row r="240" spans="1:5" x14ac:dyDescent="0.2">
      <c r="A240" s="20" t="s">
        <v>4709</v>
      </c>
      <c r="B240" s="29"/>
      <c r="C240" s="29">
        <v>150</v>
      </c>
      <c r="D240" s="29">
        <v>-150</v>
      </c>
      <c r="E240" s="37">
        <v>150</v>
      </c>
    </row>
    <row r="241" spans="1:5" x14ac:dyDescent="0.2">
      <c r="A241" s="41" t="s">
        <v>4714</v>
      </c>
      <c r="B241" s="42"/>
      <c r="C241" s="42">
        <v>0.21428571428571427</v>
      </c>
      <c r="D241" s="42">
        <v>0.21428571428571427</v>
      </c>
      <c r="E241" s="43">
        <v>0.21428571428571427</v>
      </c>
    </row>
    <row r="242" spans="1:5" x14ac:dyDescent="0.2">
      <c r="A242" s="23" t="s">
        <v>3835</v>
      </c>
      <c r="B242" s="27"/>
      <c r="C242" s="27"/>
      <c r="D242" s="27"/>
      <c r="E242" s="36"/>
    </row>
    <row r="243" spans="1:5" x14ac:dyDescent="0.2">
      <c r="A243" s="20" t="s">
        <v>4710</v>
      </c>
      <c r="B243" s="28"/>
      <c r="C243" s="28">
        <v>1</v>
      </c>
      <c r="D243" s="28">
        <v>-1</v>
      </c>
      <c r="E243" s="36">
        <v>1</v>
      </c>
    </row>
    <row r="244" spans="1:5" x14ac:dyDescent="0.2">
      <c r="A244" s="20" t="s">
        <v>4712</v>
      </c>
      <c r="B244" s="29"/>
      <c r="C244" s="29">
        <v>1000</v>
      </c>
      <c r="D244" s="29">
        <v>-1000</v>
      </c>
      <c r="E244" s="37">
        <v>1000</v>
      </c>
    </row>
    <row r="245" spans="1:5" x14ac:dyDescent="0.2">
      <c r="A245" s="20" t="s">
        <v>4709</v>
      </c>
      <c r="B245" s="29"/>
      <c r="C245" s="29">
        <v>300</v>
      </c>
      <c r="D245" s="29">
        <v>-300</v>
      </c>
      <c r="E245" s="37">
        <v>300</v>
      </c>
    </row>
    <row r="246" spans="1:5" x14ac:dyDescent="0.2">
      <c r="A246" s="41" t="s">
        <v>4714</v>
      </c>
      <c r="B246" s="42"/>
      <c r="C246" s="42">
        <v>0.3</v>
      </c>
      <c r="D246" s="42">
        <v>0.3</v>
      </c>
      <c r="E246" s="43">
        <v>0.3</v>
      </c>
    </row>
    <row r="247" spans="1:5" x14ac:dyDescent="0.2">
      <c r="A247" s="23" t="s">
        <v>3543</v>
      </c>
      <c r="B247" s="27"/>
      <c r="C247" s="27"/>
      <c r="D247" s="27"/>
      <c r="E247" s="36"/>
    </row>
    <row r="248" spans="1:5" x14ac:dyDescent="0.2">
      <c r="A248" s="20" t="s">
        <v>4710</v>
      </c>
      <c r="B248" s="28"/>
      <c r="C248" s="28">
        <v>1</v>
      </c>
      <c r="D248" s="28">
        <v>-1</v>
      </c>
      <c r="E248" s="36">
        <v>1</v>
      </c>
    </row>
    <row r="249" spans="1:5" x14ac:dyDescent="0.2">
      <c r="A249" s="20" t="s">
        <v>4712</v>
      </c>
      <c r="B249" s="29"/>
      <c r="C249" s="29">
        <v>750</v>
      </c>
      <c r="D249" s="29">
        <v>-750</v>
      </c>
      <c r="E249" s="37">
        <v>750</v>
      </c>
    </row>
    <row r="250" spans="1:5" x14ac:dyDescent="0.2">
      <c r="A250" s="20" t="s">
        <v>4709</v>
      </c>
      <c r="B250" s="29"/>
      <c r="C250" s="29">
        <v>50</v>
      </c>
      <c r="D250" s="29">
        <v>-50</v>
      </c>
      <c r="E250" s="37">
        <v>50</v>
      </c>
    </row>
    <row r="251" spans="1:5" x14ac:dyDescent="0.2">
      <c r="A251" s="41" t="s">
        <v>4714</v>
      </c>
      <c r="B251" s="42"/>
      <c r="C251" s="42">
        <v>6.6666666666666666E-2</v>
      </c>
      <c r="D251" s="42">
        <v>6.6666666666666666E-2</v>
      </c>
      <c r="E251" s="43">
        <v>6.6666666666666666E-2</v>
      </c>
    </row>
    <row r="252" spans="1:5" x14ac:dyDescent="0.2">
      <c r="A252" s="23" t="s">
        <v>2290</v>
      </c>
      <c r="B252" s="27"/>
      <c r="C252" s="27"/>
      <c r="D252" s="27"/>
      <c r="E252" s="36"/>
    </row>
    <row r="253" spans="1:5" x14ac:dyDescent="0.2">
      <c r="A253" s="20" t="s">
        <v>4710</v>
      </c>
      <c r="B253" s="28">
        <v>1</v>
      </c>
      <c r="C253" s="28">
        <v>2</v>
      </c>
      <c r="D253" s="28">
        <v>-1</v>
      </c>
      <c r="E253" s="36">
        <v>3</v>
      </c>
    </row>
    <row r="254" spans="1:5" x14ac:dyDescent="0.2">
      <c r="A254" s="20" t="s">
        <v>4712</v>
      </c>
      <c r="B254" s="29">
        <v>3252</v>
      </c>
      <c r="C254" s="29">
        <v>6452</v>
      </c>
      <c r="D254" s="29">
        <v>-3200</v>
      </c>
      <c r="E254" s="37">
        <v>9704</v>
      </c>
    </row>
    <row r="255" spans="1:5" x14ac:dyDescent="0.2">
      <c r="A255" s="20" t="s">
        <v>4709</v>
      </c>
      <c r="B255" s="29">
        <v>202</v>
      </c>
      <c r="C255" s="29">
        <v>352</v>
      </c>
      <c r="D255" s="29">
        <v>-150</v>
      </c>
      <c r="E255" s="37">
        <v>554</v>
      </c>
    </row>
    <row r="256" spans="1:5" x14ac:dyDescent="0.2">
      <c r="A256" s="41" t="s">
        <v>4714</v>
      </c>
      <c r="B256" s="42">
        <v>6.211562115621156E-2</v>
      </c>
      <c r="C256" s="42">
        <v>5.4556726596404218E-2</v>
      </c>
      <c r="D256" s="42">
        <v>4.6875E-2</v>
      </c>
      <c r="E256" s="43">
        <v>5.7089859851607583E-2</v>
      </c>
    </row>
    <row r="257" spans="1:5" x14ac:dyDescent="0.2">
      <c r="A257" s="23" t="s">
        <v>2747</v>
      </c>
      <c r="B257" s="27"/>
      <c r="C257" s="27"/>
      <c r="D257" s="27"/>
      <c r="E257" s="36"/>
    </row>
    <row r="258" spans="1:5" x14ac:dyDescent="0.2">
      <c r="A258" s="20" t="s">
        <v>4710</v>
      </c>
      <c r="B258" s="28"/>
      <c r="C258" s="28">
        <v>1</v>
      </c>
      <c r="D258" s="28">
        <v>-1</v>
      </c>
      <c r="E258" s="36">
        <v>1</v>
      </c>
    </row>
    <row r="259" spans="1:5" x14ac:dyDescent="0.2">
      <c r="A259" s="20" t="s">
        <v>4712</v>
      </c>
      <c r="B259" s="29"/>
      <c r="C259" s="29">
        <v>775.58</v>
      </c>
      <c r="D259" s="29">
        <v>-775.58</v>
      </c>
      <c r="E259" s="37">
        <v>775.58</v>
      </c>
    </row>
    <row r="260" spans="1:5" x14ac:dyDescent="0.2">
      <c r="A260" s="20" t="s">
        <v>4709</v>
      </c>
      <c r="B260" s="29"/>
      <c r="C260" s="29">
        <v>93.97</v>
      </c>
      <c r="D260" s="29">
        <v>-93.97</v>
      </c>
      <c r="E260" s="37">
        <v>93.97</v>
      </c>
    </row>
    <row r="261" spans="1:5" x14ac:dyDescent="0.2">
      <c r="A261" s="41" t="s">
        <v>4714</v>
      </c>
      <c r="B261" s="42"/>
      <c r="C261" s="42">
        <v>0.12116093762087728</v>
      </c>
      <c r="D261" s="42">
        <v>0.12116093762087728</v>
      </c>
      <c r="E261" s="43">
        <v>0.12116093762087728</v>
      </c>
    </row>
    <row r="262" spans="1:5" x14ac:dyDescent="0.2">
      <c r="A262" s="23" t="s">
        <v>507</v>
      </c>
      <c r="B262" s="27"/>
      <c r="C262" s="27"/>
      <c r="D262" s="27"/>
      <c r="E262" s="36"/>
    </row>
    <row r="263" spans="1:5" x14ac:dyDescent="0.2">
      <c r="A263" s="20" t="s">
        <v>4710</v>
      </c>
      <c r="B263" s="28">
        <v>4</v>
      </c>
      <c r="C263" s="28">
        <v>5</v>
      </c>
      <c r="D263" s="28">
        <v>-1</v>
      </c>
      <c r="E263" s="36">
        <v>9</v>
      </c>
    </row>
    <row r="264" spans="1:5" x14ac:dyDescent="0.2">
      <c r="A264" s="20" t="s">
        <v>4712</v>
      </c>
      <c r="B264" s="29">
        <v>2971.0600000000004</v>
      </c>
      <c r="C264" s="29">
        <v>3498.4800000000005</v>
      </c>
      <c r="D264" s="29">
        <v>-527.42000000000007</v>
      </c>
      <c r="E264" s="37">
        <v>6469.5400000000009</v>
      </c>
    </row>
    <row r="265" spans="1:5" x14ac:dyDescent="0.2">
      <c r="A265" s="20" t="s">
        <v>4709</v>
      </c>
      <c r="B265" s="29">
        <v>371.06</v>
      </c>
      <c r="C265" s="29">
        <v>663.48</v>
      </c>
      <c r="D265" s="29">
        <v>-292.42</v>
      </c>
      <c r="E265" s="37">
        <v>1034.54</v>
      </c>
    </row>
    <row r="266" spans="1:5" x14ac:dyDescent="0.2">
      <c r="A266" s="41" t="s">
        <v>4714</v>
      </c>
      <c r="B266" s="42">
        <v>0.12489145288213632</v>
      </c>
      <c r="C266" s="42">
        <v>0.18964807573574807</v>
      </c>
      <c r="D266" s="42">
        <v>0.55443479579841493</v>
      </c>
      <c r="E266" s="43">
        <v>0.15990935986175212</v>
      </c>
    </row>
    <row r="267" spans="1:5" x14ac:dyDescent="0.2">
      <c r="A267" s="23" t="s">
        <v>3303</v>
      </c>
      <c r="B267" s="27"/>
      <c r="C267" s="27"/>
      <c r="D267" s="27"/>
      <c r="E267" s="36"/>
    </row>
    <row r="268" spans="1:5" x14ac:dyDescent="0.2">
      <c r="A268" s="20" t="s">
        <v>4710</v>
      </c>
      <c r="B268" s="28"/>
      <c r="C268" s="28">
        <v>1</v>
      </c>
      <c r="D268" s="28">
        <v>-1</v>
      </c>
      <c r="E268" s="36">
        <v>1</v>
      </c>
    </row>
    <row r="269" spans="1:5" x14ac:dyDescent="0.2">
      <c r="A269" s="20" t="s">
        <v>4712</v>
      </c>
      <c r="B269" s="29"/>
      <c r="C269" s="29">
        <v>685</v>
      </c>
      <c r="D269" s="29">
        <v>-685</v>
      </c>
      <c r="E269" s="37">
        <v>685</v>
      </c>
    </row>
    <row r="270" spans="1:5" x14ac:dyDescent="0.2">
      <c r="A270" s="20" t="s">
        <v>4709</v>
      </c>
      <c r="B270" s="29"/>
      <c r="C270" s="29">
        <v>85</v>
      </c>
      <c r="D270" s="29">
        <v>-85</v>
      </c>
      <c r="E270" s="37">
        <v>85</v>
      </c>
    </row>
    <row r="271" spans="1:5" x14ac:dyDescent="0.2">
      <c r="A271" s="41" t="s">
        <v>4714</v>
      </c>
      <c r="B271" s="42"/>
      <c r="C271" s="42">
        <v>0.12408759124087591</v>
      </c>
      <c r="D271" s="42">
        <v>0.12408759124087591</v>
      </c>
      <c r="E271" s="43">
        <v>0.12408759124087591</v>
      </c>
    </row>
    <row r="272" spans="1:5" x14ac:dyDescent="0.2">
      <c r="A272" s="23" t="s">
        <v>3077</v>
      </c>
      <c r="B272" s="27"/>
      <c r="C272" s="27"/>
      <c r="D272" s="27"/>
      <c r="E272" s="36"/>
    </row>
    <row r="273" spans="1:5" x14ac:dyDescent="0.2">
      <c r="A273" s="20" t="s">
        <v>4710</v>
      </c>
      <c r="B273" s="28"/>
      <c r="C273" s="28">
        <v>1</v>
      </c>
      <c r="D273" s="28">
        <v>-1</v>
      </c>
      <c r="E273" s="36">
        <v>1</v>
      </c>
    </row>
    <row r="274" spans="1:5" x14ac:dyDescent="0.2">
      <c r="A274" s="20" t="s">
        <v>4712</v>
      </c>
      <c r="B274" s="29"/>
      <c r="C274" s="29">
        <v>4500</v>
      </c>
      <c r="D274" s="29">
        <v>-4500</v>
      </c>
      <c r="E274" s="37">
        <v>4500</v>
      </c>
    </row>
    <row r="275" spans="1:5" x14ac:dyDescent="0.2">
      <c r="A275" s="20" t="s">
        <v>4709</v>
      </c>
      <c r="B275" s="29"/>
      <c r="C275" s="29">
        <v>1350</v>
      </c>
      <c r="D275" s="29">
        <v>-1350</v>
      </c>
      <c r="E275" s="37">
        <v>1350</v>
      </c>
    </row>
    <row r="276" spans="1:5" x14ac:dyDescent="0.2">
      <c r="A276" s="41" t="s">
        <v>4714</v>
      </c>
      <c r="B276" s="42"/>
      <c r="C276" s="42">
        <v>0.3</v>
      </c>
      <c r="D276" s="42">
        <v>0.3</v>
      </c>
      <c r="E276" s="43">
        <v>0.3</v>
      </c>
    </row>
    <row r="277" spans="1:5" x14ac:dyDescent="0.2">
      <c r="A277" s="23" t="s">
        <v>3443</v>
      </c>
      <c r="B277" s="27"/>
      <c r="C277" s="27"/>
      <c r="D277" s="27"/>
      <c r="E277" s="36"/>
    </row>
    <row r="278" spans="1:5" x14ac:dyDescent="0.2">
      <c r="A278" s="20" t="s">
        <v>4710</v>
      </c>
      <c r="B278" s="28"/>
      <c r="C278" s="28">
        <v>1</v>
      </c>
      <c r="D278" s="28">
        <v>-1</v>
      </c>
      <c r="E278" s="36">
        <v>1</v>
      </c>
    </row>
    <row r="279" spans="1:5" x14ac:dyDescent="0.2">
      <c r="A279" s="20" t="s">
        <v>4712</v>
      </c>
      <c r="B279" s="29"/>
      <c r="C279" s="29">
        <v>2172.98</v>
      </c>
      <c r="D279" s="29">
        <v>-2172.98</v>
      </c>
      <c r="E279" s="37">
        <v>2172.98</v>
      </c>
    </row>
    <row r="280" spans="1:5" x14ac:dyDescent="0.2">
      <c r="A280" s="20" t="s">
        <v>4709</v>
      </c>
      <c r="B280" s="29"/>
      <c r="C280" s="29">
        <v>-761.4</v>
      </c>
      <c r="D280" s="29">
        <v>761.4</v>
      </c>
      <c r="E280" s="37">
        <v>-761.4</v>
      </c>
    </row>
    <row r="281" spans="1:5" x14ac:dyDescent="0.2">
      <c r="A281" s="41" t="s">
        <v>4714</v>
      </c>
      <c r="B281" s="42"/>
      <c r="C281" s="42">
        <v>-0.35039438927187549</v>
      </c>
      <c r="D281" s="42">
        <v>-0.35039438927187549</v>
      </c>
      <c r="E281" s="43">
        <v>-0.35039438927187549</v>
      </c>
    </row>
    <row r="282" spans="1:5" x14ac:dyDescent="0.2">
      <c r="A282" s="23" t="s">
        <v>2251</v>
      </c>
      <c r="B282" s="27"/>
      <c r="C282" s="27"/>
      <c r="D282" s="27"/>
      <c r="E282" s="36"/>
    </row>
    <row r="283" spans="1:5" x14ac:dyDescent="0.2">
      <c r="A283" s="20" t="s">
        <v>4710</v>
      </c>
      <c r="B283" s="28"/>
      <c r="C283" s="28">
        <v>1</v>
      </c>
      <c r="D283" s="28">
        <v>-1</v>
      </c>
      <c r="E283" s="36">
        <v>1</v>
      </c>
    </row>
    <row r="284" spans="1:5" x14ac:dyDescent="0.2">
      <c r="A284" s="20" t="s">
        <v>4712</v>
      </c>
      <c r="B284" s="29"/>
      <c r="C284" s="29">
        <v>1475</v>
      </c>
      <c r="D284" s="29">
        <v>-1475</v>
      </c>
      <c r="E284" s="37">
        <v>1475</v>
      </c>
    </row>
    <row r="285" spans="1:5" x14ac:dyDescent="0.2">
      <c r="A285" s="20" t="s">
        <v>4709</v>
      </c>
      <c r="B285" s="29"/>
      <c r="C285" s="29">
        <v>275</v>
      </c>
      <c r="D285" s="29">
        <v>-275</v>
      </c>
      <c r="E285" s="37">
        <v>275</v>
      </c>
    </row>
    <row r="286" spans="1:5" x14ac:dyDescent="0.2">
      <c r="A286" s="41" t="s">
        <v>4714</v>
      </c>
      <c r="B286" s="42"/>
      <c r="C286" s="42">
        <v>0.1864406779661017</v>
      </c>
      <c r="D286" s="42">
        <v>0.1864406779661017</v>
      </c>
      <c r="E286" s="43">
        <v>0.1864406779661017</v>
      </c>
    </row>
    <row r="287" spans="1:5" x14ac:dyDescent="0.2">
      <c r="A287" s="23" t="s">
        <v>1990</v>
      </c>
      <c r="B287" s="27"/>
      <c r="C287" s="27"/>
      <c r="D287" s="27"/>
      <c r="E287" s="36"/>
    </row>
    <row r="288" spans="1:5" x14ac:dyDescent="0.2">
      <c r="A288" s="20" t="s">
        <v>4710</v>
      </c>
      <c r="B288" s="28">
        <v>3</v>
      </c>
      <c r="C288" s="28">
        <v>4</v>
      </c>
      <c r="D288" s="28">
        <v>-1</v>
      </c>
      <c r="E288" s="36">
        <v>7</v>
      </c>
    </row>
    <row r="289" spans="1:5" x14ac:dyDescent="0.2">
      <c r="A289" s="20" t="s">
        <v>4712</v>
      </c>
      <c r="B289" s="29">
        <v>4116.62</v>
      </c>
      <c r="C289" s="29">
        <v>8610.24</v>
      </c>
      <c r="D289" s="29">
        <v>-4493.62</v>
      </c>
      <c r="E289" s="37">
        <v>12726.86</v>
      </c>
    </row>
    <row r="290" spans="1:5" x14ac:dyDescent="0.2">
      <c r="A290" s="20" t="s">
        <v>4709</v>
      </c>
      <c r="B290" s="29">
        <v>341.62</v>
      </c>
      <c r="C290" s="29">
        <v>6110.24</v>
      </c>
      <c r="D290" s="29">
        <v>-5768.62</v>
      </c>
      <c r="E290" s="37">
        <v>6451.86</v>
      </c>
    </row>
    <row r="291" spans="1:5" x14ac:dyDescent="0.2">
      <c r="A291" s="41" t="s">
        <v>4714</v>
      </c>
      <c r="B291" s="42">
        <v>8.2985556111567257E-2</v>
      </c>
      <c r="C291" s="42">
        <v>0.7096480469766232</v>
      </c>
      <c r="D291" s="42">
        <v>1.2837356073722299</v>
      </c>
      <c r="E291" s="43">
        <v>0.50694829675190889</v>
      </c>
    </row>
    <row r="292" spans="1:5" x14ac:dyDescent="0.2">
      <c r="A292" s="23" t="s">
        <v>2877</v>
      </c>
      <c r="B292" s="27"/>
      <c r="C292" s="27"/>
      <c r="D292" s="27"/>
      <c r="E292" s="36"/>
    </row>
    <row r="293" spans="1:5" x14ac:dyDescent="0.2">
      <c r="A293" s="20" t="s">
        <v>4710</v>
      </c>
      <c r="B293" s="28"/>
      <c r="C293" s="28">
        <v>1</v>
      </c>
      <c r="D293" s="28">
        <v>-1</v>
      </c>
      <c r="E293" s="36">
        <v>1</v>
      </c>
    </row>
    <row r="294" spans="1:5" x14ac:dyDescent="0.2">
      <c r="A294" s="20" t="s">
        <v>4712</v>
      </c>
      <c r="B294" s="29"/>
      <c r="C294" s="29">
        <v>505</v>
      </c>
      <c r="D294" s="29">
        <v>-505</v>
      </c>
      <c r="E294" s="37">
        <v>505</v>
      </c>
    </row>
    <row r="295" spans="1:5" x14ac:dyDescent="0.2">
      <c r="A295" s="20" t="s">
        <v>4709</v>
      </c>
      <c r="B295" s="29"/>
      <c r="C295" s="29">
        <v>55</v>
      </c>
      <c r="D295" s="29">
        <v>-55</v>
      </c>
      <c r="E295" s="37">
        <v>55</v>
      </c>
    </row>
    <row r="296" spans="1:5" x14ac:dyDescent="0.2">
      <c r="A296" s="41" t="s">
        <v>4714</v>
      </c>
      <c r="B296" s="42"/>
      <c r="C296" s="42">
        <v>0.10891089108910891</v>
      </c>
      <c r="D296" s="42">
        <v>0.10891089108910891</v>
      </c>
      <c r="E296" s="43">
        <v>0.10891089108910891</v>
      </c>
    </row>
    <row r="297" spans="1:5" x14ac:dyDescent="0.2">
      <c r="A297" s="23" t="s">
        <v>37</v>
      </c>
      <c r="B297" s="27"/>
      <c r="C297" s="27"/>
      <c r="D297" s="27"/>
      <c r="E297" s="36"/>
    </row>
    <row r="298" spans="1:5" x14ac:dyDescent="0.2">
      <c r="A298" s="20" t="s">
        <v>4710</v>
      </c>
      <c r="B298" s="28">
        <v>1</v>
      </c>
      <c r="C298" s="28">
        <v>2</v>
      </c>
      <c r="D298" s="28">
        <v>-1</v>
      </c>
      <c r="E298" s="36">
        <v>3</v>
      </c>
    </row>
    <row r="299" spans="1:5" x14ac:dyDescent="0.2">
      <c r="A299" s="20" t="s">
        <v>4712</v>
      </c>
      <c r="B299" s="29">
        <v>1080</v>
      </c>
      <c r="C299" s="29">
        <v>2160</v>
      </c>
      <c r="D299" s="29">
        <v>-1080</v>
      </c>
      <c r="E299" s="37">
        <v>3240</v>
      </c>
    </row>
    <row r="300" spans="1:5" x14ac:dyDescent="0.2">
      <c r="A300" s="20" t="s">
        <v>4709</v>
      </c>
      <c r="B300" s="29">
        <v>280</v>
      </c>
      <c r="C300" s="29">
        <v>560</v>
      </c>
      <c r="D300" s="29">
        <v>-280</v>
      </c>
      <c r="E300" s="37">
        <v>840</v>
      </c>
    </row>
    <row r="301" spans="1:5" x14ac:dyDescent="0.2">
      <c r="A301" s="41" t="s">
        <v>4714</v>
      </c>
      <c r="B301" s="42">
        <v>0.25925925925925924</v>
      </c>
      <c r="C301" s="42">
        <v>0.25925925925925924</v>
      </c>
      <c r="D301" s="42">
        <v>0.25925925925925924</v>
      </c>
      <c r="E301" s="43">
        <v>0.25925925925925924</v>
      </c>
    </row>
    <row r="302" spans="1:5" x14ac:dyDescent="0.2">
      <c r="A302" s="23" t="s">
        <v>3846</v>
      </c>
      <c r="B302" s="27"/>
      <c r="C302" s="27"/>
      <c r="D302" s="27"/>
      <c r="E302" s="36"/>
    </row>
    <row r="303" spans="1:5" x14ac:dyDescent="0.2">
      <c r="A303" s="20" t="s">
        <v>4710</v>
      </c>
      <c r="B303" s="28"/>
      <c r="C303" s="28">
        <v>1</v>
      </c>
      <c r="D303" s="28">
        <v>-1</v>
      </c>
      <c r="E303" s="36">
        <v>1</v>
      </c>
    </row>
    <row r="304" spans="1:5" x14ac:dyDescent="0.2">
      <c r="A304" s="20" t="s">
        <v>4712</v>
      </c>
      <c r="B304" s="29"/>
      <c r="C304" s="29">
        <v>750</v>
      </c>
      <c r="D304" s="29">
        <v>-750</v>
      </c>
      <c r="E304" s="37">
        <v>750</v>
      </c>
    </row>
    <row r="305" spans="1:5" x14ac:dyDescent="0.2">
      <c r="A305" s="20" t="s">
        <v>4709</v>
      </c>
      <c r="B305" s="29"/>
      <c r="C305" s="29">
        <v>125</v>
      </c>
      <c r="D305" s="29">
        <v>-125</v>
      </c>
      <c r="E305" s="37">
        <v>125</v>
      </c>
    </row>
    <row r="306" spans="1:5" x14ac:dyDescent="0.2">
      <c r="A306" s="41" t="s">
        <v>4714</v>
      </c>
      <c r="B306" s="42"/>
      <c r="C306" s="42">
        <v>0.16666666666666666</v>
      </c>
      <c r="D306" s="42">
        <v>0.16666666666666666</v>
      </c>
      <c r="E306" s="43">
        <v>0.16666666666666666</v>
      </c>
    </row>
    <row r="307" spans="1:5" x14ac:dyDescent="0.2">
      <c r="A307" s="23" t="s">
        <v>1529</v>
      </c>
      <c r="B307" s="27"/>
      <c r="C307" s="27"/>
      <c r="D307" s="27"/>
      <c r="E307" s="36"/>
    </row>
    <row r="308" spans="1:5" x14ac:dyDescent="0.2">
      <c r="A308" s="20" t="s">
        <v>4710</v>
      </c>
      <c r="B308" s="28">
        <v>2</v>
      </c>
      <c r="C308" s="28">
        <v>3</v>
      </c>
      <c r="D308" s="28">
        <v>-1</v>
      </c>
      <c r="E308" s="36">
        <v>5</v>
      </c>
    </row>
    <row r="309" spans="1:5" x14ac:dyDescent="0.2">
      <c r="A309" s="20" t="s">
        <v>4712</v>
      </c>
      <c r="B309" s="29">
        <v>1200</v>
      </c>
      <c r="C309" s="29">
        <v>2200</v>
      </c>
      <c r="D309" s="29">
        <v>-1000</v>
      </c>
      <c r="E309" s="37">
        <v>3400</v>
      </c>
    </row>
    <row r="310" spans="1:5" x14ac:dyDescent="0.2">
      <c r="A310" s="20" t="s">
        <v>4709</v>
      </c>
      <c r="B310" s="29">
        <v>100</v>
      </c>
      <c r="C310" s="29">
        <v>227</v>
      </c>
      <c r="D310" s="29">
        <v>-127</v>
      </c>
      <c r="E310" s="37">
        <v>327</v>
      </c>
    </row>
    <row r="311" spans="1:5" x14ac:dyDescent="0.2">
      <c r="A311" s="41" t="s">
        <v>4714</v>
      </c>
      <c r="B311" s="42">
        <v>8.3333333333333329E-2</v>
      </c>
      <c r="C311" s="42">
        <v>0.10318181818181818</v>
      </c>
      <c r="D311" s="42">
        <v>0.127</v>
      </c>
      <c r="E311" s="43">
        <v>9.6176470588235294E-2</v>
      </c>
    </row>
    <row r="312" spans="1:5" x14ac:dyDescent="0.2">
      <c r="A312" s="23" t="s">
        <v>693</v>
      </c>
      <c r="B312" s="27"/>
      <c r="C312" s="27"/>
      <c r="D312" s="27"/>
      <c r="E312" s="36"/>
    </row>
    <row r="313" spans="1:5" x14ac:dyDescent="0.2">
      <c r="A313" s="20" t="s">
        <v>4710</v>
      </c>
      <c r="B313" s="28"/>
      <c r="C313" s="28">
        <v>1</v>
      </c>
      <c r="D313" s="28">
        <v>-1</v>
      </c>
      <c r="E313" s="36">
        <v>1</v>
      </c>
    </row>
    <row r="314" spans="1:5" x14ac:dyDescent="0.2">
      <c r="A314" s="20" t="s">
        <v>4712</v>
      </c>
      <c r="B314" s="29"/>
      <c r="C314" s="29">
        <v>584.37</v>
      </c>
      <c r="D314" s="29">
        <v>-584.37</v>
      </c>
      <c r="E314" s="37">
        <v>584.37</v>
      </c>
    </row>
    <row r="315" spans="1:5" x14ac:dyDescent="0.2">
      <c r="A315" s="20" t="s">
        <v>4709</v>
      </c>
      <c r="B315" s="29"/>
      <c r="C315" s="29">
        <v>-20.63</v>
      </c>
      <c r="D315" s="29">
        <v>20.63</v>
      </c>
      <c r="E315" s="37">
        <v>-20.63</v>
      </c>
    </row>
    <row r="316" spans="1:5" x14ac:dyDescent="0.2">
      <c r="A316" s="41" t="s">
        <v>4714</v>
      </c>
      <c r="B316" s="42"/>
      <c r="C316" s="42">
        <v>-3.5302975854338857E-2</v>
      </c>
      <c r="D316" s="42">
        <v>-3.5302975854338857E-2</v>
      </c>
      <c r="E316" s="43">
        <v>-3.5302975854338857E-2</v>
      </c>
    </row>
    <row r="317" spans="1:5" x14ac:dyDescent="0.2">
      <c r="A317" s="23" t="s">
        <v>3852</v>
      </c>
      <c r="B317" s="27"/>
      <c r="C317" s="27"/>
      <c r="D317" s="27"/>
      <c r="E317" s="36"/>
    </row>
    <row r="318" spans="1:5" x14ac:dyDescent="0.2">
      <c r="A318" s="20" t="s">
        <v>4710</v>
      </c>
      <c r="B318" s="28"/>
      <c r="C318" s="28">
        <v>1</v>
      </c>
      <c r="D318" s="28">
        <v>-1</v>
      </c>
      <c r="E318" s="36">
        <v>1</v>
      </c>
    </row>
    <row r="319" spans="1:5" x14ac:dyDescent="0.2">
      <c r="A319" s="20" t="s">
        <v>4712</v>
      </c>
      <c r="B319" s="29"/>
      <c r="C319" s="29">
        <v>455</v>
      </c>
      <c r="D319" s="29">
        <v>-455</v>
      </c>
      <c r="E319" s="37">
        <v>455</v>
      </c>
    </row>
    <row r="320" spans="1:5" x14ac:dyDescent="0.2">
      <c r="A320" s="20" t="s">
        <v>4709</v>
      </c>
      <c r="B320" s="29"/>
      <c r="C320" s="29">
        <v>5</v>
      </c>
      <c r="D320" s="29">
        <v>-5</v>
      </c>
      <c r="E320" s="37">
        <v>5</v>
      </c>
    </row>
    <row r="321" spans="1:5" x14ac:dyDescent="0.2">
      <c r="A321" s="41" t="s">
        <v>4714</v>
      </c>
      <c r="B321" s="42"/>
      <c r="C321" s="42">
        <v>1.098901098901099E-2</v>
      </c>
      <c r="D321" s="42">
        <v>1.098901098901099E-2</v>
      </c>
      <c r="E321" s="43">
        <v>1.098901098901099E-2</v>
      </c>
    </row>
    <row r="322" spans="1:5" x14ac:dyDescent="0.2">
      <c r="A322" s="23" t="s">
        <v>2586</v>
      </c>
      <c r="B322" s="27"/>
      <c r="C322" s="27"/>
      <c r="D322" s="27"/>
      <c r="E322" s="36"/>
    </row>
    <row r="323" spans="1:5" x14ac:dyDescent="0.2">
      <c r="A323" s="20" t="s">
        <v>4710</v>
      </c>
      <c r="B323" s="28">
        <v>1</v>
      </c>
      <c r="C323" s="28">
        <v>2</v>
      </c>
      <c r="D323" s="28">
        <v>-1</v>
      </c>
      <c r="E323" s="36">
        <v>3</v>
      </c>
    </row>
    <row r="324" spans="1:5" x14ac:dyDescent="0.2">
      <c r="A324" s="20" t="s">
        <v>4712</v>
      </c>
      <c r="B324" s="29">
        <v>421</v>
      </c>
      <c r="C324" s="29">
        <v>950</v>
      </c>
      <c r="D324" s="29">
        <v>-529</v>
      </c>
      <c r="E324" s="37">
        <v>1371</v>
      </c>
    </row>
    <row r="325" spans="1:5" x14ac:dyDescent="0.2">
      <c r="A325" s="20" t="s">
        <v>4709</v>
      </c>
      <c r="B325" s="29">
        <v>121</v>
      </c>
      <c r="C325" s="29">
        <v>50</v>
      </c>
      <c r="D325" s="29">
        <v>71</v>
      </c>
      <c r="E325" s="37">
        <v>171</v>
      </c>
    </row>
    <row r="326" spans="1:5" x14ac:dyDescent="0.2">
      <c r="A326" s="41" t="s">
        <v>4714</v>
      </c>
      <c r="B326" s="42">
        <v>0.28741092636579574</v>
      </c>
      <c r="C326" s="42">
        <v>5.2631578947368418E-2</v>
      </c>
      <c r="D326" s="42">
        <v>-0.13421550094517959</v>
      </c>
      <c r="E326" s="43">
        <v>0.12472647702407003</v>
      </c>
    </row>
    <row r="327" spans="1:5" x14ac:dyDescent="0.2">
      <c r="A327" s="23" t="s">
        <v>1456</v>
      </c>
      <c r="B327" s="27"/>
      <c r="C327" s="27"/>
      <c r="D327" s="27"/>
      <c r="E327" s="36"/>
    </row>
    <row r="328" spans="1:5" x14ac:dyDescent="0.2">
      <c r="A328" s="20" t="s">
        <v>4710</v>
      </c>
      <c r="B328" s="28">
        <v>2</v>
      </c>
      <c r="C328" s="28">
        <v>3</v>
      </c>
      <c r="D328" s="28">
        <v>-1</v>
      </c>
      <c r="E328" s="36">
        <v>5</v>
      </c>
    </row>
    <row r="329" spans="1:5" x14ac:dyDescent="0.2">
      <c r="A329" s="20" t="s">
        <v>4712</v>
      </c>
      <c r="B329" s="29">
        <v>4184</v>
      </c>
      <c r="C329" s="29">
        <v>6276</v>
      </c>
      <c r="D329" s="29">
        <v>-2092</v>
      </c>
      <c r="E329" s="37">
        <v>10460</v>
      </c>
    </row>
    <row r="330" spans="1:5" x14ac:dyDescent="0.2">
      <c r="A330" s="20" t="s">
        <v>4709</v>
      </c>
      <c r="B330" s="29">
        <v>434</v>
      </c>
      <c r="C330" s="29">
        <v>651</v>
      </c>
      <c r="D330" s="29">
        <v>-217</v>
      </c>
      <c r="E330" s="37">
        <v>1085</v>
      </c>
    </row>
    <row r="331" spans="1:5" x14ac:dyDescent="0.2">
      <c r="A331" s="41" t="s">
        <v>4714</v>
      </c>
      <c r="B331" s="42">
        <v>0.1037284894837476</v>
      </c>
      <c r="C331" s="42">
        <v>0.1037284894837476</v>
      </c>
      <c r="D331" s="42">
        <v>0.1037284894837476</v>
      </c>
      <c r="E331" s="43">
        <v>0.1037284894837476</v>
      </c>
    </row>
    <row r="332" spans="1:5" x14ac:dyDescent="0.2">
      <c r="A332" s="23" t="s">
        <v>3568</v>
      </c>
      <c r="B332" s="27"/>
      <c r="C332" s="27"/>
      <c r="D332" s="27"/>
      <c r="E332" s="36"/>
    </row>
    <row r="333" spans="1:5" x14ac:dyDescent="0.2">
      <c r="A333" s="20" t="s">
        <v>4710</v>
      </c>
      <c r="B333" s="28"/>
      <c r="C333" s="28">
        <v>1</v>
      </c>
      <c r="D333" s="28">
        <v>-1</v>
      </c>
      <c r="E333" s="36">
        <v>1</v>
      </c>
    </row>
    <row r="334" spans="1:5" x14ac:dyDescent="0.2">
      <c r="A334" s="20" t="s">
        <v>4712</v>
      </c>
      <c r="B334" s="29"/>
      <c r="C334" s="29">
        <v>4100</v>
      </c>
      <c r="D334" s="29">
        <v>-4100</v>
      </c>
      <c r="E334" s="37">
        <v>4100</v>
      </c>
    </row>
    <row r="335" spans="1:5" x14ac:dyDescent="0.2">
      <c r="A335" s="20" t="s">
        <v>4709</v>
      </c>
      <c r="B335" s="29"/>
      <c r="C335" s="29">
        <v>525</v>
      </c>
      <c r="D335" s="29">
        <v>-525</v>
      </c>
      <c r="E335" s="37">
        <v>525</v>
      </c>
    </row>
    <row r="336" spans="1:5" x14ac:dyDescent="0.2">
      <c r="A336" s="41" t="s">
        <v>4714</v>
      </c>
      <c r="B336" s="42"/>
      <c r="C336" s="42">
        <v>0.12804878048780488</v>
      </c>
      <c r="D336" s="42">
        <v>0.12804878048780488</v>
      </c>
      <c r="E336" s="43">
        <v>0.12804878048780488</v>
      </c>
    </row>
    <row r="337" spans="1:5" x14ac:dyDescent="0.2">
      <c r="A337" s="23" t="s">
        <v>1573</v>
      </c>
      <c r="B337" s="27"/>
      <c r="C337" s="27"/>
      <c r="D337" s="27"/>
      <c r="E337" s="36"/>
    </row>
    <row r="338" spans="1:5" x14ac:dyDescent="0.2">
      <c r="A338" s="20" t="s">
        <v>4710</v>
      </c>
      <c r="B338" s="28"/>
      <c r="C338" s="28">
        <v>1</v>
      </c>
      <c r="D338" s="28">
        <v>-1</v>
      </c>
      <c r="E338" s="36">
        <v>1</v>
      </c>
    </row>
    <row r="339" spans="1:5" x14ac:dyDescent="0.2">
      <c r="A339" s="20" t="s">
        <v>4712</v>
      </c>
      <c r="B339" s="29"/>
      <c r="C339" s="29">
        <v>605</v>
      </c>
      <c r="D339" s="29">
        <v>-605</v>
      </c>
      <c r="E339" s="37">
        <v>605</v>
      </c>
    </row>
    <row r="340" spans="1:5" x14ac:dyDescent="0.2">
      <c r="A340" s="20" t="s">
        <v>4709</v>
      </c>
      <c r="B340" s="29"/>
      <c r="C340" s="29">
        <v>-95</v>
      </c>
      <c r="D340" s="29">
        <v>95</v>
      </c>
      <c r="E340" s="37">
        <v>-95</v>
      </c>
    </row>
    <row r="341" spans="1:5" x14ac:dyDescent="0.2">
      <c r="A341" s="41" t="s">
        <v>4714</v>
      </c>
      <c r="B341" s="42"/>
      <c r="C341" s="42">
        <v>-0.15702479338842976</v>
      </c>
      <c r="D341" s="42">
        <v>-0.15702479338842976</v>
      </c>
      <c r="E341" s="43">
        <v>-0.15702479338842976</v>
      </c>
    </row>
    <row r="342" spans="1:5" x14ac:dyDescent="0.2">
      <c r="A342" s="23" t="s">
        <v>3436</v>
      </c>
      <c r="B342" s="27"/>
      <c r="C342" s="27"/>
      <c r="D342" s="27"/>
      <c r="E342" s="36"/>
    </row>
    <row r="343" spans="1:5" x14ac:dyDescent="0.2">
      <c r="A343" s="20" t="s">
        <v>4710</v>
      </c>
      <c r="B343" s="28"/>
      <c r="C343" s="28">
        <v>1</v>
      </c>
      <c r="D343" s="28">
        <v>-1</v>
      </c>
      <c r="E343" s="36">
        <v>1</v>
      </c>
    </row>
    <row r="344" spans="1:5" x14ac:dyDescent="0.2">
      <c r="A344" s="20" t="s">
        <v>4712</v>
      </c>
      <c r="B344" s="29"/>
      <c r="C344" s="29">
        <v>398.73</v>
      </c>
      <c r="D344" s="29">
        <v>-398.73</v>
      </c>
      <c r="E344" s="37">
        <v>398.73</v>
      </c>
    </row>
    <row r="345" spans="1:5" x14ac:dyDescent="0.2">
      <c r="A345" s="20" t="s">
        <v>4709</v>
      </c>
      <c r="B345" s="29"/>
      <c r="C345" s="29">
        <v>99.68</v>
      </c>
      <c r="D345" s="29">
        <v>-99.68</v>
      </c>
      <c r="E345" s="37">
        <v>99.68</v>
      </c>
    </row>
    <row r="346" spans="1:5" x14ac:dyDescent="0.2">
      <c r="A346" s="41" t="s">
        <v>4714</v>
      </c>
      <c r="B346" s="42"/>
      <c r="C346" s="42">
        <v>0.24999373009304543</v>
      </c>
      <c r="D346" s="42">
        <v>0.24999373009304543</v>
      </c>
      <c r="E346" s="43">
        <v>0.24999373009304543</v>
      </c>
    </row>
    <row r="347" spans="1:5" x14ac:dyDescent="0.2">
      <c r="A347" s="23" t="s">
        <v>1707</v>
      </c>
      <c r="B347" s="27"/>
      <c r="C347" s="27"/>
      <c r="D347" s="27"/>
      <c r="E347" s="36"/>
    </row>
    <row r="348" spans="1:5" x14ac:dyDescent="0.2">
      <c r="A348" s="20" t="s">
        <v>4710</v>
      </c>
      <c r="B348" s="28"/>
      <c r="C348" s="28">
        <v>1</v>
      </c>
      <c r="D348" s="28">
        <v>-1</v>
      </c>
      <c r="E348" s="36">
        <v>1</v>
      </c>
    </row>
    <row r="349" spans="1:5" x14ac:dyDescent="0.2">
      <c r="A349" s="20" t="s">
        <v>4712</v>
      </c>
      <c r="B349" s="29"/>
      <c r="C349" s="29">
        <v>400</v>
      </c>
      <c r="D349" s="29">
        <v>-400</v>
      </c>
      <c r="E349" s="37">
        <v>400</v>
      </c>
    </row>
    <row r="350" spans="1:5" x14ac:dyDescent="0.2">
      <c r="A350" s="20" t="s">
        <v>4709</v>
      </c>
      <c r="B350" s="29"/>
      <c r="C350" s="29">
        <v>73</v>
      </c>
      <c r="D350" s="29">
        <v>-73</v>
      </c>
      <c r="E350" s="37">
        <v>73</v>
      </c>
    </row>
    <row r="351" spans="1:5" x14ac:dyDescent="0.2">
      <c r="A351" s="41" t="s">
        <v>4714</v>
      </c>
      <c r="B351" s="42"/>
      <c r="C351" s="42">
        <v>0.1825</v>
      </c>
      <c r="D351" s="42">
        <v>0.1825</v>
      </c>
      <c r="E351" s="43">
        <v>0.1825</v>
      </c>
    </row>
    <row r="352" spans="1:5" x14ac:dyDescent="0.2">
      <c r="A352" s="23" t="s">
        <v>110</v>
      </c>
      <c r="B352" s="27"/>
      <c r="C352" s="27"/>
      <c r="D352" s="27"/>
      <c r="E352" s="36"/>
    </row>
    <row r="353" spans="1:5" x14ac:dyDescent="0.2">
      <c r="A353" s="20" t="s">
        <v>4710</v>
      </c>
      <c r="B353" s="28"/>
      <c r="C353" s="28">
        <v>1</v>
      </c>
      <c r="D353" s="28">
        <v>-1</v>
      </c>
      <c r="E353" s="36">
        <v>1</v>
      </c>
    </row>
    <row r="354" spans="1:5" x14ac:dyDescent="0.2">
      <c r="A354" s="20" t="s">
        <v>4712</v>
      </c>
      <c r="B354" s="29"/>
      <c r="C354" s="29">
        <v>2814.08</v>
      </c>
      <c r="D354" s="29">
        <v>-2814.08</v>
      </c>
      <c r="E354" s="37">
        <v>2814.08</v>
      </c>
    </row>
    <row r="355" spans="1:5" x14ac:dyDescent="0.2">
      <c r="A355" s="20" t="s">
        <v>4709</v>
      </c>
      <c r="B355" s="29"/>
      <c r="C355" s="29">
        <v>-185.92</v>
      </c>
      <c r="D355" s="29">
        <v>185.92</v>
      </c>
      <c r="E355" s="37">
        <v>-185.92</v>
      </c>
    </row>
    <row r="356" spans="1:5" x14ac:dyDescent="0.2">
      <c r="A356" s="41" t="s">
        <v>4714</v>
      </c>
      <c r="B356" s="42"/>
      <c r="C356" s="42">
        <v>-6.6067773481919487E-2</v>
      </c>
      <c r="D356" s="42">
        <v>-6.6067773481919487E-2</v>
      </c>
      <c r="E356" s="43">
        <v>-6.6067773481919487E-2</v>
      </c>
    </row>
    <row r="357" spans="1:5" x14ac:dyDescent="0.2">
      <c r="A357" s="23" t="s">
        <v>3407</v>
      </c>
      <c r="B357" s="27"/>
      <c r="C357" s="27"/>
      <c r="D357" s="27"/>
      <c r="E357" s="36"/>
    </row>
    <row r="358" spans="1:5" x14ac:dyDescent="0.2">
      <c r="A358" s="20" t="s">
        <v>4710</v>
      </c>
      <c r="B358" s="28"/>
      <c r="C358" s="28">
        <v>1</v>
      </c>
      <c r="D358" s="28">
        <v>-1</v>
      </c>
      <c r="E358" s="36">
        <v>1</v>
      </c>
    </row>
    <row r="359" spans="1:5" x14ac:dyDescent="0.2">
      <c r="A359" s="20" t="s">
        <v>4712</v>
      </c>
      <c r="B359" s="29"/>
      <c r="C359" s="29">
        <v>650</v>
      </c>
      <c r="D359" s="29">
        <v>-650</v>
      </c>
      <c r="E359" s="37">
        <v>650</v>
      </c>
    </row>
    <row r="360" spans="1:5" x14ac:dyDescent="0.2">
      <c r="A360" s="20" t="s">
        <v>4709</v>
      </c>
      <c r="B360" s="29"/>
      <c r="C360" s="29">
        <v>150</v>
      </c>
      <c r="D360" s="29">
        <v>-150</v>
      </c>
      <c r="E360" s="37">
        <v>150</v>
      </c>
    </row>
    <row r="361" spans="1:5" x14ac:dyDescent="0.2">
      <c r="A361" s="41" t="s">
        <v>4714</v>
      </c>
      <c r="B361" s="42"/>
      <c r="C361" s="42">
        <v>0.23076923076923078</v>
      </c>
      <c r="D361" s="42">
        <v>0.23076923076923078</v>
      </c>
      <c r="E361" s="43">
        <v>0.23076923076923078</v>
      </c>
    </row>
    <row r="362" spans="1:5" x14ac:dyDescent="0.2">
      <c r="A362" s="25" t="s">
        <v>4711</v>
      </c>
      <c r="B362" s="30">
        <v>393</v>
      </c>
      <c r="C362" s="30">
        <v>667</v>
      </c>
      <c r="D362" s="30">
        <v>-274</v>
      </c>
      <c r="E362" s="38">
        <v>1060</v>
      </c>
    </row>
    <row r="363" spans="1:5" x14ac:dyDescent="0.2">
      <c r="A363" s="21" t="s">
        <v>4713</v>
      </c>
      <c r="B363" s="31">
        <v>503561.35</v>
      </c>
      <c r="C363" s="31">
        <v>899373.75999999978</v>
      </c>
      <c r="D363" s="31">
        <v>-395812.4099999998</v>
      </c>
      <c r="E363" s="39">
        <v>1402935.1099999999</v>
      </c>
    </row>
    <row r="364" spans="1:5" x14ac:dyDescent="0.2">
      <c r="A364" s="21" t="s">
        <v>4708</v>
      </c>
      <c r="B364" s="31">
        <v>56944.450000000004</v>
      </c>
      <c r="C364" s="31">
        <v>100263.83</v>
      </c>
      <c r="D364" s="31">
        <v>-43319.38</v>
      </c>
      <c r="E364" s="39">
        <v>157208.28</v>
      </c>
    </row>
    <row r="365" spans="1:5" x14ac:dyDescent="0.2">
      <c r="A365" s="22" t="s">
        <v>4715</v>
      </c>
      <c r="B365" s="32">
        <v>0.11308344057779654</v>
      </c>
      <c r="C365" s="32">
        <v>0.11148182708821751</v>
      </c>
      <c r="D365" s="32">
        <v>0.1094442187904114</v>
      </c>
      <c r="E365" s="40">
        <v>0.11205670089759177</v>
      </c>
    </row>
  </sheetData>
  <pageMargins left="0.25" right="0.25" top="0.95" bottom="0.3" header="0.1" footer="0.1"/>
  <pageSetup fitToHeight="0" orientation="portrait" r:id="rId1"/>
  <headerFooter>
    <oddHeader>&amp;L&amp;"Arial,Bold"&amp;18Spot Freight, Inc.&amp;"Arial,Regular"&amp;10
&amp;14Customer Performance
January 10 - 15 vs. January 3 - 8</oddHeader>
    <oddFooter>&amp;L&amp;B Confidential&amp;B&amp;C&amp;D&amp;RPage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AH2104"/>
  <sheetViews>
    <sheetView showGridLines="0" workbookViewId="0">
      <selection activeCell="A1962" sqref="A1962"/>
    </sheetView>
  </sheetViews>
  <sheetFormatPr defaultRowHeight="12.75" x14ac:dyDescent="0.2"/>
  <cols>
    <col min="1" max="2" width="14.28515625" style="2" customWidth="1"/>
    <col min="3" max="3" width="14.28515625" style="13" customWidth="1"/>
    <col min="4" max="34" width="14.28515625" style="2" customWidth="1"/>
    <col min="35" max="35" width="0" style="2" hidden="1" customWidth="1"/>
    <col min="36" max="36" width="128.5703125" style="2" customWidth="1"/>
    <col min="37" max="16384" width="9.140625" style="2"/>
  </cols>
  <sheetData>
    <row r="1" spans="1:34" x14ac:dyDescent="0.2">
      <c r="A1" s="1" t="s">
        <v>0</v>
      </c>
      <c r="B1" s="1" t="s">
        <v>4704</v>
      </c>
      <c r="C1" s="1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</row>
    <row r="2" spans="1:34" hidden="1" x14ac:dyDescent="0.2">
      <c r="A2" s="9">
        <v>166415</v>
      </c>
      <c r="B2" s="9"/>
      <c r="C2" s="12">
        <v>42370</v>
      </c>
      <c r="D2" s="3" t="s">
        <v>1019</v>
      </c>
      <c r="E2" s="3" t="s">
        <v>578</v>
      </c>
      <c r="F2" s="4">
        <v>42373.333333333328</v>
      </c>
      <c r="G2" s="3" t="s">
        <v>100</v>
      </c>
      <c r="H2" s="3" t="s">
        <v>71</v>
      </c>
      <c r="I2" s="4">
        <v>42366.609594907408</v>
      </c>
      <c r="J2" s="4">
        <v>42380.495752314811</v>
      </c>
      <c r="K2" s="3" t="s">
        <v>96</v>
      </c>
      <c r="L2" s="5">
        <v>307.39999999999998</v>
      </c>
      <c r="M2" s="5">
        <v>1407.4</v>
      </c>
      <c r="N2" s="3" t="s">
        <v>1020</v>
      </c>
      <c r="O2" s="3" t="s">
        <v>39</v>
      </c>
      <c r="P2" s="3" t="s">
        <v>97</v>
      </c>
      <c r="Q2" s="3" t="s">
        <v>41</v>
      </c>
      <c r="R2" s="3" t="s">
        <v>1024</v>
      </c>
      <c r="S2" s="3" t="s">
        <v>43</v>
      </c>
      <c r="T2" s="5">
        <v>1100</v>
      </c>
      <c r="U2" s="3" t="s">
        <v>97</v>
      </c>
      <c r="V2" s="3" t="s">
        <v>97</v>
      </c>
      <c r="W2" s="3" t="s">
        <v>103</v>
      </c>
      <c r="X2" s="3" t="s">
        <v>104</v>
      </c>
      <c r="Y2" s="3" t="s">
        <v>1022</v>
      </c>
      <c r="Z2" s="3" t="s">
        <v>1023</v>
      </c>
      <c r="AA2" s="3" t="s">
        <v>116</v>
      </c>
      <c r="AB2" s="6">
        <v>430</v>
      </c>
      <c r="AC2" s="3" t="s">
        <v>47</v>
      </c>
      <c r="AD2" s="3" t="s">
        <v>96</v>
      </c>
      <c r="AE2" s="3" t="s">
        <v>48</v>
      </c>
      <c r="AF2" s="3" t="s">
        <v>48</v>
      </c>
      <c r="AG2" s="7">
        <v>0.27500000000000002</v>
      </c>
      <c r="AH2" s="3" t="s">
        <v>99</v>
      </c>
    </row>
    <row r="3" spans="1:34" hidden="1" x14ac:dyDescent="0.2">
      <c r="A3" s="9">
        <v>167039</v>
      </c>
      <c r="B3" s="9"/>
      <c r="C3" s="12">
        <v>42370</v>
      </c>
      <c r="D3" s="3" t="s">
        <v>123</v>
      </c>
      <c r="E3" s="3" t="s">
        <v>124</v>
      </c>
      <c r="F3" s="4">
        <v>42370</v>
      </c>
      <c r="G3" s="3" t="s">
        <v>1019</v>
      </c>
      <c r="H3" s="3" t="s">
        <v>578</v>
      </c>
      <c r="I3" s="4">
        <v>42369.498506944445</v>
      </c>
      <c r="J3" s="4">
        <v>42371.441689814812</v>
      </c>
      <c r="K3" s="3" t="s">
        <v>96</v>
      </c>
      <c r="L3" s="5">
        <v>193.16</v>
      </c>
      <c r="M3" s="5">
        <v>693.16</v>
      </c>
      <c r="N3" s="3" t="s">
        <v>2153</v>
      </c>
      <c r="O3" s="3" t="s">
        <v>39</v>
      </c>
      <c r="P3" s="3" t="s">
        <v>97</v>
      </c>
      <c r="Q3" s="3" t="s">
        <v>41</v>
      </c>
      <c r="R3" s="3" t="s">
        <v>1024</v>
      </c>
      <c r="S3" s="3" t="s">
        <v>43</v>
      </c>
      <c r="T3" s="5">
        <v>500</v>
      </c>
      <c r="U3" s="3" t="s">
        <v>97</v>
      </c>
      <c r="V3" s="3" t="s">
        <v>97</v>
      </c>
      <c r="W3" s="3" t="s">
        <v>1022</v>
      </c>
      <c r="X3" s="3" t="s">
        <v>1023</v>
      </c>
      <c r="Y3" s="3" t="s">
        <v>131</v>
      </c>
      <c r="Z3" s="3" t="s">
        <v>132</v>
      </c>
      <c r="AA3" s="3" t="s">
        <v>116</v>
      </c>
      <c r="AB3" s="6">
        <v>212</v>
      </c>
      <c r="AC3" s="3" t="s">
        <v>47</v>
      </c>
      <c r="AD3" s="3" t="s">
        <v>96</v>
      </c>
      <c r="AE3" s="3" t="s">
        <v>48</v>
      </c>
      <c r="AF3" s="3" t="s">
        <v>48</v>
      </c>
      <c r="AG3" s="7">
        <v>0.27500000000000002</v>
      </c>
      <c r="AH3" s="3" t="s">
        <v>99</v>
      </c>
    </row>
    <row r="4" spans="1:34" hidden="1" x14ac:dyDescent="0.2">
      <c r="A4" s="9">
        <v>167119</v>
      </c>
      <c r="B4" s="9"/>
      <c r="C4" s="12">
        <v>42370</v>
      </c>
      <c r="D4" s="3" t="s">
        <v>1019</v>
      </c>
      <c r="E4" s="3" t="s">
        <v>578</v>
      </c>
      <c r="F4" s="4">
        <v>42371.000694444439</v>
      </c>
      <c r="G4" s="3" t="s">
        <v>123</v>
      </c>
      <c r="H4" s="3" t="s">
        <v>124</v>
      </c>
      <c r="I4" s="4">
        <v>42369.607673611106</v>
      </c>
      <c r="J4" s="4">
        <v>42370.674733796295</v>
      </c>
      <c r="K4" s="3" t="s">
        <v>96</v>
      </c>
      <c r="L4" s="5">
        <v>-20.84</v>
      </c>
      <c r="M4" s="5">
        <v>579.16</v>
      </c>
      <c r="N4" s="3" t="s">
        <v>2150</v>
      </c>
      <c r="O4" s="3" t="s">
        <v>39</v>
      </c>
      <c r="P4" s="3" t="s">
        <v>97</v>
      </c>
      <c r="Q4" s="3" t="s">
        <v>41</v>
      </c>
      <c r="R4" s="3" t="s">
        <v>1296</v>
      </c>
      <c r="S4" s="3" t="s">
        <v>43</v>
      </c>
      <c r="T4" s="5">
        <v>600</v>
      </c>
      <c r="U4" s="3" t="s">
        <v>97</v>
      </c>
      <c r="V4" s="3" t="s">
        <v>97</v>
      </c>
      <c r="W4" s="3" t="s">
        <v>131</v>
      </c>
      <c r="X4" s="3" t="s">
        <v>132</v>
      </c>
      <c r="Y4" s="3" t="s">
        <v>1022</v>
      </c>
      <c r="Z4" s="3" t="s">
        <v>1023</v>
      </c>
      <c r="AA4" s="3" t="s">
        <v>470</v>
      </c>
      <c r="AB4" s="6">
        <v>212</v>
      </c>
      <c r="AC4" s="3" t="s">
        <v>47</v>
      </c>
      <c r="AD4" s="3" t="s">
        <v>96</v>
      </c>
      <c r="AE4" s="3" t="s">
        <v>48</v>
      </c>
      <c r="AF4" s="3" t="s">
        <v>48</v>
      </c>
      <c r="AG4" s="7">
        <v>0.27500000000000002</v>
      </c>
      <c r="AH4" s="3" t="s">
        <v>99</v>
      </c>
    </row>
    <row r="5" spans="1:34" hidden="1" x14ac:dyDescent="0.2">
      <c r="A5" s="9">
        <v>166757</v>
      </c>
      <c r="B5" s="9"/>
      <c r="C5" s="12">
        <v>42370.000694444439</v>
      </c>
      <c r="D5" s="3" t="s">
        <v>100</v>
      </c>
      <c r="E5" s="3" t="s">
        <v>71</v>
      </c>
      <c r="F5" s="4">
        <v>42371</v>
      </c>
      <c r="G5" s="3" t="s">
        <v>84</v>
      </c>
      <c r="H5" s="3" t="s">
        <v>53</v>
      </c>
      <c r="I5" s="4">
        <v>42367.750740740739</v>
      </c>
      <c r="J5" s="4">
        <v>42380.441435185181</v>
      </c>
      <c r="K5" s="3" t="s">
        <v>507</v>
      </c>
      <c r="L5" s="5">
        <v>69.12</v>
      </c>
      <c r="M5" s="5">
        <v>719.12</v>
      </c>
      <c r="N5" s="3" t="s">
        <v>1554</v>
      </c>
      <c r="O5" s="3" t="s">
        <v>39</v>
      </c>
      <c r="P5" s="3" t="s">
        <v>104</v>
      </c>
      <c r="Q5" s="3" t="s">
        <v>41</v>
      </c>
      <c r="R5" s="3" t="s">
        <v>1555</v>
      </c>
      <c r="S5" s="3" t="s">
        <v>43</v>
      </c>
      <c r="T5" s="5">
        <v>650</v>
      </c>
      <c r="U5" s="3" t="s">
        <v>97</v>
      </c>
      <c r="V5" s="3" t="s">
        <v>97</v>
      </c>
      <c r="W5" s="3" t="s">
        <v>1556</v>
      </c>
      <c r="X5" s="3" t="s">
        <v>97</v>
      </c>
      <c r="Y5" s="3" t="s">
        <v>507</v>
      </c>
      <c r="Z5" s="3" t="s">
        <v>104</v>
      </c>
      <c r="AA5" s="3" t="s">
        <v>116</v>
      </c>
      <c r="AB5" s="6">
        <v>634</v>
      </c>
      <c r="AC5" s="3" t="s">
        <v>47</v>
      </c>
      <c r="AD5" s="3" t="s">
        <v>507</v>
      </c>
      <c r="AE5" s="3" t="s">
        <v>48</v>
      </c>
      <c r="AF5" s="3" t="s">
        <v>48</v>
      </c>
      <c r="AG5" s="7">
        <v>0.27500000000000002</v>
      </c>
      <c r="AH5" s="3" t="s">
        <v>99</v>
      </c>
    </row>
    <row r="6" spans="1:34" hidden="1" x14ac:dyDescent="0.2">
      <c r="A6" s="9">
        <v>166758</v>
      </c>
      <c r="B6" s="9"/>
      <c r="C6" s="12">
        <v>42370.000694444439</v>
      </c>
      <c r="D6" s="3" t="s">
        <v>100</v>
      </c>
      <c r="E6" s="3" t="s">
        <v>71</v>
      </c>
      <c r="F6" s="4">
        <v>42376.208333333328</v>
      </c>
      <c r="G6" s="3" t="s">
        <v>84</v>
      </c>
      <c r="H6" s="3" t="s">
        <v>53</v>
      </c>
      <c r="I6" s="4">
        <v>42367.750752314816</v>
      </c>
      <c r="J6" s="4">
        <v>42380.441435185181</v>
      </c>
      <c r="K6" s="3" t="s">
        <v>507</v>
      </c>
      <c r="L6" s="5">
        <v>69.12</v>
      </c>
      <c r="M6" s="5">
        <v>719.12</v>
      </c>
      <c r="N6" s="3" t="s">
        <v>1554</v>
      </c>
      <c r="O6" s="3" t="s">
        <v>39</v>
      </c>
      <c r="P6" s="3" t="s">
        <v>104</v>
      </c>
      <c r="Q6" s="3" t="s">
        <v>41</v>
      </c>
      <c r="R6" s="3" t="s">
        <v>1555</v>
      </c>
      <c r="S6" s="3" t="s">
        <v>43</v>
      </c>
      <c r="T6" s="5">
        <v>650</v>
      </c>
      <c r="U6" s="3" t="s">
        <v>97</v>
      </c>
      <c r="V6" s="3" t="s">
        <v>97</v>
      </c>
      <c r="W6" s="3" t="s">
        <v>1556</v>
      </c>
      <c r="X6" s="3" t="s">
        <v>97</v>
      </c>
      <c r="Y6" s="3" t="s">
        <v>507</v>
      </c>
      <c r="Z6" s="3" t="s">
        <v>104</v>
      </c>
      <c r="AA6" s="3" t="s">
        <v>116</v>
      </c>
      <c r="AB6" s="6">
        <v>634</v>
      </c>
      <c r="AC6" s="3" t="s">
        <v>47</v>
      </c>
      <c r="AD6" s="3" t="s">
        <v>507</v>
      </c>
      <c r="AE6" s="3" t="s">
        <v>48</v>
      </c>
      <c r="AF6" s="3" t="s">
        <v>48</v>
      </c>
      <c r="AG6" s="7">
        <v>0.27500000000000002</v>
      </c>
      <c r="AH6" s="3" t="s">
        <v>99</v>
      </c>
    </row>
    <row r="7" spans="1:34" hidden="1" x14ac:dyDescent="0.2">
      <c r="A7" s="9">
        <v>166827</v>
      </c>
      <c r="B7" s="9"/>
      <c r="C7" s="12">
        <v>42370.000694444439</v>
      </c>
      <c r="D7" s="3" t="s">
        <v>100</v>
      </c>
      <c r="E7" s="3" t="s">
        <v>71</v>
      </c>
      <c r="F7" s="4">
        <v>42373.291666666664</v>
      </c>
      <c r="G7" s="3" t="s">
        <v>423</v>
      </c>
      <c r="H7" s="3" t="s">
        <v>237</v>
      </c>
      <c r="I7" s="4">
        <v>42368.50981481481</v>
      </c>
      <c r="J7" s="4">
        <v>42380.441435185181</v>
      </c>
      <c r="K7" s="3" t="s">
        <v>507</v>
      </c>
      <c r="L7" s="5">
        <v>369.54</v>
      </c>
      <c r="M7" s="5">
        <v>1969.54</v>
      </c>
      <c r="N7" s="3" t="s">
        <v>1683</v>
      </c>
      <c r="O7" s="3" t="s">
        <v>39</v>
      </c>
      <c r="P7" s="3" t="s">
        <v>104</v>
      </c>
      <c r="Q7" s="3" t="s">
        <v>41</v>
      </c>
      <c r="R7" s="3" t="s">
        <v>1684</v>
      </c>
      <c r="S7" s="3" t="s">
        <v>43</v>
      </c>
      <c r="T7" s="5">
        <v>1600</v>
      </c>
      <c r="U7" s="3" t="s">
        <v>1685</v>
      </c>
      <c r="V7" s="3" t="s">
        <v>97</v>
      </c>
      <c r="W7" s="3" t="s">
        <v>1686</v>
      </c>
      <c r="X7" s="3" t="s">
        <v>1687</v>
      </c>
      <c r="Y7" s="3" t="s">
        <v>507</v>
      </c>
      <c r="Z7" s="3" t="s">
        <v>104</v>
      </c>
      <c r="AA7" s="3" t="s">
        <v>470</v>
      </c>
      <c r="AB7" s="6">
        <v>1153</v>
      </c>
      <c r="AC7" s="3" t="s">
        <v>47</v>
      </c>
      <c r="AD7" s="3" t="s">
        <v>507</v>
      </c>
      <c r="AE7" s="3" t="s">
        <v>48</v>
      </c>
      <c r="AF7" s="3" t="s">
        <v>48</v>
      </c>
      <c r="AG7" s="7">
        <v>0.27500000000000002</v>
      </c>
      <c r="AH7" s="3" t="s">
        <v>99</v>
      </c>
    </row>
    <row r="8" spans="1:34" hidden="1" x14ac:dyDescent="0.2">
      <c r="A8" s="9">
        <v>167049</v>
      </c>
      <c r="B8" s="9"/>
      <c r="C8" s="12">
        <v>42370.000694444439</v>
      </c>
      <c r="D8" s="3" t="s">
        <v>123</v>
      </c>
      <c r="E8" s="3" t="s">
        <v>124</v>
      </c>
      <c r="F8" s="4">
        <v>42370</v>
      </c>
      <c r="G8" s="3" t="s">
        <v>1019</v>
      </c>
      <c r="H8" s="3" t="s">
        <v>578</v>
      </c>
      <c r="I8" s="4">
        <v>42369.498506944445</v>
      </c>
      <c r="J8" s="4">
        <v>42371.340555555551</v>
      </c>
      <c r="K8" s="3" t="s">
        <v>96</v>
      </c>
      <c r="L8" s="5">
        <v>193.16</v>
      </c>
      <c r="M8" s="5">
        <v>693.16</v>
      </c>
      <c r="N8" s="3" t="s">
        <v>2153</v>
      </c>
      <c r="O8" s="3" t="s">
        <v>39</v>
      </c>
      <c r="P8" s="3" t="s">
        <v>97</v>
      </c>
      <c r="Q8" s="3" t="s">
        <v>41</v>
      </c>
      <c r="R8" s="3" t="s">
        <v>1024</v>
      </c>
      <c r="S8" s="3" t="s">
        <v>43</v>
      </c>
      <c r="T8" s="5">
        <v>500</v>
      </c>
      <c r="U8" s="3" t="s">
        <v>97</v>
      </c>
      <c r="V8" s="3" t="s">
        <v>97</v>
      </c>
      <c r="W8" s="3" t="s">
        <v>1022</v>
      </c>
      <c r="X8" s="3" t="s">
        <v>1023</v>
      </c>
      <c r="Y8" s="3" t="s">
        <v>131</v>
      </c>
      <c r="Z8" s="3" t="s">
        <v>132</v>
      </c>
      <c r="AA8" s="3"/>
      <c r="AB8" s="6">
        <v>212</v>
      </c>
      <c r="AC8" s="3" t="s">
        <v>47</v>
      </c>
      <c r="AD8" s="3" t="s">
        <v>96</v>
      </c>
      <c r="AE8" s="3" t="s">
        <v>48</v>
      </c>
      <c r="AF8" s="3" t="s">
        <v>48</v>
      </c>
      <c r="AG8" s="7">
        <v>0.27500000000000002</v>
      </c>
      <c r="AH8" s="3" t="s">
        <v>99</v>
      </c>
    </row>
    <row r="9" spans="1:34" hidden="1" x14ac:dyDescent="0.2">
      <c r="A9" s="9">
        <v>167033</v>
      </c>
      <c r="B9" s="9"/>
      <c r="C9" s="12">
        <v>42370.291666666664</v>
      </c>
      <c r="D9" s="3" t="s">
        <v>1019</v>
      </c>
      <c r="E9" s="3" t="s">
        <v>578</v>
      </c>
      <c r="F9" s="4">
        <v>42369.000694444439</v>
      </c>
      <c r="G9" s="3" t="s">
        <v>123</v>
      </c>
      <c r="H9" s="3" t="s">
        <v>124</v>
      </c>
      <c r="I9" s="4">
        <v>42369.491226851853</v>
      </c>
      <c r="J9" s="4">
        <v>42370.717546296291</v>
      </c>
      <c r="K9" s="3" t="s">
        <v>96</v>
      </c>
      <c r="L9" s="5">
        <v>79.16</v>
      </c>
      <c r="M9" s="5">
        <v>579.16</v>
      </c>
      <c r="N9" s="3" t="s">
        <v>2150</v>
      </c>
      <c r="O9" s="3" t="s">
        <v>39</v>
      </c>
      <c r="P9" s="3" t="s">
        <v>97</v>
      </c>
      <c r="Q9" s="3" t="s">
        <v>41</v>
      </c>
      <c r="R9" s="3" t="s">
        <v>1011</v>
      </c>
      <c r="S9" s="3" t="s">
        <v>43</v>
      </c>
      <c r="T9" s="5">
        <v>500</v>
      </c>
      <c r="U9" s="3" t="s">
        <v>97</v>
      </c>
      <c r="V9" s="3" t="s">
        <v>97</v>
      </c>
      <c r="W9" s="3" t="s">
        <v>131</v>
      </c>
      <c r="X9" s="3" t="s">
        <v>132</v>
      </c>
      <c r="Y9" s="3" t="s">
        <v>2151</v>
      </c>
      <c r="Z9" s="3" t="s">
        <v>2152</v>
      </c>
      <c r="AA9" s="3" t="s">
        <v>116</v>
      </c>
      <c r="AB9" s="6">
        <v>212</v>
      </c>
      <c r="AC9" s="3" t="s">
        <v>47</v>
      </c>
      <c r="AD9" s="3" t="s">
        <v>96</v>
      </c>
      <c r="AE9" s="3" t="s">
        <v>48</v>
      </c>
      <c r="AF9" s="3" t="s">
        <v>48</v>
      </c>
      <c r="AG9" s="7">
        <v>0.27500000000000002</v>
      </c>
      <c r="AH9" s="3" t="s">
        <v>99</v>
      </c>
    </row>
    <row r="10" spans="1:34" hidden="1" x14ac:dyDescent="0.2">
      <c r="A10" s="9">
        <v>167011</v>
      </c>
      <c r="B10" s="9"/>
      <c r="C10" s="12">
        <v>42370.333333333328</v>
      </c>
      <c r="D10" s="3" t="s">
        <v>492</v>
      </c>
      <c r="E10" s="3" t="s">
        <v>71</v>
      </c>
      <c r="F10" s="4">
        <v>42373.125</v>
      </c>
      <c r="G10" s="3" t="s">
        <v>2098</v>
      </c>
      <c r="H10" s="3" t="s">
        <v>149</v>
      </c>
      <c r="I10" s="4">
        <v>42369.414756944439</v>
      </c>
      <c r="J10" s="4">
        <v>42373.395231481481</v>
      </c>
      <c r="K10" s="3" t="s">
        <v>494</v>
      </c>
      <c r="L10" s="5">
        <v>24.88</v>
      </c>
      <c r="M10" s="5">
        <v>824.88</v>
      </c>
      <c r="N10" s="3" t="s">
        <v>2099</v>
      </c>
      <c r="O10" s="3" t="s">
        <v>496</v>
      </c>
      <c r="P10" s="3" t="s">
        <v>497</v>
      </c>
      <c r="Q10" s="3" t="s">
        <v>41</v>
      </c>
      <c r="R10" s="3" t="s">
        <v>2100</v>
      </c>
      <c r="S10" s="3" t="s">
        <v>329</v>
      </c>
      <c r="T10" s="5">
        <v>800</v>
      </c>
      <c r="U10" s="3" t="s">
        <v>497</v>
      </c>
      <c r="V10" s="3" t="s">
        <v>497</v>
      </c>
      <c r="W10" s="3" t="s">
        <v>973</v>
      </c>
      <c r="X10" s="3"/>
      <c r="Y10" s="3" t="s">
        <v>501</v>
      </c>
      <c r="Z10" s="3"/>
      <c r="AA10" s="3" t="s">
        <v>385</v>
      </c>
      <c r="AB10" s="6">
        <v>502</v>
      </c>
      <c r="AC10" s="3" t="s">
        <v>47</v>
      </c>
      <c r="AD10" s="3" t="s">
        <v>494</v>
      </c>
      <c r="AE10" s="3" t="s">
        <v>48</v>
      </c>
      <c r="AF10" s="3" t="s">
        <v>48</v>
      </c>
      <c r="AG10" s="7">
        <v>0.3</v>
      </c>
      <c r="AH10" s="3" t="s">
        <v>99</v>
      </c>
    </row>
    <row r="11" spans="1:34" hidden="1" x14ac:dyDescent="0.2">
      <c r="A11" s="9">
        <v>167051</v>
      </c>
      <c r="B11" s="9"/>
      <c r="C11" s="12">
        <v>42370.333333333328</v>
      </c>
      <c r="D11" s="3" t="s">
        <v>123</v>
      </c>
      <c r="E11" s="3" t="s">
        <v>124</v>
      </c>
      <c r="F11" s="4">
        <v>42371.083333333328</v>
      </c>
      <c r="G11" s="3" t="s">
        <v>1019</v>
      </c>
      <c r="H11" s="3" t="s">
        <v>578</v>
      </c>
      <c r="I11" s="4">
        <v>42369.498495370368</v>
      </c>
      <c r="J11" s="4">
        <v>42370.911851851852</v>
      </c>
      <c r="K11" s="3" t="s">
        <v>96</v>
      </c>
      <c r="L11" s="5">
        <v>93.16</v>
      </c>
      <c r="M11" s="5">
        <v>693.16</v>
      </c>
      <c r="N11" s="3" t="s">
        <v>2153</v>
      </c>
      <c r="O11" s="3" t="s">
        <v>39</v>
      </c>
      <c r="P11" s="3" t="s">
        <v>97</v>
      </c>
      <c r="Q11" s="3" t="s">
        <v>41</v>
      </c>
      <c r="R11" s="3" t="s">
        <v>1296</v>
      </c>
      <c r="S11" s="3" t="s">
        <v>43</v>
      </c>
      <c r="T11" s="5">
        <v>600</v>
      </c>
      <c r="U11" s="3" t="s">
        <v>97</v>
      </c>
      <c r="V11" s="3" t="s">
        <v>97</v>
      </c>
      <c r="W11" s="3" t="s">
        <v>1022</v>
      </c>
      <c r="X11" s="3" t="s">
        <v>1023</v>
      </c>
      <c r="Y11" s="3" t="s">
        <v>131</v>
      </c>
      <c r="Z11" s="3" t="s">
        <v>132</v>
      </c>
      <c r="AA11" s="3" t="s">
        <v>116</v>
      </c>
      <c r="AB11" s="6">
        <v>212</v>
      </c>
      <c r="AC11" s="3" t="s">
        <v>47</v>
      </c>
      <c r="AD11" s="3" t="s">
        <v>96</v>
      </c>
      <c r="AE11" s="3" t="s">
        <v>48</v>
      </c>
      <c r="AF11" s="3" t="s">
        <v>48</v>
      </c>
      <c r="AG11" s="7">
        <v>0.27500000000000002</v>
      </c>
      <c r="AH11" s="3" t="s">
        <v>99</v>
      </c>
    </row>
    <row r="12" spans="1:34" hidden="1" x14ac:dyDescent="0.2">
      <c r="A12" s="9">
        <v>166434</v>
      </c>
      <c r="B12" s="9"/>
      <c r="C12" s="12">
        <v>42370.458333333328</v>
      </c>
      <c r="D12" s="3" t="s">
        <v>911</v>
      </c>
      <c r="E12" s="3" t="s">
        <v>124</v>
      </c>
      <c r="F12" s="4">
        <v>42371.25</v>
      </c>
      <c r="G12" s="3" t="s">
        <v>1028</v>
      </c>
      <c r="H12" s="3" t="s">
        <v>310</v>
      </c>
      <c r="I12" s="4">
        <v>42366.615185185183</v>
      </c>
      <c r="J12" s="4">
        <v>42371.379328703704</v>
      </c>
      <c r="K12" s="3" t="s">
        <v>494</v>
      </c>
      <c r="L12" s="5">
        <v>-166.08</v>
      </c>
      <c r="M12" s="5">
        <v>1533.92</v>
      </c>
      <c r="N12" s="3" t="s">
        <v>1029</v>
      </c>
      <c r="O12" s="3" t="s">
        <v>496</v>
      </c>
      <c r="P12" s="3" t="s">
        <v>497</v>
      </c>
      <c r="Q12" s="3" t="s">
        <v>41</v>
      </c>
      <c r="R12" s="3" t="s">
        <v>1030</v>
      </c>
      <c r="S12" s="3" t="s">
        <v>329</v>
      </c>
      <c r="T12" s="5">
        <v>1700</v>
      </c>
      <c r="U12" s="3" t="s">
        <v>497</v>
      </c>
      <c r="V12" s="3" t="s">
        <v>497</v>
      </c>
      <c r="W12" s="3" t="s">
        <v>1012</v>
      </c>
      <c r="X12" s="3"/>
      <c r="Y12" s="3" t="s">
        <v>930</v>
      </c>
      <c r="Z12" s="3"/>
      <c r="AA12" s="3" t="s">
        <v>1031</v>
      </c>
      <c r="AB12" s="6">
        <v>580</v>
      </c>
      <c r="AC12" s="3" t="s">
        <v>47</v>
      </c>
      <c r="AD12" s="3" t="s">
        <v>494</v>
      </c>
      <c r="AE12" s="3" t="s">
        <v>83</v>
      </c>
      <c r="AF12" s="3" t="s">
        <v>48</v>
      </c>
      <c r="AG12" s="7">
        <v>0.3</v>
      </c>
      <c r="AH12" s="3" t="s">
        <v>99</v>
      </c>
    </row>
    <row r="13" spans="1:34" hidden="1" x14ac:dyDescent="0.2">
      <c r="A13" s="9">
        <v>166351</v>
      </c>
      <c r="B13" s="9"/>
      <c r="C13" s="12">
        <v>42370.5</v>
      </c>
      <c r="D13" s="3" t="s">
        <v>911</v>
      </c>
      <c r="E13" s="3" t="s">
        <v>124</v>
      </c>
      <c r="F13" s="4">
        <v>42373.166666666664</v>
      </c>
      <c r="G13" s="3" t="s">
        <v>970</v>
      </c>
      <c r="H13" s="3" t="s">
        <v>203</v>
      </c>
      <c r="I13" s="4">
        <v>42366.539108796293</v>
      </c>
      <c r="J13" s="4">
        <v>42373.396805555552</v>
      </c>
      <c r="K13" s="3" t="s">
        <v>494</v>
      </c>
      <c r="L13" s="5">
        <v>837.42</v>
      </c>
      <c r="M13" s="5">
        <v>2737.42</v>
      </c>
      <c r="N13" s="3" t="s">
        <v>971</v>
      </c>
      <c r="O13" s="3" t="s">
        <v>496</v>
      </c>
      <c r="P13" s="3" t="s">
        <v>497</v>
      </c>
      <c r="Q13" s="3" t="s">
        <v>41</v>
      </c>
      <c r="R13" s="3" t="s">
        <v>972</v>
      </c>
      <c r="S13" s="3" t="s">
        <v>329</v>
      </c>
      <c r="T13" s="5">
        <v>1900</v>
      </c>
      <c r="U13" s="3" t="s">
        <v>497</v>
      </c>
      <c r="V13" s="3" t="s">
        <v>497</v>
      </c>
      <c r="W13" s="3" t="s">
        <v>973</v>
      </c>
      <c r="X13" s="3"/>
      <c r="Y13" s="3" t="s">
        <v>930</v>
      </c>
      <c r="Z13" s="3"/>
      <c r="AA13" s="3" t="s">
        <v>385</v>
      </c>
      <c r="AB13" s="6">
        <v>1311</v>
      </c>
      <c r="AC13" s="3" t="s">
        <v>47</v>
      </c>
      <c r="AD13" s="3" t="s">
        <v>494</v>
      </c>
      <c r="AE13" s="3" t="s">
        <v>83</v>
      </c>
      <c r="AF13" s="3" t="s">
        <v>48</v>
      </c>
      <c r="AG13" s="7">
        <v>0.3</v>
      </c>
      <c r="AH13" s="3" t="s">
        <v>99</v>
      </c>
    </row>
    <row r="14" spans="1:34" hidden="1" x14ac:dyDescent="0.2">
      <c r="A14" s="9">
        <v>165222</v>
      </c>
      <c r="B14" s="9"/>
      <c r="C14" s="12">
        <v>42370.520833333328</v>
      </c>
      <c r="D14" s="3" t="s">
        <v>236</v>
      </c>
      <c r="E14" s="3" t="s">
        <v>237</v>
      </c>
      <c r="F14" s="4">
        <v>42371.5</v>
      </c>
      <c r="G14" s="3" t="s">
        <v>238</v>
      </c>
      <c r="H14" s="3" t="s">
        <v>53</v>
      </c>
      <c r="I14" s="4">
        <v>42356.589259259257</v>
      </c>
      <c r="J14" s="4">
        <v>42371.50273148148</v>
      </c>
      <c r="K14" s="3" t="s">
        <v>239</v>
      </c>
      <c r="L14" s="5">
        <v>75</v>
      </c>
      <c r="M14" s="5">
        <v>1625</v>
      </c>
      <c r="N14" s="3" t="s">
        <v>240</v>
      </c>
      <c r="O14" s="3" t="s">
        <v>154</v>
      </c>
      <c r="P14" s="3" t="s">
        <v>241</v>
      </c>
      <c r="Q14" s="3" t="s">
        <v>41</v>
      </c>
      <c r="R14" s="3" t="s">
        <v>248</v>
      </c>
      <c r="S14" s="3" t="s">
        <v>141</v>
      </c>
      <c r="T14" s="5">
        <v>1550</v>
      </c>
      <c r="U14" s="3" t="s">
        <v>241</v>
      </c>
      <c r="V14" s="3" t="s">
        <v>241</v>
      </c>
      <c r="W14" s="3" t="s">
        <v>243</v>
      </c>
      <c r="X14" s="3" t="s">
        <v>244</v>
      </c>
      <c r="Y14" s="3" t="s">
        <v>245</v>
      </c>
      <c r="Z14" s="3" t="s">
        <v>246</v>
      </c>
      <c r="AA14" s="3" t="s">
        <v>162</v>
      </c>
      <c r="AB14" s="6">
        <v>560</v>
      </c>
      <c r="AC14" s="3" t="s">
        <v>47</v>
      </c>
      <c r="AD14" s="3" t="s">
        <v>239</v>
      </c>
      <c r="AE14" s="3" t="s">
        <v>48</v>
      </c>
      <c r="AF14" s="3" t="s">
        <v>48</v>
      </c>
      <c r="AG14" s="7">
        <v>0.2</v>
      </c>
      <c r="AH14" s="3" t="s">
        <v>99</v>
      </c>
    </row>
    <row r="15" spans="1:34" hidden="1" x14ac:dyDescent="0.2">
      <c r="A15" s="9">
        <v>165771</v>
      </c>
      <c r="B15" s="9"/>
      <c r="C15" s="12">
        <v>42370.583333333328</v>
      </c>
      <c r="D15" s="3" t="s">
        <v>553</v>
      </c>
      <c r="E15" s="3" t="s">
        <v>252</v>
      </c>
      <c r="F15" s="4">
        <v>42371.375</v>
      </c>
      <c r="G15" s="3" t="s">
        <v>554</v>
      </c>
      <c r="H15" s="3" t="s">
        <v>34</v>
      </c>
      <c r="I15" s="4">
        <v>42360.605208333334</v>
      </c>
      <c r="J15" s="4">
        <v>42375.447488425925</v>
      </c>
      <c r="K15" s="3" t="s">
        <v>243</v>
      </c>
      <c r="L15" s="5">
        <v>162.80000000000001</v>
      </c>
      <c r="M15" s="5">
        <v>962.8</v>
      </c>
      <c r="N15" s="3" t="s">
        <v>555</v>
      </c>
      <c r="O15" s="3" t="s">
        <v>556</v>
      </c>
      <c r="P15" s="3" t="s">
        <v>244</v>
      </c>
      <c r="Q15" s="3" t="s">
        <v>41</v>
      </c>
      <c r="R15" s="3" t="s">
        <v>557</v>
      </c>
      <c r="S15" s="3" t="s">
        <v>558</v>
      </c>
      <c r="T15" s="5">
        <v>800</v>
      </c>
      <c r="U15" s="3" t="s">
        <v>244</v>
      </c>
      <c r="V15" s="3" t="s">
        <v>244</v>
      </c>
      <c r="W15" s="3" t="s">
        <v>559</v>
      </c>
      <c r="X15" s="3" t="s">
        <v>560</v>
      </c>
      <c r="Y15" s="3" t="s">
        <v>561</v>
      </c>
      <c r="Z15" s="3" t="s">
        <v>562</v>
      </c>
      <c r="AA15" s="3" t="s">
        <v>563</v>
      </c>
      <c r="AB15" s="6">
        <v>332</v>
      </c>
      <c r="AC15" s="3" t="s">
        <v>47</v>
      </c>
      <c r="AD15" s="3" t="s">
        <v>243</v>
      </c>
      <c r="AE15" s="3" t="s">
        <v>48</v>
      </c>
      <c r="AF15" s="3" t="s">
        <v>48</v>
      </c>
      <c r="AG15" s="7">
        <v>0.3</v>
      </c>
      <c r="AH15" s="3" t="s">
        <v>99</v>
      </c>
    </row>
    <row r="16" spans="1:34" hidden="1" x14ac:dyDescent="0.2">
      <c r="A16" s="9">
        <v>166457</v>
      </c>
      <c r="B16" s="9"/>
      <c r="C16" s="12">
        <v>42370.583333333328</v>
      </c>
      <c r="D16" s="3" t="s">
        <v>492</v>
      </c>
      <c r="E16" s="3" t="s">
        <v>71</v>
      </c>
      <c r="F16" s="4">
        <v>42371.333333333328</v>
      </c>
      <c r="G16" s="3" t="s">
        <v>882</v>
      </c>
      <c r="H16" s="3" t="s">
        <v>578</v>
      </c>
      <c r="I16" s="4">
        <v>42366.681504629625</v>
      </c>
      <c r="J16" s="4">
        <v>42371.481064814812</v>
      </c>
      <c r="K16" s="3" t="s">
        <v>494</v>
      </c>
      <c r="L16" s="5">
        <v>-40</v>
      </c>
      <c r="M16" s="5">
        <v>860</v>
      </c>
      <c r="N16" s="3" t="s">
        <v>1082</v>
      </c>
      <c r="O16" s="3" t="s">
        <v>496</v>
      </c>
      <c r="P16" s="3" t="s">
        <v>497</v>
      </c>
      <c r="Q16" s="3" t="s">
        <v>41</v>
      </c>
      <c r="R16" s="3" t="s">
        <v>1083</v>
      </c>
      <c r="S16" s="3" t="s">
        <v>329</v>
      </c>
      <c r="T16" s="5">
        <v>900</v>
      </c>
      <c r="U16" s="3" t="s">
        <v>497</v>
      </c>
      <c r="V16" s="3" t="s">
        <v>497</v>
      </c>
      <c r="W16" s="3" t="s">
        <v>1012</v>
      </c>
      <c r="X16" s="3"/>
      <c r="Y16" s="3" t="s">
        <v>501</v>
      </c>
      <c r="Z16" s="3"/>
      <c r="AA16" s="3" t="s">
        <v>931</v>
      </c>
      <c r="AB16" s="6">
        <v>239</v>
      </c>
      <c r="AC16" s="3" t="s">
        <v>47</v>
      </c>
      <c r="AD16" s="3" t="s">
        <v>494</v>
      </c>
      <c r="AE16" s="3" t="s">
        <v>83</v>
      </c>
      <c r="AF16" s="3" t="s">
        <v>48</v>
      </c>
      <c r="AG16" s="7">
        <v>0.3</v>
      </c>
      <c r="AH16" s="3" t="s">
        <v>99</v>
      </c>
    </row>
    <row r="17" spans="1:34" hidden="1" x14ac:dyDescent="0.2">
      <c r="A17" s="9">
        <v>166377</v>
      </c>
      <c r="B17" s="9"/>
      <c r="C17" s="12">
        <v>42370.625</v>
      </c>
      <c r="D17" s="3" t="s">
        <v>492</v>
      </c>
      <c r="E17" s="3" t="s">
        <v>71</v>
      </c>
      <c r="F17" s="4">
        <v>42371.270833333328</v>
      </c>
      <c r="G17" s="3" t="s">
        <v>1009</v>
      </c>
      <c r="H17" s="3" t="s">
        <v>578</v>
      </c>
      <c r="I17" s="4">
        <v>42366.559155092589</v>
      </c>
      <c r="J17" s="4">
        <v>42371.388495370367</v>
      </c>
      <c r="K17" s="3" t="s">
        <v>494</v>
      </c>
      <c r="L17" s="5">
        <v>258.7</v>
      </c>
      <c r="M17" s="5">
        <v>983.7</v>
      </c>
      <c r="N17" s="3" t="s">
        <v>1010</v>
      </c>
      <c r="O17" s="3" t="s">
        <v>496</v>
      </c>
      <c r="P17" s="3" t="s">
        <v>497</v>
      </c>
      <c r="Q17" s="3" t="s">
        <v>41</v>
      </c>
      <c r="R17" s="3" t="s">
        <v>1011</v>
      </c>
      <c r="S17" s="3" t="s">
        <v>329</v>
      </c>
      <c r="T17" s="5">
        <v>725</v>
      </c>
      <c r="U17" s="3" t="s">
        <v>497</v>
      </c>
      <c r="V17" s="3" t="s">
        <v>497</v>
      </c>
      <c r="W17" s="3" t="s">
        <v>1012</v>
      </c>
      <c r="X17" s="3"/>
      <c r="Y17" s="3" t="s">
        <v>501</v>
      </c>
      <c r="Z17" s="3"/>
      <c r="AA17" s="3"/>
      <c r="AB17" s="6">
        <v>311</v>
      </c>
      <c r="AC17" s="3" t="s">
        <v>47</v>
      </c>
      <c r="AD17" s="3" t="s">
        <v>494</v>
      </c>
      <c r="AE17" s="3" t="s">
        <v>83</v>
      </c>
      <c r="AF17" s="3" t="s">
        <v>48</v>
      </c>
      <c r="AG17" s="7">
        <v>0.3</v>
      </c>
      <c r="AH17" s="3" t="s">
        <v>99</v>
      </c>
    </row>
    <row r="18" spans="1:34" hidden="1" x14ac:dyDescent="0.2">
      <c r="A18" s="9">
        <v>166432</v>
      </c>
      <c r="B18" s="9"/>
      <c r="C18" s="12">
        <v>42370.625</v>
      </c>
      <c r="D18" s="3" t="s">
        <v>911</v>
      </c>
      <c r="E18" s="3" t="s">
        <v>124</v>
      </c>
      <c r="F18" s="4">
        <v>42371.385416666664</v>
      </c>
      <c r="G18" s="3" t="s">
        <v>1025</v>
      </c>
      <c r="H18" s="3" t="s">
        <v>348</v>
      </c>
      <c r="I18" s="4">
        <v>42366.615173611106</v>
      </c>
      <c r="J18" s="4">
        <v>42371.418437499997</v>
      </c>
      <c r="K18" s="3" t="s">
        <v>494</v>
      </c>
      <c r="L18" s="5">
        <v>149.88</v>
      </c>
      <c r="M18" s="5">
        <v>649.88</v>
      </c>
      <c r="N18" s="3" t="s">
        <v>1026</v>
      </c>
      <c r="O18" s="3" t="s">
        <v>496</v>
      </c>
      <c r="P18" s="3" t="s">
        <v>497</v>
      </c>
      <c r="Q18" s="3" t="s">
        <v>41</v>
      </c>
      <c r="R18" s="3" t="s">
        <v>1027</v>
      </c>
      <c r="S18" s="3" t="s">
        <v>329</v>
      </c>
      <c r="T18" s="5">
        <v>500</v>
      </c>
      <c r="U18" s="3" t="s">
        <v>497</v>
      </c>
      <c r="V18" s="3" t="s">
        <v>497</v>
      </c>
      <c r="W18" s="3" t="s">
        <v>973</v>
      </c>
      <c r="X18" s="3"/>
      <c r="Y18" s="3" t="s">
        <v>930</v>
      </c>
      <c r="Z18" s="3"/>
      <c r="AA18" s="3" t="s">
        <v>931</v>
      </c>
      <c r="AB18" s="6">
        <v>158</v>
      </c>
      <c r="AC18" s="3" t="s">
        <v>47</v>
      </c>
      <c r="AD18" s="3" t="s">
        <v>494</v>
      </c>
      <c r="AE18" s="3" t="s">
        <v>48</v>
      </c>
      <c r="AF18" s="3" t="s">
        <v>48</v>
      </c>
      <c r="AG18" s="7">
        <v>0.3</v>
      </c>
      <c r="AH18" s="3" t="s">
        <v>99</v>
      </c>
    </row>
    <row r="19" spans="1:34" hidden="1" x14ac:dyDescent="0.2">
      <c r="A19" s="9">
        <v>166990</v>
      </c>
      <c r="B19" s="9"/>
      <c r="C19" s="12">
        <v>42370.625</v>
      </c>
      <c r="D19" s="3" t="s">
        <v>911</v>
      </c>
      <c r="E19" s="3" t="s">
        <v>124</v>
      </c>
      <c r="F19" s="4">
        <v>42371.0625</v>
      </c>
      <c r="G19" s="3" t="s">
        <v>1164</v>
      </c>
      <c r="H19" s="3" t="s">
        <v>124</v>
      </c>
      <c r="I19" s="4">
        <v>42369.399618055555</v>
      </c>
      <c r="J19" s="4">
        <v>42374.661157407405</v>
      </c>
      <c r="K19" s="3" t="s">
        <v>494</v>
      </c>
      <c r="L19" s="5">
        <v>-60.72</v>
      </c>
      <c r="M19" s="5">
        <v>539.28</v>
      </c>
      <c r="N19" s="3" t="s">
        <v>1165</v>
      </c>
      <c r="O19" s="3" t="s">
        <v>496</v>
      </c>
      <c r="P19" s="3" t="s">
        <v>497</v>
      </c>
      <c r="Q19" s="3" t="s">
        <v>41</v>
      </c>
      <c r="R19" s="3" t="s">
        <v>2064</v>
      </c>
      <c r="S19" s="3" t="s">
        <v>329</v>
      </c>
      <c r="T19" s="5">
        <v>600</v>
      </c>
      <c r="U19" s="3" t="s">
        <v>497</v>
      </c>
      <c r="V19" s="3" t="s">
        <v>497</v>
      </c>
      <c r="W19" s="3" t="s">
        <v>973</v>
      </c>
      <c r="X19" s="3"/>
      <c r="Y19" s="3" t="s">
        <v>930</v>
      </c>
      <c r="Z19" s="3"/>
      <c r="AA19" s="3" t="s">
        <v>385</v>
      </c>
      <c r="AB19" s="6">
        <v>218</v>
      </c>
      <c r="AC19" s="3" t="s">
        <v>47</v>
      </c>
      <c r="AD19" s="3" t="s">
        <v>494</v>
      </c>
      <c r="AE19" s="3" t="s">
        <v>48</v>
      </c>
      <c r="AF19" s="3" t="s">
        <v>48</v>
      </c>
      <c r="AG19" s="7">
        <v>0.3</v>
      </c>
      <c r="AH19" s="3" t="s">
        <v>99</v>
      </c>
    </row>
    <row r="20" spans="1:34" hidden="1" x14ac:dyDescent="0.2">
      <c r="A20" s="9">
        <v>166433</v>
      </c>
      <c r="B20" s="9"/>
      <c r="C20" s="12">
        <v>42370.645833333328</v>
      </c>
      <c r="D20" s="3" t="s">
        <v>911</v>
      </c>
      <c r="E20" s="3" t="s">
        <v>124</v>
      </c>
      <c r="F20" s="4">
        <v>42371.385416666664</v>
      </c>
      <c r="G20" s="3" t="s">
        <v>1025</v>
      </c>
      <c r="H20" s="3" t="s">
        <v>348</v>
      </c>
      <c r="I20" s="4">
        <v>42366.61519675926</v>
      </c>
      <c r="J20" s="4">
        <v>42371.379293981481</v>
      </c>
      <c r="K20" s="3" t="s">
        <v>494</v>
      </c>
      <c r="L20" s="5">
        <v>149.88</v>
      </c>
      <c r="M20" s="5">
        <v>649.88</v>
      </c>
      <c r="N20" s="3" t="s">
        <v>1026</v>
      </c>
      <c r="O20" s="3" t="s">
        <v>496</v>
      </c>
      <c r="P20" s="3" t="s">
        <v>497</v>
      </c>
      <c r="Q20" s="3" t="s">
        <v>41</v>
      </c>
      <c r="R20" s="3" t="s">
        <v>1032</v>
      </c>
      <c r="S20" s="3" t="s">
        <v>329</v>
      </c>
      <c r="T20" s="5">
        <v>500</v>
      </c>
      <c r="U20" s="3" t="s">
        <v>497</v>
      </c>
      <c r="V20" s="3" t="s">
        <v>497</v>
      </c>
      <c r="W20" s="3" t="s">
        <v>973</v>
      </c>
      <c r="X20" s="3"/>
      <c r="Y20" s="3" t="s">
        <v>930</v>
      </c>
      <c r="Z20" s="3"/>
      <c r="AA20" s="3" t="s">
        <v>931</v>
      </c>
      <c r="AB20" s="6">
        <v>158</v>
      </c>
      <c r="AC20" s="3" t="s">
        <v>47</v>
      </c>
      <c r="AD20" s="3" t="s">
        <v>494</v>
      </c>
      <c r="AE20" s="3" t="s">
        <v>48</v>
      </c>
      <c r="AF20" s="3" t="s">
        <v>48</v>
      </c>
      <c r="AG20" s="7">
        <v>0.3</v>
      </c>
      <c r="AH20" s="3" t="s">
        <v>99</v>
      </c>
    </row>
    <row r="21" spans="1:34" hidden="1" x14ac:dyDescent="0.2">
      <c r="A21" s="9">
        <v>165946</v>
      </c>
      <c r="B21" s="9"/>
      <c r="C21" s="12">
        <v>42370.75</v>
      </c>
      <c r="D21" s="3" t="s">
        <v>633</v>
      </c>
      <c r="E21" s="3" t="s">
        <v>53</v>
      </c>
      <c r="F21" s="4">
        <v>42371.083333333328</v>
      </c>
      <c r="G21" s="3" t="s">
        <v>634</v>
      </c>
      <c r="H21" s="3" t="s">
        <v>34</v>
      </c>
      <c r="I21" s="4">
        <v>42361.478865740741</v>
      </c>
      <c r="J21" s="4">
        <v>42377.395509259259</v>
      </c>
      <c r="K21" s="3" t="s">
        <v>635</v>
      </c>
      <c r="L21" s="5">
        <v>156.58000000000001</v>
      </c>
      <c r="M21" s="5">
        <v>906.58</v>
      </c>
      <c r="N21" s="3" t="s">
        <v>636</v>
      </c>
      <c r="O21" s="3" t="s">
        <v>637</v>
      </c>
      <c r="P21" s="3" t="s">
        <v>638</v>
      </c>
      <c r="Q21" s="3" t="s">
        <v>41</v>
      </c>
      <c r="R21" s="3" t="s">
        <v>639</v>
      </c>
      <c r="S21" s="3" t="s">
        <v>640</v>
      </c>
      <c r="T21" s="5">
        <v>750</v>
      </c>
      <c r="U21" s="3" t="s">
        <v>638</v>
      </c>
      <c r="V21" s="3" t="s">
        <v>638</v>
      </c>
      <c r="W21" s="3" t="s">
        <v>641</v>
      </c>
      <c r="X21" s="3" t="s">
        <v>642</v>
      </c>
      <c r="Y21" s="3" t="s">
        <v>643</v>
      </c>
      <c r="Z21" s="3" t="s">
        <v>644</v>
      </c>
      <c r="AA21" s="3" t="s">
        <v>645</v>
      </c>
      <c r="AB21" s="6">
        <v>198</v>
      </c>
      <c r="AC21" s="3" t="s">
        <v>47</v>
      </c>
      <c r="AD21" s="3" t="s">
        <v>635</v>
      </c>
      <c r="AE21" s="3" t="s">
        <v>48</v>
      </c>
      <c r="AF21" s="3" t="s">
        <v>48</v>
      </c>
      <c r="AG21" s="7">
        <v>0.3</v>
      </c>
      <c r="AH21" s="3" t="s">
        <v>99</v>
      </c>
    </row>
    <row r="22" spans="1:34" hidden="1" x14ac:dyDescent="0.2">
      <c r="A22" s="9">
        <v>165944</v>
      </c>
      <c r="B22" s="9"/>
      <c r="C22" s="12">
        <v>42370.75</v>
      </c>
      <c r="D22" s="3" t="s">
        <v>633</v>
      </c>
      <c r="E22" s="3" t="s">
        <v>53</v>
      </c>
      <c r="F22" s="4">
        <v>42370.875</v>
      </c>
      <c r="G22" s="3" t="s">
        <v>634</v>
      </c>
      <c r="H22" s="3" t="s">
        <v>34</v>
      </c>
      <c r="I22" s="4">
        <v>42361.478900462964</v>
      </c>
      <c r="J22" s="4">
        <v>42377.395474537036</v>
      </c>
      <c r="K22" s="3" t="s">
        <v>635</v>
      </c>
      <c r="L22" s="5">
        <v>156.58000000000001</v>
      </c>
      <c r="M22" s="5">
        <v>906.58</v>
      </c>
      <c r="N22" s="3" t="s">
        <v>636</v>
      </c>
      <c r="O22" s="3" t="s">
        <v>637</v>
      </c>
      <c r="P22" s="3" t="s">
        <v>638</v>
      </c>
      <c r="Q22" s="3" t="s">
        <v>41</v>
      </c>
      <c r="R22" s="3" t="s">
        <v>639</v>
      </c>
      <c r="S22" s="3" t="s">
        <v>640</v>
      </c>
      <c r="T22" s="5">
        <v>750</v>
      </c>
      <c r="U22" s="3" t="s">
        <v>638</v>
      </c>
      <c r="V22" s="3" t="s">
        <v>638</v>
      </c>
      <c r="W22" s="3" t="s">
        <v>641</v>
      </c>
      <c r="X22" s="3" t="s">
        <v>642</v>
      </c>
      <c r="Y22" s="3" t="s">
        <v>643</v>
      </c>
      <c r="Z22" s="3" t="s">
        <v>644</v>
      </c>
      <c r="AA22" s="3" t="s">
        <v>645</v>
      </c>
      <c r="AB22" s="6">
        <v>198</v>
      </c>
      <c r="AC22" s="3" t="s">
        <v>47</v>
      </c>
      <c r="AD22" s="3" t="s">
        <v>635</v>
      </c>
      <c r="AE22" s="3" t="s">
        <v>48</v>
      </c>
      <c r="AF22" s="3" t="s">
        <v>48</v>
      </c>
      <c r="AG22" s="7">
        <v>0.3</v>
      </c>
      <c r="AH22" s="3" t="s">
        <v>99</v>
      </c>
    </row>
    <row r="23" spans="1:34" hidden="1" x14ac:dyDescent="0.2">
      <c r="A23" s="9">
        <v>165947</v>
      </c>
      <c r="B23" s="9"/>
      <c r="C23" s="12">
        <v>42370.75</v>
      </c>
      <c r="D23" s="3" t="s">
        <v>633</v>
      </c>
      <c r="E23" s="3" t="s">
        <v>53</v>
      </c>
      <c r="F23" s="4">
        <v>42371.208333333328</v>
      </c>
      <c r="G23" s="3" t="s">
        <v>634</v>
      </c>
      <c r="H23" s="3" t="s">
        <v>34</v>
      </c>
      <c r="I23" s="4">
        <v>42361.47892361111</v>
      </c>
      <c r="J23" s="4">
        <v>42377.395462962959</v>
      </c>
      <c r="K23" s="3" t="s">
        <v>635</v>
      </c>
      <c r="L23" s="5">
        <v>156.58000000000001</v>
      </c>
      <c r="M23" s="5">
        <v>906.58</v>
      </c>
      <c r="N23" s="3" t="s">
        <v>636</v>
      </c>
      <c r="O23" s="3" t="s">
        <v>637</v>
      </c>
      <c r="P23" s="3" t="s">
        <v>638</v>
      </c>
      <c r="Q23" s="3" t="s">
        <v>41</v>
      </c>
      <c r="R23" s="3" t="s">
        <v>639</v>
      </c>
      <c r="S23" s="3" t="s">
        <v>640</v>
      </c>
      <c r="T23" s="5">
        <v>750</v>
      </c>
      <c r="U23" s="3" t="s">
        <v>638</v>
      </c>
      <c r="V23" s="3" t="s">
        <v>638</v>
      </c>
      <c r="W23" s="3" t="s">
        <v>641</v>
      </c>
      <c r="X23" s="3" t="s">
        <v>642</v>
      </c>
      <c r="Y23" s="3" t="s">
        <v>643</v>
      </c>
      <c r="Z23" s="3" t="s">
        <v>644</v>
      </c>
      <c r="AA23" s="3" t="s">
        <v>645</v>
      </c>
      <c r="AB23" s="6">
        <v>198</v>
      </c>
      <c r="AC23" s="3" t="s">
        <v>47</v>
      </c>
      <c r="AD23" s="3" t="s">
        <v>635</v>
      </c>
      <c r="AE23" s="3" t="s">
        <v>48</v>
      </c>
      <c r="AF23" s="3" t="s">
        <v>48</v>
      </c>
      <c r="AG23" s="7">
        <v>0.3</v>
      </c>
      <c r="AH23" s="3" t="s">
        <v>99</v>
      </c>
    </row>
    <row r="24" spans="1:34" hidden="1" x14ac:dyDescent="0.2">
      <c r="A24" s="9">
        <v>165945</v>
      </c>
      <c r="B24" s="9"/>
      <c r="C24" s="12">
        <v>42370.75</v>
      </c>
      <c r="D24" s="3" t="s">
        <v>633</v>
      </c>
      <c r="E24" s="3" t="s">
        <v>53</v>
      </c>
      <c r="F24" s="4">
        <v>42371.000694444439</v>
      </c>
      <c r="G24" s="3" t="s">
        <v>634</v>
      </c>
      <c r="H24" s="3" t="s">
        <v>34</v>
      </c>
      <c r="I24" s="4">
        <v>42361.478946759256</v>
      </c>
      <c r="J24" s="4">
        <v>42377.395439814813</v>
      </c>
      <c r="K24" s="3" t="s">
        <v>635</v>
      </c>
      <c r="L24" s="5">
        <v>156.58000000000001</v>
      </c>
      <c r="M24" s="5">
        <v>906.58</v>
      </c>
      <c r="N24" s="3" t="s">
        <v>636</v>
      </c>
      <c r="O24" s="3" t="s">
        <v>637</v>
      </c>
      <c r="P24" s="3" t="s">
        <v>638</v>
      </c>
      <c r="Q24" s="3" t="s">
        <v>41</v>
      </c>
      <c r="R24" s="3" t="s">
        <v>639</v>
      </c>
      <c r="S24" s="3" t="s">
        <v>640</v>
      </c>
      <c r="T24" s="5">
        <v>750</v>
      </c>
      <c r="U24" s="3" t="s">
        <v>638</v>
      </c>
      <c r="V24" s="3" t="s">
        <v>638</v>
      </c>
      <c r="W24" s="3" t="s">
        <v>641</v>
      </c>
      <c r="X24" s="3" t="s">
        <v>642</v>
      </c>
      <c r="Y24" s="3" t="s">
        <v>643</v>
      </c>
      <c r="Z24" s="3" t="s">
        <v>644</v>
      </c>
      <c r="AA24" s="3" t="s">
        <v>645</v>
      </c>
      <c r="AB24" s="6">
        <v>198</v>
      </c>
      <c r="AC24" s="3" t="s">
        <v>47</v>
      </c>
      <c r="AD24" s="3" t="s">
        <v>635</v>
      </c>
      <c r="AE24" s="3" t="s">
        <v>48</v>
      </c>
      <c r="AF24" s="3" t="s">
        <v>48</v>
      </c>
      <c r="AG24" s="7">
        <v>0.3</v>
      </c>
      <c r="AH24" s="3" t="s">
        <v>99</v>
      </c>
    </row>
    <row r="25" spans="1:34" hidden="1" x14ac:dyDescent="0.2">
      <c r="A25" s="9">
        <v>167046</v>
      </c>
      <c r="B25" s="9"/>
      <c r="C25" s="12">
        <v>42370.916666666664</v>
      </c>
      <c r="D25" s="3" t="s">
        <v>123</v>
      </c>
      <c r="E25" s="3" t="s">
        <v>124</v>
      </c>
      <c r="F25" s="4">
        <v>42371.125</v>
      </c>
      <c r="G25" s="3" t="s">
        <v>1019</v>
      </c>
      <c r="H25" s="3" t="s">
        <v>578</v>
      </c>
      <c r="I25" s="4">
        <v>42369.498518518514</v>
      </c>
      <c r="J25" s="4">
        <v>42373.701331018514</v>
      </c>
      <c r="K25" s="3" t="s">
        <v>96</v>
      </c>
      <c r="L25" s="5">
        <v>93.16</v>
      </c>
      <c r="M25" s="5">
        <v>693.16</v>
      </c>
      <c r="N25" s="3" t="s">
        <v>2153</v>
      </c>
      <c r="O25" s="3" t="s">
        <v>39</v>
      </c>
      <c r="P25" s="3" t="s">
        <v>97</v>
      </c>
      <c r="Q25" s="3" t="s">
        <v>41</v>
      </c>
      <c r="R25" s="3" t="s">
        <v>2155</v>
      </c>
      <c r="S25" s="3" t="s">
        <v>43</v>
      </c>
      <c r="T25" s="5">
        <v>600</v>
      </c>
      <c r="U25" s="3" t="s">
        <v>97</v>
      </c>
      <c r="V25" s="3" t="s">
        <v>97</v>
      </c>
      <c r="W25" s="3" t="s">
        <v>1022</v>
      </c>
      <c r="X25" s="3" t="s">
        <v>1023</v>
      </c>
      <c r="Y25" s="3" t="s">
        <v>131</v>
      </c>
      <c r="Z25" s="3" t="s">
        <v>132</v>
      </c>
      <c r="AA25" s="3" t="s">
        <v>46</v>
      </c>
      <c r="AB25" s="6">
        <v>212</v>
      </c>
      <c r="AC25" s="3" t="s">
        <v>47</v>
      </c>
      <c r="AD25" s="3" t="s">
        <v>96</v>
      </c>
      <c r="AE25" s="3" t="s">
        <v>48</v>
      </c>
      <c r="AF25" s="3" t="s">
        <v>48</v>
      </c>
      <c r="AG25" s="7">
        <v>0.27500000000000002</v>
      </c>
      <c r="AH25" s="3" t="s">
        <v>99</v>
      </c>
    </row>
    <row r="26" spans="1:34" hidden="1" x14ac:dyDescent="0.2">
      <c r="A26" s="9">
        <v>167048</v>
      </c>
      <c r="B26" s="9"/>
      <c r="C26" s="12">
        <v>42370.916666666664</v>
      </c>
      <c r="D26" s="3" t="s">
        <v>123</v>
      </c>
      <c r="E26" s="3" t="s">
        <v>124</v>
      </c>
      <c r="F26" s="4">
        <v>42371.375</v>
      </c>
      <c r="G26" s="3" t="s">
        <v>1019</v>
      </c>
      <c r="H26" s="3" t="s">
        <v>578</v>
      </c>
      <c r="I26" s="4">
        <v>42369.498541666668</v>
      </c>
      <c r="J26" s="4">
        <v>42371.410532407404</v>
      </c>
      <c r="K26" s="3" t="s">
        <v>96</v>
      </c>
      <c r="L26" s="5">
        <v>93.16</v>
      </c>
      <c r="M26" s="5">
        <v>693.16</v>
      </c>
      <c r="N26" s="3" t="s">
        <v>2153</v>
      </c>
      <c r="O26" s="3" t="s">
        <v>39</v>
      </c>
      <c r="P26" s="3" t="s">
        <v>97</v>
      </c>
      <c r="Q26" s="3" t="s">
        <v>41</v>
      </c>
      <c r="R26" s="3" t="s">
        <v>1011</v>
      </c>
      <c r="S26" s="3" t="s">
        <v>43</v>
      </c>
      <c r="T26" s="5">
        <v>600</v>
      </c>
      <c r="U26" s="3" t="s">
        <v>97</v>
      </c>
      <c r="V26" s="3" t="s">
        <v>97</v>
      </c>
      <c r="W26" s="3" t="s">
        <v>1022</v>
      </c>
      <c r="X26" s="3" t="s">
        <v>1023</v>
      </c>
      <c r="Y26" s="3" t="s">
        <v>131</v>
      </c>
      <c r="Z26" s="3" t="s">
        <v>132</v>
      </c>
      <c r="AA26" s="3" t="s">
        <v>116</v>
      </c>
      <c r="AB26" s="6">
        <v>212</v>
      </c>
      <c r="AC26" s="3" t="s">
        <v>47</v>
      </c>
      <c r="AD26" s="3" t="s">
        <v>96</v>
      </c>
      <c r="AE26" s="3" t="s">
        <v>48</v>
      </c>
      <c r="AF26" s="3" t="s">
        <v>48</v>
      </c>
      <c r="AG26" s="7">
        <v>0.27500000000000002</v>
      </c>
      <c r="AH26" s="3" t="s">
        <v>99</v>
      </c>
    </row>
    <row r="27" spans="1:34" hidden="1" x14ac:dyDescent="0.2">
      <c r="A27" s="9">
        <v>167050</v>
      </c>
      <c r="B27" s="9"/>
      <c r="C27" s="12">
        <v>42370.958333333328</v>
      </c>
      <c r="D27" s="3" t="s">
        <v>123</v>
      </c>
      <c r="E27" s="3" t="s">
        <v>124</v>
      </c>
      <c r="F27" s="4">
        <v>42371.333333333328</v>
      </c>
      <c r="G27" s="3" t="s">
        <v>1019</v>
      </c>
      <c r="H27" s="3" t="s">
        <v>578</v>
      </c>
      <c r="I27" s="4">
        <v>42369.498506944445</v>
      </c>
      <c r="J27" s="4">
        <v>42373.477523148147</v>
      </c>
      <c r="K27" s="3" t="s">
        <v>96</v>
      </c>
      <c r="L27" s="5">
        <v>93.16</v>
      </c>
      <c r="M27" s="5">
        <v>693.16</v>
      </c>
      <c r="N27" s="3" t="s">
        <v>2153</v>
      </c>
      <c r="O27" s="3" t="s">
        <v>39</v>
      </c>
      <c r="P27" s="3" t="s">
        <v>97</v>
      </c>
      <c r="Q27" s="3" t="s">
        <v>41</v>
      </c>
      <c r="R27" s="3" t="s">
        <v>2154</v>
      </c>
      <c r="S27" s="3" t="s">
        <v>43</v>
      </c>
      <c r="T27" s="5">
        <v>600</v>
      </c>
      <c r="U27" s="3" t="s">
        <v>97</v>
      </c>
      <c r="V27" s="3" t="s">
        <v>97</v>
      </c>
      <c r="W27" s="3" t="s">
        <v>1022</v>
      </c>
      <c r="X27" s="3" t="s">
        <v>1023</v>
      </c>
      <c r="Y27" s="3" t="s">
        <v>131</v>
      </c>
      <c r="Z27" s="3" t="s">
        <v>132</v>
      </c>
      <c r="AA27" s="3" t="s">
        <v>46</v>
      </c>
      <c r="AB27" s="6">
        <v>212</v>
      </c>
      <c r="AC27" s="3" t="s">
        <v>47</v>
      </c>
      <c r="AD27" s="3" t="s">
        <v>96</v>
      </c>
      <c r="AE27" s="3" t="s">
        <v>48</v>
      </c>
      <c r="AF27" s="3" t="s">
        <v>48</v>
      </c>
      <c r="AG27" s="7">
        <v>0.27500000000000002</v>
      </c>
      <c r="AH27" s="3" t="s">
        <v>99</v>
      </c>
    </row>
    <row r="28" spans="1:34" hidden="1" x14ac:dyDescent="0.2">
      <c r="A28" s="9">
        <v>167121</v>
      </c>
      <c r="B28" s="9"/>
      <c r="C28" s="12">
        <v>42371</v>
      </c>
      <c r="D28" s="3" t="s">
        <v>1019</v>
      </c>
      <c r="E28" s="3" t="s">
        <v>578</v>
      </c>
      <c r="F28" s="4">
        <v>42372.5</v>
      </c>
      <c r="G28" s="3" t="s">
        <v>123</v>
      </c>
      <c r="H28" s="3" t="s">
        <v>124</v>
      </c>
      <c r="I28" s="4">
        <v>42369.607662037037</v>
      </c>
      <c r="J28" s="4">
        <v>42373.367430555554</v>
      </c>
      <c r="K28" s="3" t="s">
        <v>96</v>
      </c>
      <c r="L28" s="5">
        <v>-20.84</v>
      </c>
      <c r="M28" s="5">
        <v>579.16</v>
      </c>
      <c r="N28" s="3" t="s">
        <v>2150</v>
      </c>
      <c r="O28" s="3" t="s">
        <v>39</v>
      </c>
      <c r="P28" s="3" t="s">
        <v>97</v>
      </c>
      <c r="Q28" s="3" t="s">
        <v>41</v>
      </c>
      <c r="R28" s="3" t="s">
        <v>1296</v>
      </c>
      <c r="S28" s="3" t="s">
        <v>43</v>
      </c>
      <c r="T28" s="5">
        <v>600</v>
      </c>
      <c r="U28" s="3" t="s">
        <v>97</v>
      </c>
      <c r="V28" s="3" t="s">
        <v>97</v>
      </c>
      <c r="W28" s="3" t="s">
        <v>131</v>
      </c>
      <c r="X28" s="3" t="s">
        <v>132</v>
      </c>
      <c r="Y28" s="3" t="s">
        <v>1022</v>
      </c>
      <c r="Z28" s="3" t="s">
        <v>1023</v>
      </c>
      <c r="AA28" s="3" t="s">
        <v>470</v>
      </c>
      <c r="AB28" s="6">
        <v>212</v>
      </c>
      <c r="AC28" s="3" t="s">
        <v>47</v>
      </c>
      <c r="AD28" s="3" t="s">
        <v>96</v>
      </c>
      <c r="AE28" s="3" t="s">
        <v>48</v>
      </c>
      <c r="AF28" s="3" t="s">
        <v>48</v>
      </c>
      <c r="AG28" s="7">
        <v>0.27500000000000002</v>
      </c>
      <c r="AH28" s="3" t="s">
        <v>99</v>
      </c>
    </row>
    <row r="29" spans="1:34" hidden="1" x14ac:dyDescent="0.2">
      <c r="A29" s="9">
        <v>165949</v>
      </c>
      <c r="B29" s="9"/>
      <c r="C29" s="12">
        <v>42371.000694444439</v>
      </c>
      <c r="D29" s="3" t="s">
        <v>633</v>
      </c>
      <c r="E29" s="3" t="s">
        <v>53</v>
      </c>
      <c r="F29" s="4">
        <v>42371.333333333328</v>
      </c>
      <c r="G29" s="3" t="s">
        <v>634</v>
      </c>
      <c r="H29" s="3" t="s">
        <v>34</v>
      </c>
      <c r="I29" s="4">
        <v>42361.478900462964</v>
      </c>
      <c r="J29" s="4">
        <v>42377.395879629628</v>
      </c>
      <c r="K29" s="3" t="s">
        <v>635</v>
      </c>
      <c r="L29" s="5">
        <v>156.58000000000001</v>
      </c>
      <c r="M29" s="5">
        <v>906.58</v>
      </c>
      <c r="N29" s="3" t="s">
        <v>636</v>
      </c>
      <c r="O29" s="3" t="s">
        <v>637</v>
      </c>
      <c r="P29" s="3" t="s">
        <v>638</v>
      </c>
      <c r="Q29" s="3" t="s">
        <v>41</v>
      </c>
      <c r="R29" s="3" t="s">
        <v>639</v>
      </c>
      <c r="S29" s="3" t="s">
        <v>640</v>
      </c>
      <c r="T29" s="5">
        <v>750</v>
      </c>
      <c r="U29" s="3" t="s">
        <v>638</v>
      </c>
      <c r="V29" s="3" t="s">
        <v>638</v>
      </c>
      <c r="W29" s="3" t="s">
        <v>641</v>
      </c>
      <c r="X29" s="3" t="s">
        <v>642</v>
      </c>
      <c r="Y29" s="3" t="s">
        <v>643</v>
      </c>
      <c r="Z29" s="3" t="s">
        <v>644</v>
      </c>
      <c r="AA29" s="3" t="s">
        <v>645</v>
      </c>
      <c r="AB29" s="6">
        <v>198</v>
      </c>
      <c r="AC29" s="3" t="s">
        <v>47</v>
      </c>
      <c r="AD29" s="3" t="s">
        <v>635</v>
      </c>
      <c r="AE29" s="3" t="s">
        <v>48</v>
      </c>
      <c r="AF29" s="3" t="s">
        <v>48</v>
      </c>
      <c r="AG29" s="7">
        <v>0.3</v>
      </c>
      <c r="AH29" s="3" t="s">
        <v>99</v>
      </c>
    </row>
    <row r="30" spans="1:34" hidden="1" x14ac:dyDescent="0.2">
      <c r="A30" s="9">
        <v>166648</v>
      </c>
      <c r="B30" s="9"/>
      <c r="C30" s="12">
        <v>42371.000694444439</v>
      </c>
      <c r="D30" s="3" t="s">
        <v>1354</v>
      </c>
      <c r="E30" s="3" t="s">
        <v>34</v>
      </c>
      <c r="F30" s="4">
        <v>42373.291666666664</v>
      </c>
      <c r="G30" s="3" t="s">
        <v>1355</v>
      </c>
      <c r="H30" s="3" t="s">
        <v>737</v>
      </c>
      <c r="I30" s="4">
        <v>42367.597766203704</v>
      </c>
      <c r="J30" s="4">
        <v>42373.429189814815</v>
      </c>
      <c r="K30" s="3" t="s">
        <v>1112</v>
      </c>
      <c r="L30" s="5">
        <v>-66.680000000000007</v>
      </c>
      <c r="M30" s="5">
        <v>733.32</v>
      </c>
      <c r="N30" s="3" t="s">
        <v>1356</v>
      </c>
      <c r="O30" s="3" t="s">
        <v>637</v>
      </c>
      <c r="P30" s="3" t="s">
        <v>1114</v>
      </c>
      <c r="Q30" s="3" t="s">
        <v>41</v>
      </c>
      <c r="R30" s="3" t="s">
        <v>1362</v>
      </c>
      <c r="S30" s="3" t="s">
        <v>640</v>
      </c>
      <c r="T30" s="5">
        <v>800</v>
      </c>
      <c r="U30" s="3" t="s">
        <v>1115</v>
      </c>
      <c r="V30" s="3" t="s">
        <v>1114</v>
      </c>
      <c r="W30" s="3" t="s">
        <v>1358</v>
      </c>
      <c r="X30" s="3" t="s">
        <v>1359</v>
      </c>
      <c r="Y30" s="3" t="s">
        <v>1360</v>
      </c>
      <c r="Z30" s="3" t="s">
        <v>1361</v>
      </c>
      <c r="AA30" s="3"/>
      <c r="AB30" s="6">
        <v>276</v>
      </c>
      <c r="AC30" s="3" t="s">
        <v>47</v>
      </c>
      <c r="AD30" s="3" t="s">
        <v>1112</v>
      </c>
      <c r="AE30" s="3" t="s">
        <v>48</v>
      </c>
      <c r="AF30" s="3" t="s">
        <v>48</v>
      </c>
      <c r="AG30" s="7">
        <v>0.3</v>
      </c>
      <c r="AH30" s="3" t="s">
        <v>49</v>
      </c>
    </row>
    <row r="31" spans="1:34" hidden="1" x14ac:dyDescent="0.2">
      <c r="A31" s="9">
        <v>166777</v>
      </c>
      <c r="B31" s="9"/>
      <c r="C31" s="12">
        <v>42371.000694444439</v>
      </c>
      <c r="D31" s="3" t="s">
        <v>633</v>
      </c>
      <c r="E31" s="3" t="s">
        <v>53</v>
      </c>
      <c r="F31" s="4">
        <v>42372.25</v>
      </c>
      <c r="G31" s="3" t="s">
        <v>1603</v>
      </c>
      <c r="H31" s="3" t="s">
        <v>34</v>
      </c>
      <c r="I31" s="4">
        <v>42368.403124999997</v>
      </c>
      <c r="J31" s="4">
        <v>42372.28907407407</v>
      </c>
      <c r="K31" s="3" t="s">
        <v>635</v>
      </c>
      <c r="L31" s="5">
        <v>150</v>
      </c>
      <c r="M31" s="5">
        <v>750</v>
      </c>
      <c r="N31" s="3" t="s">
        <v>1604</v>
      </c>
      <c r="O31" s="3" t="s">
        <v>637</v>
      </c>
      <c r="P31" s="3" t="s">
        <v>638</v>
      </c>
      <c r="Q31" s="3" t="s">
        <v>41</v>
      </c>
      <c r="R31" s="3" t="s">
        <v>1403</v>
      </c>
      <c r="S31" s="3" t="s">
        <v>640</v>
      </c>
      <c r="T31" s="5">
        <v>600</v>
      </c>
      <c r="U31" s="3" t="s">
        <v>638</v>
      </c>
      <c r="V31" s="3" t="s">
        <v>638</v>
      </c>
      <c r="W31" s="3" t="s">
        <v>1605</v>
      </c>
      <c r="X31" s="3" t="s">
        <v>1606</v>
      </c>
      <c r="Y31" s="3" t="s">
        <v>635</v>
      </c>
      <c r="Z31" s="3" t="s">
        <v>638</v>
      </c>
      <c r="AA31" s="3" t="s">
        <v>645</v>
      </c>
      <c r="AB31" s="6">
        <v>200</v>
      </c>
      <c r="AC31" s="3" t="s">
        <v>47</v>
      </c>
      <c r="AD31" s="3" t="s">
        <v>635</v>
      </c>
      <c r="AE31" s="3" t="s">
        <v>48</v>
      </c>
      <c r="AF31" s="3" t="s">
        <v>48</v>
      </c>
      <c r="AG31" s="7">
        <v>0.3</v>
      </c>
      <c r="AH31" s="3" t="s">
        <v>99</v>
      </c>
    </row>
    <row r="32" spans="1:34" hidden="1" x14ac:dyDescent="0.2">
      <c r="A32" s="9">
        <v>166774</v>
      </c>
      <c r="B32" s="9"/>
      <c r="C32" s="12">
        <v>42371.000694444439</v>
      </c>
      <c r="D32" s="3" t="s">
        <v>633</v>
      </c>
      <c r="E32" s="3" t="s">
        <v>53</v>
      </c>
      <c r="F32" s="4">
        <v>42372.270833333328</v>
      </c>
      <c r="G32" s="3" t="s">
        <v>1603</v>
      </c>
      <c r="H32" s="3" t="s">
        <v>34</v>
      </c>
      <c r="I32" s="4">
        <v>42368.403136574074</v>
      </c>
      <c r="J32" s="4">
        <v>42377.363842592589</v>
      </c>
      <c r="K32" s="3" t="s">
        <v>635</v>
      </c>
      <c r="L32" s="5">
        <v>150</v>
      </c>
      <c r="M32" s="5">
        <v>750</v>
      </c>
      <c r="N32" s="3" t="s">
        <v>1604</v>
      </c>
      <c r="O32" s="3" t="s">
        <v>637</v>
      </c>
      <c r="P32" s="3" t="s">
        <v>638</v>
      </c>
      <c r="Q32" s="3" t="s">
        <v>41</v>
      </c>
      <c r="R32" s="3" t="s">
        <v>1403</v>
      </c>
      <c r="S32" s="3" t="s">
        <v>640</v>
      </c>
      <c r="T32" s="5">
        <v>600</v>
      </c>
      <c r="U32" s="3" t="s">
        <v>638</v>
      </c>
      <c r="V32" s="3" t="s">
        <v>638</v>
      </c>
      <c r="W32" s="3" t="s">
        <v>1605</v>
      </c>
      <c r="X32" s="3" t="s">
        <v>1606</v>
      </c>
      <c r="Y32" s="3" t="s">
        <v>635</v>
      </c>
      <c r="Z32" s="3" t="s">
        <v>638</v>
      </c>
      <c r="AA32" s="3" t="s">
        <v>645</v>
      </c>
      <c r="AB32" s="6">
        <v>200</v>
      </c>
      <c r="AC32" s="3" t="s">
        <v>47</v>
      </c>
      <c r="AD32" s="3" t="s">
        <v>635</v>
      </c>
      <c r="AE32" s="3" t="s">
        <v>48</v>
      </c>
      <c r="AF32" s="3" t="s">
        <v>48</v>
      </c>
      <c r="AG32" s="7">
        <v>0.3</v>
      </c>
      <c r="AH32" s="3" t="s">
        <v>99</v>
      </c>
    </row>
    <row r="33" spans="1:34" hidden="1" x14ac:dyDescent="0.2">
      <c r="A33" s="9">
        <v>166778</v>
      </c>
      <c r="B33" s="9"/>
      <c r="C33" s="12">
        <v>42371.000694444439</v>
      </c>
      <c r="D33" s="3" t="s">
        <v>633</v>
      </c>
      <c r="E33" s="3" t="s">
        <v>53</v>
      </c>
      <c r="F33" s="4">
        <v>42372.291666666664</v>
      </c>
      <c r="G33" s="3" t="s">
        <v>1603</v>
      </c>
      <c r="H33" s="3" t="s">
        <v>34</v>
      </c>
      <c r="I33" s="4">
        <v>42368.404224537036</v>
      </c>
      <c r="J33" s="4">
        <v>42382.721412037034</v>
      </c>
      <c r="K33" s="3" t="s">
        <v>635</v>
      </c>
      <c r="L33" s="5">
        <v>150</v>
      </c>
      <c r="M33" s="5">
        <v>750</v>
      </c>
      <c r="N33" s="3" t="s">
        <v>1604</v>
      </c>
      <c r="O33" s="3" t="s">
        <v>637</v>
      </c>
      <c r="P33" s="3" t="s">
        <v>638</v>
      </c>
      <c r="Q33" s="3" t="s">
        <v>41</v>
      </c>
      <c r="R33" s="3" t="s">
        <v>1403</v>
      </c>
      <c r="S33" s="3" t="s">
        <v>640</v>
      </c>
      <c r="T33" s="5">
        <v>600</v>
      </c>
      <c r="U33" s="3" t="s">
        <v>638</v>
      </c>
      <c r="V33" s="3" t="s">
        <v>638</v>
      </c>
      <c r="W33" s="3" t="s">
        <v>1605</v>
      </c>
      <c r="X33" s="3" t="s">
        <v>1606</v>
      </c>
      <c r="Y33" s="3" t="s">
        <v>635</v>
      </c>
      <c r="Z33" s="3" t="s">
        <v>638</v>
      </c>
      <c r="AA33" s="3" t="s">
        <v>645</v>
      </c>
      <c r="AB33" s="6">
        <v>200</v>
      </c>
      <c r="AC33" s="3" t="s">
        <v>47</v>
      </c>
      <c r="AD33" s="3" t="s">
        <v>635</v>
      </c>
      <c r="AE33" s="3" t="s">
        <v>48</v>
      </c>
      <c r="AF33" s="3" t="s">
        <v>48</v>
      </c>
      <c r="AG33" s="7">
        <v>0.3</v>
      </c>
      <c r="AH33" s="3" t="s">
        <v>99</v>
      </c>
    </row>
    <row r="34" spans="1:34" hidden="1" x14ac:dyDescent="0.2">
      <c r="A34" s="9">
        <v>166779</v>
      </c>
      <c r="B34" s="9"/>
      <c r="C34" s="12">
        <v>42371.000694444439</v>
      </c>
      <c r="D34" s="3" t="s">
        <v>633</v>
      </c>
      <c r="E34" s="3" t="s">
        <v>53</v>
      </c>
      <c r="F34" s="4">
        <v>42372.3125</v>
      </c>
      <c r="G34" s="3" t="s">
        <v>1603</v>
      </c>
      <c r="H34" s="3" t="s">
        <v>34</v>
      </c>
      <c r="I34" s="4">
        <v>42368.404224537036</v>
      </c>
      <c r="J34" s="4">
        <v>42377.363842592589</v>
      </c>
      <c r="K34" s="3" t="s">
        <v>635</v>
      </c>
      <c r="L34" s="5">
        <v>150</v>
      </c>
      <c r="M34" s="5">
        <v>750</v>
      </c>
      <c r="N34" s="3" t="s">
        <v>1604</v>
      </c>
      <c r="O34" s="3" t="s">
        <v>637</v>
      </c>
      <c r="P34" s="3" t="s">
        <v>638</v>
      </c>
      <c r="Q34" s="3" t="s">
        <v>41</v>
      </c>
      <c r="R34" s="3" t="s">
        <v>1403</v>
      </c>
      <c r="S34" s="3" t="s">
        <v>640</v>
      </c>
      <c r="T34" s="5">
        <v>600</v>
      </c>
      <c r="U34" s="3" t="s">
        <v>638</v>
      </c>
      <c r="V34" s="3" t="s">
        <v>638</v>
      </c>
      <c r="W34" s="3" t="s">
        <v>1605</v>
      </c>
      <c r="X34" s="3" t="s">
        <v>1606</v>
      </c>
      <c r="Y34" s="3" t="s">
        <v>635</v>
      </c>
      <c r="Z34" s="3" t="s">
        <v>638</v>
      </c>
      <c r="AA34" s="3" t="s">
        <v>645</v>
      </c>
      <c r="AB34" s="6">
        <v>200</v>
      </c>
      <c r="AC34" s="3" t="s">
        <v>47</v>
      </c>
      <c r="AD34" s="3" t="s">
        <v>635</v>
      </c>
      <c r="AE34" s="3" t="s">
        <v>48</v>
      </c>
      <c r="AF34" s="3" t="s">
        <v>48</v>
      </c>
      <c r="AG34" s="7">
        <v>0.3</v>
      </c>
      <c r="AH34" s="3" t="s">
        <v>99</v>
      </c>
    </row>
    <row r="35" spans="1:34" hidden="1" x14ac:dyDescent="0.2">
      <c r="A35" s="9">
        <v>166781</v>
      </c>
      <c r="B35" s="9"/>
      <c r="C35" s="12">
        <v>42371.000694444439</v>
      </c>
      <c r="D35" s="3" t="s">
        <v>633</v>
      </c>
      <c r="E35" s="3" t="s">
        <v>53</v>
      </c>
      <c r="F35" s="4">
        <v>42372.354166666664</v>
      </c>
      <c r="G35" s="3" t="s">
        <v>1603</v>
      </c>
      <c r="H35" s="3" t="s">
        <v>34</v>
      </c>
      <c r="I35" s="4">
        <v>42368.405648148146</v>
      </c>
      <c r="J35" s="4">
        <v>42372.410636574074</v>
      </c>
      <c r="K35" s="3" t="s">
        <v>635</v>
      </c>
      <c r="L35" s="5">
        <v>150</v>
      </c>
      <c r="M35" s="5">
        <v>750</v>
      </c>
      <c r="N35" s="3" t="s">
        <v>1604</v>
      </c>
      <c r="O35" s="3" t="s">
        <v>637</v>
      </c>
      <c r="P35" s="3" t="s">
        <v>638</v>
      </c>
      <c r="Q35" s="3" t="s">
        <v>41</v>
      </c>
      <c r="R35" s="3" t="s">
        <v>1403</v>
      </c>
      <c r="S35" s="3" t="s">
        <v>640</v>
      </c>
      <c r="T35" s="5">
        <v>600</v>
      </c>
      <c r="U35" s="3" t="s">
        <v>638</v>
      </c>
      <c r="V35" s="3" t="s">
        <v>638</v>
      </c>
      <c r="W35" s="3" t="s">
        <v>1605</v>
      </c>
      <c r="X35" s="3" t="s">
        <v>1606</v>
      </c>
      <c r="Y35" s="3" t="s">
        <v>635</v>
      </c>
      <c r="Z35" s="3" t="s">
        <v>638</v>
      </c>
      <c r="AA35" s="3" t="s">
        <v>645</v>
      </c>
      <c r="AB35" s="6">
        <v>200</v>
      </c>
      <c r="AC35" s="3" t="s">
        <v>47</v>
      </c>
      <c r="AD35" s="3" t="s">
        <v>635</v>
      </c>
      <c r="AE35" s="3" t="s">
        <v>48</v>
      </c>
      <c r="AF35" s="3" t="s">
        <v>48</v>
      </c>
      <c r="AG35" s="7">
        <v>0.3</v>
      </c>
      <c r="AH35" s="3" t="s">
        <v>99</v>
      </c>
    </row>
    <row r="36" spans="1:34" hidden="1" x14ac:dyDescent="0.2">
      <c r="A36" s="9">
        <v>166780</v>
      </c>
      <c r="B36" s="9"/>
      <c r="C36" s="12">
        <v>42371.000694444439</v>
      </c>
      <c r="D36" s="3" t="s">
        <v>633</v>
      </c>
      <c r="E36" s="3" t="s">
        <v>53</v>
      </c>
      <c r="F36" s="4">
        <v>42372.333333333328</v>
      </c>
      <c r="G36" s="3" t="s">
        <v>1603</v>
      </c>
      <c r="H36" s="3" t="s">
        <v>34</v>
      </c>
      <c r="I36" s="4">
        <v>42368.405659722222</v>
      </c>
      <c r="J36" s="4">
        <v>42375.627719907403</v>
      </c>
      <c r="K36" s="3" t="s">
        <v>635</v>
      </c>
      <c r="L36" s="5">
        <v>150</v>
      </c>
      <c r="M36" s="5">
        <v>750</v>
      </c>
      <c r="N36" s="3" t="s">
        <v>1604</v>
      </c>
      <c r="O36" s="3" t="s">
        <v>637</v>
      </c>
      <c r="P36" s="3" t="s">
        <v>638</v>
      </c>
      <c r="Q36" s="3" t="s">
        <v>41</v>
      </c>
      <c r="R36" s="3" t="s">
        <v>1403</v>
      </c>
      <c r="S36" s="3" t="s">
        <v>640</v>
      </c>
      <c r="T36" s="5">
        <v>600</v>
      </c>
      <c r="U36" s="3" t="s">
        <v>638</v>
      </c>
      <c r="V36" s="3" t="s">
        <v>638</v>
      </c>
      <c r="W36" s="3" t="s">
        <v>1605</v>
      </c>
      <c r="X36" s="3" t="s">
        <v>1606</v>
      </c>
      <c r="Y36" s="3" t="s">
        <v>635</v>
      </c>
      <c r="Z36" s="3" t="s">
        <v>638</v>
      </c>
      <c r="AA36" s="3" t="s">
        <v>645</v>
      </c>
      <c r="AB36" s="6">
        <v>200</v>
      </c>
      <c r="AC36" s="3" t="s">
        <v>47</v>
      </c>
      <c r="AD36" s="3" t="s">
        <v>635</v>
      </c>
      <c r="AE36" s="3" t="s">
        <v>48</v>
      </c>
      <c r="AF36" s="3" t="s">
        <v>48</v>
      </c>
      <c r="AG36" s="7">
        <v>0.3</v>
      </c>
      <c r="AH36" s="3" t="s">
        <v>99</v>
      </c>
    </row>
    <row r="37" spans="1:34" hidden="1" x14ac:dyDescent="0.2">
      <c r="A37" s="9">
        <v>165950</v>
      </c>
      <c r="B37" s="9"/>
      <c r="C37" s="12">
        <v>42371.041666666664</v>
      </c>
      <c r="D37" s="3" t="s">
        <v>633</v>
      </c>
      <c r="E37" s="3" t="s">
        <v>53</v>
      </c>
      <c r="F37" s="4">
        <v>42371.458333333328</v>
      </c>
      <c r="G37" s="3" t="s">
        <v>634</v>
      </c>
      <c r="H37" s="3" t="s">
        <v>34</v>
      </c>
      <c r="I37" s="4">
        <v>42361.478912037033</v>
      </c>
      <c r="J37" s="4">
        <v>42377.395891203705</v>
      </c>
      <c r="K37" s="3" t="s">
        <v>635</v>
      </c>
      <c r="L37" s="5">
        <v>156.58000000000001</v>
      </c>
      <c r="M37" s="5">
        <v>906.58</v>
      </c>
      <c r="N37" s="3" t="s">
        <v>636</v>
      </c>
      <c r="O37" s="3" t="s">
        <v>637</v>
      </c>
      <c r="P37" s="3" t="s">
        <v>638</v>
      </c>
      <c r="Q37" s="3" t="s">
        <v>41</v>
      </c>
      <c r="R37" s="3" t="s">
        <v>639</v>
      </c>
      <c r="S37" s="3" t="s">
        <v>640</v>
      </c>
      <c r="T37" s="5">
        <v>750</v>
      </c>
      <c r="U37" s="3" t="s">
        <v>638</v>
      </c>
      <c r="V37" s="3" t="s">
        <v>638</v>
      </c>
      <c r="W37" s="3" t="s">
        <v>641</v>
      </c>
      <c r="X37" s="3" t="s">
        <v>642</v>
      </c>
      <c r="Y37" s="3" t="s">
        <v>643</v>
      </c>
      <c r="Z37" s="3" t="s">
        <v>644</v>
      </c>
      <c r="AA37" s="3" t="s">
        <v>645</v>
      </c>
      <c r="AB37" s="6">
        <v>198</v>
      </c>
      <c r="AC37" s="3" t="s">
        <v>47</v>
      </c>
      <c r="AD37" s="3" t="s">
        <v>635</v>
      </c>
      <c r="AE37" s="3" t="s">
        <v>48</v>
      </c>
      <c r="AF37" s="3" t="s">
        <v>48</v>
      </c>
      <c r="AG37" s="7">
        <v>0.3</v>
      </c>
      <c r="AH37" s="3" t="s">
        <v>99</v>
      </c>
    </row>
    <row r="38" spans="1:34" hidden="1" x14ac:dyDescent="0.2">
      <c r="A38" s="9">
        <v>165951</v>
      </c>
      <c r="B38" s="9"/>
      <c r="C38" s="12">
        <v>42371.166666666664</v>
      </c>
      <c r="D38" s="3" t="s">
        <v>633</v>
      </c>
      <c r="E38" s="3" t="s">
        <v>53</v>
      </c>
      <c r="F38" s="4">
        <v>42371.583333333328</v>
      </c>
      <c r="G38" s="3" t="s">
        <v>634</v>
      </c>
      <c r="H38" s="3" t="s">
        <v>34</v>
      </c>
      <c r="I38" s="4">
        <v>42361.478912037033</v>
      </c>
      <c r="J38" s="4">
        <v>42377.395914351851</v>
      </c>
      <c r="K38" s="3" t="s">
        <v>635</v>
      </c>
      <c r="L38" s="5">
        <v>156.58000000000001</v>
      </c>
      <c r="M38" s="5">
        <v>906.58</v>
      </c>
      <c r="N38" s="3" t="s">
        <v>636</v>
      </c>
      <c r="O38" s="3" t="s">
        <v>637</v>
      </c>
      <c r="P38" s="3" t="s">
        <v>638</v>
      </c>
      <c r="Q38" s="3" t="s">
        <v>41</v>
      </c>
      <c r="R38" s="3" t="s">
        <v>639</v>
      </c>
      <c r="S38" s="3" t="s">
        <v>640</v>
      </c>
      <c r="T38" s="5">
        <v>750</v>
      </c>
      <c r="U38" s="3" t="s">
        <v>638</v>
      </c>
      <c r="V38" s="3" t="s">
        <v>638</v>
      </c>
      <c r="W38" s="3" t="s">
        <v>641</v>
      </c>
      <c r="X38" s="3" t="s">
        <v>642</v>
      </c>
      <c r="Y38" s="3" t="s">
        <v>643</v>
      </c>
      <c r="Z38" s="3" t="s">
        <v>644</v>
      </c>
      <c r="AA38" s="3" t="s">
        <v>645</v>
      </c>
      <c r="AB38" s="6">
        <v>198</v>
      </c>
      <c r="AC38" s="3" t="s">
        <v>47</v>
      </c>
      <c r="AD38" s="3" t="s">
        <v>635</v>
      </c>
      <c r="AE38" s="3" t="s">
        <v>48</v>
      </c>
      <c r="AF38" s="3" t="s">
        <v>48</v>
      </c>
      <c r="AG38" s="7">
        <v>0.3</v>
      </c>
      <c r="AH38" s="3" t="s">
        <v>99</v>
      </c>
    </row>
    <row r="39" spans="1:34" hidden="1" x14ac:dyDescent="0.2">
      <c r="A39" s="9">
        <v>166281</v>
      </c>
      <c r="B39" s="9"/>
      <c r="C39" s="12">
        <v>42371.291666666664</v>
      </c>
      <c r="D39" s="3" t="s">
        <v>910</v>
      </c>
      <c r="E39" s="3" t="s">
        <v>124</v>
      </c>
      <c r="F39" s="4">
        <v>42373.25</v>
      </c>
      <c r="G39" s="3" t="s">
        <v>911</v>
      </c>
      <c r="H39" s="3" t="s">
        <v>53</v>
      </c>
      <c r="I39" s="4">
        <v>42366.496458333335</v>
      </c>
      <c r="J39" s="4">
        <v>42375.470625000002</v>
      </c>
      <c r="K39" s="3" t="s">
        <v>912</v>
      </c>
      <c r="L39" s="5">
        <v>297.82</v>
      </c>
      <c r="M39" s="5">
        <v>1197.82</v>
      </c>
      <c r="N39" s="3" t="s">
        <v>913</v>
      </c>
      <c r="O39" s="3" t="s">
        <v>89</v>
      </c>
      <c r="P39" s="3" t="s">
        <v>914</v>
      </c>
      <c r="Q39" s="3" t="s">
        <v>41</v>
      </c>
      <c r="R39" s="3" t="s">
        <v>915</v>
      </c>
      <c r="S39" s="3" t="s">
        <v>92</v>
      </c>
      <c r="T39" s="5">
        <v>900</v>
      </c>
      <c r="U39" s="3" t="s">
        <v>914</v>
      </c>
      <c r="V39" s="3" t="s">
        <v>914</v>
      </c>
      <c r="W39" s="3" t="s">
        <v>916</v>
      </c>
      <c r="X39" s="3" t="s">
        <v>917</v>
      </c>
      <c r="Y39" s="3" t="s">
        <v>912</v>
      </c>
      <c r="Z39" s="3" t="s">
        <v>914</v>
      </c>
      <c r="AA39" s="3" t="s">
        <v>262</v>
      </c>
      <c r="AB39" s="6">
        <v>549</v>
      </c>
      <c r="AC39" s="3" t="s">
        <v>260</v>
      </c>
      <c r="AD39" s="3" t="s">
        <v>912</v>
      </c>
      <c r="AE39" s="3" t="s">
        <v>48</v>
      </c>
      <c r="AF39" s="3" t="s">
        <v>48</v>
      </c>
      <c r="AG39" s="7">
        <v>0.3</v>
      </c>
      <c r="AH39" s="3" t="s">
        <v>49</v>
      </c>
    </row>
    <row r="40" spans="1:34" hidden="1" x14ac:dyDescent="0.2">
      <c r="A40" s="9">
        <v>166282</v>
      </c>
      <c r="B40" s="9"/>
      <c r="C40" s="12">
        <v>42371.291666666664</v>
      </c>
      <c r="D40" s="3" t="s">
        <v>910</v>
      </c>
      <c r="E40" s="3" t="s">
        <v>124</v>
      </c>
      <c r="F40" s="4">
        <v>42373.375</v>
      </c>
      <c r="G40" s="3" t="s">
        <v>923</v>
      </c>
      <c r="H40" s="3" t="s">
        <v>376</v>
      </c>
      <c r="I40" s="4">
        <v>42366.496469907404</v>
      </c>
      <c r="J40" s="4">
        <v>42375.470706018517</v>
      </c>
      <c r="K40" s="3" t="s">
        <v>912</v>
      </c>
      <c r="L40" s="5">
        <v>190</v>
      </c>
      <c r="M40" s="5">
        <v>1540</v>
      </c>
      <c r="N40" s="3" t="s">
        <v>924</v>
      </c>
      <c r="O40" s="3" t="s">
        <v>89</v>
      </c>
      <c r="P40" s="3" t="s">
        <v>914</v>
      </c>
      <c r="Q40" s="3" t="s">
        <v>41</v>
      </c>
      <c r="R40" s="3" t="s">
        <v>925</v>
      </c>
      <c r="S40" s="3" t="s">
        <v>92</v>
      </c>
      <c r="T40" s="5">
        <v>1350</v>
      </c>
      <c r="U40" s="3" t="s">
        <v>914</v>
      </c>
      <c r="V40" s="3" t="s">
        <v>914</v>
      </c>
      <c r="W40" s="3" t="s">
        <v>699</v>
      </c>
      <c r="X40" s="3" t="s">
        <v>926</v>
      </c>
      <c r="Y40" s="3" t="s">
        <v>912</v>
      </c>
      <c r="Z40" s="3" t="s">
        <v>914</v>
      </c>
      <c r="AA40" s="3" t="s">
        <v>98</v>
      </c>
      <c r="AB40" s="6">
        <v>800</v>
      </c>
      <c r="AC40" s="3" t="s">
        <v>47</v>
      </c>
      <c r="AD40" s="3" t="s">
        <v>912</v>
      </c>
      <c r="AE40" s="3" t="s">
        <v>48</v>
      </c>
      <c r="AF40" s="3" t="s">
        <v>48</v>
      </c>
      <c r="AG40" s="7">
        <v>0.3</v>
      </c>
      <c r="AH40" s="3" t="s">
        <v>49</v>
      </c>
    </row>
    <row r="41" spans="1:34" hidden="1" x14ac:dyDescent="0.2">
      <c r="A41" s="9">
        <v>166700</v>
      </c>
      <c r="B41" s="9"/>
      <c r="C41" s="12">
        <v>42371.333333333328</v>
      </c>
      <c r="D41" s="3" t="s">
        <v>275</v>
      </c>
      <c r="E41" s="3" t="s">
        <v>276</v>
      </c>
      <c r="F41" s="4">
        <v>42373.333333333328</v>
      </c>
      <c r="G41" s="3" t="s">
        <v>1463</v>
      </c>
      <c r="H41" s="3" t="s">
        <v>36</v>
      </c>
      <c r="I41" s="4">
        <v>42367.695023148146</v>
      </c>
      <c r="J41" s="4">
        <v>42380.771944444445</v>
      </c>
      <c r="K41" s="3" t="s">
        <v>282</v>
      </c>
      <c r="L41" s="5">
        <v>103.14</v>
      </c>
      <c r="M41" s="5">
        <v>703.14</v>
      </c>
      <c r="N41" s="3" t="s">
        <v>1464</v>
      </c>
      <c r="O41" s="3" t="s">
        <v>39</v>
      </c>
      <c r="P41" s="3" t="s">
        <v>283</v>
      </c>
      <c r="Q41" s="3" t="s">
        <v>41</v>
      </c>
      <c r="R41" s="3" t="s">
        <v>1465</v>
      </c>
      <c r="S41" s="3" t="s">
        <v>43</v>
      </c>
      <c r="T41" s="5">
        <v>600</v>
      </c>
      <c r="U41" s="3" t="s">
        <v>97</v>
      </c>
      <c r="V41" s="3" t="s">
        <v>283</v>
      </c>
      <c r="W41" s="3" t="s">
        <v>1466</v>
      </c>
      <c r="X41" s="3" t="s">
        <v>1467</v>
      </c>
      <c r="Y41" s="3" t="s">
        <v>282</v>
      </c>
      <c r="Z41" s="3" t="s">
        <v>283</v>
      </c>
      <c r="AA41" s="3" t="s">
        <v>116</v>
      </c>
      <c r="AB41" s="6">
        <v>323</v>
      </c>
      <c r="AC41" s="3" t="s">
        <v>47</v>
      </c>
      <c r="AD41" s="3" t="s">
        <v>282</v>
      </c>
      <c r="AE41" s="3" t="s">
        <v>48</v>
      </c>
      <c r="AF41" s="3" t="s">
        <v>48</v>
      </c>
      <c r="AG41" s="7">
        <v>0.25</v>
      </c>
      <c r="AH41" s="3" t="s">
        <v>99</v>
      </c>
    </row>
    <row r="42" spans="1:34" hidden="1" x14ac:dyDescent="0.2">
      <c r="A42" s="9">
        <v>166980</v>
      </c>
      <c r="B42" s="9"/>
      <c r="C42" s="12">
        <v>42371.333333333328</v>
      </c>
      <c r="D42" s="3" t="s">
        <v>2028</v>
      </c>
      <c r="E42" s="3" t="s">
        <v>310</v>
      </c>
      <c r="F42" s="4">
        <v>42373.208333333328</v>
      </c>
      <c r="G42" s="3" t="s">
        <v>2029</v>
      </c>
      <c r="H42" s="3" t="s">
        <v>578</v>
      </c>
      <c r="I42" s="4">
        <v>42369.385914351849</v>
      </c>
      <c r="J42" s="4">
        <v>42381.504189814812</v>
      </c>
      <c r="K42" s="3" t="s">
        <v>2030</v>
      </c>
      <c r="L42" s="5">
        <v>-54.44</v>
      </c>
      <c r="M42" s="5">
        <v>1909.56</v>
      </c>
      <c r="N42" s="3" t="s">
        <v>2031</v>
      </c>
      <c r="O42" s="3" t="s">
        <v>1002</v>
      </c>
      <c r="P42" s="3" t="s">
        <v>2032</v>
      </c>
      <c r="Q42" s="3" t="s">
        <v>41</v>
      </c>
      <c r="R42" s="3" t="s">
        <v>1235</v>
      </c>
      <c r="S42" s="3" t="s">
        <v>1005</v>
      </c>
      <c r="T42" s="5">
        <v>1964</v>
      </c>
      <c r="U42" s="3" t="s">
        <v>2033</v>
      </c>
      <c r="V42" s="3" t="s">
        <v>2032</v>
      </c>
      <c r="W42" s="3" t="s">
        <v>2034</v>
      </c>
      <c r="X42" s="3" t="s">
        <v>2035</v>
      </c>
      <c r="Y42" s="3" t="s">
        <v>2036</v>
      </c>
      <c r="Z42" s="3" t="s">
        <v>2037</v>
      </c>
      <c r="AA42" s="3" t="s">
        <v>1008</v>
      </c>
      <c r="AB42" s="6">
        <v>915</v>
      </c>
      <c r="AC42" s="3" t="s">
        <v>47</v>
      </c>
      <c r="AD42" s="3" t="s">
        <v>2030</v>
      </c>
      <c r="AE42" s="3" t="s">
        <v>48</v>
      </c>
      <c r="AF42" s="3" t="s">
        <v>83</v>
      </c>
      <c r="AG42" s="7">
        <v>0.27500000000000002</v>
      </c>
      <c r="AH42" s="3" t="s">
        <v>99</v>
      </c>
    </row>
    <row r="43" spans="1:34" hidden="1" x14ac:dyDescent="0.2">
      <c r="A43" s="9">
        <v>167006</v>
      </c>
      <c r="B43" s="9"/>
      <c r="C43" s="12">
        <v>42371.333333333328</v>
      </c>
      <c r="D43" s="3" t="s">
        <v>1901</v>
      </c>
      <c r="E43" s="3" t="s">
        <v>310</v>
      </c>
      <c r="F43" s="4">
        <v>42373.125</v>
      </c>
      <c r="G43" s="3" t="s">
        <v>2029</v>
      </c>
      <c r="H43" s="3" t="s">
        <v>578</v>
      </c>
      <c r="I43" s="4">
        <v>42369.414791666662</v>
      </c>
      <c r="J43" s="4">
        <v>42382.698738425926</v>
      </c>
      <c r="K43" s="3" t="s">
        <v>2030</v>
      </c>
      <c r="L43" s="5">
        <v>219.5</v>
      </c>
      <c r="M43" s="5">
        <v>1867.31</v>
      </c>
      <c r="N43" s="3" t="s">
        <v>2106</v>
      </c>
      <c r="O43" s="3" t="s">
        <v>1002</v>
      </c>
      <c r="P43" s="3" t="s">
        <v>2032</v>
      </c>
      <c r="Q43" s="3" t="s">
        <v>41</v>
      </c>
      <c r="R43" s="3" t="s">
        <v>2107</v>
      </c>
      <c r="S43" s="3" t="s">
        <v>1005</v>
      </c>
      <c r="T43" s="5">
        <v>1647.81</v>
      </c>
      <c r="U43" s="3" t="s">
        <v>2033</v>
      </c>
      <c r="V43" s="3" t="s">
        <v>2032</v>
      </c>
      <c r="W43" s="3" t="s">
        <v>2034</v>
      </c>
      <c r="X43" s="3" t="s">
        <v>2035</v>
      </c>
      <c r="Y43" s="3" t="s">
        <v>2108</v>
      </c>
      <c r="Z43" s="3" t="s">
        <v>2109</v>
      </c>
      <c r="AA43" s="3" t="s">
        <v>1008</v>
      </c>
      <c r="AB43" s="6">
        <v>812</v>
      </c>
      <c r="AC43" s="3" t="s">
        <v>47</v>
      </c>
      <c r="AD43" s="3" t="s">
        <v>2030</v>
      </c>
      <c r="AE43" s="3" t="s">
        <v>48</v>
      </c>
      <c r="AF43" s="3" t="s">
        <v>48</v>
      </c>
      <c r="AG43" s="7">
        <v>0.27500000000000002</v>
      </c>
      <c r="AH43" s="3" t="s">
        <v>99</v>
      </c>
    </row>
    <row r="44" spans="1:34" hidden="1" x14ac:dyDescent="0.2">
      <c r="A44" s="9">
        <v>167012</v>
      </c>
      <c r="B44" s="9"/>
      <c r="C44" s="12">
        <v>42371.333333333328</v>
      </c>
      <c r="D44" s="3" t="s">
        <v>2028</v>
      </c>
      <c r="E44" s="3" t="s">
        <v>310</v>
      </c>
      <c r="F44" s="4">
        <v>42373.291666666664</v>
      </c>
      <c r="G44" s="3" t="s">
        <v>70</v>
      </c>
      <c r="H44" s="3" t="s">
        <v>71</v>
      </c>
      <c r="I44" s="4">
        <v>42369.42423611111</v>
      </c>
      <c r="J44" s="4">
        <v>42381.627847222218</v>
      </c>
      <c r="K44" s="3" t="s">
        <v>2030</v>
      </c>
      <c r="L44" s="5">
        <v>583.78</v>
      </c>
      <c r="M44" s="5">
        <v>2547.7800000000002</v>
      </c>
      <c r="N44" s="3" t="s">
        <v>2110</v>
      </c>
      <c r="O44" s="3" t="s">
        <v>1002</v>
      </c>
      <c r="P44" s="3" t="s">
        <v>2032</v>
      </c>
      <c r="Q44" s="3" t="s">
        <v>41</v>
      </c>
      <c r="R44" s="3" t="s">
        <v>2111</v>
      </c>
      <c r="S44" s="3" t="s">
        <v>1005</v>
      </c>
      <c r="T44" s="5">
        <v>1964</v>
      </c>
      <c r="U44" s="3" t="s">
        <v>2033</v>
      </c>
      <c r="V44" s="3" t="s">
        <v>2032</v>
      </c>
      <c r="W44" s="3" t="s">
        <v>2112</v>
      </c>
      <c r="X44" s="3" t="s">
        <v>2113</v>
      </c>
      <c r="Y44" s="3" t="s">
        <v>2036</v>
      </c>
      <c r="Z44" s="3" t="s">
        <v>2037</v>
      </c>
      <c r="AA44" s="3" t="s">
        <v>1008</v>
      </c>
      <c r="AB44" s="6">
        <v>1149</v>
      </c>
      <c r="AC44" s="3" t="s">
        <v>47</v>
      </c>
      <c r="AD44" s="3" t="s">
        <v>2030</v>
      </c>
      <c r="AE44" s="3" t="s">
        <v>48</v>
      </c>
      <c r="AF44" s="3" t="s">
        <v>48</v>
      </c>
      <c r="AG44" s="7">
        <v>0.27500000000000002</v>
      </c>
      <c r="AH44" s="3" t="s">
        <v>99</v>
      </c>
    </row>
    <row r="45" spans="1:34" hidden="1" x14ac:dyDescent="0.2">
      <c r="A45" s="9">
        <v>167160</v>
      </c>
      <c r="B45" s="9"/>
      <c r="C45" s="12">
        <v>42371.333333333328</v>
      </c>
      <c r="D45" s="3" t="s">
        <v>2123</v>
      </c>
      <c r="E45" s="3" t="s">
        <v>203</v>
      </c>
      <c r="F45" s="4">
        <v>42374.25</v>
      </c>
      <c r="G45" s="3" t="s">
        <v>577</v>
      </c>
      <c r="H45" s="3" t="s">
        <v>578</v>
      </c>
      <c r="I45" s="4">
        <v>42370.61819444444</v>
      </c>
      <c r="J45" s="4">
        <v>42374.964085648149</v>
      </c>
      <c r="K45" s="3" t="s">
        <v>243</v>
      </c>
      <c r="L45" s="5">
        <v>249.84</v>
      </c>
      <c r="M45" s="5">
        <v>3049.84</v>
      </c>
      <c r="N45" s="3" t="s">
        <v>2271</v>
      </c>
      <c r="O45" s="3" t="s">
        <v>556</v>
      </c>
      <c r="P45" s="3" t="s">
        <v>244</v>
      </c>
      <c r="Q45" s="3" t="s">
        <v>41</v>
      </c>
      <c r="R45" s="3" t="s">
        <v>2272</v>
      </c>
      <c r="S45" s="3" t="s">
        <v>558</v>
      </c>
      <c r="T45" s="5">
        <v>2800</v>
      </c>
      <c r="U45" s="3" t="s">
        <v>244</v>
      </c>
      <c r="V45" s="3" t="s">
        <v>244</v>
      </c>
      <c r="W45" s="3" t="s">
        <v>1303</v>
      </c>
      <c r="X45" s="3" t="s">
        <v>1304</v>
      </c>
      <c r="Y45" s="3" t="s">
        <v>2126</v>
      </c>
      <c r="Z45" s="3" t="s">
        <v>2127</v>
      </c>
      <c r="AA45" s="3" t="s">
        <v>563</v>
      </c>
      <c r="AB45" s="6">
        <v>1136</v>
      </c>
      <c r="AC45" s="3" t="s">
        <v>47</v>
      </c>
      <c r="AD45" s="3" t="s">
        <v>243</v>
      </c>
      <c r="AE45" s="3" t="s">
        <v>48</v>
      </c>
      <c r="AF45" s="3" t="s">
        <v>48</v>
      </c>
      <c r="AG45" s="7">
        <v>0.3</v>
      </c>
      <c r="AH45" s="3" t="s">
        <v>99</v>
      </c>
    </row>
    <row r="46" spans="1:34" hidden="1" x14ac:dyDescent="0.2">
      <c r="A46" s="9">
        <v>167019</v>
      </c>
      <c r="B46" s="9"/>
      <c r="C46" s="12">
        <v>42371.354166666664</v>
      </c>
      <c r="D46" s="3" t="s">
        <v>2123</v>
      </c>
      <c r="E46" s="3" t="s">
        <v>203</v>
      </c>
      <c r="F46" s="4">
        <v>42376.125</v>
      </c>
      <c r="G46" s="3" t="s">
        <v>820</v>
      </c>
      <c r="H46" s="3" t="s">
        <v>443</v>
      </c>
      <c r="I46" s="4">
        <v>42369.456284722219</v>
      </c>
      <c r="J46" s="4">
        <v>42383.662499999999</v>
      </c>
      <c r="K46" s="3" t="s">
        <v>243</v>
      </c>
      <c r="L46" s="5">
        <v>-243.72</v>
      </c>
      <c r="M46" s="5">
        <v>4106.28</v>
      </c>
      <c r="N46" s="3" t="s">
        <v>2124</v>
      </c>
      <c r="O46" s="3" t="s">
        <v>556</v>
      </c>
      <c r="P46" s="3" t="s">
        <v>244</v>
      </c>
      <c r="Q46" s="3" t="s">
        <v>41</v>
      </c>
      <c r="R46" s="3" t="s">
        <v>2125</v>
      </c>
      <c r="S46" s="3" t="s">
        <v>558</v>
      </c>
      <c r="T46" s="5">
        <v>4350</v>
      </c>
      <c r="U46" s="3" t="s">
        <v>244</v>
      </c>
      <c r="V46" s="3" t="s">
        <v>244</v>
      </c>
      <c r="W46" s="3" t="s">
        <v>1541</v>
      </c>
      <c r="X46" s="3" t="s">
        <v>1542</v>
      </c>
      <c r="Y46" s="3" t="s">
        <v>2126</v>
      </c>
      <c r="Z46" s="3" t="s">
        <v>2127</v>
      </c>
      <c r="AA46" s="3" t="s">
        <v>563</v>
      </c>
      <c r="AB46" s="6">
        <v>1832</v>
      </c>
      <c r="AC46" s="3" t="s">
        <v>47</v>
      </c>
      <c r="AD46" s="3" t="s">
        <v>243</v>
      </c>
      <c r="AE46" s="3" t="s">
        <v>48</v>
      </c>
      <c r="AF46" s="3" t="s">
        <v>48</v>
      </c>
      <c r="AG46" s="7">
        <v>0.3</v>
      </c>
      <c r="AH46" s="3" t="s">
        <v>99</v>
      </c>
    </row>
    <row r="47" spans="1:34" hidden="1" x14ac:dyDescent="0.2">
      <c r="A47" s="9">
        <v>166588</v>
      </c>
      <c r="B47" s="9"/>
      <c r="C47" s="12">
        <v>42371.375</v>
      </c>
      <c r="D47" s="3" t="s">
        <v>1262</v>
      </c>
      <c r="E47" s="3" t="s">
        <v>348</v>
      </c>
      <c r="F47" s="4">
        <v>42373.208333333328</v>
      </c>
      <c r="G47" s="3" t="s">
        <v>1263</v>
      </c>
      <c r="H47" s="3" t="s">
        <v>118</v>
      </c>
      <c r="I47" s="4">
        <v>42367.474895833329</v>
      </c>
      <c r="J47" s="4">
        <v>42373.33594907407</v>
      </c>
      <c r="K47" s="3" t="s">
        <v>1112</v>
      </c>
      <c r="L47" s="5">
        <v>379.76</v>
      </c>
      <c r="M47" s="5">
        <v>2629.76</v>
      </c>
      <c r="N47" s="3" t="s">
        <v>1264</v>
      </c>
      <c r="O47" s="3" t="s">
        <v>637</v>
      </c>
      <c r="P47" s="3" t="s">
        <v>1114</v>
      </c>
      <c r="Q47" s="3" t="s">
        <v>41</v>
      </c>
      <c r="R47" s="3" t="s">
        <v>1265</v>
      </c>
      <c r="S47" s="3" t="s">
        <v>640</v>
      </c>
      <c r="T47" s="5">
        <v>2250</v>
      </c>
      <c r="U47" s="3" t="s">
        <v>1115</v>
      </c>
      <c r="V47" s="3" t="s">
        <v>1114</v>
      </c>
      <c r="W47" s="3" t="s">
        <v>1266</v>
      </c>
      <c r="X47" s="3" t="s">
        <v>1267</v>
      </c>
      <c r="Y47" s="3" t="s">
        <v>1268</v>
      </c>
      <c r="Z47" s="3" t="s">
        <v>1269</v>
      </c>
      <c r="AA47" s="3" t="s">
        <v>185</v>
      </c>
      <c r="AB47" s="6">
        <v>1093</v>
      </c>
      <c r="AC47" s="3" t="s">
        <v>186</v>
      </c>
      <c r="AD47" s="3" t="s">
        <v>1112</v>
      </c>
      <c r="AE47" s="3" t="s">
        <v>48</v>
      </c>
      <c r="AF47" s="3" t="s">
        <v>48</v>
      </c>
      <c r="AG47" s="7">
        <v>0.3</v>
      </c>
      <c r="AH47" s="3" t="s">
        <v>49</v>
      </c>
    </row>
    <row r="48" spans="1:34" hidden="1" x14ac:dyDescent="0.2">
      <c r="A48" s="9">
        <v>166634</v>
      </c>
      <c r="B48" s="9"/>
      <c r="C48" s="12">
        <v>42371.375</v>
      </c>
      <c r="D48" s="3" t="s">
        <v>1348</v>
      </c>
      <c r="E48" s="3" t="s">
        <v>34</v>
      </c>
      <c r="F48" s="4">
        <v>42372.333333333328</v>
      </c>
      <c r="G48" s="3" t="s">
        <v>577</v>
      </c>
      <c r="H48" s="3" t="s">
        <v>578</v>
      </c>
      <c r="I48" s="4">
        <v>42367.573020833333</v>
      </c>
      <c r="J48" s="4">
        <v>42381.42796296296</v>
      </c>
      <c r="K48" s="3" t="s">
        <v>243</v>
      </c>
      <c r="L48" s="5">
        <v>-157.77000000000001</v>
      </c>
      <c r="M48" s="5">
        <v>871.23</v>
      </c>
      <c r="N48" s="3" t="s">
        <v>1349</v>
      </c>
      <c r="O48" s="3" t="s">
        <v>556</v>
      </c>
      <c r="P48" s="3" t="s">
        <v>244</v>
      </c>
      <c r="Q48" s="3" t="s">
        <v>41</v>
      </c>
      <c r="R48" s="3" t="s">
        <v>1350</v>
      </c>
      <c r="S48" s="3" t="s">
        <v>558</v>
      </c>
      <c r="T48" s="5">
        <v>1029</v>
      </c>
      <c r="U48" s="3" t="s">
        <v>244</v>
      </c>
      <c r="V48" s="3" t="s">
        <v>244</v>
      </c>
      <c r="W48" s="3" t="s">
        <v>1303</v>
      </c>
      <c r="X48" s="3" t="s">
        <v>1304</v>
      </c>
      <c r="Y48" s="3" t="s">
        <v>1351</v>
      </c>
      <c r="Z48" s="3" t="s">
        <v>1352</v>
      </c>
      <c r="AA48" s="3" t="s">
        <v>563</v>
      </c>
      <c r="AB48" s="6">
        <v>341</v>
      </c>
      <c r="AC48" s="3" t="s">
        <v>47</v>
      </c>
      <c r="AD48" s="3" t="s">
        <v>243</v>
      </c>
      <c r="AE48" s="3" t="s">
        <v>48</v>
      </c>
      <c r="AF48" s="3" t="s">
        <v>48</v>
      </c>
      <c r="AG48" s="7">
        <v>0.3</v>
      </c>
      <c r="AH48" s="3" t="s">
        <v>99</v>
      </c>
    </row>
    <row r="49" spans="1:34" hidden="1" x14ac:dyDescent="0.2">
      <c r="A49" s="9">
        <v>166867</v>
      </c>
      <c r="B49" s="9"/>
      <c r="C49" s="12">
        <v>42371.375</v>
      </c>
      <c r="D49" s="3" t="s">
        <v>1348</v>
      </c>
      <c r="E49" s="3" t="s">
        <v>34</v>
      </c>
      <c r="F49" s="4">
        <v>42372.375</v>
      </c>
      <c r="G49" s="3" t="s">
        <v>577</v>
      </c>
      <c r="H49" s="3" t="s">
        <v>578</v>
      </c>
      <c r="I49" s="4">
        <v>42368.580231481479</v>
      </c>
      <c r="J49" s="4">
        <v>42373.370115740741</v>
      </c>
      <c r="K49" s="3" t="s">
        <v>243</v>
      </c>
      <c r="L49" s="5">
        <v>46.23</v>
      </c>
      <c r="M49" s="5">
        <v>871.23</v>
      </c>
      <c r="N49" s="3" t="s">
        <v>1349</v>
      </c>
      <c r="O49" s="3" t="s">
        <v>556</v>
      </c>
      <c r="P49" s="3" t="s">
        <v>244</v>
      </c>
      <c r="Q49" s="3" t="s">
        <v>41</v>
      </c>
      <c r="R49" s="3" t="s">
        <v>1772</v>
      </c>
      <c r="S49" s="3" t="s">
        <v>558</v>
      </c>
      <c r="T49" s="5">
        <v>825</v>
      </c>
      <c r="U49" s="3" t="s">
        <v>244</v>
      </c>
      <c r="V49" s="3" t="s">
        <v>244</v>
      </c>
      <c r="W49" s="3" t="s">
        <v>1303</v>
      </c>
      <c r="X49" s="3" t="s">
        <v>1304</v>
      </c>
      <c r="Y49" s="3" t="s">
        <v>1351</v>
      </c>
      <c r="Z49" s="3" t="s">
        <v>1352</v>
      </c>
      <c r="AA49" s="3" t="s">
        <v>1307</v>
      </c>
      <c r="AB49" s="6">
        <v>341</v>
      </c>
      <c r="AC49" s="3" t="s">
        <v>47</v>
      </c>
      <c r="AD49" s="3" t="s">
        <v>243</v>
      </c>
      <c r="AE49" s="3" t="s">
        <v>48</v>
      </c>
      <c r="AF49" s="3" t="s">
        <v>48</v>
      </c>
      <c r="AG49" s="7">
        <v>0.3</v>
      </c>
      <c r="AH49" s="3" t="s">
        <v>99</v>
      </c>
    </row>
    <row r="50" spans="1:34" hidden="1" x14ac:dyDescent="0.2">
      <c r="A50" s="9">
        <v>165952</v>
      </c>
      <c r="B50" s="9"/>
      <c r="C50" s="12">
        <v>42371.416666666664</v>
      </c>
      <c r="D50" s="3" t="s">
        <v>633</v>
      </c>
      <c r="E50" s="3" t="s">
        <v>53</v>
      </c>
      <c r="F50" s="4">
        <v>42371.833333333328</v>
      </c>
      <c r="G50" s="3" t="s">
        <v>634</v>
      </c>
      <c r="H50" s="3" t="s">
        <v>34</v>
      </c>
      <c r="I50" s="4">
        <v>42361.478946759256</v>
      </c>
      <c r="J50" s="4">
        <v>42377.396365740737</v>
      </c>
      <c r="K50" s="3" t="s">
        <v>635</v>
      </c>
      <c r="L50" s="5">
        <v>156.58000000000001</v>
      </c>
      <c r="M50" s="5">
        <v>906.58</v>
      </c>
      <c r="N50" s="3" t="s">
        <v>636</v>
      </c>
      <c r="O50" s="3" t="s">
        <v>637</v>
      </c>
      <c r="P50" s="3" t="s">
        <v>638</v>
      </c>
      <c r="Q50" s="3" t="s">
        <v>41</v>
      </c>
      <c r="R50" s="3" t="s">
        <v>639</v>
      </c>
      <c r="S50" s="3" t="s">
        <v>640</v>
      </c>
      <c r="T50" s="5">
        <v>750</v>
      </c>
      <c r="U50" s="3" t="s">
        <v>638</v>
      </c>
      <c r="V50" s="3" t="s">
        <v>638</v>
      </c>
      <c r="W50" s="3" t="s">
        <v>641</v>
      </c>
      <c r="X50" s="3" t="s">
        <v>642</v>
      </c>
      <c r="Y50" s="3" t="s">
        <v>643</v>
      </c>
      <c r="Z50" s="3" t="s">
        <v>644</v>
      </c>
      <c r="AA50" s="3" t="s">
        <v>645</v>
      </c>
      <c r="AB50" s="6">
        <v>198</v>
      </c>
      <c r="AC50" s="3" t="s">
        <v>47</v>
      </c>
      <c r="AD50" s="3" t="s">
        <v>635</v>
      </c>
      <c r="AE50" s="3" t="s">
        <v>48</v>
      </c>
      <c r="AF50" s="3" t="s">
        <v>48</v>
      </c>
      <c r="AG50" s="7">
        <v>0.3</v>
      </c>
      <c r="AH50" s="3" t="s">
        <v>99</v>
      </c>
    </row>
    <row r="51" spans="1:34" hidden="1" x14ac:dyDescent="0.2">
      <c r="A51" s="9">
        <v>166768</v>
      </c>
      <c r="B51" s="9"/>
      <c r="C51" s="12">
        <v>42371.416666666664</v>
      </c>
      <c r="D51" s="3" t="s">
        <v>625</v>
      </c>
      <c r="E51" s="3" t="s">
        <v>86</v>
      </c>
      <c r="F51" s="4">
        <v>42379.416666666664</v>
      </c>
      <c r="G51" s="3" t="s">
        <v>1581</v>
      </c>
      <c r="H51" s="3" t="s">
        <v>1582</v>
      </c>
      <c r="I51" s="4">
        <v>42368.364189814813</v>
      </c>
      <c r="J51" s="4">
        <v>42380.366875</v>
      </c>
      <c r="K51" s="3" t="s">
        <v>171</v>
      </c>
      <c r="L51" s="5">
        <v>64.5</v>
      </c>
      <c r="M51" s="5">
        <v>4439.29</v>
      </c>
      <c r="N51" s="3" t="s">
        <v>1583</v>
      </c>
      <c r="O51" s="3" t="s">
        <v>89</v>
      </c>
      <c r="P51" s="3" t="s">
        <v>1584</v>
      </c>
      <c r="Q51" s="3" t="s">
        <v>41</v>
      </c>
      <c r="R51" s="3" t="s">
        <v>1585</v>
      </c>
      <c r="S51" s="3" t="s">
        <v>92</v>
      </c>
      <c r="T51" s="5">
        <v>4374.79</v>
      </c>
      <c r="U51" s="3" t="s">
        <v>1584</v>
      </c>
      <c r="V51" s="3" t="s">
        <v>1584</v>
      </c>
      <c r="W51" s="3" t="s">
        <v>1586</v>
      </c>
      <c r="X51" s="3" t="s">
        <v>1587</v>
      </c>
      <c r="Y51" s="3" t="s">
        <v>171</v>
      </c>
      <c r="Z51" s="3" t="s">
        <v>1584</v>
      </c>
      <c r="AA51" s="3" t="s">
        <v>98</v>
      </c>
      <c r="AB51" s="6">
        <v>1891</v>
      </c>
      <c r="AC51" s="3" t="s">
        <v>47</v>
      </c>
      <c r="AD51" s="3" t="s">
        <v>171</v>
      </c>
      <c r="AE51" s="3" t="s">
        <v>83</v>
      </c>
      <c r="AF51" s="3" t="s">
        <v>48</v>
      </c>
      <c r="AG51" s="7">
        <v>0.3</v>
      </c>
      <c r="AH51" s="3" t="s">
        <v>49</v>
      </c>
    </row>
    <row r="52" spans="1:34" hidden="1" x14ac:dyDescent="0.2">
      <c r="A52" s="9">
        <v>167038</v>
      </c>
      <c r="B52" s="9"/>
      <c r="C52" s="12">
        <v>42371.416666666664</v>
      </c>
      <c r="D52" s="3" t="s">
        <v>123</v>
      </c>
      <c r="E52" s="3" t="s">
        <v>124</v>
      </c>
      <c r="F52" s="4">
        <v>42372.083333333328</v>
      </c>
      <c r="G52" s="3" t="s">
        <v>1019</v>
      </c>
      <c r="H52" s="3" t="s">
        <v>578</v>
      </c>
      <c r="I52" s="4">
        <v>42369.498530092591</v>
      </c>
      <c r="J52" s="4">
        <v>42373.695381944446</v>
      </c>
      <c r="K52" s="3" t="s">
        <v>96</v>
      </c>
      <c r="L52" s="5">
        <v>93.16</v>
      </c>
      <c r="M52" s="5">
        <v>693.16</v>
      </c>
      <c r="N52" s="3" t="s">
        <v>2153</v>
      </c>
      <c r="O52" s="3" t="s">
        <v>39</v>
      </c>
      <c r="P52" s="3" t="s">
        <v>97</v>
      </c>
      <c r="Q52" s="3" t="s">
        <v>41</v>
      </c>
      <c r="R52" s="3" t="s">
        <v>2155</v>
      </c>
      <c r="S52" s="3" t="s">
        <v>43</v>
      </c>
      <c r="T52" s="5">
        <v>600</v>
      </c>
      <c r="U52" s="3" t="s">
        <v>97</v>
      </c>
      <c r="V52" s="3" t="s">
        <v>97</v>
      </c>
      <c r="W52" s="3" t="s">
        <v>1022</v>
      </c>
      <c r="X52" s="3" t="s">
        <v>1023</v>
      </c>
      <c r="Y52" s="3" t="s">
        <v>131</v>
      </c>
      <c r="Z52" s="3" t="s">
        <v>132</v>
      </c>
      <c r="AA52" s="3" t="s">
        <v>46</v>
      </c>
      <c r="AB52" s="6">
        <v>212</v>
      </c>
      <c r="AC52" s="3" t="s">
        <v>47</v>
      </c>
      <c r="AD52" s="3" t="s">
        <v>96</v>
      </c>
      <c r="AE52" s="3" t="s">
        <v>48</v>
      </c>
      <c r="AF52" s="3" t="s">
        <v>48</v>
      </c>
      <c r="AG52" s="7">
        <v>0.27500000000000002</v>
      </c>
      <c r="AH52" s="3" t="s">
        <v>99</v>
      </c>
    </row>
    <row r="53" spans="1:34" hidden="1" x14ac:dyDescent="0.2">
      <c r="A53" s="9">
        <v>167041</v>
      </c>
      <c r="B53" s="9"/>
      <c r="C53" s="12">
        <v>42371.416666666664</v>
      </c>
      <c r="D53" s="3" t="s">
        <v>123</v>
      </c>
      <c r="E53" s="3" t="s">
        <v>124</v>
      </c>
      <c r="F53" s="4">
        <v>42372.333333333328</v>
      </c>
      <c r="G53" s="3" t="s">
        <v>1019</v>
      </c>
      <c r="H53" s="3" t="s">
        <v>578</v>
      </c>
      <c r="I53" s="4">
        <v>42369.498541666668</v>
      </c>
      <c r="J53" s="4">
        <v>42373.335960648146</v>
      </c>
      <c r="K53" s="3" t="s">
        <v>96</v>
      </c>
      <c r="L53" s="5">
        <v>193.16</v>
      </c>
      <c r="M53" s="5">
        <v>693.16</v>
      </c>
      <c r="N53" s="3" t="s">
        <v>2153</v>
      </c>
      <c r="O53" s="3" t="s">
        <v>39</v>
      </c>
      <c r="P53" s="3" t="s">
        <v>97</v>
      </c>
      <c r="Q53" s="3" t="s">
        <v>41</v>
      </c>
      <c r="R53" s="3" t="s">
        <v>2156</v>
      </c>
      <c r="S53" s="3" t="s">
        <v>43</v>
      </c>
      <c r="T53" s="5">
        <v>500</v>
      </c>
      <c r="U53" s="3" t="s">
        <v>97</v>
      </c>
      <c r="V53" s="3" t="s">
        <v>97</v>
      </c>
      <c r="W53" s="3" t="s">
        <v>1022</v>
      </c>
      <c r="X53" s="3" t="s">
        <v>1023</v>
      </c>
      <c r="Y53" s="3" t="s">
        <v>131</v>
      </c>
      <c r="Z53" s="3" t="s">
        <v>132</v>
      </c>
      <c r="AA53" s="3" t="s">
        <v>116</v>
      </c>
      <c r="AB53" s="6">
        <v>212</v>
      </c>
      <c r="AC53" s="3" t="s">
        <v>47</v>
      </c>
      <c r="AD53" s="3" t="s">
        <v>96</v>
      </c>
      <c r="AE53" s="3" t="s">
        <v>48</v>
      </c>
      <c r="AF53" s="3" t="s">
        <v>48</v>
      </c>
      <c r="AG53" s="7">
        <v>0.27500000000000002</v>
      </c>
      <c r="AH53" s="3" t="s">
        <v>99</v>
      </c>
    </row>
    <row r="54" spans="1:34" hidden="1" x14ac:dyDescent="0.2">
      <c r="A54" s="9">
        <v>166601</v>
      </c>
      <c r="B54" s="9"/>
      <c r="C54" s="12">
        <v>42371.4375</v>
      </c>
      <c r="D54" s="3" t="s">
        <v>1280</v>
      </c>
      <c r="E54" s="3" t="s">
        <v>203</v>
      </c>
      <c r="F54" s="4">
        <v>42373.25</v>
      </c>
      <c r="G54" s="3" t="s">
        <v>1281</v>
      </c>
      <c r="H54" s="3" t="s">
        <v>36</v>
      </c>
      <c r="I54" s="4">
        <v>42367.503634259258</v>
      </c>
      <c r="J54" s="4">
        <v>42373.318553240737</v>
      </c>
      <c r="K54" s="3" t="s">
        <v>1256</v>
      </c>
      <c r="L54" s="5">
        <v>-1905.4</v>
      </c>
      <c r="M54" s="5">
        <v>1194.5999999999999</v>
      </c>
      <c r="N54" s="3" t="s">
        <v>1282</v>
      </c>
      <c r="O54" s="3" t="s">
        <v>74</v>
      </c>
      <c r="P54" s="3" t="s">
        <v>1258</v>
      </c>
      <c r="Q54" s="3" t="s">
        <v>41</v>
      </c>
      <c r="R54" s="3" t="s">
        <v>1283</v>
      </c>
      <c r="S54" s="3" t="s">
        <v>77</v>
      </c>
      <c r="T54" s="5">
        <v>3100</v>
      </c>
      <c r="U54" s="3" t="s">
        <v>1258</v>
      </c>
      <c r="V54" s="3" t="s">
        <v>1258</v>
      </c>
      <c r="W54" s="3" t="s">
        <v>1284</v>
      </c>
      <c r="X54" s="3"/>
      <c r="Y54" s="3" t="s">
        <v>1285</v>
      </c>
      <c r="Z54" s="3"/>
      <c r="AA54" s="3" t="s">
        <v>563</v>
      </c>
      <c r="AB54" s="6">
        <v>661</v>
      </c>
      <c r="AC54" s="3" t="s">
        <v>47</v>
      </c>
      <c r="AD54" s="3" t="s">
        <v>1256</v>
      </c>
      <c r="AE54" s="3" t="s">
        <v>48</v>
      </c>
      <c r="AF54" s="3" t="s">
        <v>48</v>
      </c>
      <c r="AG54" s="7">
        <v>0.2</v>
      </c>
      <c r="AH54" s="3" t="s">
        <v>99</v>
      </c>
    </row>
    <row r="55" spans="1:34" hidden="1" x14ac:dyDescent="0.2">
      <c r="A55" s="9">
        <v>166917</v>
      </c>
      <c r="B55" s="9"/>
      <c r="C55" s="12">
        <v>42371.4375</v>
      </c>
      <c r="D55" s="3" t="s">
        <v>911</v>
      </c>
      <c r="E55" s="3" t="s">
        <v>124</v>
      </c>
      <c r="F55" s="4">
        <v>42373.125</v>
      </c>
      <c r="G55" s="3" t="s">
        <v>493</v>
      </c>
      <c r="H55" s="3" t="s">
        <v>34</v>
      </c>
      <c r="I55" s="4">
        <v>42368.656076388885</v>
      </c>
      <c r="J55" s="4">
        <v>42374.455520833333</v>
      </c>
      <c r="K55" s="3" t="s">
        <v>494</v>
      </c>
      <c r="L55" s="5">
        <v>55</v>
      </c>
      <c r="M55" s="5">
        <v>1235</v>
      </c>
      <c r="N55" s="3" t="s">
        <v>1849</v>
      </c>
      <c r="O55" s="3" t="s">
        <v>496</v>
      </c>
      <c r="P55" s="3" t="s">
        <v>497</v>
      </c>
      <c r="Q55" s="3" t="s">
        <v>41</v>
      </c>
      <c r="R55" s="3" t="s">
        <v>1850</v>
      </c>
      <c r="S55" s="3" t="s">
        <v>329</v>
      </c>
      <c r="T55" s="5">
        <v>1180</v>
      </c>
      <c r="U55" s="3" t="s">
        <v>497</v>
      </c>
      <c r="V55" s="3" t="s">
        <v>497</v>
      </c>
      <c r="W55" s="3" t="s">
        <v>499</v>
      </c>
      <c r="X55" s="3" t="s">
        <v>500</v>
      </c>
      <c r="Y55" s="3" t="s">
        <v>930</v>
      </c>
      <c r="Z55" s="3"/>
      <c r="AA55" s="3" t="s">
        <v>931</v>
      </c>
      <c r="AB55" s="6">
        <v>623</v>
      </c>
      <c r="AC55" s="3" t="s">
        <v>47</v>
      </c>
      <c r="AD55" s="3" t="s">
        <v>494</v>
      </c>
      <c r="AE55" s="3" t="s">
        <v>48</v>
      </c>
      <c r="AF55" s="3" t="s">
        <v>48</v>
      </c>
      <c r="AG55" s="7">
        <v>0.3</v>
      </c>
      <c r="AH55" s="3" t="s">
        <v>99</v>
      </c>
    </row>
    <row r="56" spans="1:34" hidden="1" x14ac:dyDescent="0.2">
      <c r="A56" s="9">
        <v>168247</v>
      </c>
      <c r="B56" s="9"/>
      <c r="C56" s="12">
        <v>42371.4375</v>
      </c>
      <c r="D56" s="3" t="s">
        <v>911</v>
      </c>
      <c r="E56" s="3" t="s">
        <v>124</v>
      </c>
      <c r="F56" s="4">
        <v>42373.125</v>
      </c>
      <c r="G56" s="3" t="s">
        <v>493</v>
      </c>
      <c r="H56" s="3" t="s">
        <v>34</v>
      </c>
      <c r="I56" s="4">
        <v>42377.580231481479</v>
      </c>
      <c r="J56" s="4">
        <v>42377.581006944441</v>
      </c>
      <c r="K56" s="3" t="s">
        <v>494</v>
      </c>
      <c r="L56" s="8"/>
      <c r="M56" s="5">
        <v>60</v>
      </c>
      <c r="N56" s="3"/>
      <c r="O56" s="3" t="s">
        <v>496</v>
      </c>
      <c r="P56" s="3" t="s">
        <v>497</v>
      </c>
      <c r="Q56" s="3" t="s">
        <v>41</v>
      </c>
      <c r="R56" s="3"/>
      <c r="S56" s="3" t="s">
        <v>329</v>
      </c>
      <c r="T56" s="8"/>
      <c r="U56" s="3" t="s">
        <v>497</v>
      </c>
      <c r="V56" s="3" t="s">
        <v>497</v>
      </c>
      <c r="W56" s="3" t="s">
        <v>499</v>
      </c>
      <c r="X56" s="3" t="s">
        <v>500</v>
      </c>
      <c r="Y56" s="3" t="s">
        <v>930</v>
      </c>
      <c r="Z56" s="3"/>
      <c r="AA56" s="3"/>
      <c r="AB56" s="6">
        <v>623</v>
      </c>
      <c r="AC56" s="3" t="s">
        <v>47</v>
      </c>
      <c r="AD56" s="3" t="s">
        <v>494</v>
      </c>
      <c r="AE56" s="3" t="s">
        <v>48</v>
      </c>
      <c r="AF56" s="3" t="s">
        <v>48</v>
      </c>
      <c r="AG56" s="8"/>
      <c r="AH56" s="3" t="s">
        <v>99</v>
      </c>
    </row>
    <row r="57" spans="1:34" hidden="1" x14ac:dyDescent="0.2">
      <c r="A57" s="9">
        <v>166838</v>
      </c>
      <c r="B57" s="9"/>
      <c r="C57" s="12">
        <v>42371.458333333328</v>
      </c>
      <c r="D57" s="3" t="s">
        <v>70</v>
      </c>
      <c r="E57" s="3" t="s">
        <v>108</v>
      </c>
      <c r="F57" s="4">
        <v>42373.333333333328</v>
      </c>
      <c r="G57" s="3" t="s">
        <v>1720</v>
      </c>
      <c r="H57" s="3" t="s">
        <v>225</v>
      </c>
      <c r="I57" s="4">
        <v>42368.519363425927</v>
      </c>
      <c r="J57" s="4">
        <v>42380.677893518514</v>
      </c>
      <c r="K57" s="3" t="s">
        <v>110</v>
      </c>
      <c r="L57" s="5">
        <v>-392.44</v>
      </c>
      <c r="M57" s="5">
        <v>832.56</v>
      </c>
      <c r="N57" s="3" t="s">
        <v>1721</v>
      </c>
      <c r="O57" s="3" t="s">
        <v>39</v>
      </c>
      <c r="P57" s="3" t="s">
        <v>112</v>
      </c>
      <c r="Q57" s="3" t="s">
        <v>41</v>
      </c>
      <c r="R57" s="3" t="s">
        <v>1722</v>
      </c>
      <c r="S57" s="3" t="s">
        <v>43</v>
      </c>
      <c r="T57" s="5">
        <v>1225</v>
      </c>
      <c r="U57" s="3" t="s">
        <v>97</v>
      </c>
      <c r="V57" s="3" t="s">
        <v>112</v>
      </c>
      <c r="W57" s="3" t="s">
        <v>1723</v>
      </c>
      <c r="X57" s="3" t="s">
        <v>1724</v>
      </c>
      <c r="Y57" s="3" t="s">
        <v>110</v>
      </c>
      <c r="Z57" s="3" t="s">
        <v>112</v>
      </c>
      <c r="AA57" s="3"/>
      <c r="AB57" s="6">
        <v>542</v>
      </c>
      <c r="AC57" s="3" t="s">
        <v>47</v>
      </c>
      <c r="AD57" s="3" t="s">
        <v>110</v>
      </c>
      <c r="AE57" s="3" t="s">
        <v>48</v>
      </c>
      <c r="AF57" s="3" t="s">
        <v>48</v>
      </c>
      <c r="AG57" s="7">
        <v>0.27500000000000002</v>
      </c>
      <c r="AH57" s="3" t="s">
        <v>99</v>
      </c>
    </row>
    <row r="58" spans="1:34" hidden="1" x14ac:dyDescent="0.2">
      <c r="A58" s="9">
        <v>167149</v>
      </c>
      <c r="B58" s="9"/>
      <c r="C58" s="12">
        <v>42371.458333333328</v>
      </c>
      <c r="D58" s="3" t="s">
        <v>2118</v>
      </c>
      <c r="E58" s="3" t="s">
        <v>225</v>
      </c>
      <c r="F58" s="4">
        <v>42373.25</v>
      </c>
      <c r="G58" s="3" t="s">
        <v>1502</v>
      </c>
      <c r="H58" s="3" t="s">
        <v>86</v>
      </c>
      <c r="I58" s="4">
        <v>42369.65489583333</v>
      </c>
      <c r="J58" s="4">
        <v>42374.608078703699</v>
      </c>
      <c r="K58" s="3" t="s">
        <v>1256</v>
      </c>
      <c r="L58" s="5">
        <v>300</v>
      </c>
      <c r="M58" s="5">
        <v>2350</v>
      </c>
      <c r="N58" s="3" t="s">
        <v>2243</v>
      </c>
      <c r="O58" s="3" t="s">
        <v>74</v>
      </c>
      <c r="P58" s="3" t="s">
        <v>1258</v>
      </c>
      <c r="Q58" s="3" t="s">
        <v>41</v>
      </c>
      <c r="R58" s="3" t="s">
        <v>2244</v>
      </c>
      <c r="S58" s="3" t="s">
        <v>77</v>
      </c>
      <c r="T58" s="5">
        <v>2050</v>
      </c>
      <c r="U58" s="3" t="s">
        <v>1258</v>
      </c>
      <c r="V58" s="3" t="s">
        <v>1258</v>
      </c>
      <c r="W58" s="3" t="s">
        <v>2245</v>
      </c>
      <c r="X58" s="3"/>
      <c r="Y58" s="3" t="s">
        <v>2122</v>
      </c>
      <c r="Z58" s="3"/>
      <c r="AA58" s="3" t="s">
        <v>82</v>
      </c>
      <c r="AB58" s="6">
        <v>739</v>
      </c>
      <c r="AC58" s="3" t="s">
        <v>47</v>
      </c>
      <c r="AD58" s="3" t="s">
        <v>1256</v>
      </c>
      <c r="AE58" s="3" t="s">
        <v>48</v>
      </c>
      <c r="AF58" s="3" t="s">
        <v>48</v>
      </c>
      <c r="AG58" s="7">
        <v>0.2</v>
      </c>
      <c r="AH58" s="3" t="s">
        <v>99</v>
      </c>
    </row>
    <row r="59" spans="1:34" hidden="1" x14ac:dyDescent="0.2">
      <c r="A59" s="9">
        <v>166918</v>
      </c>
      <c r="B59" s="9"/>
      <c r="C59" s="12">
        <v>42371.479166666664</v>
      </c>
      <c r="D59" s="3" t="s">
        <v>911</v>
      </c>
      <c r="E59" s="3" t="s">
        <v>124</v>
      </c>
      <c r="F59" s="4">
        <v>42373.291666666664</v>
      </c>
      <c r="G59" s="3" t="s">
        <v>1851</v>
      </c>
      <c r="H59" s="3" t="s">
        <v>203</v>
      </c>
      <c r="I59" s="4">
        <v>42368.656076388885</v>
      </c>
      <c r="J59" s="4">
        <v>42373.389976851853</v>
      </c>
      <c r="K59" s="3" t="s">
        <v>494</v>
      </c>
      <c r="L59" s="5">
        <v>223.6</v>
      </c>
      <c r="M59" s="5">
        <v>1623.6</v>
      </c>
      <c r="N59" s="3" t="s">
        <v>1852</v>
      </c>
      <c r="O59" s="3" t="s">
        <v>496</v>
      </c>
      <c r="P59" s="3" t="s">
        <v>497</v>
      </c>
      <c r="Q59" s="3" t="s">
        <v>41</v>
      </c>
      <c r="R59" s="3" t="s">
        <v>1853</v>
      </c>
      <c r="S59" s="3" t="s">
        <v>329</v>
      </c>
      <c r="T59" s="5">
        <v>1400</v>
      </c>
      <c r="U59" s="3" t="s">
        <v>497</v>
      </c>
      <c r="V59" s="3" t="s">
        <v>497</v>
      </c>
      <c r="W59" s="3" t="s">
        <v>1854</v>
      </c>
      <c r="X59" s="3"/>
      <c r="Y59" s="3" t="s">
        <v>930</v>
      </c>
      <c r="Z59" s="3"/>
      <c r="AA59" s="3" t="s">
        <v>385</v>
      </c>
      <c r="AB59" s="6">
        <v>936</v>
      </c>
      <c r="AC59" s="3" t="s">
        <v>47</v>
      </c>
      <c r="AD59" s="3" t="s">
        <v>494</v>
      </c>
      <c r="AE59" s="3" t="s">
        <v>48</v>
      </c>
      <c r="AF59" s="3" t="s">
        <v>48</v>
      </c>
      <c r="AG59" s="7">
        <v>0.3</v>
      </c>
      <c r="AH59" s="3" t="s">
        <v>99</v>
      </c>
    </row>
    <row r="60" spans="1:34" hidden="1" x14ac:dyDescent="0.2">
      <c r="A60" s="9">
        <v>166317</v>
      </c>
      <c r="B60" s="9"/>
      <c r="C60" s="12">
        <v>42371.5</v>
      </c>
      <c r="D60" s="3" t="s">
        <v>911</v>
      </c>
      <c r="E60" s="3" t="s">
        <v>124</v>
      </c>
      <c r="F60" s="4">
        <v>42373.166666666664</v>
      </c>
      <c r="G60" s="3" t="s">
        <v>927</v>
      </c>
      <c r="H60" s="3" t="s">
        <v>779</v>
      </c>
      <c r="I60" s="4">
        <v>42366.496678240735</v>
      </c>
      <c r="J60" s="4">
        <v>42373.390011574069</v>
      </c>
      <c r="K60" s="3" t="s">
        <v>494</v>
      </c>
      <c r="L60" s="5">
        <v>0</v>
      </c>
      <c r="M60" s="5">
        <v>1950</v>
      </c>
      <c r="N60" s="3" t="s">
        <v>928</v>
      </c>
      <c r="O60" s="3" t="s">
        <v>496</v>
      </c>
      <c r="P60" s="3" t="s">
        <v>497</v>
      </c>
      <c r="Q60" s="3" t="s">
        <v>41</v>
      </c>
      <c r="R60" s="3" t="s">
        <v>720</v>
      </c>
      <c r="S60" s="3" t="s">
        <v>329</v>
      </c>
      <c r="T60" s="5">
        <v>1950</v>
      </c>
      <c r="U60" s="3" t="s">
        <v>497</v>
      </c>
      <c r="V60" s="3" t="s">
        <v>497</v>
      </c>
      <c r="W60" s="3" t="s">
        <v>929</v>
      </c>
      <c r="X60" s="3"/>
      <c r="Y60" s="3" t="s">
        <v>930</v>
      </c>
      <c r="Z60" s="3"/>
      <c r="AA60" s="3" t="s">
        <v>931</v>
      </c>
      <c r="AB60" s="6">
        <v>892</v>
      </c>
      <c r="AC60" s="3" t="s">
        <v>47</v>
      </c>
      <c r="AD60" s="3" t="s">
        <v>494</v>
      </c>
      <c r="AE60" s="3" t="s">
        <v>48</v>
      </c>
      <c r="AF60" s="3" t="s">
        <v>48</v>
      </c>
      <c r="AG60" s="7">
        <v>0.3</v>
      </c>
      <c r="AH60" s="3" t="s">
        <v>99</v>
      </c>
    </row>
    <row r="61" spans="1:34" hidden="1" x14ac:dyDescent="0.2">
      <c r="A61" s="9">
        <v>166332</v>
      </c>
      <c r="B61" s="9"/>
      <c r="C61" s="12">
        <v>42371.5</v>
      </c>
      <c r="D61" s="3" t="s">
        <v>84</v>
      </c>
      <c r="E61" s="3" t="s">
        <v>53</v>
      </c>
      <c r="F61" s="4">
        <v>42374.375</v>
      </c>
      <c r="G61" s="3" t="s">
        <v>960</v>
      </c>
      <c r="H61" s="3" t="s">
        <v>342</v>
      </c>
      <c r="I61" s="4">
        <v>42366.507025462961</v>
      </c>
      <c r="J61" s="4">
        <v>42375.464768518519</v>
      </c>
      <c r="K61" s="3" t="s">
        <v>96</v>
      </c>
      <c r="L61" s="5">
        <v>28.64</v>
      </c>
      <c r="M61" s="5">
        <v>2828.64</v>
      </c>
      <c r="N61" s="3" t="s">
        <v>961</v>
      </c>
      <c r="O61" s="3" t="s">
        <v>39</v>
      </c>
      <c r="P61" s="3" t="s">
        <v>97</v>
      </c>
      <c r="Q61" s="3" t="s">
        <v>41</v>
      </c>
      <c r="R61" s="3" t="s">
        <v>962</v>
      </c>
      <c r="S61" s="3" t="s">
        <v>43</v>
      </c>
      <c r="T61" s="5">
        <v>2800</v>
      </c>
      <c r="U61" s="3" t="s">
        <v>97</v>
      </c>
      <c r="V61" s="3" t="s">
        <v>97</v>
      </c>
      <c r="W61" s="3" t="s">
        <v>963</v>
      </c>
      <c r="X61" s="3" t="s">
        <v>964</v>
      </c>
      <c r="Y61" s="3" t="s">
        <v>96</v>
      </c>
      <c r="Z61" s="3" t="s">
        <v>97</v>
      </c>
      <c r="AA61" s="3"/>
      <c r="AB61" s="6">
        <v>1048</v>
      </c>
      <c r="AC61" s="3" t="s">
        <v>47</v>
      </c>
      <c r="AD61" s="3" t="s">
        <v>96</v>
      </c>
      <c r="AE61" s="3" t="s">
        <v>48</v>
      </c>
      <c r="AF61" s="3" t="s">
        <v>48</v>
      </c>
      <c r="AG61" s="7">
        <v>0.27500000000000002</v>
      </c>
      <c r="AH61" s="3" t="s">
        <v>99</v>
      </c>
    </row>
    <row r="62" spans="1:34" hidden="1" x14ac:dyDescent="0.2">
      <c r="A62" s="9">
        <v>166466</v>
      </c>
      <c r="B62" s="9"/>
      <c r="C62" s="12">
        <v>42371.5</v>
      </c>
      <c r="D62" s="3" t="s">
        <v>492</v>
      </c>
      <c r="E62" s="3" t="s">
        <v>71</v>
      </c>
      <c r="F62" s="4">
        <v>42373.0625</v>
      </c>
      <c r="G62" s="3" t="s">
        <v>1102</v>
      </c>
      <c r="H62" s="3" t="s">
        <v>36</v>
      </c>
      <c r="I62" s="4">
        <v>42366.698263888888</v>
      </c>
      <c r="J62" s="4">
        <v>42373.395266203705</v>
      </c>
      <c r="K62" s="3" t="s">
        <v>494</v>
      </c>
      <c r="L62" s="5">
        <v>117.67</v>
      </c>
      <c r="M62" s="5">
        <v>1017.67</v>
      </c>
      <c r="N62" s="3" t="s">
        <v>1103</v>
      </c>
      <c r="O62" s="3" t="s">
        <v>496</v>
      </c>
      <c r="P62" s="3" t="s">
        <v>497</v>
      </c>
      <c r="Q62" s="3" t="s">
        <v>41</v>
      </c>
      <c r="R62" s="3" t="s">
        <v>1104</v>
      </c>
      <c r="S62" s="3" t="s">
        <v>329</v>
      </c>
      <c r="T62" s="5">
        <v>900</v>
      </c>
      <c r="U62" s="3" t="s">
        <v>497</v>
      </c>
      <c r="V62" s="3" t="s">
        <v>497</v>
      </c>
      <c r="W62" s="3" t="s">
        <v>973</v>
      </c>
      <c r="X62" s="3"/>
      <c r="Y62" s="3" t="s">
        <v>501</v>
      </c>
      <c r="Z62" s="3"/>
      <c r="AA62" s="3" t="s">
        <v>385</v>
      </c>
      <c r="AB62" s="6">
        <v>700</v>
      </c>
      <c r="AC62" s="3" t="s">
        <v>47</v>
      </c>
      <c r="AD62" s="3" t="s">
        <v>494</v>
      </c>
      <c r="AE62" s="3" t="s">
        <v>48</v>
      </c>
      <c r="AF62" s="3" t="s">
        <v>48</v>
      </c>
      <c r="AG62" s="7">
        <v>0.3</v>
      </c>
      <c r="AH62" s="3" t="s">
        <v>99</v>
      </c>
    </row>
    <row r="63" spans="1:34" hidden="1" x14ac:dyDescent="0.2">
      <c r="A63" s="9">
        <v>166702</v>
      </c>
      <c r="B63" s="9"/>
      <c r="C63" s="12">
        <v>42371.5</v>
      </c>
      <c r="D63" s="3" t="s">
        <v>502</v>
      </c>
      <c r="E63" s="3" t="s">
        <v>252</v>
      </c>
      <c r="F63" s="4">
        <v>42373.333333333328</v>
      </c>
      <c r="G63" s="3" t="s">
        <v>1455</v>
      </c>
      <c r="H63" s="3" t="s">
        <v>71</v>
      </c>
      <c r="I63" s="4">
        <v>42367.694988425923</v>
      </c>
      <c r="J63" s="4">
        <v>42373.434016203704</v>
      </c>
      <c r="K63" s="3" t="s">
        <v>1456</v>
      </c>
      <c r="L63" s="5">
        <v>217</v>
      </c>
      <c r="M63" s="5">
        <v>2092</v>
      </c>
      <c r="N63" s="3" t="s">
        <v>1457</v>
      </c>
      <c r="O63" s="3" t="s">
        <v>556</v>
      </c>
      <c r="P63" s="3" t="s">
        <v>1458</v>
      </c>
      <c r="Q63" s="3" t="s">
        <v>41</v>
      </c>
      <c r="R63" s="3" t="s">
        <v>1459</v>
      </c>
      <c r="S63" s="3" t="s">
        <v>558</v>
      </c>
      <c r="T63" s="5">
        <v>1875</v>
      </c>
      <c r="U63" s="3" t="s">
        <v>1458</v>
      </c>
      <c r="V63" s="3" t="s">
        <v>1458</v>
      </c>
      <c r="W63" s="3" t="s">
        <v>1460</v>
      </c>
      <c r="X63" s="3" t="s">
        <v>1461</v>
      </c>
      <c r="Y63" s="3" t="s">
        <v>1462</v>
      </c>
      <c r="Z63" s="3" t="s">
        <v>1458</v>
      </c>
      <c r="AA63" s="3" t="s">
        <v>563</v>
      </c>
      <c r="AB63" s="6">
        <v>662</v>
      </c>
      <c r="AC63" s="3" t="s">
        <v>47</v>
      </c>
      <c r="AD63" s="3" t="s">
        <v>1456</v>
      </c>
      <c r="AE63" s="3" t="s">
        <v>48</v>
      </c>
      <c r="AF63" s="3" t="s">
        <v>48</v>
      </c>
      <c r="AG63" s="7">
        <v>0.27500000000000002</v>
      </c>
      <c r="AH63" s="3" t="s">
        <v>99</v>
      </c>
    </row>
    <row r="64" spans="1:34" hidden="1" x14ac:dyDescent="0.2">
      <c r="A64" s="9">
        <v>168717</v>
      </c>
      <c r="B64" s="9"/>
      <c r="C64" s="12">
        <v>42371.5</v>
      </c>
      <c r="D64" s="3" t="s">
        <v>911</v>
      </c>
      <c r="E64" s="3" t="s">
        <v>124</v>
      </c>
      <c r="F64" s="8"/>
      <c r="G64" s="3"/>
      <c r="H64" s="3"/>
      <c r="I64" s="4">
        <v>42381.656701388885</v>
      </c>
      <c r="J64" s="4">
        <v>42381.658344907402</v>
      </c>
      <c r="K64" s="3" t="s">
        <v>494</v>
      </c>
      <c r="L64" s="8"/>
      <c r="M64" s="5">
        <v>80</v>
      </c>
      <c r="N64" s="3"/>
      <c r="O64" s="3" t="s">
        <v>496</v>
      </c>
      <c r="P64" s="3" t="s">
        <v>497</v>
      </c>
      <c r="Q64" s="3" t="s">
        <v>41</v>
      </c>
      <c r="R64" s="3"/>
      <c r="S64" s="3" t="s">
        <v>329</v>
      </c>
      <c r="T64" s="8"/>
      <c r="U64" s="3" t="s">
        <v>497</v>
      </c>
      <c r="V64" s="3" t="s">
        <v>497</v>
      </c>
      <c r="W64" s="3"/>
      <c r="X64" s="3"/>
      <c r="Y64" s="3" t="s">
        <v>930</v>
      </c>
      <c r="Z64" s="3"/>
      <c r="AA64" s="3"/>
      <c r="AB64" s="6">
        <v>892</v>
      </c>
      <c r="AC64" s="3" t="s">
        <v>47</v>
      </c>
      <c r="AD64" s="3" t="s">
        <v>494</v>
      </c>
      <c r="AE64" s="3" t="s">
        <v>48</v>
      </c>
      <c r="AF64" s="3" t="s">
        <v>48</v>
      </c>
      <c r="AG64" s="8"/>
      <c r="AH64" s="3" t="s">
        <v>99</v>
      </c>
    </row>
    <row r="65" spans="1:34" hidden="1" x14ac:dyDescent="0.2">
      <c r="A65" s="9">
        <v>166316</v>
      </c>
      <c r="B65" s="9"/>
      <c r="C65" s="12">
        <v>42371.520833333328</v>
      </c>
      <c r="D65" s="3" t="s">
        <v>911</v>
      </c>
      <c r="E65" s="3" t="s">
        <v>124</v>
      </c>
      <c r="F65" s="4">
        <v>42373.291666666664</v>
      </c>
      <c r="G65" s="3" t="s">
        <v>936</v>
      </c>
      <c r="H65" s="3" t="s">
        <v>71</v>
      </c>
      <c r="I65" s="4">
        <v>42366.496770833335</v>
      </c>
      <c r="J65" s="4">
        <v>42373.385555555556</v>
      </c>
      <c r="K65" s="3" t="s">
        <v>494</v>
      </c>
      <c r="L65" s="5">
        <v>75</v>
      </c>
      <c r="M65" s="5">
        <v>1425</v>
      </c>
      <c r="N65" s="3" t="s">
        <v>937</v>
      </c>
      <c r="O65" s="3" t="s">
        <v>496</v>
      </c>
      <c r="P65" s="3" t="s">
        <v>497</v>
      </c>
      <c r="Q65" s="3" t="s">
        <v>41</v>
      </c>
      <c r="R65" s="3" t="s">
        <v>938</v>
      </c>
      <c r="S65" s="3" t="s">
        <v>329</v>
      </c>
      <c r="T65" s="5">
        <v>1350</v>
      </c>
      <c r="U65" s="3" t="s">
        <v>497</v>
      </c>
      <c r="V65" s="3" t="s">
        <v>497</v>
      </c>
      <c r="W65" s="3" t="s">
        <v>939</v>
      </c>
      <c r="X65" s="3"/>
      <c r="Y65" s="3" t="s">
        <v>930</v>
      </c>
      <c r="Z65" s="3"/>
      <c r="AA65" s="3" t="s">
        <v>931</v>
      </c>
      <c r="AB65" s="6">
        <v>604</v>
      </c>
      <c r="AC65" s="3" t="s">
        <v>47</v>
      </c>
      <c r="AD65" s="3" t="s">
        <v>494</v>
      </c>
      <c r="AE65" s="3" t="s">
        <v>48</v>
      </c>
      <c r="AF65" s="3" t="s">
        <v>48</v>
      </c>
      <c r="AG65" s="7">
        <v>0.3</v>
      </c>
      <c r="AH65" s="3" t="s">
        <v>99</v>
      </c>
    </row>
    <row r="66" spans="1:34" hidden="1" x14ac:dyDescent="0.2">
      <c r="A66" s="9">
        <v>166467</v>
      </c>
      <c r="B66" s="9"/>
      <c r="C66" s="12">
        <v>42371.520833333328</v>
      </c>
      <c r="D66" s="3" t="s">
        <v>492</v>
      </c>
      <c r="E66" s="3" t="s">
        <v>71</v>
      </c>
      <c r="F66" s="4">
        <v>42373.208333333328</v>
      </c>
      <c r="G66" s="3" t="s">
        <v>1107</v>
      </c>
      <c r="H66" s="3" t="s">
        <v>53</v>
      </c>
      <c r="I66" s="4">
        <v>42366.698275462964</v>
      </c>
      <c r="J66" s="4">
        <v>42373.408506944441</v>
      </c>
      <c r="K66" s="3" t="s">
        <v>494</v>
      </c>
      <c r="L66" s="5">
        <v>15.83</v>
      </c>
      <c r="M66" s="5">
        <v>765.83</v>
      </c>
      <c r="N66" s="3" t="s">
        <v>1108</v>
      </c>
      <c r="O66" s="3" t="s">
        <v>496</v>
      </c>
      <c r="P66" s="3" t="s">
        <v>497</v>
      </c>
      <c r="Q66" s="3" t="s">
        <v>41</v>
      </c>
      <c r="R66" s="3" t="s">
        <v>1109</v>
      </c>
      <c r="S66" s="3" t="s">
        <v>329</v>
      </c>
      <c r="T66" s="5">
        <v>750</v>
      </c>
      <c r="U66" s="3" t="s">
        <v>497</v>
      </c>
      <c r="V66" s="3" t="s">
        <v>497</v>
      </c>
      <c r="W66" s="3" t="s">
        <v>973</v>
      </c>
      <c r="X66" s="3" t="s">
        <v>1110</v>
      </c>
      <c r="Y66" s="3" t="s">
        <v>501</v>
      </c>
      <c r="Z66" s="3"/>
      <c r="AA66" s="3" t="s">
        <v>1111</v>
      </c>
      <c r="AB66" s="6">
        <v>566</v>
      </c>
      <c r="AC66" s="3" t="s">
        <v>47</v>
      </c>
      <c r="AD66" s="3" t="s">
        <v>494</v>
      </c>
      <c r="AE66" s="3" t="s">
        <v>48</v>
      </c>
      <c r="AF66" s="3" t="s">
        <v>48</v>
      </c>
      <c r="AG66" s="7">
        <v>0.3</v>
      </c>
      <c r="AH66" s="3" t="s">
        <v>99</v>
      </c>
    </row>
    <row r="67" spans="1:34" hidden="1" x14ac:dyDescent="0.2">
      <c r="A67" s="9">
        <v>166658</v>
      </c>
      <c r="B67" s="9"/>
      <c r="C67" s="12">
        <v>42371.520833333328</v>
      </c>
      <c r="D67" s="3" t="s">
        <v>492</v>
      </c>
      <c r="E67" s="3" t="s">
        <v>71</v>
      </c>
      <c r="F67" s="4">
        <v>42373.0625</v>
      </c>
      <c r="G67" s="3" t="s">
        <v>1364</v>
      </c>
      <c r="H67" s="3" t="s">
        <v>252</v>
      </c>
      <c r="I67" s="4">
        <v>42367.620694444442</v>
      </c>
      <c r="J67" s="4">
        <v>42373.395277777774</v>
      </c>
      <c r="K67" s="3" t="s">
        <v>494</v>
      </c>
      <c r="L67" s="5">
        <v>-88.65</v>
      </c>
      <c r="M67" s="5">
        <v>811.35</v>
      </c>
      <c r="N67" s="3" t="s">
        <v>1365</v>
      </c>
      <c r="O67" s="3" t="s">
        <v>496</v>
      </c>
      <c r="P67" s="3" t="s">
        <v>497</v>
      </c>
      <c r="Q67" s="3" t="s">
        <v>41</v>
      </c>
      <c r="R67" s="3" t="s">
        <v>1119</v>
      </c>
      <c r="S67" s="3" t="s">
        <v>329</v>
      </c>
      <c r="T67" s="5">
        <v>900</v>
      </c>
      <c r="U67" s="3" t="s">
        <v>497</v>
      </c>
      <c r="V67" s="3" t="s">
        <v>497</v>
      </c>
      <c r="W67" s="3" t="s">
        <v>973</v>
      </c>
      <c r="X67" s="3" t="s">
        <v>1366</v>
      </c>
      <c r="Y67" s="3" t="s">
        <v>501</v>
      </c>
      <c r="Z67" s="3"/>
      <c r="AA67" s="3" t="s">
        <v>385</v>
      </c>
      <c r="AB67" s="6">
        <v>617</v>
      </c>
      <c r="AC67" s="3" t="s">
        <v>47</v>
      </c>
      <c r="AD67" s="3" t="s">
        <v>494</v>
      </c>
      <c r="AE67" s="3" t="s">
        <v>48</v>
      </c>
      <c r="AF67" s="3" t="s">
        <v>48</v>
      </c>
      <c r="AG67" s="7">
        <v>0.3</v>
      </c>
      <c r="AH67" s="3" t="s">
        <v>99</v>
      </c>
    </row>
    <row r="68" spans="1:34" hidden="1" x14ac:dyDescent="0.2">
      <c r="A68" s="9">
        <v>169156</v>
      </c>
      <c r="B68" s="9"/>
      <c r="C68" s="12">
        <v>42371.520833333328</v>
      </c>
      <c r="D68" s="3" t="s">
        <v>911</v>
      </c>
      <c r="E68" s="3" t="s">
        <v>124</v>
      </c>
      <c r="F68" s="4">
        <v>42373.291666666664</v>
      </c>
      <c r="G68" s="3" t="s">
        <v>936</v>
      </c>
      <c r="H68" s="3" t="s">
        <v>71</v>
      </c>
      <c r="I68" s="4">
        <v>42383.486099537033</v>
      </c>
      <c r="J68" s="4">
        <v>42383.488159722219</v>
      </c>
      <c r="K68" s="3" t="s">
        <v>494</v>
      </c>
      <c r="L68" s="8"/>
      <c r="M68" s="5">
        <v>74</v>
      </c>
      <c r="N68" s="3"/>
      <c r="O68" s="3" t="s">
        <v>496</v>
      </c>
      <c r="P68" s="3" t="s">
        <v>497</v>
      </c>
      <c r="Q68" s="3" t="s">
        <v>41</v>
      </c>
      <c r="R68" s="3"/>
      <c r="S68" s="3" t="s">
        <v>329</v>
      </c>
      <c r="T68" s="8"/>
      <c r="U68" s="3" t="s">
        <v>497</v>
      </c>
      <c r="V68" s="3" t="s">
        <v>497</v>
      </c>
      <c r="W68" s="3" t="s">
        <v>939</v>
      </c>
      <c r="X68" s="3"/>
      <c r="Y68" s="3" t="s">
        <v>930</v>
      </c>
      <c r="Z68" s="3"/>
      <c r="AA68" s="3"/>
      <c r="AB68" s="6">
        <v>604</v>
      </c>
      <c r="AC68" s="3" t="s">
        <v>47</v>
      </c>
      <c r="AD68" s="3" t="s">
        <v>494</v>
      </c>
      <c r="AE68" s="3" t="s">
        <v>48</v>
      </c>
      <c r="AF68" s="3" t="s">
        <v>48</v>
      </c>
      <c r="AG68" s="8"/>
      <c r="AH68" s="3" t="s">
        <v>99</v>
      </c>
    </row>
    <row r="69" spans="1:34" hidden="1" x14ac:dyDescent="0.2">
      <c r="A69" s="9">
        <v>165954</v>
      </c>
      <c r="B69" s="9"/>
      <c r="C69" s="12">
        <v>42371.541666666664</v>
      </c>
      <c r="D69" s="3" t="s">
        <v>633</v>
      </c>
      <c r="E69" s="3" t="s">
        <v>53</v>
      </c>
      <c r="F69" s="4">
        <v>42371.958333333328</v>
      </c>
      <c r="G69" s="3" t="s">
        <v>634</v>
      </c>
      <c r="H69" s="3" t="s">
        <v>34</v>
      </c>
      <c r="I69" s="4">
        <v>42361.478888888887</v>
      </c>
      <c r="J69" s="4">
        <v>42377.396365740737</v>
      </c>
      <c r="K69" s="3" t="s">
        <v>635</v>
      </c>
      <c r="L69" s="5">
        <v>156.58000000000001</v>
      </c>
      <c r="M69" s="5">
        <v>906.58</v>
      </c>
      <c r="N69" s="3" t="s">
        <v>636</v>
      </c>
      <c r="O69" s="3" t="s">
        <v>637</v>
      </c>
      <c r="P69" s="3" t="s">
        <v>638</v>
      </c>
      <c r="Q69" s="3" t="s">
        <v>41</v>
      </c>
      <c r="R69" s="3" t="s">
        <v>639</v>
      </c>
      <c r="S69" s="3" t="s">
        <v>640</v>
      </c>
      <c r="T69" s="5">
        <v>750</v>
      </c>
      <c r="U69" s="3" t="s">
        <v>638</v>
      </c>
      <c r="V69" s="3" t="s">
        <v>638</v>
      </c>
      <c r="W69" s="3" t="s">
        <v>641</v>
      </c>
      <c r="X69" s="3" t="s">
        <v>642</v>
      </c>
      <c r="Y69" s="3" t="s">
        <v>643</v>
      </c>
      <c r="Z69" s="3" t="s">
        <v>644</v>
      </c>
      <c r="AA69" s="3" t="s">
        <v>645</v>
      </c>
      <c r="AB69" s="6">
        <v>198</v>
      </c>
      <c r="AC69" s="3" t="s">
        <v>47</v>
      </c>
      <c r="AD69" s="3" t="s">
        <v>635</v>
      </c>
      <c r="AE69" s="3" t="s">
        <v>48</v>
      </c>
      <c r="AF69" s="3" t="s">
        <v>48</v>
      </c>
      <c r="AG69" s="7">
        <v>0.3</v>
      </c>
      <c r="AH69" s="3" t="s">
        <v>99</v>
      </c>
    </row>
    <row r="70" spans="1:34" hidden="1" x14ac:dyDescent="0.2">
      <c r="A70" s="9">
        <v>166302</v>
      </c>
      <c r="B70" s="9"/>
      <c r="C70" s="12">
        <v>42371.541666666664</v>
      </c>
      <c r="D70" s="3" t="s">
        <v>492</v>
      </c>
      <c r="E70" s="3" t="s">
        <v>71</v>
      </c>
      <c r="F70" s="4">
        <v>42373.333333333328</v>
      </c>
      <c r="G70" s="3" t="s">
        <v>940</v>
      </c>
      <c r="H70" s="3" t="s">
        <v>34</v>
      </c>
      <c r="I70" s="4">
        <v>42366.496770833335</v>
      </c>
      <c r="J70" s="4">
        <v>42373.374918981477</v>
      </c>
      <c r="K70" s="3" t="s">
        <v>494</v>
      </c>
      <c r="L70" s="5">
        <v>-3.43</v>
      </c>
      <c r="M70" s="5">
        <v>596.57000000000005</v>
      </c>
      <c r="N70" s="3" t="s">
        <v>941</v>
      </c>
      <c r="O70" s="3" t="s">
        <v>496</v>
      </c>
      <c r="P70" s="3" t="s">
        <v>497</v>
      </c>
      <c r="Q70" s="3" t="s">
        <v>41</v>
      </c>
      <c r="R70" s="3" t="s">
        <v>942</v>
      </c>
      <c r="S70" s="3" t="s">
        <v>329</v>
      </c>
      <c r="T70" s="5">
        <v>600</v>
      </c>
      <c r="U70" s="3" t="s">
        <v>497</v>
      </c>
      <c r="V70" s="3" t="s">
        <v>497</v>
      </c>
      <c r="W70" s="3" t="s">
        <v>943</v>
      </c>
      <c r="X70" s="3"/>
      <c r="Y70" s="3" t="s">
        <v>501</v>
      </c>
      <c r="Z70" s="3"/>
      <c r="AA70" s="3" t="s">
        <v>931</v>
      </c>
      <c r="AB70" s="6">
        <v>357</v>
      </c>
      <c r="AC70" s="3" t="s">
        <v>47</v>
      </c>
      <c r="AD70" s="3" t="s">
        <v>494</v>
      </c>
      <c r="AE70" s="3" t="s">
        <v>48</v>
      </c>
      <c r="AF70" s="3" t="s">
        <v>48</v>
      </c>
      <c r="AG70" s="7">
        <v>0.3</v>
      </c>
      <c r="AH70" s="3" t="s">
        <v>99</v>
      </c>
    </row>
    <row r="71" spans="1:34" hidden="1" x14ac:dyDescent="0.2">
      <c r="A71" s="9">
        <v>166310</v>
      </c>
      <c r="B71" s="9"/>
      <c r="C71" s="12">
        <v>42371.541666666664</v>
      </c>
      <c r="D71" s="3" t="s">
        <v>911</v>
      </c>
      <c r="E71" s="3" t="s">
        <v>124</v>
      </c>
      <c r="F71" s="4">
        <v>42373.291666666664</v>
      </c>
      <c r="G71" s="3" t="s">
        <v>927</v>
      </c>
      <c r="H71" s="3" t="s">
        <v>779</v>
      </c>
      <c r="I71" s="4">
        <v>42366.496898148143</v>
      </c>
      <c r="J71" s="4">
        <v>42375.458391203705</v>
      </c>
      <c r="K71" s="3" t="s">
        <v>494</v>
      </c>
      <c r="L71" s="5">
        <v>-280</v>
      </c>
      <c r="M71" s="5">
        <v>1950</v>
      </c>
      <c r="N71" s="3" t="s">
        <v>928</v>
      </c>
      <c r="O71" s="3" t="s">
        <v>496</v>
      </c>
      <c r="P71" s="3" t="s">
        <v>497</v>
      </c>
      <c r="Q71" s="3" t="s">
        <v>41</v>
      </c>
      <c r="R71" s="3" t="s">
        <v>944</v>
      </c>
      <c r="S71" s="3" t="s">
        <v>329</v>
      </c>
      <c r="T71" s="5">
        <v>2230</v>
      </c>
      <c r="U71" s="3" t="s">
        <v>497</v>
      </c>
      <c r="V71" s="3" t="s">
        <v>497</v>
      </c>
      <c r="W71" s="3" t="s">
        <v>929</v>
      </c>
      <c r="X71" s="3"/>
      <c r="Y71" s="3" t="s">
        <v>930</v>
      </c>
      <c r="Z71" s="3"/>
      <c r="AA71" s="3" t="s">
        <v>385</v>
      </c>
      <c r="AB71" s="6">
        <v>892</v>
      </c>
      <c r="AC71" s="3" t="s">
        <v>47</v>
      </c>
      <c r="AD71" s="3" t="s">
        <v>494</v>
      </c>
      <c r="AE71" s="3" t="s">
        <v>48</v>
      </c>
      <c r="AF71" s="3" t="s">
        <v>48</v>
      </c>
      <c r="AG71" s="7">
        <v>0.3</v>
      </c>
      <c r="AH71" s="3" t="s">
        <v>99</v>
      </c>
    </row>
    <row r="72" spans="1:34" hidden="1" x14ac:dyDescent="0.2">
      <c r="A72" s="9">
        <v>166598</v>
      </c>
      <c r="B72" s="9"/>
      <c r="C72" s="12">
        <v>42371.541666666664</v>
      </c>
      <c r="D72" s="3" t="s">
        <v>492</v>
      </c>
      <c r="E72" s="3" t="s">
        <v>71</v>
      </c>
      <c r="F72" s="4">
        <v>42373.25</v>
      </c>
      <c r="G72" s="3" t="s">
        <v>940</v>
      </c>
      <c r="H72" s="3" t="s">
        <v>34</v>
      </c>
      <c r="I72" s="4">
        <v>42367.487453703703</v>
      </c>
      <c r="J72" s="4">
        <v>42373.426874999997</v>
      </c>
      <c r="K72" s="3" t="s">
        <v>494</v>
      </c>
      <c r="L72" s="5">
        <v>-106.96</v>
      </c>
      <c r="M72" s="5">
        <v>593.04</v>
      </c>
      <c r="N72" s="3" t="s">
        <v>941</v>
      </c>
      <c r="O72" s="3" t="s">
        <v>496</v>
      </c>
      <c r="P72" s="3" t="s">
        <v>497</v>
      </c>
      <c r="Q72" s="3" t="s">
        <v>41</v>
      </c>
      <c r="R72" s="3" t="s">
        <v>1274</v>
      </c>
      <c r="S72" s="3" t="s">
        <v>329</v>
      </c>
      <c r="T72" s="5">
        <v>700</v>
      </c>
      <c r="U72" s="3" t="s">
        <v>497</v>
      </c>
      <c r="V72" s="3" t="s">
        <v>497</v>
      </c>
      <c r="W72" s="3" t="s">
        <v>1012</v>
      </c>
      <c r="X72" s="3"/>
      <c r="Y72" s="3" t="s">
        <v>501</v>
      </c>
      <c r="Z72" s="3"/>
      <c r="AA72" s="3" t="s">
        <v>385</v>
      </c>
      <c r="AB72" s="6">
        <v>357</v>
      </c>
      <c r="AC72" s="3" t="s">
        <v>47</v>
      </c>
      <c r="AD72" s="3" t="s">
        <v>494</v>
      </c>
      <c r="AE72" s="3" t="s">
        <v>48</v>
      </c>
      <c r="AF72" s="3" t="s">
        <v>48</v>
      </c>
      <c r="AG72" s="7">
        <v>0.3</v>
      </c>
      <c r="AH72" s="3" t="s">
        <v>99</v>
      </c>
    </row>
    <row r="73" spans="1:34" hidden="1" x14ac:dyDescent="0.2">
      <c r="A73" s="9">
        <v>166604</v>
      </c>
      <c r="B73" s="9"/>
      <c r="C73" s="12">
        <v>42371.541666666664</v>
      </c>
      <c r="D73" s="3" t="s">
        <v>1286</v>
      </c>
      <c r="E73" s="3" t="s">
        <v>188</v>
      </c>
      <c r="F73" s="4">
        <v>42372.677083333328</v>
      </c>
      <c r="G73" s="3" t="s">
        <v>1287</v>
      </c>
      <c r="H73" s="3" t="s">
        <v>652</v>
      </c>
      <c r="I73" s="4">
        <v>42367.51462962963</v>
      </c>
      <c r="J73" s="4">
        <v>42383.485196759255</v>
      </c>
      <c r="K73" s="3" t="s">
        <v>545</v>
      </c>
      <c r="L73" s="5">
        <v>-31.3</v>
      </c>
      <c r="M73" s="5">
        <v>1118.7</v>
      </c>
      <c r="N73" s="3" t="s">
        <v>1288</v>
      </c>
      <c r="O73" s="3" t="s">
        <v>154</v>
      </c>
      <c r="P73" s="3" t="s">
        <v>547</v>
      </c>
      <c r="Q73" s="3" t="s">
        <v>41</v>
      </c>
      <c r="R73" s="3" t="s">
        <v>1289</v>
      </c>
      <c r="S73" s="3" t="s">
        <v>141</v>
      </c>
      <c r="T73" s="5">
        <v>1150</v>
      </c>
      <c r="U73" s="3" t="s">
        <v>547</v>
      </c>
      <c r="V73" s="3" t="s">
        <v>547</v>
      </c>
      <c r="W73" s="3" t="s">
        <v>1290</v>
      </c>
      <c r="X73" s="3" t="s">
        <v>1291</v>
      </c>
      <c r="Y73" s="3" t="s">
        <v>1292</v>
      </c>
      <c r="Z73" s="3" t="s">
        <v>1293</v>
      </c>
      <c r="AA73" s="3" t="s">
        <v>162</v>
      </c>
      <c r="AB73" s="6">
        <v>514</v>
      </c>
      <c r="AC73" s="3" t="s">
        <v>47</v>
      </c>
      <c r="AD73" s="3" t="s">
        <v>545</v>
      </c>
      <c r="AE73" s="3" t="s">
        <v>48</v>
      </c>
      <c r="AF73" s="3" t="s">
        <v>48</v>
      </c>
      <c r="AG73" s="7">
        <v>0.25</v>
      </c>
      <c r="AH73" s="3" t="s">
        <v>99</v>
      </c>
    </row>
    <row r="74" spans="1:34" hidden="1" x14ac:dyDescent="0.2">
      <c r="A74" s="9">
        <v>166829</v>
      </c>
      <c r="B74" s="9"/>
      <c r="C74" s="12">
        <v>42371.541666666664</v>
      </c>
      <c r="D74" s="3" t="s">
        <v>492</v>
      </c>
      <c r="E74" s="3" t="s">
        <v>71</v>
      </c>
      <c r="F74" s="4">
        <v>42373.104166666664</v>
      </c>
      <c r="G74" s="3" t="s">
        <v>1009</v>
      </c>
      <c r="H74" s="3" t="s">
        <v>578</v>
      </c>
      <c r="I74" s="4">
        <v>42368.509895833333</v>
      </c>
      <c r="J74" s="4">
        <v>42373.177627314813</v>
      </c>
      <c r="K74" s="3" t="s">
        <v>494</v>
      </c>
      <c r="L74" s="5">
        <v>159.52000000000001</v>
      </c>
      <c r="M74" s="5">
        <v>909.52</v>
      </c>
      <c r="N74" s="3" t="s">
        <v>1010</v>
      </c>
      <c r="O74" s="3" t="s">
        <v>496</v>
      </c>
      <c r="P74" s="3" t="s">
        <v>497</v>
      </c>
      <c r="Q74" s="3" t="s">
        <v>41</v>
      </c>
      <c r="R74" s="3" t="s">
        <v>1691</v>
      </c>
      <c r="S74" s="3" t="s">
        <v>329</v>
      </c>
      <c r="T74" s="5">
        <v>750</v>
      </c>
      <c r="U74" s="3" t="s">
        <v>497</v>
      </c>
      <c r="V74" s="3" t="s">
        <v>497</v>
      </c>
      <c r="W74" s="3" t="s">
        <v>973</v>
      </c>
      <c r="X74" s="3"/>
      <c r="Y74" s="3" t="s">
        <v>501</v>
      </c>
      <c r="Z74" s="3"/>
      <c r="AA74" s="3" t="s">
        <v>1111</v>
      </c>
      <c r="AB74" s="6">
        <v>253</v>
      </c>
      <c r="AC74" s="3" t="s">
        <v>47</v>
      </c>
      <c r="AD74" s="3" t="s">
        <v>494</v>
      </c>
      <c r="AE74" s="3" t="s">
        <v>83</v>
      </c>
      <c r="AF74" s="3" t="s">
        <v>48</v>
      </c>
      <c r="AG74" s="7">
        <v>0.3</v>
      </c>
      <c r="AH74" s="3" t="s">
        <v>99</v>
      </c>
    </row>
    <row r="75" spans="1:34" hidden="1" x14ac:dyDescent="0.2">
      <c r="A75" s="9">
        <v>167002</v>
      </c>
      <c r="B75" s="9"/>
      <c r="C75" s="12">
        <v>42371.552083333328</v>
      </c>
      <c r="D75" s="3" t="s">
        <v>1201</v>
      </c>
      <c r="E75" s="3" t="s">
        <v>149</v>
      </c>
      <c r="F75" s="4">
        <v>42374.000694444439</v>
      </c>
      <c r="G75" s="3" t="s">
        <v>1202</v>
      </c>
      <c r="H75" s="3" t="s">
        <v>1203</v>
      </c>
      <c r="I75" s="4">
        <v>42369.408819444441</v>
      </c>
      <c r="J75" s="4">
        <v>42374.671064814815</v>
      </c>
      <c r="K75" s="3" t="s">
        <v>1204</v>
      </c>
      <c r="L75" s="5">
        <v>116.66</v>
      </c>
      <c r="M75" s="5">
        <v>1866.66</v>
      </c>
      <c r="N75" s="3" t="s">
        <v>1205</v>
      </c>
      <c r="O75" s="3" t="s">
        <v>1206</v>
      </c>
      <c r="P75" s="3" t="s">
        <v>1207</v>
      </c>
      <c r="Q75" s="3" t="s">
        <v>41</v>
      </c>
      <c r="R75" s="3" t="s">
        <v>2090</v>
      </c>
      <c r="S75" s="3" t="s">
        <v>1209</v>
      </c>
      <c r="T75" s="5">
        <v>1750</v>
      </c>
      <c r="U75" s="3" t="s">
        <v>1207</v>
      </c>
      <c r="V75" s="3" t="s">
        <v>1207</v>
      </c>
      <c r="W75" s="3" t="s">
        <v>1210</v>
      </c>
      <c r="X75" s="3"/>
      <c r="Y75" s="3" t="s">
        <v>1211</v>
      </c>
      <c r="Z75" s="3"/>
      <c r="AA75" s="3" t="s">
        <v>1031</v>
      </c>
      <c r="AB75" s="6">
        <v>628</v>
      </c>
      <c r="AC75" s="3" t="s">
        <v>47</v>
      </c>
      <c r="AD75" s="3" t="s">
        <v>1204</v>
      </c>
      <c r="AE75" s="3" t="s">
        <v>48</v>
      </c>
      <c r="AF75" s="3" t="s">
        <v>48</v>
      </c>
      <c r="AG75" s="7">
        <v>0.3</v>
      </c>
      <c r="AH75" s="3" t="s">
        <v>49</v>
      </c>
    </row>
    <row r="76" spans="1:34" hidden="1" x14ac:dyDescent="0.2">
      <c r="A76" s="9">
        <v>166318</v>
      </c>
      <c r="B76" s="9"/>
      <c r="C76" s="12">
        <v>42371.5625</v>
      </c>
      <c r="D76" s="3" t="s">
        <v>911</v>
      </c>
      <c r="E76" s="3" t="s">
        <v>124</v>
      </c>
      <c r="F76" s="4">
        <v>42373.25</v>
      </c>
      <c r="G76" s="3" t="s">
        <v>932</v>
      </c>
      <c r="H76" s="3" t="s">
        <v>71</v>
      </c>
      <c r="I76" s="4">
        <v>42366.496712962959</v>
      </c>
      <c r="J76" s="4">
        <v>42373.426898148144</v>
      </c>
      <c r="K76" s="3" t="s">
        <v>494</v>
      </c>
      <c r="L76" s="5">
        <v>50</v>
      </c>
      <c r="M76" s="5">
        <v>1700</v>
      </c>
      <c r="N76" s="3" t="s">
        <v>933</v>
      </c>
      <c r="O76" s="3" t="s">
        <v>496</v>
      </c>
      <c r="P76" s="3" t="s">
        <v>497</v>
      </c>
      <c r="Q76" s="3" t="s">
        <v>41</v>
      </c>
      <c r="R76" s="3" t="s">
        <v>934</v>
      </c>
      <c r="S76" s="3" t="s">
        <v>329</v>
      </c>
      <c r="T76" s="5">
        <v>1650</v>
      </c>
      <c r="U76" s="3" t="s">
        <v>497</v>
      </c>
      <c r="V76" s="3" t="s">
        <v>497</v>
      </c>
      <c r="W76" s="3" t="s">
        <v>935</v>
      </c>
      <c r="X76" s="3"/>
      <c r="Y76" s="3" t="s">
        <v>930</v>
      </c>
      <c r="Z76" s="3"/>
      <c r="AA76" s="3" t="s">
        <v>931</v>
      </c>
      <c r="AB76" s="6">
        <v>682</v>
      </c>
      <c r="AC76" s="3" t="s">
        <v>47</v>
      </c>
      <c r="AD76" s="3" t="s">
        <v>494</v>
      </c>
      <c r="AE76" s="3" t="s">
        <v>48</v>
      </c>
      <c r="AF76" s="3" t="s">
        <v>48</v>
      </c>
      <c r="AG76" s="7">
        <v>0.3</v>
      </c>
      <c r="AH76" s="3" t="s">
        <v>99</v>
      </c>
    </row>
    <row r="77" spans="1:34" hidden="1" x14ac:dyDescent="0.2">
      <c r="A77" s="9">
        <v>166597</v>
      </c>
      <c r="B77" s="9"/>
      <c r="C77" s="12">
        <v>42371.5625</v>
      </c>
      <c r="D77" s="3" t="s">
        <v>492</v>
      </c>
      <c r="E77" s="3" t="s">
        <v>71</v>
      </c>
      <c r="F77" s="4">
        <v>42373.375</v>
      </c>
      <c r="G77" s="3" t="s">
        <v>1122</v>
      </c>
      <c r="H77" s="3" t="s">
        <v>737</v>
      </c>
      <c r="I77" s="4">
        <v>42367.487442129626</v>
      </c>
      <c r="J77" s="4">
        <v>42373.38040509259</v>
      </c>
      <c r="K77" s="3" t="s">
        <v>494</v>
      </c>
      <c r="L77" s="5">
        <v>3.38</v>
      </c>
      <c r="M77" s="5">
        <v>768.38</v>
      </c>
      <c r="N77" s="3" t="s">
        <v>1271</v>
      </c>
      <c r="O77" s="3" t="s">
        <v>496</v>
      </c>
      <c r="P77" s="3" t="s">
        <v>497</v>
      </c>
      <c r="Q77" s="3" t="s">
        <v>41</v>
      </c>
      <c r="R77" s="3" t="s">
        <v>1272</v>
      </c>
      <c r="S77" s="3" t="s">
        <v>329</v>
      </c>
      <c r="T77" s="5">
        <v>765</v>
      </c>
      <c r="U77" s="3" t="s">
        <v>497</v>
      </c>
      <c r="V77" s="3" t="s">
        <v>497</v>
      </c>
      <c r="W77" s="3" t="s">
        <v>1273</v>
      </c>
      <c r="X77" s="3"/>
      <c r="Y77" s="3" t="s">
        <v>501</v>
      </c>
      <c r="Z77" s="3"/>
      <c r="AA77" s="3" t="s">
        <v>385</v>
      </c>
      <c r="AB77" s="6">
        <v>493</v>
      </c>
      <c r="AC77" s="3" t="s">
        <v>47</v>
      </c>
      <c r="AD77" s="3" t="s">
        <v>494</v>
      </c>
      <c r="AE77" s="3" t="s">
        <v>308</v>
      </c>
      <c r="AF77" s="3" t="s">
        <v>48</v>
      </c>
      <c r="AG77" s="7">
        <v>0.3</v>
      </c>
      <c r="AH77" s="3" t="s">
        <v>99</v>
      </c>
    </row>
    <row r="78" spans="1:34" hidden="1" x14ac:dyDescent="0.2">
      <c r="A78" s="9">
        <v>168865</v>
      </c>
      <c r="B78" s="9"/>
      <c r="C78" s="12">
        <v>42371.5625</v>
      </c>
      <c r="D78" s="3" t="s">
        <v>911</v>
      </c>
      <c r="E78" s="3" t="s">
        <v>124</v>
      </c>
      <c r="F78" s="4">
        <v>42373.25</v>
      </c>
      <c r="G78" s="3" t="s">
        <v>932</v>
      </c>
      <c r="H78" s="3" t="s">
        <v>71</v>
      </c>
      <c r="I78" s="4">
        <v>42382.505891203698</v>
      </c>
      <c r="J78" s="4">
        <v>42382.506874999999</v>
      </c>
      <c r="K78" s="3" t="s">
        <v>494</v>
      </c>
      <c r="L78" s="8"/>
      <c r="M78" s="5">
        <v>60</v>
      </c>
      <c r="N78" s="3"/>
      <c r="O78" s="3" t="s">
        <v>496</v>
      </c>
      <c r="P78" s="3" t="s">
        <v>497</v>
      </c>
      <c r="Q78" s="3" t="s">
        <v>41</v>
      </c>
      <c r="R78" s="3"/>
      <c r="S78" s="3" t="s">
        <v>329</v>
      </c>
      <c r="T78" s="8"/>
      <c r="U78" s="3" t="s">
        <v>497</v>
      </c>
      <c r="V78" s="3" t="s">
        <v>497</v>
      </c>
      <c r="W78" s="3" t="s">
        <v>935</v>
      </c>
      <c r="X78" s="3"/>
      <c r="Y78" s="3" t="s">
        <v>930</v>
      </c>
      <c r="Z78" s="3"/>
      <c r="AA78" s="3"/>
      <c r="AB78" s="6">
        <v>682</v>
      </c>
      <c r="AC78" s="3" t="s">
        <v>47</v>
      </c>
      <c r="AD78" s="3" t="s">
        <v>494</v>
      </c>
      <c r="AE78" s="3" t="s">
        <v>48</v>
      </c>
      <c r="AF78" s="3" t="s">
        <v>48</v>
      </c>
      <c r="AG78" s="8"/>
      <c r="AH78" s="3" t="s">
        <v>99</v>
      </c>
    </row>
    <row r="79" spans="1:34" hidden="1" x14ac:dyDescent="0.2">
      <c r="A79" s="9">
        <v>165226</v>
      </c>
      <c r="B79" s="9"/>
      <c r="C79" s="12">
        <v>42371.583333333328</v>
      </c>
      <c r="D79" s="3" t="s">
        <v>236</v>
      </c>
      <c r="E79" s="3" t="s">
        <v>237</v>
      </c>
      <c r="F79" s="4">
        <v>42372.291666666664</v>
      </c>
      <c r="G79" s="3" t="s">
        <v>238</v>
      </c>
      <c r="H79" s="3" t="s">
        <v>53</v>
      </c>
      <c r="I79" s="4">
        <v>42356.589236111111</v>
      </c>
      <c r="J79" s="4">
        <v>42372.370810185181</v>
      </c>
      <c r="K79" s="3" t="s">
        <v>239</v>
      </c>
      <c r="L79" s="5">
        <v>325</v>
      </c>
      <c r="M79" s="5">
        <v>1625</v>
      </c>
      <c r="N79" s="3" t="s">
        <v>240</v>
      </c>
      <c r="O79" s="3" t="s">
        <v>154</v>
      </c>
      <c r="P79" s="3" t="s">
        <v>241</v>
      </c>
      <c r="Q79" s="3" t="s">
        <v>41</v>
      </c>
      <c r="R79" s="3" t="s">
        <v>247</v>
      </c>
      <c r="S79" s="3" t="s">
        <v>141</v>
      </c>
      <c r="T79" s="5">
        <v>1300</v>
      </c>
      <c r="U79" s="3" t="s">
        <v>241</v>
      </c>
      <c r="V79" s="3" t="s">
        <v>241</v>
      </c>
      <c r="W79" s="3" t="s">
        <v>243</v>
      </c>
      <c r="X79" s="3" t="s">
        <v>244</v>
      </c>
      <c r="Y79" s="3" t="s">
        <v>245</v>
      </c>
      <c r="Z79" s="3" t="s">
        <v>246</v>
      </c>
      <c r="AA79" s="3" t="s">
        <v>105</v>
      </c>
      <c r="AB79" s="6">
        <v>560</v>
      </c>
      <c r="AC79" s="3" t="s">
        <v>106</v>
      </c>
      <c r="AD79" s="3" t="s">
        <v>239</v>
      </c>
      <c r="AE79" s="3" t="s">
        <v>48</v>
      </c>
      <c r="AF79" s="3" t="s">
        <v>48</v>
      </c>
      <c r="AG79" s="7">
        <v>0.2</v>
      </c>
      <c r="AH79" s="3" t="s">
        <v>99</v>
      </c>
    </row>
    <row r="80" spans="1:34" hidden="1" x14ac:dyDescent="0.2">
      <c r="A80" s="9">
        <v>166048</v>
      </c>
      <c r="B80" s="9"/>
      <c r="C80" s="12">
        <v>42371.583333333328</v>
      </c>
      <c r="D80" s="3" t="s">
        <v>553</v>
      </c>
      <c r="E80" s="3" t="s">
        <v>252</v>
      </c>
      <c r="F80" s="4">
        <v>42007.375</v>
      </c>
      <c r="G80" s="3" t="s">
        <v>554</v>
      </c>
      <c r="H80" s="3" t="s">
        <v>34</v>
      </c>
      <c r="I80" s="4">
        <v>42361.663321759261</v>
      </c>
      <c r="J80" s="4">
        <v>42374.418182870366</v>
      </c>
      <c r="K80" s="3" t="s">
        <v>243</v>
      </c>
      <c r="L80" s="5">
        <v>50</v>
      </c>
      <c r="M80" s="5">
        <v>200</v>
      </c>
      <c r="N80" s="3" t="s">
        <v>555</v>
      </c>
      <c r="O80" s="3" t="s">
        <v>556</v>
      </c>
      <c r="P80" s="3" t="s">
        <v>244</v>
      </c>
      <c r="Q80" s="3" t="s">
        <v>41</v>
      </c>
      <c r="R80" s="3" t="s">
        <v>710</v>
      </c>
      <c r="S80" s="3" t="s">
        <v>558</v>
      </c>
      <c r="T80" s="5">
        <v>150</v>
      </c>
      <c r="U80" s="3" t="s">
        <v>244</v>
      </c>
      <c r="V80" s="3" t="s">
        <v>244</v>
      </c>
      <c r="W80" s="3" t="s">
        <v>559</v>
      </c>
      <c r="X80" s="3" t="s">
        <v>560</v>
      </c>
      <c r="Y80" s="3" t="s">
        <v>561</v>
      </c>
      <c r="Z80" s="3" t="s">
        <v>562</v>
      </c>
      <c r="AA80" s="3" t="s">
        <v>563</v>
      </c>
      <c r="AB80" s="6">
        <v>332</v>
      </c>
      <c r="AC80" s="3" t="s">
        <v>47</v>
      </c>
      <c r="AD80" s="3" t="s">
        <v>243</v>
      </c>
      <c r="AE80" s="3" t="s">
        <v>48</v>
      </c>
      <c r="AF80" s="3" t="s">
        <v>48</v>
      </c>
      <c r="AG80" s="7">
        <v>0.3</v>
      </c>
      <c r="AH80" s="3" t="s">
        <v>99</v>
      </c>
    </row>
    <row r="81" spans="1:34" hidden="1" x14ac:dyDescent="0.2">
      <c r="A81" s="9">
        <v>165228</v>
      </c>
      <c r="B81" s="9"/>
      <c r="C81" s="12">
        <v>42371.604166666664</v>
      </c>
      <c r="D81" s="3" t="s">
        <v>236</v>
      </c>
      <c r="E81" s="3" t="s">
        <v>237</v>
      </c>
      <c r="F81" s="4">
        <v>42372.458333333328</v>
      </c>
      <c r="G81" s="3" t="s">
        <v>238</v>
      </c>
      <c r="H81" s="3" t="s">
        <v>53</v>
      </c>
      <c r="I81" s="4">
        <v>42356.589212962965</v>
      </c>
      <c r="J81" s="4">
        <v>42373.695462962962</v>
      </c>
      <c r="K81" s="3" t="s">
        <v>239</v>
      </c>
      <c r="L81" s="5">
        <v>225</v>
      </c>
      <c r="M81" s="5">
        <v>1625</v>
      </c>
      <c r="N81" s="3" t="s">
        <v>240</v>
      </c>
      <c r="O81" s="3" t="s">
        <v>154</v>
      </c>
      <c r="P81" s="3" t="s">
        <v>241</v>
      </c>
      <c r="Q81" s="3" t="s">
        <v>41</v>
      </c>
      <c r="R81" s="3" t="s">
        <v>242</v>
      </c>
      <c r="S81" s="3" t="s">
        <v>141</v>
      </c>
      <c r="T81" s="5">
        <v>1400</v>
      </c>
      <c r="U81" s="3" t="s">
        <v>241</v>
      </c>
      <c r="V81" s="3" t="s">
        <v>241</v>
      </c>
      <c r="W81" s="3" t="s">
        <v>243</v>
      </c>
      <c r="X81" s="3" t="s">
        <v>244</v>
      </c>
      <c r="Y81" s="3" t="s">
        <v>245</v>
      </c>
      <c r="Z81" s="3" t="s">
        <v>246</v>
      </c>
      <c r="AA81" s="3" t="s">
        <v>162</v>
      </c>
      <c r="AB81" s="6">
        <v>560</v>
      </c>
      <c r="AC81" s="3" t="s">
        <v>47</v>
      </c>
      <c r="AD81" s="3" t="s">
        <v>239</v>
      </c>
      <c r="AE81" s="3" t="s">
        <v>48</v>
      </c>
      <c r="AF81" s="3" t="s">
        <v>48</v>
      </c>
      <c r="AG81" s="7">
        <v>0.2</v>
      </c>
      <c r="AH81" s="3" t="s">
        <v>99</v>
      </c>
    </row>
    <row r="82" spans="1:34" hidden="1" x14ac:dyDescent="0.2">
      <c r="A82" s="9">
        <v>166929</v>
      </c>
      <c r="B82" s="9"/>
      <c r="C82" s="12">
        <v>42371.625</v>
      </c>
      <c r="D82" s="3" t="s">
        <v>1286</v>
      </c>
      <c r="E82" s="3" t="s">
        <v>188</v>
      </c>
      <c r="F82" s="4">
        <v>42373.458333333328</v>
      </c>
      <c r="G82" s="3" t="s">
        <v>1901</v>
      </c>
      <c r="H82" s="3" t="s">
        <v>310</v>
      </c>
      <c r="I82" s="4">
        <v>42368.679247685184</v>
      </c>
      <c r="J82" s="4">
        <v>42381.41270833333</v>
      </c>
      <c r="K82" s="3" t="s">
        <v>545</v>
      </c>
      <c r="L82" s="5">
        <v>-108.93</v>
      </c>
      <c r="M82" s="5">
        <v>2201.0700000000002</v>
      </c>
      <c r="N82" s="3" t="s">
        <v>1902</v>
      </c>
      <c r="O82" s="3" t="s">
        <v>154</v>
      </c>
      <c r="P82" s="3" t="s">
        <v>547</v>
      </c>
      <c r="Q82" s="3" t="s">
        <v>41</v>
      </c>
      <c r="R82" s="3" t="s">
        <v>1903</v>
      </c>
      <c r="S82" s="3" t="s">
        <v>141</v>
      </c>
      <c r="T82" s="5">
        <v>2310</v>
      </c>
      <c r="U82" s="3" t="s">
        <v>547</v>
      </c>
      <c r="V82" s="3" t="s">
        <v>547</v>
      </c>
      <c r="W82" s="3" t="s">
        <v>1904</v>
      </c>
      <c r="X82" s="3" t="s">
        <v>1905</v>
      </c>
      <c r="Y82" s="3" t="s">
        <v>1292</v>
      </c>
      <c r="Z82" s="3" t="s">
        <v>1293</v>
      </c>
      <c r="AA82" s="3" t="s">
        <v>162</v>
      </c>
      <c r="AB82" s="6">
        <v>1150</v>
      </c>
      <c r="AC82" s="3" t="s">
        <v>47</v>
      </c>
      <c r="AD82" s="3" t="s">
        <v>545</v>
      </c>
      <c r="AE82" s="3" t="s">
        <v>48</v>
      </c>
      <c r="AF82" s="3" t="s">
        <v>48</v>
      </c>
      <c r="AG82" s="7">
        <v>0.25</v>
      </c>
      <c r="AH82" s="3" t="s">
        <v>99</v>
      </c>
    </row>
    <row r="83" spans="1:34" hidden="1" x14ac:dyDescent="0.2">
      <c r="A83" s="9">
        <v>166538</v>
      </c>
      <c r="B83" s="9"/>
      <c r="C83" s="12">
        <v>42371.645833333328</v>
      </c>
      <c r="D83" s="3" t="s">
        <v>911</v>
      </c>
      <c r="E83" s="3" t="s">
        <v>124</v>
      </c>
      <c r="F83" s="4">
        <v>42372.302083333328</v>
      </c>
      <c r="G83" s="3" t="s">
        <v>1025</v>
      </c>
      <c r="H83" s="3" t="s">
        <v>348</v>
      </c>
      <c r="I83" s="4">
        <v>42367.422071759254</v>
      </c>
      <c r="J83" s="4">
        <v>42372.393055555556</v>
      </c>
      <c r="K83" s="3" t="s">
        <v>494</v>
      </c>
      <c r="L83" s="5">
        <v>148.34</v>
      </c>
      <c r="M83" s="5">
        <v>648.34</v>
      </c>
      <c r="N83" s="3" t="s">
        <v>1026</v>
      </c>
      <c r="O83" s="3" t="s">
        <v>496</v>
      </c>
      <c r="P83" s="3" t="s">
        <v>497</v>
      </c>
      <c r="Q83" s="3" t="s">
        <v>41</v>
      </c>
      <c r="R83" s="3" t="s">
        <v>1027</v>
      </c>
      <c r="S83" s="3" t="s">
        <v>329</v>
      </c>
      <c r="T83" s="5">
        <v>500</v>
      </c>
      <c r="U83" s="3" t="s">
        <v>497</v>
      </c>
      <c r="V83" s="3" t="s">
        <v>497</v>
      </c>
      <c r="W83" s="3" t="s">
        <v>973</v>
      </c>
      <c r="X83" s="3"/>
      <c r="Y83" s="3" t="s">
        <v>930</v>
      </c>
      <c r="Z83" s="3"/>
      <c r="AA83" s="3" t="s">
        <v>931</v>
      </c>
      <c r="AB83" s="6">
        <v>158</v>
      </c>
      <c r="AC83" s="3" t="s">
        <v>47</v>
      </c>
      <c r="AD83" s="3" t="s">
        <v>494</v>
      </c>
      <c r="AE83" s="3" t="s">
        <v>48</v>
      </c>
      <c r="AF83" s="3" t="s">
        <v>48</v>
      </c>
      <c r="AG83" s="7">
        <v>0.3</v>
      </c>
      <c r="AH83" s="3" t="s">
        <v>99</v>
      </c>
    </row>
    <row r="84" spans="1:34" hidden="1" x14ac:dyDescent="0.2">
      <c r="A84" s="9">
        <v>167044</v>
      </c>
      <c r="B84" s="9"/>
      <c r="C84" s="12">
        <v>42371.652777777774</v>
      </c>
      <c r="D84" s="3" t="s">
        <v>123</v>
      </c>
      <c r="E84" s="3" t="s">
        <v>124</v>
      </c>
      <c r="F84" s="4">
        <v>42372.104166666664</v>
      </c>
      <c r="G84" s="3" t="s">
        <v>1019</v>
      </c>
      <c r="H84" s="3" t="s">
        <v>578</v>
      </c>
      <c r="I84" s="4">
        <v>42369.498518518514</v>
      </c>
      <c r="J84" s="4">
        <v>42371.852314814816</v>
      </c>
      <c r="K84" s="3" t="s">
        <v>96</v>
      </c>
      <c r="L84" s="5">
        <v>93.16</v>
      </c>
      <c r="M84" s="5">
        <v>693.16</v>
      </c>
      <c r="N84" s="3" t="s">
        <v>2153</v>
      </c>
      <c r="O84" s="3" t="s">
        <v>39</v>
      </c>
      <c r="P84" s="3" t="s">
        <v>97</v>
      </c>
      <c r="Q84" s="3" t="s">
        <v>41</v>
      </c>
      <c r="R84" s="3" t="s">
        <v>1296</v>
      </c>
      <c r="S84" s="3" t="s">
        <v>43</v>
      </c>
      <c r="T84" s="5">
        <v>600</v>
      </c>
      <c r="U84" s="3" t="s">
        <v>97</v>
      </c>
      <c r="V84" s="3" t="s">
        <v>97</v>
      </c>
      <c r="W84" s="3" t="s">
        <v>1022</v>
      </c>
      <c r="X84" s="3" t="s">
        <v>1023</v>
      </c>
      <c r="Y84" s="3" t="s">
        <v>131</v>
      </c>
      <c r="Z84" s="3" t="s">
        <v>132</v>
      </c>
      <c r="AA84" s="3" t="s">
        <v>116</v>
      </c>
      <c r="AB84" s="6">
        <v>212</v>
      </c>
      <c r="AC84" s="3" t="s">
        <v>47</v>
      </c>
      <c r="AD84" s="3" t="s">
        <v>96</v>
      </c>
      <c r="AE84" s="3" t="s">
        <v>48</v>
      </c>
      <c r="AF84" s="3" t="s">
        <v>48</v>
      </c>
      <c r="AG84" s="7">
        <v>0.27500000000000002</v>
      </c>
      <c r="AH84" s="3" t="s">
        <v>99</v>
      </c>
    </row>
    <row r="85" spans="1:34" hidden="1" x14ac:dyDescent="0.2">
      <c r="A85" s="9">
        <v>166614</v>
      </c>
      <c r="B85" s="9"/>
      <c r="C85" s="12">
        <v>42371.666666666664</v>
      </c>
      <c r="D85" s="3" t="s">
        <v>911</v>
      </c>
      <c r="E85" s="3" t="s">
        <v>124</v>
      </c>
      <c r="F85" s="4">
        <v>42372.364583333328</v>
      </c>
      <c r="G85" s="3" t="s">
        <v>1025</v>
      </c>
      <c r="H85" s="3" t="s">
        <v>348</v>
      </c>
      <c r="I85" s="4">
        <v>42367.519120370365</v>
      </c>
      <c r="J85" s="4">
        <v>42372.509641203702</v>
      </c>
      <c r="K85" s="3" t="s">
        <v>494</v>
      </c>
      <c r="L85" s="5">
        <v>148.34</v>
      </c>
      <c r="M85" s="5">
        <v>648.34</v>
      </c>
      <c r="N85" s="3" t="s">
        <v>1026</v>
      </c>
      <c r="O85" s="3" t="s">
        <v>496</v>
      </c>
      <c r="P85" s="3" t="s">
        <v>497</v>
      </c>
      <c r="Q85" s="3" t="s">
        <v>41</v>
      </c>
      <c r="R85" s="3" t="s">
        <v>1032</v>
      </c>
      <c r="S85" s="3" t="s">
        <v>329</v>
      </c>
      <c r="T85" s="5">
        <v>500</v>
      </c>
      <c r="U85" s="3" t="s">
        <v>497</v>
      </c>
      <c r="V85" s="3" t="s">
        <v>497</v>
      </c>
      <c r="W85" s="3" t="s">
        <v>973</v>
      </c>
      <c r="X85" s="3"/>
      <c r="Y85" s="3" t="s">
        <v>930</v>
      </c>
      <c r="Z85" s="3"/>
      <c r="AA85" s="3" t="s">
        <v>931</v>
      </c>
      <c r="AB85" s="6">
        <v>158</v>
      </c>
      <c r="AC85" s="3" t="s">
        <v>47</v>
      </c>
      <c r="AD85" s="3" t="s">
        <v>494</v>
      </c>
      <c r="AE85" s="3" t="s">
        <v>48</v>
      </c>
      <c r="AF85" s="3" t="s">
        <v>48</v>
      </c>
      <c r="AG85" s="7">
        <v>0.3</v>
      </c>
      <c r="AH85" s="3" t="s">
        <v>99</v>
      </c>
    </row>
    <row r="86" spans="1:34" hidden="1" x14ac:dyDescent="0.2">
      <c r="A86" s="9">
        <v>166646</v>
      </c>
      <c r="B86" s="9"/>
      <c r="C86" s="12">
        <v>42371.666666666664</v>
      </c>
      <c r="D86" s="3" t="s">
        <v>911</v>
      </c>
      <c r="E86" s="3" t="s">
        <v>124</v>
      </c>
      <c r="F86" s="4">
        <v>42372.21875</v>
      </c>
      <c r="G86" s="3" t="s">
        <v>1025</v>
      </c>
      <c r="H86" s="3" t="s">
        <v>348</v>
      </c>
      <c r="I86" s="4">
        <v>42367.596180555556</v>
      </c>
      <c r="J86" s="4">
        <v>42375.584849537037</v>
      </c>
      <c r="K86" s="3" t="s">
        <v>494</v>
      </c>
      <c r="L86" s="5">
        <v>11.16</v>
      </c>
      <c r="M86" s="5">
        <v>648.34</v>
      </c>
      <c r="N86" s="3" t="s">
        <v>1026</v>
      </c>
      <c r="O86" s="3" t="s">
        <v>496</v>
      </c>
      <c r="P86" s="3" t="s">
        <v>497</v>
      </c>
      <c r="Q86" s="3" t="s">
        <v>41</v>
      </c>
      <c r="R86" s="3" t="s">
        <v>1353</v>
      </c>
      <c r="S86" s="3" t="s">
        <v>329</v>
      </c>
      <c r="T86" s="5">
        <v>637.17999999999995</v>
      </c>
      <c r="U86" s="3" t="s">
        <v>497</v>
      </c>
      <c r="V86" s="3" t="s">
        <v>497</v>
      </c>
      <c r="W86" s="3" t="s">
        <v>973</v>
      </c>
      <c r="X86" s="3"/>
      <c r="Y86" s="3" t="s">
        <v>930</v>
      </c>
      <c r="Z86" s="3"/>
      <c r="AA86" s="3" t="s">
        <v>1111</v>
      </c>
      <c r="AB86" s="6">
        <v>158</v>
      </c>
      <c r="AC86" s="3" t="s">
        <v>47</v>
      </c>
      <c r="AD86" s="3" t="s">
        <v>494</v>
      </c>
      <c r="AE86" s="3" t="s">
        <v>48</v>
      </c>
      <c r="AF86" s="3" t="s">
        <v>48</v>
      </c>
      <c r="AG86" s="7">
        <v>0.3</v>
      </c>
      <c r="AH86" s="3" t="s">
        <v>99</v>
      </c>
    </row>
    <row r="87" spans="1:34" hidden="1" x14ac:dyDescent="0.2">
      <c r="A87" s="9">
        <v>166938</v>
      </c>
      <c r="B87" s="9"/>
      <c r="C87" s="12">
        <v>42371.6875</v>
      </c>
      <c r="D87" s="3" t="s">
        <v>1720</v>
      </c>
      <c r="E87" s="3" t="s">
        <v>225</v>
      </c>
      <c r="F87" s="4">
        <v>42373.385416666664</v>
      </c>
      <c r="G87" s="3" t="s">
        <v>1915</v>
      </c>
      <c r="H87" s="3" t="s">
        <v>108</v>
      </c>
      <c r="I87" s="4">
        <v>42368.702870370369</v>
      </c>
      <c r="J87" s="4">
        <v>42382.736851851849</v>
      </c>
      <c r="K87" s="3" t="s">
        <v>545</v>
      </c>
      <c r="L87" s="5">
        <v>444.52</v>
      </c>
      <c r="M87" s="5">
        <v>1793.52</v>
      </c>
      <c r="N87" s="3" t="s">
        <v>1916</v>
      </c>
      <c r="O87" s="3" t="s">
        <v>154</v>
      </c>
      <c r="P87" s="3" t="s">
        <v>547</v>
      </c>
      <c r="Q87" s="3" t="s">
        <v>41</v>
      </c>
      <c r="R87" s="3" t="s">
        <v>1917</v>
      </c>
      <c r="S87" s="3" t="s">
        <v>141</v>
      </c>
      <c r="T87" s="5">
        <v>1349</v>
      </c>
      <c r="U87" s="3" t="s">
        <v>547</v>
      </c>
      <c r="V87" s="3" t="s">
        <v>547</v>
      </c>
      <c r="W87" s="3" t="s">
        <v>1918</v>
      </c>
      <c r="X87" s="3" t="s">
        <v>1919</v>
      </c>
      <c r="Y87" s="3" t="s">
        <v>1920</v>
      </c>
      <c r="Z87" s="3" t="s">
        <v>1921</v>
      </c>
      <c r="AA87" s="3" t="s">
        <v>1840</v>
      </c>
      <c r="AB87" s="6">
        <v>528</v>
      </c>
      <c r="AC87" s="3" t="s">
        <v>47</v>
      </c>
      <c r="AD87" s="3" t="s">
        <v>545</v>
      </c>
      <c r="AE87" s="3" t="s">
        <v>83</v>
      </c>
      <c r="AF87" s="3" t="s">
        <v>48</v>
      </c>
      <c r="AG87" s="7">
        <v>0.25</v>
      </c>
      <c r="AH87" s="3" t="s">
        <v>99</v>
      </c>
    </row>
    <row r="88" spans="1:34" hidden="1" x14ac:dyDescent="0.2">
      <c r="A88" s="9">
        <v>165955</v>
      </c>
      <c r="B88" s="9"/>
      <c r="C88" s="12">
        <v>42371.708333333328</v>
      </c>
      <c r="D88" s="3" t="s">
        <v>633</v>
      </c>
      <c r="E88" s="3" t="s">
        <v>53</v>
      </c>
      <c r="F88" s="4">
        <v>42372.125</v>
      </c>
      <c r="G88" s="3" t="s">
        <v>634</v>
      </c>
      <c r="H88" s="3" t="s">
        <v>34</v>
      </c>
      <c r="I88" s="4">
        <v>42361.478946759256</v>
      </c>
      <c r="J88" s="4">
        <v>42377.396469907406</v>
      </c>
      <c r="K88" s="3" t="s">
        <v>635</v>
      </c>
      <c r="L88" s="5">
        <v>156.58000000000001</v>
      </c>
      <c r="M88" s="5">
        <v>906.58</v>
      </c>
      <c r="N88" s="3" t="s">
        <v>636</v>
      </c>
      <c r="O88" s="3" t="s">
        <v>637</v>
      </c>
      <c r="P88" s="3" t="s">
        <v>638</v>
      </c>
      <c r="Q88" s="3" t="s">
        <v>41</v>
      </c>
      <c r="R88" s="3" t="s">
        <v>639</v>
      </c>
      <c r="S88" s="3" t="s">
        <v>640</v>
      </c>
      <c r="T88" s="5">
        <v>750</v>
      </c>
      <c r="U88" s="3" t="s">
        <v>638</v>
      </c>
      <c r="V88" s="3" t="s">
        <v>638</v>
      </c>
      <c r="W88" s="3" t="s">
        <v>641</v>
      </c>
      <c r="X88" s="3" t="s">
        <v>642</v>
      </c>
      <c r="Y88" s="3" t="s">
        <v>643</v>
      </c>
      <c r="Z88" s="3" t="s">
        <v>644</v>
      </c>
      <c r="AA88" s="3" t="s">
        <v>645</v>
      </c>
      <c r="AB88" s="6">
        <v>198</v>
      </c>
      <c r="AC88" s="3" t="s">
        <v>47</v>
      </c>
      <c r="AD88" s="3" t="s">
        <v>635</v>
      </c>
      <c r="AE88" s="3" t="s">
        <v>48</v>
      </c>
      <c r="AF88" s="3" t="s">
        <v>48</v>
      </c>
      <c r="AG88" s="7">
        <v>0.3</v>
      </c>
      <c r="AH88" s="3" t="s">
        <v>99</v>
      </c>
    </row>
    <row r="89" spans="1:34" hidden="1" x14ac:dyDescent="0.2">
      <c r="A89" s="9">
        <v>166619</v>
      </c>
      <c r="B89" s="9"/>
      <c r="C89" s="12">
        <v>42371.708333333328</v>
      </c>
      <c r="D89" s="3" t="s">
        <v>1286</v>
      </c>
      <c r="E89" s="3" t="s">
        <v>188</v>
      </c>
      <c r="F89" s="4">
        <v>42374.208333333328</v>
      </c>
      <c r="G89" s="3" t="s">
        <v>309</v>
      </c>
      <c r="H89" s="3" t="s">
        <v>310</v>
      </c>
      <c r="I89" s="4">
        <v>42367.535405092589</v>
      </c>
      <c r="J89" s="4">
        <v>42374.465960648144</v>
      </c>
      <c r="K89" s="3" t="s">
        <v>545</v>
      </c>
      <c r="L89" s="5">
        <v>-367.75</v>
      </c>
      <c r="M89" s="5">
        <v>2632.25</v>
      </c>
      <c r="N89" s="3" t="s">
        <v>1321</v>
      </c>
      <c r="O89" s="3" t="s">
        <v>154</v>
      </c>
      <c r="P89" s="3" t="s">
        <v>547</v>
      </c>
      <c r="Q89" s="3" t="s">
        <v>41</v>
      </c>
      <c r="R89" s="3" t="s">
        <v>1322</v>
      </c>
      <c r="S89" s="3" t="s">
        <v>141</v>
      </c>
      <c r="T89" s="5">
        <v>3000</v>
      </c>
      <c r="U89" s="3" t="s">
        <v>547</v>
      </c>
      <c r="V89" s="3" t="s">
        <v>547</v>
      </c>
      <c r="W89" s="3" t="s">
        <v>1323</v>
      </c>
      <c r="X89" s="3" t="s">
        <v>1324</v>
      </c>
      <c r="Y89" s="3" t="s">
        <v>1292</v>
      </c>
      <c r="Z89" s="3" t="s">
        <v>1293</v>
      </c>
      <c r="AA89" s="3" t="s">
        <v>162</v>
      </c>
      <c r="AB89" s="6">
        <v>1357</v>
      </c>
      <c r="AC89" s="3" t="s">
        <v>47</v>
      </c>
      <c r="AD89" s="3" t="s">
        <v>545</v>
      </c>
      <c r="AE89" s="3" t="s">
        <v>83</v>
      </c>
      <c r="AF89" s="3" t="s">
        <v>48</v>
      </c>
      <c r="AG89" s="7">
        <v>0.25</v>
      </c>
      <c r="AH89" s="3" t="s">
        <v>99</v>
      </c>
    </row>
    <row r="90" spans="1:34" hidden="1" x14ac:dyDescent="0.2">
      <c r="A90" s="9">
        <v>166504</v>
      </c>
      <c r="B90" s="9"/>
      <c r="C90" s="12">
        <v>42371.729166666664</v>
      </c>
      <c r="D90" s="3" t="s">
        <v>911</v>
      </c>
      <c r="E90" s="3" t="s">
        <v>124</v>
      </c>
      <c r="F90" s="4">
        <v>42372.083333333328</v>
      </c>
      <c r="G90" s="3" t="s">
        <v>1166</v>
      </c>
      <c r="H90" s="3" t="s">
        <v>124</v>
      </c>
      <c r="I90" s="4">
        <v>42367.327858796292</v>
      </c>
      <c r="J90" s="4">
        <v>42372.092141203699</v>
      </c>
      <c r="K90" s="3" t="s">
        <v>494</v>
      </c>
      <c r="L90" s="5">
        <v>0.25</v>
      </c>
      <c r="M90" s="5">
        <v>370.25</v>
      </c>
      <c r="N90" s="3" t="s">
        <v>1167</v>
      </c>
      <c r="O90" s="3" t="s">
        <v>496</v>
      </c>
      <c r="P90" s="3" t="s">
        <v>497</v>
      </c>
      <c r="Q90" s="3" t="s">
        <v>41</v>
      </c>
      <c r="R90" s="3" t="s">
        <v>1032</v>
      </c>
      <c r="S90" s="3" t="s">
        <v>329</v>
      </c>
      <c r="T90" s="5">
        <v>370</v>
      </c>
      <c r="U90" s="3" t="s">
        <v>497</v>
      </c>
      <c r="V90" s="3" t="s">
        <v>497</v>
      </c>
      <c r="W90" s="3" t="s">
        <v>973</v>
      </c>
      <c r="X90" s="3"/>
      <c r="Y90" s="3" t="s">
        <v>930</v>
      </c>
      <c r="Z90" s="3"/>
      <c r="AA90" s="3" t="s">
        <v>931</v>
      </c>
      <c r="AB90" s="6">
        <v>34</v>
      </c>
      <c r="AC90" s="3" t="s">
        <v>47</v>
      </c>
      <c r="AD90" s="3" t="s">
        <v>494</v>
      </c>
      <c r="AE90" s="3" t="s">
        <v>48</v>
      </c>
      <c r="AF90" s="3" t="s">
        <v>48</v>
      </c>
      <c r="AG90" s="7">
        <v>0.3</v>
      </c>
      <c r="AH90" s="3" t="s">
        <v>99</v>
      </c>
    </row>
    <row r="91" spans="1:34" hidden="1" x14ac:dyDescent="0.2">
      <c r="A91" s="9">
        <v>166703</v>
      </c>
      <c r="B91" s="9"/>
      <c r="C91" s="12">
        <v>42371.791666666664</v>
      </c>
      <c r="D91" s="3" t="s">
        <v>275</v>
      </c>
      <c r="E91" s="3" t="s">
        <v>276</v>
      </c>
      <c r="F91" s="4">
        <v>42373.416666666664</v>
      </c>
      <c r="G91" s="3" t="s">
        <v>1463</v>
      </c>
      <c r="H91" s="3" t="s">
        <v>36</v>
      </c>
      <c r="I91" s="4">
        <v>42367.695057870369</v>
      </c>
      <c r="J91" s="4">
        <v>42380.772499999999</v>
      </c>
      <c r="K91" s="3" t="s">
        <v>282</v>
      </c>
      <c r="L91" s="5">
        <v>103.14</v>
      </c>
      <c r="M91" s="5">
        <v>703.14</v>
      </c>
      <c r="N91" s="3" t="s">
        <v>1464</v>
      </c>
      <c r="O91" s="3" t="s">
        <v>39</v>
      </c>
      <c r="P91" s="3" t="s">
        <v>283</v>
      </c>
      <c r="Q91" s="3" t="s">
        <v>41</v>
      </c>
      <c r="R91" s="3" t="s">
        <v>1465</v>
      </c>
      <c r="S91" s="3" t="s">
        <v>43</v>
      </c>
      <c r="T91" s="5">
        <v>600</v>
      </c>
      <c r="U91" s="3" t="s">
        <v>97</v>
      </c>
      <c r="V91" s="3" t="s">
        <v>283</v>
      </c>
      <c r="W91" s="3" t="s">
        <v>1466</v>
      </c>
      <c r="X91" s="3" t="s">
        <v>1467</v>
      </c>
      <c r="Y91" s="3" t="s">
        <v>282</v>
      </c>
      <c r="Z91" s="3" t="s">
        <v>283</v>
      </c>
      <c r="AA91" s="3" t="s">
        <v>116</v>
      </c>
      <c r="AB91" s="6">
        <v>323</v>
      </c>
      <c r="AC91" s="3" t="s">
        <v>47</v>
      </c>
      <c r="AD91" s="3" t="s">
        <v>282</v>
      </c>
      <c r="AE91" s="3" t="s">
        <v>48</v>
      </c>
      <c r="AF91" s="3" t="s">
        <v>48</v>
      </c>
      <c r="AG91" s="7">
        <v>0.25</v>
      </c>
      <c r="AH91" s="3" t="s">
        <v>99</v>
      </c>
    </row>
    <row r="92" spans="1:34" hidden="1" x14ac:dyDescent="0.2">
      <c r="A92" s="9">
        <v>165227</v>
      </c>
      <c r="B92" s="9"/>
      <c r="C92" s="12">
        <v>42371.833333333328</v>
      </c>
      <c r="D92" s="3" t="s">
        <v>236</v>
      </c>
      <c r="E92" s="3" t="s">
        <v>237</v>
      </c>
      <c r="F92" s="4">
        <v>42372.5</v>
      </c>
      <c r="G92" s="3" t="s">
        <v>238</v>
      </c>
      <c r="H92" s="3" t="s">
        <v>53</v>
      </c>
      <c r="I92" s="4">
        <v>42356.589282407404</v>
      </c>
      <c r="J92" s="4">
        <v>42372.569490740738</v>
      </c>
      <c r="K92" s="3" t="s">
        <v>239</v>
      </c>
      <c r="L92" s="5">
        <v>150</v>
      </c>
      <c r="M92" s="5">
        <v>1625</v>
      </c>
      <c r="N92" s="3" t="s">
        <v>240</v>
      </c>
      <c r="O92" s="3" t="s">
        <v>154</v>
      </c>
      <c r="P92" s="3" t="s">
        <v>241</v>
      </c>
      <c r="Q92" s="3" t="s">
        <v>41</v>
      </c>
      <c r="R92" s="3" t="s">
        <v>249</v>
      </c>
      <c r="S92" s="3" t="s">
        <v>141</v>
      </c>
      <c r="T92" s="5">
        <v>1475</v>
      </c>
      <c r="U92" s="3" t="s">
        <v>241</v>
      </c>
      <c r="V92" s="3" t="s">
        <v>241</v>
      </c>
      <c r="W92" s="3" t="s">
        <v>243</v>
      </c>
      <c r="X92" s="3" t="s">
        <v>244</v>
      </c>
      <c r="Y92" s="3" t="s">
        <v>245</v>
      </c>
      <c r="Z92" s="3" t="s">
        <v>246</v>
      </c>
      <c r="AA92" s="3" t="s">
        <v>162</v>
      </c>
      <c r="AB92" s="6">
        <v>560</v>
      </c>
      <c r="AC92" s="3" t="s">
        <v>47</v>
      </c>
      <c r="AD92" s="3" t="s">
        <v>239</v>
      </c>
      <c r="AE92" s="3" t="s">
        <v>48</v>
      </c>
      <c r="AF92" s="3" t="s">
        <v>48</v>
      </c>
      <c r="AG92" s="7">
        <v>0.2</v>
      </c>
      <c r="AH92" s="3" t="s">
        <v>99</v>
      </c>
    </row>
    <row r="93" spans="1:34" hidden="1" x14ac:dyDescent="0.2">
      <c r="A93" s="9">
        <v>165956</v>
      </c>
      <c r="B93" s="9"/>
      <c r="C93" s="12">
        <v>42371.875</v>
      </c>
      <c r="D93" s="3" t="s">
        <v>633</v>
      </c>
      <c r="E93" s="3" t="s">
        <v>53</v>
      </c>
      <c r="F93" s="4">
        <v>42372.291666666664</v>
      </c>
      <c r="G93" s="3" t="s">
        <v>634</v>
      </c>
      <c r="H93" s="3" t="s">
        <v>34</v>
      </c>
      <c r="I93" s="4">
        <v>42361.478958333333</v>
      </c>
      <c r="J93" s="4">
        <v>42377.396493055552</v>
      </c>
      <c r="K93" s="3" t="s">
        <v>635</v>
      </c>
      <c r="L93" s="5">
        <v>156.58000000000001</v>
      </c>
      <c r="M93" s="5">
        <v>906.58</v>
      </c>
      <c r="N93" s="3" t="s">
        <v>636</v>
      </c>
      <c r="O93" s="3" t="s">
        <v>637</v>
      </c>
      <c r="P93" s="3" t="s">
        <v>638</v>
      </c>
      <c r="Q93" s="3" t="s">
        <v>41</v>
      </c>
      <c r="R93" s="3" t="s">
        <v>639</v>
      </c>
      <c r="S93" s="3" t="s">
        <v>640</v>
      </c>
      <c r="T93" s="5">
        <v>750</v>
      </c>
      <c r="U93" s="3" t="s">
        <v>638</v>
      </c>
      <c r="V93" s="3" t="s">
        <v>638</v>
      </c>
      <c r="W93" s="3" t="s">
        <v>641</v>
      </c>
      <c r="X93" s="3" t="s">
        <v>642</v>
      </c>
      <c r="Y93" s="3" t="s">
        <v>643</v>
      </c>
      <c r="Z93" s="3" t="s">
        <v>644</v>
      </c>
      <c r="AA93" s="3" t="s">
        <v>645</v>
      </c>
      <c r="AB93" s="6">
        <v>198</v>
      </c>
      <c r="AC93" s="3" t="s">
        <v>47</v>
      </c>
      <c r="AD93" s="3" t="s">
        <v>635</v>
      </c>
      <c r="AE93" s="3" t="s">
        <v>48</v>
      </c>
      <c r="AF93" s="3" t="s">
        <v>48</v>
      </c>
      <c r="AG93" s="7">
        <v>0.3</v>
      </c>
      <c r="AH93" s="3" t="s">
        <v>99</v>
      </c>
    </row>
    <row r="94" spans="1:34" hidden="1" x14ac:dyDescent="0.2">
      <c r="A94" s="9">
        <v>167040</v>
      </c>
      <c r="B94" s="9"/>
      <c r="C94" s="12">
        <v>42371.923611111109</v>
      </c>
      <c r="D94" s="3" t="s">
        <v>123</v>
      </c>
      <c r="E94" s="3" t="s">
        <v>124</v>
      </c>
      <c r="F94" s="4">
        <v>42372.375</v>
      </c>
      <c r="G94" s="3" t="s">
        <v>1019</v>
      </c>
      <c r="H94" s="3" t="s">
        <v>578</v>
      </c>
      <c r="I94" s="4">
        <v>42369.498530092591</v>
      </c>
      <c r="J94" s="4">
        <v>42372.51831018518</v>
      </c>
      <c r="K94" s="3" t="s">
        <v>96</v>
      </c>
      <c r="L94" s="5">
        <v>93.16</v>
      </c>
      <c r="M94" s="5">
        <v>693.16</v>
      </c>
      <c r="N94" s="3" t="s">
        <v>2153</v>
      </c>
      <c r="O94" s="3" t="s">
        <v>39</v>
      </c>
      <c r="P94" s="3" t="s">
        <v>97</v>
      </c>
      <c r="Q94" s="3" t="s">
        <v>41</v>
      </c>
      <c r="R94" s="3" t="s">
        <v>1011</v>
      </c>
      <c r="S94" s="3" t="s">
        <v>43</v>
      </c>
      <c r="T94" s="5">
        <v>600</v>
      </c>
      <c r="U94" s="3" t="s">
        <v>97</v>
      </c>
      <c r="V94" s="3" t="s">
        <v>97</v>
      </c>
      <c r="W94" s="3" t="s">
        <v>1022</v>
      </c>
      <c r="X94" s="3" t="s">
        <v>1023</v>
      </c>
      <c r="Y94" s="3" t="s">
        <v>131</v>
      </c>
      <c r="Z94" s="3" t="s">
        <v>132</v>
      </c>
      <c r="AA94" s="3" t="s">
        <v>116</v>
      </c>
      <c r="AB94" s="6">
        <v>212</v>
      </c>
      <c r="AC94" s="3" t="s">
        <v>47</v>
      </c>
      <c r="AD94" s="3" t="s">
        <v>96</v>
      </c>
      <c r="AE94" s="3" t="s">
        <v>48</v>
      </c>
      <c r="AF94" s="3" t="s">
        <v>48</v>
      </c>
      <c r="AG94" s="7">
        <v>0.27500000000000002</v>
      </c>
      <c r="AH94" s="3" t="s">
        <v>99</v>
      </c>
    </row>
    <row r="95" spans="1:34" hidden="1" x14ac:dyDescent="0.2">
      <c r="A95" s="9">
        <v>167222</v>
      </c>
      <c r="B95" s="14" t="s">
        <v>4705</v>
      </c>
      <c r="C95" s="12">
        <v>42372</v>
      </c>
      <c r="D95" s="3" t="s">
        <v>224</v>
      </c>
      <c r="E95" s="3" t="s">
        <v>225</v>
      </c>
      <c r="F95" s="4">
        <v>42374.5</v>
      </c>
      <c r="G95" s="3" t="s">
        <v>84</v>
      </c>
      <c r="H95" s="3" t="s">
        <v>53</v>
      </c>
      <c r="I95" s="4">
        <v>42373.410185185181</v>
      </c>
      <c r="J95" s="4">
        <v>42374.393055555556</v>
      </c>
      <c r="K95" s="3" t="s">
        <v>96</v>
      </c>
      <c r="L95" s="5">
        <v>-235</v>
      </c>
      <c r="M95" s="5">
        <v>2501.3200000000002</v>
      </c>
      <c r="N95" s="3" t="s">
        <v>2442</v>
      </c>
      <c r="O95" s="3" t="s">
        <v>39</v>
      </c>
      <c r="P95" s="3" t="s">
        <v>97</v>
      </c>
      <c r="Q95" s="3" t="s">
        <v>41</v>
      </c>
      <c r="R95" s="3" t="s">
        <v>235</v>
      </c>
      <c r="S95" s="3" t="s">
        <v>43</v>
      </c>
      <c r="T95" s="5">
        <v>2736.32</v>
      </c>
      <c r="U95" s="3" t="s">
        <v>97</v>
      </c>
      <c r="V95" s="3" t="s">
        <v>97</v>
      </c>
      <c r="W95" s="3" t="s">
        <v>96</v>
      </c>
      <c r="X95" s="3" t="s">
        <v>97</v>
      </c>
      <c r="Y95" s="3" t="s">
        <v>228</v>
      </c>
      <c r="Z95" s="3" t="s">
        <v>229</v>
      </c>
      <c r="AA95" s="3" t="s">
        <v>470</v>
      </c>
      <c r="AB95" s="6">
        <v>1674</v>
      </c>
      <c r="AC95" s="3" t="s">
        <v>47</v>
      </c>
      <c r="AD95" s="3" t="s">
        <v>96</v>
      </c>
      <c r="AE95" s="3" t="s">
        <v>48</v>
      </c>
      <c r="AF95" s="3" t="s">
        <v>48</v>
      </c>
      <c r="AG95" s="7">
        <v>0.27500000000000002</v>
      </c>
      <c r="AH95" s="3" t="s">
        <v>99</v>
      </c>
    </row>
    <row r="96" spans="1:34" hidden="1" x14ac:dyDescent="0.2">
      <c r="A96" s="9">
        <v>165589</v>
      </c>
      <c r="B96" s="14" t="s">
        <v>4705</v>
      </c>
      <c r="C96" s="12">
        <v>42372.000694444439</v>
      </c>
      <c r="D96" s="3" t="s">
        <v>460</v>
      </c>
      <c r="E96" s="3" t="s">
        <v>188</v>
      </c>
      <c r="F96" s="4">
        <v>42373.104166666664</v>
      </c>
      <c r="G96" s="3" t="s">
        <v>189</v>
      </c>
      <c r="H96" s="3" t="s">
        <v>188</v>
      </c>
      <c r="I96" s="4">
        <v>42359.682476851849</v>
      </c>
      <c r="J96" s="4">
        <v>42375.473495370366</v>
      </c>
      <c r="K96" s="3" t="s">
        <v>461</v>
      </c>
      <c r="L96" s="5">
        <v>47.2</v>
      </c>
      <c r="M96" s="5">
        <v>597.20000000000005</v>
      </c>
      <c r="N96" s="3" t="s">
        <v>462</v>
      </c>
      <c r="O96" s="3" t="s">
        <v>39</v>
      </c>
      <c r="P96" s="3" t="s">
        <v>463</v>
      </c>
      <c r="Q96" s="3" t="s">
        <v>41</v>
      </c>
      <c r="R96" s="3" t="s">
        <v>464</v>
      </c>
      <c r="S96" s="3" t="s">
        <v>43</v>
      </c>
      <c r="T96" s="5">
        <v>550</v>
      </c>
      <c r="U96" s="3" t="s">
        <v>97</v>
      </c>
      <c r="V96" s="3" t="s">
        <v>463</v>
      </c>
      <c r="W96" s="3" t="s">
        <v>465</v>
      </c>
      <c r="X96" s="3" t="s">
        <v>466</v>
      </c>
      <c r="Y96" s="3" t="s">
        <v>467</v>
      </c>
      <c r="Z96" s="3" t="s">
        <v>468</v>
      </c>
      <c r="AA96" s="3" t="s">
        <v>262</v>
      </c>
      <c r="AB96" s="6">
        <v>290</v>
      </c>
      <c r="AC96" s="3" t="s">
        <v>260</v>
      </c>
      <c r="AD96" s="3" t="s">
        <v>461</v>
      </c>
      <c r="AE96" s="3" t="s">
        <v>48</v>
      </c>
      <c r="AF96" s="3" t="s">
        <v>48</v>
      </c>
      <c r="AG96" s="7">
        <v>0.2</v>
      </c>
      <c r="AH96" s="3" t="s">
        <v>99</v>
      </c>
    </row>
    <row r="97" spans="1:34" hidden="1" x14ac:dyDescent="0.2">
      <c r="A97" s="9">
        <v>166471</v>
      </c>
      <c r="B97" s="14" t="s">
        <v>4705</v>
      </c>
      <c r="C97" s="12">
        <v>42372.000694444439</v>
      </c>
      <c r="D97" s="3" t="s">
        <v>275</v>
      </c>
      <c r="E97" s="3" t="s">
        <v>276</v>
      </c>
      <c r="F97" s="4">
        <v>42373.333333333328</v>
      </c>
      <c r="G97" s="3" t="s">
        <v>752</v>
      </c>
      <c r="H97" s="3" t="s">
        <v>237</v>
      </c>
      <c r="I97" s="4">
        <v>42366.698344907403</v>
      </c>
      <c r="J97" s="4">
        <v>42373.594502314816</v>
      </c>
      <c r="K97" s="3" t="s">
        <v>1112</v>
      </c>
      <c r="L97" s="5">
        <v>39.159999999999997</v>
      </c>
      <c r="M97" s="5">
        <v>739.16</v>
      </c>
      <c r="N97" s="3" t="s">
        <v>1113</v>
      </c>
      <c r="O97" s="3" t="s">
        <v>637</v>
      </c>
      <c r="P97" s="3" t="s">
        <v>1114</v>
      </c>
      <c r="Q97" s="3" t="s">
        <v>41</v>
      </c>
      <c r="R97" s="3" t="s">
        <v>1004</v>
      </c>
      <c r="S97" s="3" t="s">
        <v>640</v>
      </c>
      <c r="T97" s="5">
        <v>700</v>
      </c>
      <c r="U97" s="3" t="s">
        <v>1115</v>
      </c>
      <c r="V97" s="3" t="s">
        <v>1114</v>
      </c>
      <c r="W97" s="3" t="s">
        <v>1116</v>
      </c>
      <c r="X97" s="3" t="s">
        <v>1117</v>
      </c>
      <c r="Y97" s="3" t="s">
        <v>1118</v>
      </c>
      <c r="Z97" s="3" t="s">
        <v>283</v>
      </c>
      <c r="AA97" s="3" t="s">
        <v>645</v>
      </c>
      <c r="AB97" s="6">
        <v>388</v>
      </c>
      <c r="AC97" s="3" t="s">
        <v>47</v>
      </c>
      <c r="AD97" s="3" t="s">
        <v>1112</v>
      </c>
      <c r="AE97" s="3" t="s">
        <v>48</v>
      </c>
      <c r="AF97" s="3" t="s">
        <v>48</v>
      </c>
      <c r="AG97" s="7">
        <v>0.3</v>
      </c>
      <c r="AH97" s="3" t="s">
        <v>49</v>
      </c>
    </row>
    <row r="98" spans="1:34" hidden="1" x14ac:dyDescent="0.2">
      <c r="A98" s="9">
        <v>166649</v>
      </c>
      <c r="B98" s="14" t="s">
        <v>4705</v>
      </c>
      <c r="C98" s="12">
        <v>42372.000694444439</v>
      </c>
      <c r="D98" s="3" t="s">
        <v>1354</v>
      </c>
      <c r="E98" s="3" t="s">
        <v>34</v>
      </c>
      <c r="F98" s="4">
        <v>42373.541666666664</v>
      </c>
      <c r="G98" s="3" t="s">
        <v>1355</v>
      </c>
      <c r="H98" s="3" t="s">
        <v>737</v>
      </c>
      <c r="I98" s="4">
        <v>42367.597777777773</v>
      </c>
      <c r="J98" s="4">
        <v>42373.524166666662</v>
      </c>
      <c r="K98" s="3" t="s">
        <v>1112</v>
      </c>
      <c r="L98" s="5">
        <v>-166.68</v>
      </c>
      <c r="M98" s="5">
        <v>733.32</v>
      </c>
      <c r="N98" s="3" t="s">
        <v>1356</v>
      </c>
      <c r="O98" s="3" t="s">
        <v>637</v>
      </c>
      <c r="P98" s="3" t="s">
        <v>1114</v>
      </c>
      <c r="Q98" s="3" t="s">
        <v>41</v>
      </c>
      <c r="R98" s="3" t="s">
        <v>639</v>
      </c>
      <c r="S98" s="3" t="s">
        <v>640</v>
      </c>
      <c r="T98" s="5">
        <v>900</v>
      </c>
      <c r="U98" s="3" t="s">
        <v>1115</v>
      </c>
      <c r="V98" s="3" t="s">
        <v>1114</v>
      </c>
      <c r="W98" s="3" t="s">
        <v>1358</v>
      </c>
      <c r="X98" s="3" t="s">
        <v>1359</v>
      </c>
      <c r="Y98" s="3" t="s">
        <v>1360</v>
      </c>
      <c r="Z98" s="3" t="s">
        <v>1361</v>
      </c>
      <c r="AA98" s="3" t="s">
        <v>645</v>
      </c>
      <c r="AB98" s="6">
        <v>276</v>
      </c>
      <c r="AC98" s="3" t="s">
        <v>47</v>
      </c>
      <c r="AD98" s="3" t="s">
        <v>1112</v>
      </c>
      <c r="AE98" s="3" t="s">
        <v>48</v>
      </c>
      <c r="AF98" s="3" t="s">
        <v>48</v>
      </c>
      <c r="AG98" s="7">
        <v>0.3</v>
      </c>
      <c r="AH98" s="3" t="s">
        <v>49</v>
      </c>
    </row>
    <row r="99" spans="1:34" hidden="1" x14ac:dyDescent="0.2">
      <c r="A99" s="9">
        <v>166676</v>
      </c>
      <c r="B99" s="14" t="s">
        <v>4705</v>
      </c>
      <c r="C99" s="12">
        <v>42372.000694444439</v>
      </c>
      <c r="D99" s="3" t="s">
        <v>1354</v>
      </c>
      <c r="E99" s="3" t="s">
        <v>34</v>
      </c>
      <c r="F99" s="4">
        <v>42373.416666666664</v>
      </c>
      <c r="G99" s="3" t="s">
        <v>1401</v>
      </c>
      <c r="H99" s="3" t="s">
        <v>53</v>
      </c>
      <c r="I99" s="4">
        <v>42367.658113425925</v>
      </c>
      <c r="J99" s="4">
        <v>42373.524953703702</v>
      </c>
      <c r="K99" s="3" t="s">
        <v>1112</v>
      </c>
      <c r="L99" s="5">
        <v>102.24</v>
      </c>
      <c r="M99" s="5">
        <v>602.24</v>
      </c>
      <c r="N99" s="3" t="s">
        <v>1402</v>
      </c>
      <c r="O99" s="3" t="s">
        <v>637</v>
      </c>
      <c r="P99" s="3" t="s">
        <v>1114</v>
      </c>
      <c r="Q99" s="3" t="s">
        <v>41</v>
      </c>
      <c r="R99" s="3" t="s">
        <v>1403</v>
      </c>
      <c r="S99" s="3" t="s">
        <v>640</v>
      </c>
      <c r="T99" s="5">
        <v>500</v>
      </c>
      <c r="U99" s="3" t="s">
        <v>1115</v>
      </c>
      <c r="V99" s="3" t="s">
        <v>1114</v>
      </c>
      <c r="W99" s="3" t="s">
        <v>1041</v>
      </c>
      <c r="X99" s="3" t="s">
        <v>1404</v>
      </c>
      <c r="Y99" s="3" t="s">
        <v>1360</v>
      </c>
      <c r="Z99" s="3" t="s">
        <v>1361</v>
      </c>
      <c r="AA99" s="3" t="s">
        <v>645</v>
      </c>
      <c r="AB99" s="6">
        <v>232</v>
      </c>
      <c r="AC99" s="3" t="s">
        <v>47</v>
      </c>
      <c r="AD99" s="3" t="s">
        <v>1112</v>
      </c>
      <c r="AE99" s="3" t="s">
        <v>48</v>
      </c>
      <c r="AF99" s="3" t="s">
        <v>48</v>
      </c>
      <c r="AG99" s="7">
        <v>0.3</v>
      </c>
      <c r="AH99" s="3" t="s">
        <v>49</v>
      </c>
    </row>
    <row r="100" spans="1:34" hidden="1" x14ac:dyDescent="0.2">
      <c r="A100" s="9">
        <v>166674</v>
      </c>
      <c r="B100" s="14" t="s">
        <v>4705</v>
      </c>
      <c r="C100" s="12">
        <v>42372.000694444439</v>
      </c>
      <c r="D100" s="3" t="s">
        <v>1354</v>
      </c>
      <c r="E100" s="3" t="s">
        <v>34</v>
      </c>
      <c r="F100" s="4">
        <v>42373.5</v>
      </c>
      <c r="G100" s="3" t="s">
        <v>1401</v>
      </c>
      <c r="H100" s="3" t="s">
        <v>53</v>
      </c>
      <c r="I100" s="4">
        <v>42367.658125000002</v>
      </c>
      <c r="J100" s="4">
        <v>42376.44259259259</v>
      </c>
      <c r="K100" s="3" t="s">
        <v>1112</v>
      </c>
      <c r="L100" s="5">
        <v>102.24</v>
      </c>
      <c r="M100" s="5">
        <v>602.24</v>
      </c>
      <c r="N100" s="3" t="s">
        <v>1402</v>
      </c>
      <c r="O100" s="3" t="s">
        <v>637</v>
      </c>
      <c r="P100" s="3" t="s">
        <v>1114</v>
      </c>
      <c r="Q100" s="3" t="s">
        <v>41</v>
      </c>
      <c r="R100" s="3" t="s">
        <v>1403</v>
      </c>
      <c r="S100" s="3" t="s">
        <v>640</v>
      </c>
      <c r="T100" s="5">
        <v>500</v>
      </c>
      <c r="U100" s="3" t="s">
        <v>1115</v>
      </c>
      <c r="V100" s="3" t="s">
        <v>1114</v>
      </c>
      <c r="W100" s="3" t="s">
        <v>1041</v>
      </c>
      <c r="X100" s="3" t="s">
        <v>1404</v>
      </c>
      <c r="Y100" s="3" t="s">
        <v>1360</v>
      </c>
      <c r="Z100" s="3" t="s">
        <v>1361</v>
      </c>
      <c r="AA100" s="3" t="s">
        <v>645</v>
      </c>
      <c r="AB100" s="6">
        <v>232</v>
      </c>
      <c r="AC100" s="3" t="s">
        <v>47</v>
      </c>
      <c r="AD100" s="3" t="s">
        <v>1112</v>
      </c>
      <c r="AE100" s="3" t="s">
        <v>48</v>
      </c>
      <c r="AF100" s="3" t="s">
        <v>48</v>
      </c>
      <c r="AG100" s="7">
        <v>0.3</v>
      </c>
      <c r="AH100" s="3" t="s">
        <v>49</v>
      </c>
    </row>
    <row r="101" spans="1:34" hidden="1" x14ac:dyDescent="0.2">
      <c r="A101" s="9">
        <v>166677</v>
      </c>
      <c r="B101" s="14" t="s">
        <v>4705</v>
      </c>
      <c r="C101" s="12">
        <v>42372.000694444439</v>
      </c>
      <c r="D101" s="3" t="s">
        <v>1354</v>
      </c>
      <c r="E101" s="3" t="s">
        <v>34</v>
      </c>
      <c r="F101" s="4">
        <v>42373.208333333328</v>
      </c>
      <c r="G101" s="3" t="s">
        <v>1401</v>
      </c>
      <c r="H101" s="3" t="s">
        <v>53</v>
      </c>
      <c r="I101" s="4">
        <v>42367.658125000002</v>
      </c>
      <c r="J101" s="4">
        <v>42373.36645833333</v>
      </c>
      <c r="K101" s="3" t="s">
        <v>1112</v>
      </c>
      <c r="L101" s="5">
        <v>102.24</v>
      </c>
      <c r="M101" s="5">
        <v>602.24</v>
      </c>
      <c r="N101" s="3" t="s">
        <v>1402</v>
      </c>
      <c r="O101" s="3" t="s">
        <v>637</v>
      </c>
      <c r="P101" s="3" t="s">
        <v>1114</v>
      </c>
      <c r="Q101" s="3" t="s">
        <v>41</v>
      </c>
      <c r="R101" s="3" t="s">
        <v>1403</v>
      </c>
      <c r="S101" s="3" t="s">
        <v>640</v>
      </c>
      <c r="T101" s="5">
        <v>500</v>
      </c>
      <c r="U101" s="3" t="s">
        <v>1115</v>
      </c>
      <c r="V101" s="3" t="s">
        <v>1114</v>
      </c>
      <c r="W101" s="3" t="s">
        <v>1041</v>
      </c>
      <c r="X101" s="3" t="s">
        <v>1404</v>
      </c>
      <c r="Y101" s="3" t="s">
        <v>1360</v>
      </c>
      <c r="Z101" s="3" t="s">
        <v>1361</v>
      </c>
      <c r="AA101" s="3" t="s">
        <v>645</v>
      </c>
      <c r="AB101" s="6">
        <v>232</v>
      </c>
      <c r="AC101" s="3" t="s">
        <v>186</v>
      </c>
      <c r="AD101" s="3" t="s">
        <v>1112</v>
      </c>
      <c r="AE101" s="3" t="s">
        <v>48</v>
      </c>
      <c r="AF101" s="3" t="s">
        <v>48</v>
      </c>
      <c r="AG101" s="7">
        <v>0.3</v>
      </c>
      <c r="AH101" s="3" t="s">
        <v>49</v>
      </c>
    </row>
    <row r="102" spans="1:34" hidden="1" x14ac:dyDescent="0.2">
      <c r="A102" s="9">
        <v>166670</v>
      </c>
      <c r="B102" s="14" t="s">
        <v>4705</v>
      </c>
      <c r="C102" s="12">
        <v>42372.000694444439</v>
      </c>
      <c r="D102" s="3" t="s">
        <v>1354</v>
      </c>
      <c r="E102" s="3" t="s">
        <v>34</v>
      </c>
      <c r="F102" s="4">
        <v>42373.125</v>
      </c>
      <c r="G102" s="3" t="s">
        <v>1401</v>
      </c>
      <c r="H102" s="3" t="s">
        <v>53</v>
      </c>
      <c r="I102" s="4">
        <v>42367.658136574071</v>
      </c>
      <c r="J102" s="4">
        <v>42373.212164351848</v>
      </c>
      <c r="K102" s="3" t="s">
        <v>1112</v>
      </c>
      <c r="L102" s="5">
        <v>102.24</v>
      </c>
      <c r="M102" s="5">
        <v>602.24</v>
      </c>
      <c r="N102" s="3" t="s">
        <v>1402</v>
      </c>
      <c r="O102" s="3" t="s">
        <v>637</v>
      </c>
      <c r="P102" s="3" t="s">
        <v>1114</v>
      </c>
      <c r="Q102" s="3" t="s">
        <v>41</v>
      </c>
      <c r="R102" s="3" t="s">
        <v>1403</v>
      </c>
      <c r="S102" s="3" t="s">
        <v>640</v>
      </c>
      <c r="T102" s="5">
        <v>500</v>
      </c>
      <c r="U102" s="3" t="s">
        <v>1115</v>
      </c>
      <c r="V102" s="3" t="s">
        <v>1114</v>
      </c>
      <c r="W102" s="3" t="s">
        <v>1041</v>
      </c>
      <c r="X102" s="3" t="s">
        <v>1404</v>
      </c>
      <c r="Y102" s="3" t="s">
        <v>1360</v>
      </c>
      <c r="Z102" s="3" t="s">
        <v>1361</v>
      </c>
      <c r="AA102" s="3" t="s">
        <v>645</v>
      </c>
      <c r="AB102" s="6">
        <v>232</v>
      </c>
      <c r="AC102" s="3" t="s">
        <v>47</v>
      </c>
      <c r="AD102" s="3" t="s">
        <v>1112</v>
      </c>
      <c r="AE102" s="3" t="s">
        <v>48</v>
      </c>
      <c r="AF102" s="3" t="s">
        <v>48</v>
      </c>
      <c r="AG102" s="7">
        <v>0.3</v>
      </c>
      <c r="AH102" s="3" t="s">
        <v>49</v>
      </c>
    </row>
    <row r="103" spans="1:34" hidden="1" x14ac:dyDescent="0.2">
      <c r="A103" s="9">
        <v>166671</v>
      </c>
      <c r="B103" s="14" t="s">
        <v>4705</v>
      </c>
      <c r="C103" s="12">
        <v>42372.000694444439</v>
      </c>
      <c r="D103" s="3" t="s">
        <v>1354</v>
      </c>
      <c r="E103" s="3" t="s">
        <v>34</v>
      </c>
      <c r="F103" s="4">
        <v>42373.333333333328</v>
      </c>
      <c r="G103" s="3" t="s">
        <v>1401</v>
      </c>
      <c r="H103" s="3" t="s">
        <v>53</v>
      </c>
      <c r="I103" s="4">
        <v>42367.658136574071</v>
      </c>
      <c r="J103" s="4">
        <v>42373.470601851848</v>
      </c>
      <c r="K103" s="3" t="s">
        <v>1112</v>
      </c>
      <c r="L103" s="5">
        <v>102.24</v>
      </c>
      <c r="M103" s="5">
        <v>602.24</v>
      </c>
      <c r="N103" s="3" t="s">
        <v>1402</v>
      </c>
      <c r="O103" s="3" t="s">
        <v>637</v>
      </c>
      <c r="P103" s="3" t="s">
        <v>1114</v>
      </c>
      <c r="Q103" s="3" t="s">
        <v>41</v>
      </c>
      <c r="R103" s="3" t="s">
        <v>1403</v>
      </c>
      <c r="S103" s="3" t="s">
        <v>640</v>
      </c>
      <c r="T103" s="5">
        <v>500</v>
      </c>
      <c r="U103" s="3" t="s">
        <v>1115</v>
      </c>
      <c r="V103" s="3" t="s">
        <v>1114</v>
      </c>
      <c r="W103" s="3" t="s">
        <v>1041</v>
      </c>
      <c r="X103" s="3" t="s">
        <v>1404</v>
      </c>
      <c r="Y103" s="3" t="s">
        <v>1360</v>
      </c>
      <c r="Z103" s="3" t="s">
        <v>1361</v>
      </c>
      <c r="AA103" s="3" t="s">
        <v>645</v>
      </c>
      <c r="AB103" s="6">
        <v>232</v>
      </c>
      <c r="AC103" s="3" t="s">
        <v>47</v>
      </c>
      <c r="AD103" s="3" t="s">
        <v>1112</v>
      </c>
      <c r="AE103" s="3" t="s">
        <v>48</v>
      </c>
      <c r="AF103" s="3" t="s">
        <v>48</v>
      </c>
      <c r="AG103" s="7">
        <v>0.3</v>
      </c>
      <c r="AH103" s="3" t="s">
        <v>49</v>
      </c>
    </row>
    <row r="104" spans="1:34" hidden="1" x14ac:dyDescent="0.2">
      <c r="A104" s="9">
        <v>166868</v>
      </c>
      <c r="B104" s="14" t="s">
        <v>4705</v>
      </c>
      <c r="C104" s="12">
        <v>42372.000694444439</v>
      </c>
      <c r="D104" s="3" t="s">
        <v>1354</v>
      </c>
      <c r="E104" s="3" t="s">
        <v>34</v>
      </c>
      <c r="F104" s="4">
        <v>42373.5</v>
      </c>
      <c r="G104" s="3" t="s">
        <v>1766</v>
      </c>
      <c r="H104" s="3" t="s">
        <v>149</v>
      </c>
      <c r="I104" s="4">
        <v>42368.589548611111</v>
      </c>
      <c r="J104" s="4">
        <v>42373.683668981481</v>
      </c>
      <c r="K104" s="3" t="s">
        <v>1112</v>
      </c>
      <c r="L104" s="5">
        <v>-41.76</v>
      </c>
      <c r="M104" s="5">
        <v>658.24</v>
      </c>
      <c r="N104" s="3" t="s">
        <v>1767</v>
      </c>
      <c r="O104" s="3" t="s">
        <v>637</v>
      </c>
      <c r="P104" s="3" t="s">
        <v>1114</v>
      </c>
      <c r="Q104" s="3" t="s">
        <v>41</v>
      </c>
      <c r="R104" s="3" t="s">
        <v>639</v>
      </c>
      <c r="S104" s="3" t="s">
        <v>640</v>
      </c>
      <c r="T104" s="5">
        <v>700</v>
      </c>
      <c r="U104" s="3" t="s">
        <v>1115</v>
      </c>
      <c r="V104" s="3" t="s">
        <v>1114</v>
      </c>
      <c r="W104" s="3" t="s">
        <v>1116</v>
      </c>
      <c r="X104" s="3" t="s">
        <v>1769</v>
      </c>
      <c r="Y104" s="3" t="s">
        <v>1360</v>
      </c>
      <c r="Z104" s="3" t="s">
        <v>1361</v>
      </c>
      <c r="AA104" s="3" t="s">
        <v>645</v>
      </c>
      <c r="AB104" s="6">
        <v>182</v>
      </c>
      <c r="AC104" s="3" t="s">
        <v>47</v>
      </c>
      <c r="AD104" s="3" t="s">
        <v>1112</v>
      </c>
      <c r="AE104" s="3" t="s">
        <v>48</v>
      </c>
      <c r="AF104" s="3" t="s">
        <v>48</v>
      </c>
      <c r="AG104" s="7">
        <v>0.3</v>
      </c>
      <c r="AH104" s="3" t="s">
        <v>49</v>
      </c>
    </row>
    <row r="105" spans="1:34" hidden="1" x14ac:dyDescent="0.2">
      <c r="A105" s="9">
        <v>166873</v>
      </c>
      <c r="B105" s="14" t="s">
        <v>4705</v>
      </c>
      <c r="C105" s="12">
        <v>42372.000694444439</v>
      </c>
      <c r="D105" s="3" t="s">
        <v>1354</v>
      </c>
      <c r="E105" s="3" t="s">
        <v>34</v>
      </c>
      <c r="F105" s="4">
        <v>42373.25</v>
      </c>
      <c r="G105" s="3" t="s">
        <v>1766</v>
      </c>
      <c r="H105" s="3" t="s">
        <v>149</v>
      </c>
      <c r="I105" s="4">
        <v>42368.589560185181</v>
      </c>
      <c r="J105" s="4">
        <v>42373.439733796295</v>
      </c>
      <c r="K105" s="3" t="s">
        <v>1112</v>
      </c>
      <c r="L105" s="5">
        <v>-41.76</v>
      </c>
      <c r="M105" s="5">
        <v>658.24</v>
      </c>
      <c r="N105" s="3" t="s">
        <v>1767</v>
      </c>
      <c r="O105" s="3" t="s">
        <v>637</v>
      </c>
      <c r="P105" s="3" t="s">
        <v>1114</v>
      </c>
      <c r="Q105" s="3" t="s">
        <v>41</v>
      </c>
      <c r="R105" s="3" t="s">
        <v>639</v>
      </c>
      <c r="S105" s="3" t="s">
        <v>640</v>
      </c>
      <c r="T105" s="5">
        <v>700</v>
      </c>
      <c r="U105" s="3" t="s">
        <v>1115</v>
      </c>
      <c r="V105" s="3" t="s">
        <v>1114</v>
      </c>
      <c r="W105" s="3" t="s">
        <v>1116</v>
      </c>
      <c r="X105" s="3" t="s">
        <v>1769</v>
      </c>
      <c r="Y105" s="3" t="s">
        <v>1360</v>
      </c>
      <c r="Z105" s="3" t="s">
        <v>1361</v>
      </c>
      <c r="AA105" s="3" t="s">
        <v>645</v>
      </c>
      <c r="AB105" s="6">
        <v>182</v>
      </c>
      <c r="AC105" s="3" t="s">
        <v>47</v>
      </c>
      <c r="AD105" s="3" t="s">
        <v>1112</v>
      </c>
      <c r="AE105" s="3" t="s">
        <v>48</v>
      </c>
      <c r="AF105" s="3" t="s">
        <v>48</v>
      </c>
      <c r="AG105" s="7">
        <v>0.3</v>
      </c>
      <c r="AH105" s="3" t="s">
        <v>49</v>
      </c>
    </row>
    <row r="106" spans="1:34" hidden="1" x14ac:dyDescent="0.2">
      <c r="A106" s="9">
        <v>167027</v>
      </c>
      <c r="B106" s="14" t="s">
        <v>4705</v>
      </c>
      <c r="C106" s="12">
        <v>42372.000694444439</v>
      </c>
      <c r="D106" s="3" t="s">
        <v>123</v>
      </c>
      <c r="E106" s="3" t="s">
        <v>124</v>
      </c>
      <c r="F106" s="4">
        <v>42373.333333333328</v>
      </c>
      <c r="G106" s="3" t="s">
        <v>100</v>
      </c>
      <c r="H106" s="3" t="s">
        <v>71</v>
      </c>
      <c r="I106" s="4">
        <v>42369.46943287037</v>
      </c>
      <c r="J106" s="4">
        <v>42375.572847222218</v>
      </c>
      <c r="K106" s="3" t="s">
        <v>96</v>
      </c>
      <c r="L106" s="5">
        <v>162.13999999999999</v>
      </c>
      <c r="M106" s="5">
        <v>1612.14</v>
      </c>
      <c r="N106" s="3" t="s">
        <v>2139</v>
      </c>
      <c r="O106" s="3" t="s">
        <v>39</v>
      </c>
      <c r="P106" s="3" t="s">
        <v>97</v>
      </c>
      <c r="Q106" s="3" t="s">
        <v>41</v>
      </c>
      <c r="R106" s="3" t="s">
        <v>2140</v>
      </c>
      <c r="S106" s="3" t="s">
        <v>43</v>
      </c>
      <c r="T106" s="5">
        <v>1450</v>
      </c>
      <c r="U106" s="3" t="s">
        <v>97</v>
      </c>
      <c r="V106" s="3" t="s">
        <v>97</v>
      </c>
      <c r="W106" s="3" t="s">
        <v>103</v>
      </c>
      <c r="X106" s="3" t="s">
        <v>104</v>
      </c>
      <c r="Y106" s="3" t="s">
        <v>131</v>
      </c>
      <c r="Z106" s="3" t="s">
        <v>132</v>
      </c>
      <c r="AA106" s="3" t="s">
        <v>470</v>
      </c>
      <c r="AB106" s="6">
        <v>623</v>
      </c>
      <c r="AC106" s="3" t="s">
        <v>47</v>
      </c>
      <c r="AD106" s="3" t="s">
        <v>96</v>
      </c>
      <c r="AE106" s="3" t="s">
        <v>48</v>
      </c>
      <c r="AF106" s="3" t="s">
        <v>48</v>
      </c>
      <c r="AG106" s="7">
        <v>0.27500000000000002</v>
      </c>
      <c r="AH106" s="3" t="s">
        <v>99</v>
      </c>
    </row>
    <row r="107" spans="1:34" hidden="1" x14ac:dyDescent="0.2">
      <c r="A107" s="9">
        <v>165957</v>
      </c>
      <c r="B107" s="14" t="s">
        <v>4705</v>
      </c>
      <c r="C107" s="12">
        <v>42372.041666666664</v>
      </c>
      <c r="D107" s="3" t="s">
        <v>633</v>
      </c>
      <c r="E107" s="3" t="s">
        <v>53</v>
      </c>
      <c r="F107" s="4">
        <v>42372.458333333328</v>
      </c>
      <c r="G107" s="3" t="s">
        <v>634</v>
      </c>
      <c r="H107" s="3" t="s">
        <v>34</v>
      </c>
      <c r="I107" s="4">
        <v>42361.478969907403</v>
      </c>
      <c r="J107" s="4">
        <v>42377.396539351852</v>
      </c>
      <c r="K107" s="3" t="s">
        <v>635</v>
      </c>
      <c r="L107" s="5">
        <v>156.58000000000001</v>
      </c>
      <c r="M107" s="5">
        <v>906.58</v>
      </c>
      <c r="N107" s="3" t="s">
        <v>636</v>
      </c>
      <c r="O107" s="3" t="s">
        <v>637</v>
      </c>
      <c r="P107" s="3" t="s">
        <v>638</v>
      </c>
      <c r="Q107" s="3" t="s">
        <v>41</v>
      </c>
      <c r="R107" s="3" t="s">
        <v>639</v>
      </c>
      <c r="S107" s="3" t="s">
        <v>640</v>
      </c>
      <c r="T107" s="5">
        <v>750</v>
      </c>
      <c r="U107" s="3" t="s">
        <v>638</v>
      </c>
      <c r="V107" s="3" t="s">
        <v>638</v>
      </c>
      <c r="W107" s="3" t="s">
        <v>641</v>
      </c>
      <c r="X107" s="3" t="s">
        <v>642</v>
      </c>
      <c r="Y107" s="3" t="s">
        <v>643</v>
      </c>
      <c r="Z107" s="3" t="s">
        <v>644</v>
      </c>
      <c r="AA107" s="3" t="s">
        <v>645</v>
      </c>
      <c r="AB107" s="6">
        <v>198</v>
      </c>
      <c r="AC107" s="3" t="s">
        <v>47</v>
      </c>
      <c r="AD107" s="3" t="s">
        <v>635</v>
      </c>
      <c r="AE107" s="3" t="s">
        <v>48</v>
      </c>
      <c r="AF107" s="3" t="s">
        <v>48</v>
      </c>
      <c r="AG107" s="7">
        <v>0.3</v>
      </c>
      <c r="AH107" s="3" t="s">
        <v>99</v>
      </c>
    </row>
    <row r="108" spans="1:34" hidden="1" x14ac:dyDescent="0.2">
      <c r="A108" s="9">
        <v>166283</v>
      </c>
      <c r="B108" s="14" t="s">
        <v>4705</v>
      </c>
      <c r="C108" s="12">
        <v>42372.291666666664</v>
      </c>
      <c r="D108" s="3" t="s">
        <v>910</v>
      </c>
      <c r="E108" s="3" t="s">
        <v>124</v>
      </c>
      <c r="F108" s="4">
        <v>42373.416666666664</v>
      </c>
      <c r="G108" s="3" t="s">
        <v>918</v>
      </c>
      <c r="H108" s="3" t="s">
        <v>69</v>
      </c>
      <c r="I108" s="4">
        <v>42366.496469907404</v>
      </c>
      <c r="J108" s="4">
        <v>42375.471261574072</v>
      </c>
      <c r="K108" s="3" t="s">
        <v>912</v>
      </c>
      <c r="L108" s="5">
        <v>184.86</v>
      </c>
      <c r="M108" s="5">
        <v>1884.86</v>
      </c>
      <c r="N108" s="3" t="s">
        <v>919</v>
      </c>
      <c r="O108" s="3" t="s">
        <v>89</v>
      </c>
      <c r="P108" s="3" t="s">
        <v>914</v>
      </c>
      <c r="Q108" s="3" t="s">
        <v>41</v>
      </c>
      <c r="R108" s="3" t="s">
        <v>920</v>
      </c>
      <c r="S108" s="3" t="s">
        <v>92</v>
      </c>
      <c r="T108" s="5">
        <v>1700</v>
      </c>
      <c r="U108" s="3" t="s">
        <v>914</v>
      </c>
      <c r="V108" s="3" t="s">
        <v>914</v>
      </c>
      <c r="W108" s="3" t="s">
        <v>921</v>
      </c>
      <c r="X108" s="3" t="s">
        <v>922</v>
      </c>
      <c r="Y108" s="3" t="s">
        <v>912</v>
      </c>
      <c r="Z108" s="3" t="s">
        <v>914</v>
      </c>
      <c r="AA108" s="3" t="s">
        <v>98</v>
      </c>
      <c r="AB108" s="6">
        <v>677</v>
      </c>
      <c r="AC108" s="3" t="s">
        <v>47</v>
      </c>
      <c r="AD108" s="3" t="s">
        <v>912</v>
      </c>
      <c r="AE108" s="3" t="s">
        <v>48</v>
      </c>
      <c r="AF108" s="3" t="s">
        <v>48</v>
      </c>
      <c r="AG108" s="7">
        <v>0.3</v>
      </c>
      <c r="AH108" s="3" t="s">
        <v>49</v>
      </c>
    </row>
    <row r="109" spans="1:34" hidden="1" x14ac:dyDescent="0.2">
      <c r="A109" s="9">
        <v>166675</v>
      </c>
      <c r="B109" s="14" t="s">
        <v>4705</v>
      </c>
      <c r="C109" s="12">
        <v>42372.333333333328</v>
      </c>
      <c r="D109" s="3" t="s">
        <v>1354</v>
      </c>
      <c r="E109" s="3" t="s">
        <v>34</v>
      </c>
      <c r="F109" s="4">
        <v>42373.583333333328</v>
      </c>
      <c r="G109" s="3" t="s">
        <v>1401</v>
      </c>
      <c r="H109" s="3" t="s">
        <v>53</v>
      </c>
      <c r="I109" s="4">
        <v>42367.658148148148</v>
      </c>
      <c r="J109" s="4">
        <v>42373.787326388891</v>
      </c>
      <c r="K109" s="3" t="s">
        <v>1112</v>
      </c>
      <c r="L109" s="5">
        <v>102.24</v>
      </c>
      <c r="M109" s="5">
        <v>602.24</v>
      </c>
      <c r="N109" s="3" t="s">
        <v>1402</v>
      </c>
      <c r="O109" s="3" t="s">
        <v>637</v>
      </c>
      <c r="P109" s="3" t="s">
        <v>1114</v>
      </c>
      <c r="Q109" s="3" t="s">
        <v>41</v>
      </c>
      <c r="R109" s="3" t="s">
        <v>1403</v>
      </c>
      <c r="S109" s="3" t="s">
        <v>640</v>
      </c>
      <c r="T109" s="5">
        <v>500</v>
      </c>
      <c r="U109" s="3" t="s">
        <v>1115</v>
      </c>
      <c r="V109" s="3" t="s">
        <v>1114</v>
      </c>
      <c r="W109" s="3" t="s">
        <v>1041</v>
      </c>
      <c r="X109" s="3" t="s">
        <v>1404</v>
      </c>
      <c r="Y109" s="3" t="s">
        <v>1360</v>
      </c>
      <c r="Z109" s="3" t="s">
        <v>1361</v>
      </c>
      <c r="AA109" s="3" t="s">
        <v>645</v>
      </c>
      <c r="AB109" s="6">
        <v>232</v>
      </c>
      <c r="AC109" s="3" t="s">
        <v>47</v>
      </c>
      <c r="AD109" s="3" t="s">
        <v>1112</v>
      </c>
      <c r="AE109" s="3" t="s">
        <v>48</v>
      </c>
      <c r="AF109" s="3" t="s">
        <v>48</v>
      </c>
      <c r="AG109" s="7">
        <v>0.3</v>
      </c>
      <c r="AH109" s="3" t="s">
        <v>49</v>
      </c>
    </row>
    <row r="110" spans="1:34" hidden="1" x14ac:dyDescent="0.2">
      <c r="A110" s="9">
        <v>167043</v>
      </c>
      <c r="B110" s="14" t="s">
        <v>4705</v>
      </c>
      <c r="C110" s="12">
        <v>42372.333333333328</v>
      </c>
      <c r="D110" s="3" t="s">
        <v>123</v>
      </c>
      <c r="E110" s="3" t="s">
        <v>124</v>
      </c>
      <c r="F110" s="4">
        <v>42372.666666666664</v>
      </c>
      <c r="G110" s="3" t="s">
        <v>1019</v>
      </c>
      <c r="H110" s="3" t="s">
        <v>578</v>
      </c>
      <c r="I110" s="4">
        <v>42369.498518518514</v>
      </c>
      <c r="J110" s="4">
        <v>42373.696527777778</v>
      </c>
      <c r="K110" s="3" t="s">
        <v>96</v>
      </c>
      <c r="L110" s="5">
        <v>93.16</v>
      </c>
      <c r="M110" s="5">
        <v>693.16</v>
      </c>
      <c r="N110" s="3" t="s">
        <v>2153</v>
      </c>
      <c r="O110" s="3" t="s">
        <v>39</v>
      </c>
      <c r="P110" s="3" t="s">
        <v>97</v>
      </c>
      <c r="Q110" s="3" t="s">
        <v>41</v>
      </c>
      <c r="R110" s="3" t="s">
        <v>2155</v>
      </c>
      <c r="S110" s="3" t="s">
        <v>43</v>
      </c>
      <c r="T110" s="5">
        <v>600</v>
      </c>
      <c r="U110" s="3" t="s">
        <v>97</v>
      </c>
      <c r="V110" s="3" t="s">
        <v>97</v>
      </c>
      <c r="W110" s="3" t="s">
        <v>1022</v>
      </c>
      <c r="X110" s="3" t="s">
        <v>1023</v>
      </c>
      <c r="Y110" s="3" t="s">
        <v>131</v>
      </c>
      <c r="Z110" s="3" t="s">
        <v>132</v>
      </c>
      <c r="AA110" s="3" t="s">
        <v>470</v>
      </c>
      <c r="AB110" s="6">
        <v>212</v>
      </c>
      <c r="AC110" s="3" t="s">
        <v>47</v>
      </c>
      <c r="AD110" s="3" t="s">
        <v>96</v>
      </c>
      <c r="AE110" s="3" t="s">
        <v>48</v>
      </c>
      <c r="AF110" s="3" t="s">
        <v>48</v>
      </c>
      <c r="AG110" s="7">
        <v>0.27500000000000002</v>
      </c>
      <c r="AH110" s="3" t="s">
        <v>99</v>
      </c>
    </row>
    <row r="111" spans="1:34" hidden="1" x14ac:dyDescent="0.2">
      <c r="A111" s="9">
        <v>167270</v>
      </c>
      <c r="B111" s="14" t="s">
        <v>4705</v>
      </c>
      <c r="C111" s="12">
        <v>42372.40625</v>
      </c>
      <c r="D111" s="3" t="s">
        <v>223</v>
      </c>
      <c r="E111" s="3" t="s">
        <v>53</v>
      </c>
      <c r="F111" s="4">
        <v>42372.427083333328</v>
      </c>
      <c r="G111" s="3" t="s">
        <v>84</v>
      </c>
      <c r="H111" s="3" t="s">
        <v>53</v>
      </c>
      <c r="I111" s="4">
        <v>42373.487256944441</v>
      </c>
      <c r="J111" s="4">
        <v>42373.719247685185</v>
      </c>
      <c r="K111" s="3" t="s">
        <v>96</v>
      </c>
      <c r="L111" s="5">
        <v>16.8</v>
      </c>
      <c r="M111" s="5">
        <v>81.8</v>
      </c>
      <c r="N111" s="3" t="s">
        <v>2549</v>
      </c>
      <c r="O111" s="3" t="s">
        <v>39</v>
      </c>
      <c r="P111" s="3" t="s">
        <v>97</v>
      </c>
      <c r="Q111" s="3" t="s">
        <v>41</v>
      </c>
      <c r="R111" s="3" t="s">
        <v>2535</v>
      </c>
      <c r="S111" s="3" t="s">
        <v>43</v>
      </c>
      <c r="T111" s="5">
        <v>65</v>
      </c>
      <c r="U111" s="3" t="s">
        <v>97</v>
      </c>
      <c r="V111" s="3" t="s">
        <v>97</v>
      </c>
      <c r="W111" s="3" t="s">
        <v>96</v>
      </c>
      <c r="X111" s="3" t="s">
        <v>97</v>
      </c>
      <c r="Y111" s="3" t="s">
        <v>230</v>
      </c>
      <c r="Z111" s="3" t="s">
        <v>231</v>
      </c>
      <c r="AA111" s="3" t="s">
        <v>46</v>
      </c>
      <c r="AB111" s="6">
        <v>10</v>
      </c>
      <c r="AC111" s="3" t="s">
        <v>47</v>
      </c>
      <c r="AD111" s="3" t="s">
        <v>96</v>
      </c>
      <c r="AE111" s="3" t="s">
        <v>48</v>
      </c>
      <c r="AF111" s="3" t="s">
        <v>48</v>
      </c>
      <c r="AG111" s="7">
        <v>0.27500000000000002</v>
      </c>
      <c r="AH111" s="3" t="s">
        <v>99</v>
      </c>
    </row>
    <row r="112" spans="1:34" hidden="1" x14ac:dyDescent="0.2">
      <c r="A112" s="9">
        <v>166465</v>
      </c>
      <c r="B112" s="14" t="s">
        <v>4705</v>
      </c>
      <c r="C112" s="12">
        <v>42372.416666666664</v>
      </c>
      <c r="D112" s="3" t="s">
        <v>492</v>
      </c>
      <c r="E112" s="3" t="s">
        <v>71</v>
      </c>
      <c r="F112" s="4">
        <v>42373.0625</v>
      </c>
      <c r="G112" s="3" t="s">
        <v>766</v>
      </c>
      <c r="H112" s="3" t="s">
        <v>34</v>
      </c>
      <c r="I112" s="4">
        <v>42366.698275462964</v>
      </c>
      <c r="J112" s="4">
        <v>42373.395196759258</v>
      </c>
      <c r="K112" s="3" t="s">
        <v>494</v>
      </c>
      <c r="L112" s="5">
        <v>12.39</v>
      </c>
      <c r="M112" s="5">
        <v>612.39</v>
      </c>
      <c r="N112" s="3" t="s">
        <v>1105</v>
      </c>
      <c r="O112" s="3" t="s">
        <v>496</v>
      </c>
      <c r="P112" s="3" t="s">
        <v>497</v>
      </c>
      <c r="Q112" s="3" t="s">
        <v>41</v>
      </c>
      <c r="R112" s="3" t="s">
        <v>1106</v>
      </c>
      <c r="S112" s="3" t="s">
        <v>329</v>
      </c>
      <c r="T112" s="5">
        <v>600</v>
      </c>
      <c r="U112" s="3" t="s">
        <v>497</v>
      </c>
      <c r="V112" s="3" t="s">
        <v>497</v>
      </c>
      <c r="W112" s="3" t="s">
        <v>973</v>
      </c>
      <c r="X112" s="3"/>
      <c r="Y112" s="3" t="s">
        <v>501</v>
      </c>
      <c r="Z112" s="3"/>
      <c r="AA112" s="3" t="s">
        <v>931</v>
      </c>
      <c r="AB112" s="6">
        <v>475</v>
      </c>
      <c r="AC112" s="3" t="s">
        <v>47</v>
      </c>
      <c r="AD112" s="3" t="s">
        <v>494</v>
      </c>
      <c r="AE112" s="3" t="s">
        <v>48</v>
      </c>
      <c r="AF112" s="3" t="s">
        <v>48</v>
      </c>
      <c r="AG112" s="7">
        <v>0.3</v>
      </c>
      <c r="AH112" s="3" t="s">
        <v>99</v>
      </c>
    </row>
    <row r="113" spans="1:34" hidden="1" x14ac:dyDescent="0.2">
      <c r="A113" s="9">
        <v>167268</v>
      </c>
      <c r="B113" s="14" t="s">
        <v>4705</v>
      </c>
      <c r="C113" s="12">
        <v>42372.451388888891</v>
      </c>
      <c r="D113" s="3" t="s">
        <v>223</v>
      </c>
      <c r="E113" s="3" t="s">
        <v>53</v>
      </c>
      <c r="F113" s="4">
        <v>42372.46875</v>
      </c>
      <c r="G113" s="3" t="s">
        <v>84</v>
      </c>
      <c r="H113" s="3" t="s">
        <v>53</v>
      </c>
      <c r="I113" s="4">
        <v>42373.487256944441</v>
      </c>
      <c r="J113" s="4">
        <v>42373.50231481481</v>
      </c>
      <c r="K113" s="3" t="s">
        <v>96</v>
      </c>
      <c r="L113" s="5">
        <v>16.8</v>
      </c>
      <c r="M113" s="5">
        <v>81.8</v>
      </c>
      <c r="N113" s="3" t="s">
        <v>2549</v>
      </c>
      <c r="O113" s="3" t="s">
        <v>39</v>
      </c>
      <c r="P113" s="3" t="s">
        <v>97</v>
      </c>
      <c r="Q113" s="3" t="s">
        <v>41</v>
      </c>
      <c r="R113" s="3" t="s">
        <v>2535</v>
      </c>
      <c r="S113" s="3" t="s">
        <v>43</v>
      </c>
      <c r="T113" s="5">
        <v>65</v>
      </c>
      <c r="U113" s="3" t="s">
        <v>97</v>
      </c>
      <c r="V113" s="3" t="s">
        <v>97</v>
      </c>
      <c r="W113" s="3" t="s">
        <v>96</v>
      </c>
      <c r="X113" s="3" t="s">
        <v>97</v>
      </c>
      <c r="Y113" s="3" t="s">
        <v>230</v>
      </c>
      <c r="Z113" s="3" t="s">
        <v>231</v>
      </c>
      <c r="AA113" s="3" t="s">
        <v>46</v>
      </c>
      <c r="AB113" s="6">
        <v>10</v>
      </c>
      <c r="AC113" s="3" t="s">
        <v>47</v>
      </c>
      <c r="AD113" s="3" t="s">
        <v>96</v>
      </c>
      <c r="AE113" s="3" t="s">
        <v>48</v>
      </c>
      <c r="AF113" s="3" t="s">
        <v>48</v>
      </c>
      <c r="AG113" s="7">
        <v>0.27500000000000002</v>
      </c>
      <c r="AH113" s="3" t="s">
        <v>99</v>
      </c>
    </row>
    <row r="114" spans="1:34" hidden="1" x14ac:dyDescent="0.2">
      <c r="A114" s="9">
        <v>167267</v>
      </c>
      <c r="B114" s="14" t="s">
        <v>4705</v>
      </c>
      <c r="C114" s="12">
        <v>42372.499305555553</v>
      </c>
      <c r="D114" s="3" t="s">
        <v>223</v>
      </c>
      <c r="E114" s="3" t="s">
        <v>53</v>
      </c>
      <c r="F114" s="4">
        <v>42372.520833333328</v>
      </c>
      <c r="G114" s="3" t="s">
        <v>84</v>
      </c>
      <c r="H114" s="3" t="s">
        <v>53</v>
      </c>
      <c r="I114" s="4">
        <v>42373.487268518518</v>
      </c>
      <c r="J114" s="4">
        <v>42373.501909722218</v>
      </c>
      <c r="K114" s="3" t="s">
        <v>96</v>
      </c>
      <c r="L114" s="5">
        <v>16.8</v>
      </c>
      <c r="M114" s="5">
        <v>81.8</v>
      </c>
      <c r="N114" s="3" t="s">
        <v>2549</v>
      </c>
      <c r="O114" s="3" t="s">
        <v>39</v>
      </c>
      <c r="P114" s="3" t="s">
        <v>97</v>
      </c>
      <c r="Q114" s="3" t="s">
        <v>41</v>
      </c>
      <c r="R114" s="3" t="s">
        <v>2535</v>
      </c>
      <c r="S114" s="3" t="s">
        <v>43</v>
      </c>
      <c r="T114" s="5">
        <v>65</v>
      </c>
      <c r="U114" s="3" t="s">
        <v>97</v>
      </c>
      <c r="V114" s="3" t="s">
        <v>97</v>
      </c>
      <c r="W114" s="3" t="s">
        <v>96</v>
      </c>
      <c r="X114" s="3" t="s">
        <v>97</v>
      </c>
      <c r="Y114" s="3" t="s">
        <v>230</v>
      </c>
      <c r="Z114" s="3" t="s">
        <v>231</v>
      </c>
      <c r="AA114" s="3" t="s">
        <v>46</v>
      </c>
      <c r="AB114" s="6">
        <v>10</v>
      </c>
      <c r="AC114" s="3" t="s">
        <v>47</v>
      </c>
      <c r="AD114" s="3" t="s">
        <v>96</v>
      </c>
      <c r="AE114" s="3" t="s">
        <v>48</v>
      </c>
      <c r="AF114" s="3" t="s">
        <v>48</v>
      </c>
      <c r="AG114" s="7">
        <v>0.27500000000000002</v>
      </c>
      <c r="AH114" s="3" t="s">
        <v>99</v>
      </c>
    </row>
    <row r="115" spans="1:34" hidden="1" x14ac:dyDescent="0.2">
      <c r="A115" s="9">
        <v>165965</v>
      </c>
      <c r="B115" s="14" t="s">
        <v>4705</v>
      </c>
      <c r="C115" s="12">
        <v>42372.5</v>
      </c>
      <c r="D115" s="3" t="s">
        <v>263</v>
      </c>
      <c r="E115" s="3" t="s">
        <v>108</v>
      </c>
      <c r="F115" s="4">
        <v>42373.333333333328</v>
      </c>
      <c r="G115" s="3" t="s">
        <v>646</v>
      </c>
      <c r="H115" s="3" t="s">
        <v>203</v>
      </c>
      <c r="I115" s="4">
        <v>42361.479004629626</v>
      </c>
      <c r="J115" s="4">
        <v>42373.594537037032</v>
      </c>
      <c r="K115" s="3" t="s">
        <v>265</v>
      </c>
      <c r="L115" s="5">
        <v>-79.86</v>
      </c>
      <c r="M115" s="5">
        <v>620.14</v>
      </c>
      <c r="N115" s="3" t="s">
        <v>647</v>
      </c>
      <c r="O115" s="3" t="s">
        <v>267</v>
      </c>
      <c r="P115" s="3" t="s">
        <v>268</v>
      </c>
      <c r="Q115" s="3" t="s">
        <v>41</v>
      </c>
      <c r="R115" s="3" t="s">
        <v>648</v>
      </c>
      <c r="S115" s="3" t="s">
        <v>195</v>
      </c>
      <c r="T115" s="5">
        <v>700</v>
      </c>
      <c r="U115" s="3" t="s">
        <v>268</v>
      </c>
      <c r="V115" s="3" t="s">
        <v>268</v>
      </c>
      <c r="W115" s="3" t="s">
        <v>649</v>
      </c>
      <c r="X115" s="3" t="s">
        <v>650</v>
      </c>
      <c r="Y115" s="3" t="s">
        <v>272</v>
      </c>
      <c r="Z115" s="3" t="s">
        <v>273</v>
      </c>
      <c r="AA115" s="3" t="s">
        <v>200</v>
      </c>
      <c r="AB115" s="6">
        <v>628</v>
      </c>
      <c r="AC115" s="3" t="s">
        <v>47</v>
      </c>
      <c r="AD115" s="3" t="s">
        <v>265</v>
      </c>
      <c r="AE115" s="3" t="s">
        <v>48</v>
      </c>
      <c r="AF115" s="3" t="s">
        <v>48</v>
      </c>
      <c r="AG115" s="7">
        <v>0.2</v>
      </c>
      <c r="AH115" s="3" t="s">
        <v>99</v>
      </c>
    </row>
    <row r="116" spans="1:34" hidden="1" x14ac:dyDescent="0.2">
      <c r="A116" s="9">
        <v>166518</v>
      </c>
      <c r="B116" s="14" t="s">
        <v>4705</v>
      </c>
      <c r="C116" s="12">
        <v>42372.5</v>
      </c>
      <c r="D116" s="3" t="s">
        <v>1188</v>
      </c>
      <c r="E116" s="3" t="s">
        <v>578</v>
      </c>
      <c r="F116" s="4">
        <v>42373.583333333328</v>
      </c>
      <c r="G116" s="3" t="s">
        <v>1189</v>
      </c>
      <c r="H116" s="3" t="s">
        <v>126</v>
      </c>
      <c r="I116" s="4">
        <v>42367.361817129626</v>
      </c>
      <c r="J116" s="4">
        <v>42373.709074074075</v>
      </c>
      <c r="K116" s="3" t="s">
        <v>1190</v>
      </c>
      <c r="L116" s="5">
        <v>77.22</v>
      </c>
      <c r="M116" s="5">
        <v>727.22</v>
      </c>
      <c r="N116" s="3" t="s">
        <v>1191</v>
      </c>
      <c r="O116" s="3" t="s">
        <v>637</v>
      </c>
      <c r="P116" s="3" t="s">
        <v>1192</v>
      </c>
      <c r="Q116" s="3" t="s">
        <v>41</v>
      </c>
      <c r="R116" s="3" t="s">
        <v>920</v>
      </c>
      <c r="S116" s="3" t="s">
        <v>640</v>
      </c>
      <c r="T116" s="5">
        <v>650</v>
      </c>
      <c r="U116" s="3" t="s">
        <v>638</v>
      </c>
      <c r="V116" s="3" t="s">
        <v>1192</v>
      </c>
      <c r="W116" s="3" t="s">
        <v>1193</v>
      </c>
      <c r="X116" s="3" t="s">
        <v>1194</v>
      </c>
      <c r="Y116" s="3" t="s">
        <v>1195</v>
      </c>
      <c r="Z116" s="3" t="s">
        <v>1192</v>
      </c>
      <c r="AA116" s="3" t="s">
        <v>645</v>
      </c>
      <c r="AB116" s="6">
        <v>351</v>
      </c>
      <c r="AC116" s="3" t="s">
        <v>47</v>
      </c>
      <c r="AD116" s="3" t="s">
        <v>1190</v>
      </c>
      <c r="AE116" s="3" t="s">
        <v>48</v>
      </c>
      <c r="AF116" s="3" t="s">
        <v>48</v>
      </c>
      <c r="AG116" s="7">
        <v>0.3</v>
      </c>
      <c r="AH116" s="3" t="s">
        <v>49</v>
      </c>
    </row>
    <row r="117" spans="1:34" hidden="1" x14ac:dyDescent="0.2">
      <c r="A117" s="9">
        <v>166539</v>
      </c>
      <c r="B117" s="14" t="s">
        <v>4705</v>
      </c>
      <c r="C117" s="12">
        <v>42372.5</v>
      </c>
      <c r="D117" s="3" t="s">
        <v>1019</v>
      </c>
      <c r="E117" s="3" t="s">
        <v>578</v>
      </c>
      <c r="F117" s="4">
        <v>42373.25</v>
      </c>
      <c r="G117" s="3" t="s">
        <v>1213</v>
      </c>
      <c r="H117" s="3" t="s">
        <v>69</v>
      </c>
      <c r="I117" s="4">
        <v>42367.429907407408</v>
      </c>
      <c r="J117" s="4">
        <v>42374.674293981479</v>
      </c>
      <c r="K117" s="3" t="s">
        <v>1112</v>
      </c>
      <c r="L117" s="5">
        <v>82</v>
      </c>
      <c r="M117" s="5">
        <v>1582</v>
      </c>
      <c r="N117" s="3" t="s">
        <v>1214</v>
      </c>
      <c r="O117" s="3" t="s">
        <v>637</v>
      </c>
      <c r="P117" s="3" t="s">
        <v>1114</v>
      </c>
      <c r="Q117" s="3" t="s">
        <v>41</v>
      </c>
      <c r="R117" s="3" t="s">
        <v>1215</v>
      </c>
      <c r="S117" s="3" t="s">
        <v>640</v>
      </c>
      <c r="T117" s="5">
        <v>1500</v>
      </c>
      <c r="U117" s="3" t="s">
        <v>1114</v>
      </c>
      <c r="V117" s="3" t="s">
        <v>1114</v>
      </c>
      <c r="W117" s="3" t="s">
        <v>1216</v>
      </c>
      <c r="X117" s="3" t="s">
        <v>1217</v>
      </c>
      <c r="Y117" s="3" t="s">
        <v>1022</v>
      </c>
      <c r="Z117" s="3" t="s">
        <v>1023</v>
      </c>
      <c r="AA117" s="3" t="s">
        <v>645</v>
      </c>
      <c r="AB117" s="6">
        <v>500</v>
      </c>
      <c r="AC117" s="3" t="s">
        <v>47</v>
      </c>
      <c r="AD117" s="3" t="s">
        <v>1112</v>
      </c>
      <c r="AE117" s="3" t="s">
        <v>48</v>
      </c>
      <c r="AF117" s="3" t="s">
        <v>48</v>
      </c>
      <c r="AG117" s="7">
        <v>0.3</v>
      </c>
      <c r="AH117" s="3" t="s">
        <v>49</v>
      </c>
    </row>
    <row r="118" spans="1:34" hidden="1" x14ac:dyDescent="0.2">
      <c r="A118" s="9">
        <v>166609</v>
      </c>
      <c r="B118" s="14" t="s">
        <v>4705</v>
      </c>
      <c r="C118" s="12">
        <v>42372.5</v>
      </c>
      <c r="D118" s="3" t="s">
        <v>1019</v>
      </c>
      <c r="E118" s="3" t="s">
        <v>578</v>
      </c>
      <c r="F118" s="4">
        <v>42373.25</v>
      </c>
      <c r="G118" s="3" t="s">
        <v>1294</v>
      </c>
      <c r="H118" s="3" t="s">
        <v>1203</v>
      </c>
      <c r="I118" s="4">
        <v>42367.514675925922</v>
      </c>
      <c r="J118" s="4">
        <v>42373.293009259258</v>
      </c>
      <c r="K118" s="3" t="s">
        <v>1112</v>
      </c>
      <c r="L118" s="5">
        <v>147.28</v>
      </c>
      <c r="M118" s="5">
        <v>1547.28</v>
      </c>
      <c r="N118" s="3" t="s">
        <v>1295</v>
      </c>
      <c r="O118" s="3" t="s">
        <v>637</v>
      </c>
      <c r="P118" s="3" t="s">
        <v>1114</v>
      </c>
      <c r="Q118" s="3" t="s">
        <v>41</v>
      </c>
      <c r="R118" s="3" t="s">
        <v>639</v>
      </c>
      <c r="S118" s="3" t="s">
        <v>640</v>
      </c>
      <c r="T118" s="5">
        <v>1400</v>
      </c>
      <c r="U118" s="3" t="s">
        <v>1115</v>
      </c>
      <c r="V118" s="3" t="s">
        <v>1114</v>
      </c>
      <c r="W118" s="3" t="s">
        <v>1116</v>
      </c>
      <c r="X118" s="3" t="s">
        <v>1297</v>
      </c>
      <c r="Y118" s="3" t="s">
        <v>1118</v>
      </c>
      <c r="Z118" s="3" t="s">
        <v>1023</v>
      </c>
      <c r="AA118" s="3" t="s">
        <v>645</v>
      </c>
      <c r="AB118" s="6">
        <v>429</v>
      </c>
      <c r="AC118" s="3" t="s">
        <v>47</v>
      </c>
      <c r="AD118" s="3" t="s">
        <v>1112</v>
      </c>
      <c r="AE118" s="3" t="s">
        <v>48</v>
      </c>
      <c r="AF118" s="3" t="s">
        <v>48</v>
      </c>
      <c r="AG118" s="7">
        <v>0.3</v>
      </c>
      <c r="AH118" s="3" t="s">
        <v>49</v>
      </c>
    </row>
    <row r="119" spans="1:34" hidden="1" x14ac:dyDescent="0.2">
      <c r="A119" s="9">
        <v>166949</v>
      </c>
      <c r="B119" s="14" t="s">
        <v>4705</v>
      </c>
      <c r="C119" s="12">
        <v>42372.5</v>
      </c>
      <c r="D119" s="3" t="s">
        <v>1354</v>
      </c>
      <c r="E119" s="3" t="s">
        <v>34</v>
      </c>
      <c r="F119" s="4">
        <v>42373.791666666664</v>
      </c>
      <c r="G119" s="3" t="s">
        <v>502</v>
      </c>
      <c r="H119" s="3" t="s">
        <v>252</v>
      </c>
      <c r="I119" s="4">
        <v>42368.749479166661</v>
      </c>
      <c r="J119" s="4">
        <v>42374.393090277779</v>
      </c>
      <c r="K119" s="3" t="s">
        <v>1112</v>
      </c>
      <c r="L119" s="5">
        <v>109.28</v>
      </c>
      <c r="M119" s="5">
        <v>609.28</v>
      </c>
      <c r="N119" s="3" t="s">
        <v>1950</v>
      </c>
      <c r="O119" s="3" t="s">
        <v>637</v>
      </c>
      <c r="P119" s="3" t="s">
        <v>1114</v>
      </c>
      <c r="Q119" s="3" t="s">
        <v>41</v>
      </c>
      <c r="R119" s="3" t="s">
        <v>1955</v>
      </c>
      <c r="S119" s="3" t="s">
        <v>640</v>
      </c>
      <c r="T119" s="5">
        <v>500</v>
      </c>
      <c r="U119" s="3" t="s">
        <v>1115</v>
      </c>
      <c r="V119" s="3" t="s">
        <v>1114</v>
      </c>
      <c r="W119" s="3" t="s">
        <v>1116</v>
      </c>
      <c r="X119" s="3" t="s">
        <v>1952</v>
      </c>
      <c r="Y119" s="3" t="s">
        <v>1360</v>
      </c>
      <c r="Z119" s="3" t="s">
        <v>1361</v>
      </c>
      <c r="AA119" s="3" t="s">
        <v>645</v>
      </c>
      <c r="AB119" s="6">
        <v>254</v>
      </c>
      <c r="AC119" s="3" t="s">
        <v>47</v>
      </c>
      <c r="AD119" s="3" t="s">
        <v>1112</v>
      </c>
      <c r="AE119" s="3" t="s">
        <v>48</v>
      </c>
      <c r="AF119" s="3" t="s">
        <v>48</v>
      </c>
      <c r="AG119" s="7">
        <v>0.3</v>
      </c>
      <c r="AH119" s="3" t="s">
        <v>49</v>
      </c>
    </row>
    <row r="120" spans="1:34" hidden="1" x14ac:dyDescent="0.2">
      <c r="A120" s="9">
        <v>166540</v>
      </c>
      <c r="B120" s="14" t="s">
        <v>4705</v>
      </c>
      <c r="C120" s="12">
        <v>42372.541666666664</v>
      </c>
      <c r="D120" s="3" t="s">
        <v>1019</v>
      </c>
      <c r="E120" s="3" t="s">
        <v>578</v>
      </c>
      <c r="F120" s="4">
        <v>42373.375</v>
      </c>
      <c r="G120" s="3" t="s">
        <v>1213</v>
      </c>
      <c r="H120" s="3" t="s">
        <v>69</v>
      </c>
      <c r="I120" s="4">
        <v>42367.4299537037</v>
      </c>
      <c r="J120" s="4">
        <v>42377.572824074072</v>
      </c>
      <c r="K120" s="3" t="s">
        <v>1112</v>
      </c>
      <c r="L120" s="5">
        <v>82</v>
      </c>
      <c r="M120" s="5">
        <v>1582</v>
      </c>
      <c r="N120" s="3" t="s">
        <v>1214</v>
      </c>
      <c r="O120" s="3" t="s">
        <v>637</v>
      </c>
      <c r="P120" s="3" t="s">
        <v>1114</v>
      </c>
      <c r="Q120" s="3" t="s">
        <v>41</v>
      </c>
      <c r="R120" s="3" t="s">
        <v>1218</v>
      </c>
      <c r="S120" s="3" t="s">
        <v>640</v>
      </c>
      <c r="T120" s="5">
        <v>1500</v>
      </c>
      <c r="U120" s="3" t="s">
        <v>1114</v>
      </c>
      <c r="V120" s="3" t="s">
        <v>1114</v>
      </c>
      <c r="W120" s="3" t="s">
        <v>1216</v>
      </c>
      <c r="X120" s="3" t="s">
        <v>1217</v>
      </c>
      <c r="Y120" s="3" t="s">
        <v>1022</v>
      </c>
      <c r="Z120" s="3" t="s">
        <v>1023</v>
      </c>
      <c r="AA120" s="3" t="s">
        <v>645</v>
      </c>
      <c r="AB120" s="6">
        <v>500</v>
      </c>
      <c r="AC120" s="3" t="s">
        <v>47</v>
      </c>
      <c r="AD120" s="3" t="s">
        <v>1112</v>
      </c>
      <c r="AE120" s="3" t="s">
        <v>48</v>
      </c>
      <c r="AF120" s="3" t="s">
        <v>48</v>
      </c>
      <c r="AG120" s="7">
        <v>0.3</v>
      </c>
      <c r="AH120" s="3" t="s">
        <v>49</v>
      </c>
    </row>
    <row r="121" spans="1:34" hidden="1" x14ac:dyDescent="0.2">
      <c r="A121" s="9">
        <v>167265</v>
      </c>
      <c r="B121" s="14" t="s">
        <v>4705</v>
      </c>
      <c r="C121" s="12">
        <v>42372.54583333333</v>
      </c>
      <c r="D121" s="3" t="s">
        <v>223</v>
      </c>
      <c r="E121" s="3" t="s">
        <v>53</v>
      </c>
      <c r="F121" s="4">
        <v>42372.5625</v>
      </c>
      <c r="G121" s="3" t="s">
        <v>84</v>
      </c>
      <c r="H121" s="3" t="s">
        <v>53</v>
      </c>
      <c r="I121" s="4">
        <v>42373.483495370368</v>
      </c>
      <c r="J121" s="4">
        <v>42373.501168981478</v>
      </c>
      <c r="K121" s="3" t="s">
        <v>96</v>
      </c>
      <c r="L121" s="5">
        <v>16.8</v>
      </c>
      <c r="M121" s="5">
        <v>81.8</v>
      </c>
      <c r="N121" s="3" t="s">
        <v>2549</v>
      </c>
      <c r="O121" s="3" t="s">
        <v>39</v>
      </c>
      <c r="P121" s="3" t="s">
        <v>97</v>
      </c>
      <c r="Q121" s="3" t="s">
        <v>41</v>
      </c>
      <c r="R121" s="3" t="s">
        <v>2535</v>
      </c>
      <c r="S121" s="3" t="s">
        <v>43</v>
      </c>
      <c r="T121" s="5">
        <v>65</v>
      </c>
      <c r="U121" s="3" t="s">
        <v>97</v>
      </c>
      <c r="V121" s="3" t="s">
        <v>97</v>
      </c>
      <c r="W121" s="3" t="s">
        <v>96</v>
      </c>
      <c r="X121" s="3" t="s">
        <v>97</v>
      </c>
      <c r="Y121" s="3" t="s">
        <v>230</v>
      </c>
      <c r="Z121" s="3" t="s">
        <v>231</v>
      </c>
      <c r="AA121" s="3" t="s">
        <v>46</v>
      </c>
      <c r="AB121" s="6">
        <v>10</v>
      </c>
      <c r="AC121" s="3" t="s">
        <v>47</v>
      </c>
      <c r="AD121" s="3" t="s">
        <v>96</v>
      </c>
      <c r="AE121" s="3" t="s">
        <v>48</v>
      </c>
      <c r="AF121" s="3" t="s">
        <v>48</v>
      </c>
      <c r="AG121" s="7">
        <v>0.27500000000000002</v>
      </c>
      <c r="AH121" s="3" t="s">
        <v>99</v>
      </c>
    </row>
    <row r="122" spans="1:34" hidden="1" x14ac:dyDescent="0.2">
      <c r="A122" s="9">
        <v>166589</v>
      </c>
      <c r="B122" s="14" t="s">
        <v>4705</v>
      </c>
      <c r="C122" s="12">
        <v>42372.5625</v>
      </c>
      <c r="D122" s="3" t="s">
        <v>1262</v>
      </c>
      <c r="E122" s="3" t="s">
        <v>348</v>
      </c>
      <c r="F122" s="4">
        <v>42374.208333333328</v>
      </c>
      <c r="G122" s="3" t="s">
        <v>1263</v>
      </c>
      <c r="H122" s="3" t="s">
        <v>118</v>
      </c>
      <c r="I122" s="4">
        <v>42367.474907407406</v>
      </c>
      <c r="J122" s="4">
        <v>42374.332037037035</v>
      </c>
      <c r="K122" s="3" t="s">
        <v>1112</v>
      </c>
      <c r="L122" s="5">
        <v>429.76</v>
      </c>
      <c r="M122" s="5">
        <v>2629.76</v>
      </c>
      <c r="N122" s="3" t="s">
        <v>1264</v>
      </c>
      <c r="O122" s="3" t="s">
        <v>637</v>
      </c>
      <c r="P122" s="3" t="s">
        <v>1114</v>
      </c>
      <c r="Q122" s="3" t="s">
        <v>41</v>
      </c>
      <c r="R122" s="3" t="s">
        <v>1270</v>
      </c>
      <c r="S122" s="3" t="s">
        <v>640</v>
      </c>
      <c r="T122" s="5">
        <v>2200</v>
      </c>
      <c r="U122" s="3" t="s">
        <v>1115</v>
      </c>
      <c r="V122" s="3" t="s">
        <v>1114</v>
      </c>
      <c r="W122" s="3" t="s">
        <v>1266</v>
      </c>
      <c r="X122" s="3" t="s">
        <v>1267</v>
      </c>
      <c r="Y122" s="3" t="s">
        <v>1268</v>
      </c>
      <c r="Z122" s="3" t="s">
        <v>1269</v>
      </c>
      <c r="AA122" s="3" t="s">
        <v>645</v>
      </c>
      <c r="AB122" s="6">
        <v>1093</v>
      </c>
      <c r="AC122" s="3" t="s">
        <v>47</v>
      </c>
      <c r="AD122" s="3" t="s">
        <v>1112</v>
      </c>
      <c r="AE122" s="3" t="s">
        <v>48</v>
      </c>
      <c r="AF122" s="3" t="s">
        <v>48</v>
      </c>
      <c r="AG122" s="7">
        <v>0.3</v>
      </c>
      <c r="AH122" s="3" t="s">
        <v>49</v>
      </c>
    </row>
    <row r="123" spans="1:34" hidden="1" x14ac:dyDescent="0.2">
      <c r="A123" s="9">
        <v>166132</v>
      </c>
      <c r="B123" s="14" t="s">
        <v>4705</v>
      </c>
      <c r="C123" s="12">
        <v>42372.583333333328</v>
      </c>
      <c r="D123" s="3" t="s">
        <v>777</v>
      </c>
      <c r="E123" s="3" t="s">
        <v>578</v>
      </c>
      <c r="F123" s="4">
        <v>42373.125</v>
      </c>
      <c r="G123" s="3" t="s">
        <v>778</v>
      </c>
      <c r="H123" s="3" t="s">
        <v>779</v>
      </c>
      <c r="I123" s="4">
        <v>42362.40012731481</v>
      </c>
      <c r="J123" s="4">
        <v>42375.394027777773</v>
      </c>
      <c r="K123" s="3" t="s">
        <v>780</v>
      </c>
      <c r="L123" s="5">
        <v>632.86</v>
      </c>
      <c r="M123" s="5">
        <v>2247.86</v>
      </c>
      <c r="N123" s="3" t="s">
        <v>781</v>
      </c>
      <c r="O123" s="3" t="s">
        <v>782</v>
      </c>
      <c r="P123" s="3" t="s">
        <v>783</v>
      </c>
      <c r="Q123" s="3" t="s">
        <v>41</v>
      </c>
      <c r="R123" s="3" t="s">
        <v>784</v>
      </c>
      <c r="S123" s="3" t="s">
        <v>785</v>
      </c>
      <c r="T123" s="5">
        <v>1615</v>
      </c>
      <c r="U123" s="3" t="s">
        <v>783</v>
      </c>
      <c r="V123" s="3" t="s">
        <v>783</v>
      </c>
      <c r="W123" s="3" t="s">
        <v>786</v>
      </c>
      <c r="X123" s="3" t="s">
        <v>787</v>
      </c>
      <c r="Y123" s="3" t="s">
        <v>780</v>
      </c>
      <c r="Z123" s="3" t="s">
        <v>783</v>
      </c>
      <c r="AA123" s="3" t="s">
        <v>788</v>
      </c>
      <c r="AB123" s="6">
        <v>378</v>
      </c>
      <c r="AC123" s="3" t="s">
        <v>47</v>
      </c>
      <c r="AD123" s="3" t="s">
        <v>780</v>
      </c>
      <c r="AE123" s="3" t="s">
        <v>48</v>
      </c>
      <c r="AF123" s="3" t="s">
        <v>48</v>
      </c>
      <c r="AG123" s="7">
        <v>0.27500000000000002</v>
      </c>
      <c r="AH123" s="3" t="s">
        <v>99</v>
      </c>
    </row>
    <row r="124" spans="1:34" hidden="1" x14ac:dyDescent="0.2">
      <c r="A124" s="9">
        <v>166608</v>
      </c>
      <c r="B124" s="14" t="s">
        <v>4705</v>
      </c>
      <c r="C124" s="12">
        <v>42372.583333333328</v>
      </c>
      <c r="D124" s="3" t="s">
        <v>1019</v>
      </c>
      <c r="E124" s="3" t="s">
        <v>578</v>
      </c>
      <c r="F124" s="4">
        <v>42373.333333333328</v>
      </c>
      <c r="G124" s="3" t="s">
        <v>1294</v>
      </c>
      <c r="H124" s="3" t="s">
        <v>1203</v>
      </c>
      <c r="I124" s="4">
        <v>42367.514652777776</v>
      </c>
      <c r="J124" s="4">
        <v>42373.337222222217</v>
      </c>
      <c r="K124" s="3" t="s">
        <v>1112</v>
      </c>
      <c r="L124" s="5">
        <v>347.28</v>
      </c>
      <c r="M124" s="5">
        <v>1547.28</v>
      </c>
      <c r="N124" s="3" t="s">
        <v>1295</v>
      </c>
      <c r="O124" s="3" t="s">
        <v>637</v>
      </c>
      <c r="P124" s="3" t="s">
        <v>1114</v>
      </c>
      <c r="Q124" s="3" t="s">
        <v>41</v>
      </c>
      <c r="R124" s="3" t="s">
        <v>1296</v>
      </c>
      <c r="S124" s="3" t="s">
        <v>640</v>
      </c>
      <c r="T124" s="5">
        <v>1200</v>
      </c>
      <c r="U124" s="3" t="s">
        <v>1115</v>
      </c>
      <c r="V124" s="3" t="s">
        <v>1114</v>
      </c>
      <c r="W124" s="3" t="s">
        <v>1116</v>
      </c>
      <c r="X124" s="3" t="s">
        <v>1297</v>
      </c>
      <c r="Y124" s="3" t="s">
        <v>1118</v>
      </c>
      <c r="Z124" s="3" t="s">
        <v>1023</v>
      </c>
      <c r="AA124" s="3" t="s">
        <v>645</v>
      </c>
      <c r="AB124" s="6">
        <v>429</v>
      </c>
      <c r="AC124" s="3" t="s">
        <v>47</v>
      </c>
      <c r="AD124" s="3" t="s">
        <v>1112</v>
      </c>
      <c r="AE124" s="3" t="s">
        <v>48</v>
      </c>
      <c r="AF124" s="3" t="s">
        <v>48</v>
      </c>
      <c r="AG124" s="7">
        <v>0.3</v>
      </c>
      <c r="AH124" s="3" t="s">
        <v>49</v>
      </c>
    </row>
    <row r="125" spans="1:34" hidden="1" x14ac:dyDescent="0.2">
      <c r="A125" s="9">
        <v>166623</v>
      </c>
      <c r="B125" s="14" t="s">
        <v>4705</v>
      </c>
      <c r="C125" s="12">
        <v>42372.583333333328</v>
      </c>
      <c r="D125" s="3" t="s">
        <v>1154</v>
      </c>
      <c r="E125" s="3" t="s">
        <v>737</v>
      </c>
      <c r="F125" s="4">
        <v>42373.291666666664</v>
      </c>
      <c r="G125" s="3" t="s">
        <v>277</v>
      </c>
      <c r="H125" s="3" t="s">
        <v>237</v>
      </c>
      <c r="I125" s="4">
        <v>42367.544444444444</v>
      </c>
      <c r="J125" s="4">
        <v>42373.380277777775</v>
      </c>
      <c r="K125" s="3" t="s">
        <v>87</v>
      </c>
      <c r="L125" s="5">
        <v>2.3199999999999998</v>
      </c>
      <c r="M125" s="5">
        <v>752.32</v>
      </c>
      <c r="N125" s="3" t="s">
        <v>1330</v>
      </c>
      <c r="O125" s="3" t="s">
        <v>89</v>
      </c>
      <c r="P125" s="3" t="s">
        <v>90</v>
      </c>
      <c r="Q125" s="3" t="s">
        <v>41</v>
      </c>
      <c r="R125" s="3" t="s">
        <v>1331</v>
      </c>
      <c r="S125" s="3" t="s">
        <v>92</v>
      </c>
      <c r="T125" s="5">
        <v>750</v>
      </c>
      <c r="U125" s="3" t="s">
        <v>93</v>
      </c>
      <c r="V125" s="3" t="s">
        <v>90</v>
      </c>
      <c r="W125" s="3" t="s">
        <v>280</v>
      </c>
      <c r="X125" s="3" t="s">
        <v>281</v>
      </c>
      <c r="Y125" s="3" t="s">
        <v>1332</v>
      </c>
      <c r="Z125" s="3" t="s">
        <v>1333</v>
      </c>
      <c r="AA125" s="3" t="s">
        <v>105</v>
      </c>
      <c r="AB125" s="6">
        <v>364</v>
      </c>
      <c r="AC125" s="3" t="s">
        <v>106</v>
      </c>
      <c r="AD125" s="3" t="s">
        <v>87</v>
      </c>
      <c r="AE125" s="3" t="s">
        <v>48</v>
      </c>
      <c r="AF125" s="3" t="s">
        <v>48</v>
      </c>
      <c r="AG125" s="7">
        <v>0.22500000000000001</v>
      </c>
      <c r="AH125" s="3" t="s">
        <v>99</v>
      </c>
    </row>
    <row r="126" spans="1:34" hidden="1" x14ac:dyDescent="0.2">
      <c r="A126" s="9">
        <v>166782</v>
      </c>
      <c r="B126" s="14" t="s">
        <v>4705</v>
      </c>
      <c r="C126" s="12">
        <v>42372.583333333328</v>
      </c>
      <c r="D126" s="3" t="s">
        <v>492</v>
      </c>
      <c r="E126" s="3" t="s">
        <v>71</v>
      </c>
      <c r="F126" s="4">
        <v>42373.916666666664</v>
      </c>
      <c r="G126" s="3" t="s">
        <v>1607</v>
      </c>
      <c r="H126" s="3" t="s">
        <v>737</v>
      </c>
      <c r="I126" s="4">
        <v>42368.411909722221</v>
      </c>
      <c r="J126" s="4">
        <v>42374.160995370366</v>
      </c>
      <c r="K126" s="3" t="s">
        <v>494</v>
      </c>
      <c r="L126" s="5">
        <v>-143.91999999999999</v>
      </c>
      <c r="M126" s="5">
        <v>956.08</v>
      </c>
      <c r="N126" s="3" t="s">
        <v>1608</v>
      </c>
      <c r="O126" s="3" t="s">
        <v>496</v>
      </c>
      <c r="P126" s="3" t="s">
        <v>497</v>
      </c>
      <c r="Q126" s="3" t="s">
        <v>41</v>
      </c>
      <c r="R126" s="3" t="s">
        <v>1609</v>
      </c>
      <c r="S126" s="3" t="s">
        <v>329</v>
      </c>
      <c r="T126" s="5">
        <v>1100</v>
      </c>
      <c r="U126" s="3" t="s">
        <v>497</v>
      </c>
      <c r="V126" s="3" t="s">
        <v>497</v>
      </c>
      <c r="W126" s="3" t="s">
        <v>973</v>
      </c>
      <c r="X126" s="3"/>
      <c r="Y126" s="3" t="s">
        <v>501</v>
      </c>
      <c r="Z126" s="3"/>
      <c r="AA126" s="3" t="s">
        <v>385</v>
      </c>
      <c r="AB126" s="6">
        <v>678</v>
      </c>
      <c r="AC126" s="3" t="s">
        <v>47</v>
      </c>
      <c r="AD126" s="3" t="s">
        <v>494</v>
      </c>
      <c r="AE126" s="3" t="s">
        <v>48</v>
      </c>
      <c r="AF126" s="3" t="s">
        <v>48</v>
      </c>
      <c r="AG126" s="7">
        <v>0.3</v>
      </c>
      <c r="AH126" s="3" t="s">
        <v>99</v>
      </c>
    </row>
    <row r="127" spans="1:34" hidden="1" x14ac:dyDescent="0.2">
      <c r="A127" s="9">
        <v>166869</v>
      </c>
      <c r="B127" s="14" t="s">
        <v>4705</v>
      </c>
      <c r="C127" s="12">
        <v>42372.583333333328</v>
      </c>
      <c r="D127" s="3" t="s">
        <v>1354</v>
      </c>
      <c r="E127" s="3" t="s">
        <v>34</v>
      </c>
      <c r="F127" s="4">
        <v>42373.375</v>
      </c>
      <c r="G127" s="3" t="s">
        <v>1766</v>
      </c>
      <c r="H127" s="3" t="s">
        <v>149</v>
      </c>
      <c r="I127" s="4">
        <v>42368.589548611111</v>
      </c>
      <c r="J127" s="4">
        <v>42381.657581018517</v>
      </c>
      <c r="K127" s="3" t="s">
        <v>1112</v>
      </c>
      <c r="L127" s="5">
        <v>-641.76</v>
      </c>
      <c r="M127" s="5">
        <v>658.24</v>
      </c>
      <c r="N127" s="3" t="s">
        <v>1767</v>
      </c>
      <c r="O127" s="3" t="s">
        <v>637</v>
      </c>
      <c r="P127" s="3" t="s">
        <v>1114</v>
      </c>
      <c r="Q127" s="3" t="s">
        <v>41</v>
      </c>
      <c r="R127" s="3" t="s">
        <v>1779</v>
      </c>
      <c r="S127" s="3" t="s">
        <v>640</v>
      </c>
      <c r="T127" s="5">
        <v>1300</v>
      </c>
      <c r="U127" s="3" t="s">
        <v>1115</v>
      </c>
      <c r="V127" s="3" t="s">
        <v>1114</v>
      </c>
      <c r="W127" s="3" t="s">
        <v>1116</v>
      </c>
      <c r="X127" s="3" t="s">
        <v>1769</v>
      </c>
      <c r="Y127" s="3" t="s">
        <v>1360</v>
      </c>
      <c r="Z127" s="3" t="s">
        <v>1361</v>
      </c>
      <c r="AA127" s="3" t="s">
        <v>1031</v>
      </c>
      <c r="AB127" s="6">
        <v>182</v>
      </c>
      <c r="AC127" s="3" t="s">
        <v>47</v>
      </c>
      <c r="AD127" s="3" t="s">
        <v>1112</v>
      </c>
      <c r="AE127" s="3" t="s">
        <v>48</v>
      </c>
      <c r="AF127" s="3" t="s">
        <v>48</v>
      </c>
      <c r="AG127" s="7">
        <v>0.3</v>
      </c>
      <c r="AH127" s="3" t="s">
        <v>49</v>
      </c>
    </row>
    <row r="128" spans="1:34" hidden="1" x14ac:dyDescent="0.2">
      <c r="A128" s="9">
        <v>167264</v>
      </c>
      <c r="B128" s="14" t="s">
        <v>4705</v>
      </c>
      <c r="C128" s="12">
        <v>42372.595138888886</v>
      </c>
      <c r="D128" s="3" t="s">
        <v>223</v>
      </c>
      <c r="E128" s="3" t="s">
        <v>53</v>
      </c>
      <c r="F128" s="4">
        <v>42372.614583333328</v>
      </c>
      <c r="G128" s="3" t="s">
        <v>223</v>
      </c>
      <c r="H128" s="3" t="s">
        <v>53</v>
      </c>
      <c r="I128" s="4">
        <v>42373.483495370368</v>
      </c>
      <c r="J128" s="4">
        <v>42373.501134259255</v>
      </c>
      <c r="K128" s="3" t="s">
        <v>96</v>
      </c>
      <c r="L128" s="5">
        <v>15</v>
      </c>
      <c r="M128" s="5">
        <v>80</v>
      </c>
      <c r="N128" s="3" t="s">
        <v>2534</v>
      </c>
      <c r="O128" s="3" t="s">
        <v>39</v>
      </c>
      <c r="P128" s="3" t="s">
        <v>97</v>
      </c>
      <c r="Q128" s="3" t="s">
        <v>41</v>
      </c>
      <c r="R128" s="3" t="s">
        <v>2535</v>
      </c>
      <c r="S128" s="3" t="s">
        <v>43</v>
      </c>
      <c r="T128" s="5">
        <v>65</v>
      </c>
      <c r="U128" s="3" t="s">
        <v>97</v>
      </c>
      <c r="V128" s="3" t="s">
        <v>97</v>
      </c>
      <c r="W128" s="3" t="s">
        <v>2536</v>
      </c>
      <c r="X128" s="3" t="s">
        <v>2537</v>
      </c>
      <c r="Y128" s="3" t="s">
        <v>230</v>
      </c>
      <c r="Z128" s="3" t="s">
        <v>231</v>
      </c>
      <c r="AA128" s="3" t="s">
        <v>46</v>
      </c>
      <c r="AB128" s="6">
        <v>0</v>
      </c>
      <c r="AC128" s="3" t="s">
        <v>47</v>
      </c>
      <c r="AD128" s="3" t="s">
        <v>96</v>
      </c>
      <c r="AE128" s="3" t="s">
        <v>48</v>
      </c>
      <c r="AF128" s="3" t="s">
        <v>48</v>
      </c>
      <c r="AG128" s="7">
        <v>0.27500000000000002</v>
      </c>
      <c r="AH128" s="3" t="s">
        <v>99</v>
      </c>
    </row>
    <row r="129" spans="1:34" hidden="1" x14ac:dyDescent="0.2">
      <c r="A129" s="9">
        <v>166505</v>
      </c>
      <c r="B129" s="14" t="s">
        <v>4705</v>
      </c>
      <c r="C129" s="12">
        <v>42372.604166666664</v>
      </c>
      <c r="D129" s="3" t="s">
        <v>911</v>
      </c>
      <c r="E129" s="3" t="s">
        <v>124</v>
      </c>
      <c r="F129" s="4">
        <v>42372.958333333328</v>
      </c>
      <c r="G129" s="3" t="s">
        <v>1164</v>
      </c>
      <c r="H129" s="3" t="s">
        <v>124</v>
      </c>
      <c r="I129" s="4">
        <v>42367.327847222223</v>
      </c>
      <c r="J129" s="4">
        <v>42373.762187499997</v>
      </c>
      <c r="K129" s="3" t="s">
        <v>494</v>
      </c>
      <c r="L129" s="5">
        <v>41.42</v>
      </c>
      <c r="M129" s="5">
        <v>541.41999999999996</v>
      </c>
      <c r="N129" s="3" t="s">
        <v>1165</v>
      </c>
      <c r="O129" s="3" t="s">
        <v>496</v>
      </c>
      <c r="P129" s="3" t="s">
        <v>497</v>
      </c>
      <c r="Q129" s="3" t="s">
        <v>41</v>
      </c>
      <c r="R129" s="3" t="s">
        <v>1027</v>
      </c>
      <c r="S129" s="3" t="s">
        <v>329</v>
      </c>
      <c r="T129" s="5">
        <v>500</v>
      </c>
      <c r="U129" s="3" t="s">
        <v>497</v>
      </c>
      <c r="V129" s="3" t="s">
        <v>497</v>
      </c>
      <c r="W129" s="3" t="s">
        <v>973</v>
      </c>
      <c r="X129" s="3"/>
      <c r="Y129" s="3" t="s">
        <v>930</v>
      </c>
      <c r="Z129" s="3"/>
      <c r="AA129" s="3" t="s">
        <v>931</v>
      </c>
      <c r="AB129" s="6">
        <v>218</v>
      </c>
      <c r="AC129" s="3" t="s">
        <v>47</v>
      </c>
      <c r="AD129" s="3" t="s">
        <v>494</v>
      </c>
      <c r="AE129" s="3" t="s">
        <v>48</v>
      </c>
      <c r="AF129" s="3" t="s">
        <v>48</v>
      </c>
      <c r="AG129" s="7">
        <v>0.3</v>
      </c>
      <c r="AH129" s="3" t="s">
        <v>99</v>
      </c>
    </row>
    <row r="130" spans="1:34" hidden="1" x14ac:dyDescent="0.2">
      <c r="A130" s="9">
        <v>167263</v>
      </c>
      <c r="B130" s="14" t="s">
        <v>4705</v>
      </c>
      <c r="C130" s="12">
        <v>42372.62222222222</v>
      </c>
      <c r="D130" s="3" t="s">
        <v>223</v>
      </c>
      <c r="E130" s="3" t="s">
        <v>53</v>
      </c>
      <c r="F130" s="4">
        <v>42372.635416666664</v>
      </c>
      <c r="G130" s="3" t="s">
        <v>223</v>
      </c>
      <c r="H130" s="3" t="s">
        <v>53</v>
      </c>
      <c r="I130" s="4">
        <v>42373.482534722221</v>
      </c>
      <c r="J130" s="4">
        <v>42373.501111111109</v>
      </c>
      <c r="K130" s="3" t="s">
        <v>96</v>
      </c>
      <c r="L130" s="5">
        <v>15</v>
      </c>
      <c r="M130" s="5">
        <v>80</v>
      </c>
      <c r="N130" s="3" t="s">
        <v>2534</v>
      </c>
      <c r="O130" s="3" t="s">
        <v>39</v>
      </c>
      <c r="P130" s="3" t="s">
        <v>97</v>
      </c>
      <c r="Q130" s="3" t="s">
        <v>41</v>
      </c>
      <c r="R130" s="3" t="s">
        <v>2535</v>
      </c>
      <c r="S130" s="3" t="s">
        <v>43</v>
      </c>
      <c r="T130" s="5">
        <v>65</v>
      </c>
      <c r="U130" s="3" t="s">
        <v>97</v>
      </c>
      <c r="V130" s="3" t="s">
        <v>97</v>
      </c>
      <c r="W130" s="3" t="s">
        <v>2536</v>
      </c>
      <c r="X130" s="3" t="s">
        <v>2537</v>
      </c>
      <c r="Y130" s="3" t="s">
        <v>230</v>
      </c>
      <c r="Z130" s="3" t="s">
        <v>231</v>
      </c>
      <c r="AA130" s="3" t="s">
        <v>46</v>
      </c>
      <c r="AB130" s="6">
        <v>0</v>
      </c>
      <c r="AC130" s="3" t="s">
        <v>47</v>
      </c>
      <c r="AD130" s="3" t="s">
        <v>96</v>
      </c>
      <c r="AE130" s="3" t="s">
        <v>48</v>
      </c>
      <c r="AF130" s="3" t="s">
        <v>48</v>
      </c>
      <c r="AG130" s="7">
        <v>0.27500000000000002</v>
      </c>
      <c r="AH130" s="3" t="s">
        <v>99</v>
      </c>
    </row>
    <row r="131" spans="1:34" hidden="1" x14ac:dyDescent="0.2">
      <c r="A131" s="9">
        <v>166543</v>
      </c>
      <c r="B131" s="14" t="s">
        <v>4705</v>
      </c>
      <c r="C131" s="12">
        <v>42372.625</v>
      </c>
      <c r="D131" s="3" t="s">
        <v>1019</v>
      </c>
      <c r="E131" s="3" t="s">
        <v>578</v>
      </c>
      <c r="F131" s="4">
        <v>42373.5</v>
      </c>
      <c r="G131" s="3" t="s">
        <v>1213</v>
      </c>
      <c r="H131" s="3" t="s">
        <v>69</v>
      </c>
      <c r="I131" s="4">
        <v>42367.429918981477</v>
      </c>
      <c r="J131" s="4">
        <v>42373.509849537033</v>
      </c>
      <c r="K131" s="3" t="s">
        <v>1112</v>
      </c>
      <c r="L131" s="5">
        <v>82</v>
      </c>
      <c r="M131" s="5">
        <v>1582</v>
      </c>
      <c r="N131" s="3" t="s">
        <v>1214</v>
      </c>
      <c r="O131" s="3" t="s">
        <v>637</v>
      </c>
      <c r="P131" s="3" t="s">
        <v>1114</v>
      </c>
      <c r="Q131" s="3" t="s">
        <v>41</v>
      </c>
      <c r="R131" s="3" t="s">
        <v>1218</v>
      </c>
      <c r="S131" s="3" t="s">
        <v>640</v>
      </c>
      <c r="T131" s="5">
        <v>1500</v>
      </c>
      <c r="U131" s="3" t="s">
        <v>1114</v>
      </c>
      <c r="V131" s="3" t="s">
        <v>1114</v>
      </c>
      <c r="W131" s="3" t="s">
        <v>1216</v>
      </c>
      <c r="X131" s="3" t="s">
        <v>1217</v>
      </c>
      <c r="Y131" s="3" t="s">
        <v>1022</v>
      </c>
      <c r="Z131" s="3" t="s">
        <v>1023</v>
      </c>
      <c r="AA131" s="3" t="s">
        <v>645</v>
      </c>
      <c r="AB131" s="6">
        <v>500</v>
      </c>
      <c r="AC131" s="3" t="s">
        <v>47</v>
      </c>
      <c r="AD131" s="3" t="s">
        <v>1112</v>
      </c>
      <c r="AE131" s="3" t="s">
        <v>48</v>
      </c>
      <c r="AF131" s="3" t="s">
        <v>48</v>
      </c>
      <c r="AG131" s="7">
        <v>0.3</v>
      </c>
      <c r="AH131" s="3" t="s">
        <v>49</v>
      </c>
    </row>
    <row r="132" spans="1:34" hidden="1" x14ac:dyDescent="0.2">
      <c r="A132" s="9">
        <v>166911</v>
      </c>
      <c r="B132" s="14" t="s">
        <v>4705</v>
      </c>
      <c r="C132" s="12">
        <v>42372.625</v>
      </c>
      <c r="D132" s="3" t="s">
        <v>1371</v>
      </c>
      <c r="E132" s="3" t="s">
        <v>53</v>
      </c>
      <c r="F132" s="4">
        <v>42373.791666666664</v>
      </c>
      <c r="G132" s="3" t="s">
        <v>1829</v>
      </c>
      <c r="H132" s="3" t="s">
        <v>348</v>
      </c>
      <c r="I132" s="4">
        <v>42368.647546296292</v>
      </c>
      <c r="J132" s="4">
        <v>42374.337511574071</v>
      </c>
      <c r="K132" s="3" t="s">
        <v>243</v>
      </c>
      <c r="L132" s="5">
        <v>300</v>
      </c>
      <c r="M132" s="5">
        <v>2100</v>
      </c>
      <c r="N132" s="3" t="s">
        <v>1830</v>
      </c>
      <c r="O132" s="3" t="s">
        <v>556</v>
      </c>
      <c r="P132" s="3" t="s">
        <v>244</v>
      </c>
      <c r="Q132" s="3" t="s">
        <v>41</v>
      </c>
      <c r="R132" s="3" t="s">
        <v>1831</v>
      </c>
      <c r="S132" s="3" t="s">
        <v>558</v>
      </c>
      <c r="T132" s="5">
        <v>1800</v>
      </c>
      <c r="U132" s="3" t="s">
        <v>244</v>
      </c>
      <c r="V132" s="3" t="s">
        <v>244</v>
      </c>
      <c r="W132" s="3" t="s">
        <v>1832</v>
      </c>
      <c r="X132" s="3" t="s">
        <v>1833</v>
      </c>
      <c r="Y132" s="3" t="s">
        <v>1834</v>
      </c>
      <c r="Z132" s="3" t="s">
        <v>1835</v>
      </c>
      <c r="AA132" s="3" t="s">
        <v>563</v>
      </c>
      <c r="AB132" s="6">
        <v>597</v>
      </c>
      <c r="AC132" s="3" t="s">
        <v>47</v>
      </c>
      <c r="AD132" s="3" t="s">
        <v>243</v>
      </c>
      <c r="AE132" s="3" t="s">
        <v>48</v>
      </c>
      <c r="AF132" s="3" t="s">
        <v>48</v>
      </c>
      <c r="AG132" s="7">
        <v>0.3</v>
      </c>
      <c r="AH132" s="3" t="s">
        <v>99</v>
      </c>
    </row>
    <row r="133" spans="1:34" hidden="1" x14ac:dyDescent="0.2">
      <c r="A133" s="9">
        <v>167261</v>
      </c>
      <c r="B133" s="14" t="s">
        <v>4705</v>
      </c>
      <c r="C133" s="12">
        <v>42372.654166666667</v>
      </c>
      <c r="D133" s="3" t="s">
        <v>223</v>
      </c>
      <c r="E133" s="3" t="s">
        <v>53</v>
      </c>
      <c r="F133" s="4">
        <v>42372.666666666664</v>
      </c>
      <c r="G133" s="3" t="s">
        <v>223</v>
      </c>
      <c r="H133" s="3" t="s">
        <v>53</v>
      </c>
      <c r="I133" s="4">
        <v>42373.482546296298</v>
      </c>
      <c r="J133" s="4">
        <v>42373.501180555555</v>
      </c>
      <c r="K133" s="3" t="s">
        <v>96</v>
      </c>
      <c r="L133" s="5">
        <v>15</v>
      </c>
      <c r="M133" s="5">
        <v>80</v>
      </c>
      <c r="N133" s="3"/>
      <c r="O133" s="3" t="s">
        <v>39</v>
      </c>
      <c r="P133" s="3" t="s">
        <v>97</v>
      </c>
      <c r="Q133" s="3" t="s">
        <v>41</v>
      </c>
      <c r="R133" s="3" t="s">
        <v>2535</v>
      </c>
      <c r="S133" s="3" t="s">
        <v>43</v>
      </c>
      <c r="T133" s="5">
        <v>65</v>
      </c>
      <c r="U133" s="3" t="s">
        <v>97</v>
      </c>
      <c r="V133" s="3" t="s">
        <v>97</v>
      </c>
      <c r="W133" s="3" t="s">
        <v>2536</v>
      </c>
      <c r="X133" s="3" t="s">
        <v>2537</v>
      </c>
      <c r="Y133" s="3" t="s">
        <v>230</v>
      </c>
      <c r="Z133" s="3" t="s">
        <v>231</v>
      </c>
      <c r="AA133" s="3" t="s">
        <v>46</v>
      </c>
      <c r="AB133" s="6">
        <v>0</v>
      </c>
      <c r="AC133" s="3" t="s">
        <v>47</v>
      </c>
      <c r="AD133" s="3" t="s">
        <v>96</v>
      </c>
      <c r="AE133" s="3" t="s">
        <v>48</v>
      </c>
      <c r="AF133" s="3" t="s">
        <v>48</v>
      </c>
      <c r="AG133" s="7">
        <v>0.27500000000000002</v>
      </c>
      <c r="AH133" s="3" t="s">
        <v>99</v>
      </c>
    </row>
    <row r="134" spans="1:34" hidden="1" x14ac:dyDescent="0.2">
      <c r="A134" s="9">
        <v>166133</v>
      </c>
      <c r="B134" s="14" t="s">
        <v>4705</v>
      </c>
      <c r="C134" s="12">
        <v>42372.666666666664</v>
      </c>
      <c r="D134" s="3" t="s">
        <v>777</v>
      </c>
      <c r="E134" s="3" t="s">
        <v>578</v>
      </c>
      <c r="F134" s="4">
        <v>42373.291666666664</v>
      </c>
      <c r="G134" s="3" t="s">
        <v>789</v>
      </c>
      <c r="H134" s="3" t="s">
        <v>71</v>
      </c>
      <c r="I134" s="4">
        <v>42362.400150462963</v>
      </c>
      <c r="J134" s="4">
        <v>42374.346956018519</v>
      </c>
      <c r="K134" s="3" t="s">
        <v>780</v>
      </c>
      <c r="L134" s="5">
        <v>-1.5</v>
      </c>
      <c r="M134" s="5">
        <v>917.5</v>
      </c>
      <c r="N134" s="3" t="s">
        <v>790</v>
      </c>
      <c r="O134" s="3" t="s">
        <v>782</v>
      </c>
      <c r="P134" s="3" t="s">
        <v>783</v>
      </c>
      <c r="Q134" s="3" t="s">
        <v>41</v>
      </c>
      <c r="R134" s="3" t="s">
        <v>791</v>
      </c>
      <c r="S134" s="3" t="s">
        <v>785</v>
      </c>
      <c r="T134" s="5">
        <v>919</v>
      </c>
      <c r="U134" s="3" t="s">
        <v>783</v>
      </c>
      <c r="V134" s="3" t="s">
        <v>783</v>
      </c>
      <c r="W134" s="3" t="s">
        <v>792</v>
      </c>
      <c r="X134" s="3" t="s">
        <v>793</v>
      </c>
      <c r="Y134" s="3" t="s">
        <v>780</v>
      </c>
      <c r="Z134" s="3" t="s">
        <v>783</v>
      </c>
      <c r="AA134" s="3" t="s">
        <v>788</v>
      </c>
      <c r="AB134" s="6">
        <v>176</v>
      </c>
      <c r="AC134" s="3" t="s">
        <v>47</v>
      </c>
      <c r="AD134" s="3" t="s">
        <v>780</v>
      </c>
      <c r="AE134" s="3" t="s">
        <v>48</v>
      </c>
      <c r="AF134" s="3" t="s">
        <v>48</v>
      </c>
      <c r="AG134" s="7">
        <v>0.27500000000000002</v>
      </c>
      <c r="AH134" s="3" t="s">
        <v>99</v>
      </c>
    </row>
    <row r="135" spans="1:34" hidden="1" x14ac:dyDescent="0.2">
      <c r="A135" s="9">
        <v>166545</v>
      </c>
      <c r="B135" s="14" t="s">
        <v>4705</v>
      </c>
      <c r="C135" s="12">
        <v>42372.666666666664</v>
      </c>
      <c r="D135" s="3" t="s">
        <v>1019</v>
      </c>
      <c r="E135" s="3" t="s">
        <v>578</v>
      </c>
      <c r="F135" s="4">
        <v>42373.625</v>
      </c>
      <c r="G135" s="3" t="s">
        <v>1213</v>
      </c>
      <c r="H135" s="3" t="s">
        <v>69</v>
      </c>
      <c r="I135" s="4">
        <v>42367.429942129631</v>
      </c>
      <c r="J135" s="4">
        <v>42373.77202546296</v>
      </c>
      <c r="K135" s="3" t="s">
        <v>1112</v>
      </c>
      <c r="L135" s="5">
        <v>182</v>
      </c>
      <c r="M135" s="5">
        <v>1582</v>
      </c>
      <c r="N135" s="3" t="s">
        <v>1214</v>
      </c>
      <c r="O135" s="3" t="s">
        <v>637</v>
      </c>
      <c r="P135" s="3" t="s">
        <v>1114</v>
      </c>
      <c r="Q135" s="3" t="s">
        <v>41</v>
      </c>
      <c r="R135" s="3" t="s">
        <v>1219</v>
      </c>
      <c r="S135" s="3" t="s">
        <v>640</v>
      </c>
      <c r="T135" s="5">
        <v>1400</v>
      </c>
      <c r="U135" s="3" t="s">
        <v>1114</v>
      </c>
      <c r="V135" s="3" t="s">
        <v>1114</v>
      </c>
      <c r="W135" s="3" t="s">
        <v>1216</v>
      </c>
      <c r="X135" s="3" t="s">
        <v>1217</v>
      </c>
      <c r="Y135" s="3" t="s">
        <v>1022</v>
      </c>
      <c r="Z135" s="3" t="s">
        <v>1023</v>
      </c>
      <c r="AA135" s="3" t="s">
        <v>645</v>
      </c>
      <c r="AB135" s="6">
        <v>500</v>
      </c>
      <c r="AC135" s="3" t="s">
        <v>47</v>
      </c>
      <c r="AD135" s="3" t="s">
        <v>1112</v>
      </c>
      <c r="AE135" s="3" t="s">
        <v>48</v>
      </c>
      <c r="AF135" s="3" t="s">
        <v>48</v>
      </c>
      <c r="AG135" s="7">
        <v>0.3</v>
      </c>
      <c r="AH135" s="3" t="s">
        <v>49</v>
      </c>
    </row>
    <row r="136" spans="1:34" hidden="1" x14ac:dyDescent="0.2">
      <c r="A136" s="9">
        <v>167260</v>
      </c>
      <c r="B136" s="14" t="s">
        <v>4705</v>
      </c>
      <c r="C136" s="12">
        <v>42372.677777777775</v>
      </c>
      <c r="D136" s="3" t="s">
        <v>223</v>
      </c>
      <c r="E136" s="3" t="s">
        <v>53</v>
      </c>
      <c r="F136" s="4">
        <v>42372.697916666664</v>
      </c>
      <c r="G136" s="3" t="s">
        <v>223</v>
      </c>
      <c r="H136" s="3" t="s">
        <v>53</v>
      </c>
      <c r="I136" s="4">
        <v>42373.48133101852</v>
      </c>
      <c r="J136" s="4">
        <v>42373.502766203703</v>
      </c>
      <c r="K136" s="3" t="s">
        <v>96</v>
      </c>
      <c r="L136" s="5">
        <v>15</v>
      </c>
      <c r="M136" s="5">
        <v>80</v>
      </c>
      <c r="N136" s="3" t="s">
        <v>2534</v>
      </c>
      <c r="O136" s="3" t="s">
        <v>39</v>
      </c>
      <c r="P136" s="3" t="s">
        <v>97</v>
      </c>
      <c r="Q136" s="3" t="s">
        <v>41</v>
      </c>
      <c r="R136" s="3" t="s">
        <v>2535</v>
      </c>
      <c r="S136" s="3" t="s">
        <v>43</v>
      </c>
      <c r="T136" s="5">
        <v>65</v>
      </c>
      <c r="U136" s="3" t="s">
        <v>97</v>
      </c>
      <c r="V136" s="3" t="s">
        <v>97</v>
      </c>
      <c r="W136" s="3" t="s">
        <v>2536</v>
      </c>
      <c r="X136" s="3" t="s">
        <v>2537</v>
      </c>
      <c r="Y136" s="3" t="s">
        <v>230</v>
      </c>
      <c r="Z136" s="3" t="s">
        <v>231</v>
      </c>
      <c r="AA136" s="3" t="s">
        <v>46</v>
      </c>
      <c r="AB136" s="6">
        <v>0</v>
      </c>
      <c r="AC136" s="3" t="s">
        <v>47</v>
      </c>
      <c r="AD136" s="3" t="s">
        <v>96</v>
      </c>
      <c r="AE136" s="3" t="s">
        <v>48</v>
      </c>
      <c r="AF136" s="3" t="s">
        <v>48</v>
      </c>
      <c r="AG136" s="7">
        <v>0.27500000000000002</v>
      </c>
      <c r="AH136" s="3" t="s">
        <v>99</v>
      </c>
    </row>
    <row r="137" spans="1:34" hidden="1" x14ac:dyDescent="0.2">
      <c r="A137" s="9">
        <v>166688</v>
      </c>
      <c r="B137" s="14" t="s">
        <v>4705</v>
      </c>
      <c r="C137" s="12">
        <v>42372.6875</v>
      </c>
      <c r="D137" s="3" t="s">
        <v>1019</v>
      </c>
      <c r="E137" s="3" t="s">
        <v>578</v>
      </c>
      <c r="F137" s="4">
        <v>42373.416666666664</v>
      </c>
      <c r="G137" s="3" t="s">
        <v>1294</v>
      </c>
      <c r="H137" s="3" t="s">
        <v>1203</v>
      </c>
      <c r="I137" s="4">
        <v>42367.6715625</v>
      </c>
      <c r="J137" s="4">
        <v>42373.415416666663</v>
      </c>
      <c r="K137" s="3" t="s">
        <v>1112</v>
      </c>
      <c r="L137" s="5">
        <v>297.27999999999997</v>
      </c>
      <c r="M137" s="5">
        <v>1547.28</v>
      </c>
      <c r="N137" s="3" t="s">
        <v>1295</v>
      </c>
      <c r="O137" s="3" t="s">
        <v>637</v>
      </c>
      <c r="P137" s="3" t="s">
        <v>1114</v>
      </c>
      <c r="Q137" s="3" t="s">
        <v>41</v>
      </c>
      <c r="R137" s="3" t="s">
        <v>1298</v>
      </c>
      <c r="S137" s="3" t="s">
        <v>640</v>
      </c>
      <c r="T137" s="5">
        <v>1250</v>
      </c>
      <c r="U137" s="3" t="s">
        <v>1115</v>
      </c>
      <c r="V137" s="3" t="s">
        <v>1114</v>
      </c>
      <c r="W137" s="3" t="s">
        <v>1116</v>
      </c>
      <c r="X137" s="3" t="s">
        <v>1297</v>
      </c>
      <c r="Y137" s="3" t="s">
        <v>1118</v>
      </c>
      <c r="Z137" s="3" t="s">
        <v>1023</v>
      </c>
      <c r="AA137" s="3" t="s">
        <v>645</v>
      </c>
      <c r="AB137" s="6">
        <v>429</v>
      </c>
      <c r="AC137" s="3" t="s">
        <v>47</v>
      </c>
      <c r="AD137" s="3" t="s">
        <v>1112</v>
      </c>
      <c r="AE137" s="3" t="s">
        <v>48</v>
      </c>
      <c r="AF137" s="3" t="s">
        <v>48</v>
      </c>
      <c r="AG137" s="7">
        <v>0.3</v>
      </c>
      <c r="AH137" s="3" t="s">
        <v>49</v>
      </c>
    </row>
    <row r="138" spans="1:34" hidden="1" x14ac:dyDescent="0.2">
      <c r="A138" s="9">
        <v>167258</v>
      </c>
      <c r="B138" s="14" t="s">
        <v>4705</v>
      </c>
      <c r="C138" s="12">
        <v>42372.698611111111</v>
      </c>
      <c r="D138" s="3" t="s">
        <v>223</v>
      </c>
      <c r="E138" s="3" t="s">
        <v>53</v>
      </c>
      <c r="F138" s="4">
        <v>42372.71875</v>
      </c>
      <c r="G138" s="3" t="s">
        <v>223</v>
      </c>
      <c r="H138" s="3" t="s">
        <v>53</v>
      </c>
      <c r="I138" s="4">
        <v>42373.48133101852</v>
      </c>
      <c r="J138" s="4">
        <v>42373.505115740736</v>
      </c>
      <c r="K138" s="3" t="s">
        <v>96</v>
      </c>
      <c r="L138" s="5">
        <v>15</v>
      </c>
      <c r="M138" s="5">
        <v>80</v>
      </c>
      <c r="N138" s="3" t="s">
        <v>2534</v>
      </c>
      <c r="O138" s="3" t="s">
        <v>39</v>
      </c>
      <c r="P138" s="3" t="s">
        <v>97</v>
      </c>
      <c r="Q138" s="3" t="s">
        <v>41</v>
      </c>
      <c r="R138" s="3" t="s">
        <v>2535</v>
      </c>
      <c r="S138" s="3" t="s">
        <v>43</v>
      </c>
      <c r="T138" s="5">
        <v>65</v>
      </c>
      <c r="U138" s="3" t="s">
        <v>97</v>
      </c>
      <c r="V138" s="3" t="s">
        <v>97</v>
      </c>
      <c r="W138" s="3" t="s">
        <v>2536</v>
      </c>
      <c r="X138" s="3" t="s">
        <v>2537</v>
      </c>
      <c r="Y138" s="3" t="s">
        <v>230</v>
      </c>
      <c r="Z138" s="3" t="s">
        <v>231</v>
      </c>
      <c r="AA138" s="3" t="s">
        <v>46</v>
      </c>
      <c r="AB138" s="6">
        <v>0</v>
      </c>
      <c r="AC138" s="3" t="s">
        <v>47</v>
      </c>
      <c r="AD138" s="3" t="s">
        <v>96</v>
      </c>
      <c r="AE138" s="3" t="s">
        <v>48</v>
      </c>
      <c r="AF138" s="3" t="s">
        <v>48</v>
      </c>
      <c r="AG138" s="7">
        <v>0.27500000000000002</v>
      </c>
      <c r="AH138" s="3" t="s">
        <v>99</v>
      </c>
    </row>
    <row r="139" spans="1:34" hidden="1" x14ac:dyDescent="0.2">
      <c r="A139" s="9">
        <v>166856</v>
      </c>
      <c r="B139" s="14" t="s">
        <v>4705</v>
      </c>
      <c r="C139" s="12">
        <v>42372.708333333328</v>
      </c>
      <c r="D139" s="3" t="s">
        <v>838</v>
      </c>
      <c r="E139" s="3" t="s">
        <v>108</v>
      </c>
      <c r="F139" s="4">
        <v>42373.291666666664</v>
      </c>
      <c r="G139" s="3" t="s">
        <v>721</v>
      </c>
      <c r="H139" s="3" t="s">
        <v>722</v>
      </c>
      <c r="I139" s="4">
        <v>42368.556087962963</v>
      </c>
      <c r="J139" s="4">
        <v>42373.784884259258</v>
      </c>
      <c r="K139" s="3" t="s">
        <v>265</v>
      </c>
      <c r="L139" s="5">
        <v>88.7</v>
      </c>
      <c r="M139" s="5">
        <v>938.7</v>
      </c>
      <c r="N139" s="3" t="s">
        <v>1754</v>
      </c>
      <c r="O139" s="3" t="s">
        <v>267</v>
      </c>
      <c r="P139" s="3" t="s">
        <v>268</v>
      </c>
      <c r="Q139" s="3" t="s">
        <v>41</v>
      </c>
      <c r="R139" s="3" t="s">
        <v>1424</v>
      </c>
      <c r="S139" s="3" t="s">
        <v>195</v>
      </c>
      <c r="T139" s="5">
        <v>850</v>
      </c>
      <c r="U139" s="3" t="s">
        <v>268</v>
      </c>
      <c r="V139" s="3" t="s">
        <v>268</v>
      </c>
      <c r="W139" s="3" t="s">
        <v>725</v>
      </c>
      <c r="X139" s="3" t="s">
        <v>726</v>
      </c>
      <c r="Y139" s="3" t="s">
        <v>844</v>
      </c>
      <c r="Z139" s="3" t="s">
        <v>845</v>
      </c>
      <c r="AA139" s="3" t="s">
        <v>274</v>
      </c>
      <c r="AB139" s="6">
        <v>630</v>
      </c>
      <c r="AC139" s="3" t="s">
        <v>47</v>
      </c>
      <c r="AD139" s="3" t="s">
        <v>265</v>
      </c>
      <c r="AE139" s="3" t="s">
        <v>83</v>
      </c>
      <c r="AF139" s="3" t="s">
        <v>48</v>
      </c>
      <c r="AG139" s="7">
        <v>0.2</v>
      </c>
      <c r="AH139" s="3" t="s">
        <v>99</v>
      </c>
    </row>
    <row r="140" spans="1:34" hidden="1" x14ac:dyDescent="0.2">
      <c r="A140" s="9">
        <v>167257</v>
      </c>
      <c r="B140" s="14" t="s">
        <v>4705</v>
      </c>
      <c r="C140" s="12">
        <v>42372.731944444444</v>
      </c>
      <c r="D140" s="3" t="s">
        <v>223</v>
      </c>
      <c r="E140" s="3" t="s">
        <v>53</v>
      </c>
      <c r="F140" s="4">
        <v>42372.746527777774</v>
      </c>
      <c r="G140" s="3" t="s">
        <v>223</v>
      </c>
      <c r="H140" s="3" t="s">
        <v>53</v>
      </c>
      <c r="I140" s="4">
        <v>42373.480474537035</v>
      </c>
      <c r="J140" s="4">
        <v>42373.505115740736</v>
      </c>
      <c r="K140" s="3" t="s">
        <v>96</v>
      </c>
      <c r="L140" s="5">
        <v>15</v>
      </c>
      <c r="M140" s="5">
        <v>80</v>
      </c>
      <c r="N140" s="3" t="s">
        <v>2534</v>
      </c>
      <c r="O140" s="3" t="s">
        <v>39</v>
      </c>
      <c r="P140" s="3" t="s">
        <v>97</v>
      </c>
      <c r="Q140" s="3" t="s">
        <v>41</v>
      </c>
      <c r="R140" s="3" t="s">
        <v>2535</v>
      </c>
      <c r="S140" s="3" t="s">
        <v>43</v>
      </c>
      <c r="T140" s="5">
        <v>65</v>
      </c>
      <c r="U140" s="3" t="s">
        <v>97</v>
      </c>
      <c r="V140" s="3" t="s">
        <v>97</v>
      </c>
      <c r="W140" s="3" t="s">
        <v>2536</v>
      </c>
      <c r="X140" s="3" t="s">
        <v>2537</v>
      </c>
      <c r="Y140" s="3" t="s">
        <v>230</v>
      </c>
      <c r="Z140" s="3" t="s">
        <v>231</v>
      </c>
      <c r="AA140" s="3" t="s">
        <v>46</v>
      </c>
      <c r="AB140" s="6">
        <v>0</v>
      </c>
      <c r="AC140" s="3" t="s">
        <v>47</v>
      </c>
      <c r="AD140" s="3" t="s">
        <v>96</v>
      </c>
      <c r="AE140" s="3" t="s">
        <v>48</v>
      </c>
      <c r="AF140" s="3" t="s">
        <v>48</v>
      </c>
      <c r="AG140" s="7">
        <v>0.27500000000000002</v>
      </c>
      <c r="AH140" s="3" t="s">
        <v>99</v>
      </c>
    </row>
    <row r="141" spans="1:34" hidden="1" x14ac:dyDescent="0.2">
      <c r="A141" s="9">
        <v>166618</v>
      </c>
      <c r="B141" s="14" t="s">
        <v>4705</v>
      </c>
      <c r="C141" s="12">
        <v>42372.75</v>
      </c>
      <c r="D141" s="3" t="s">
        <v>1286</v>
      </c>
      <c r="E141" s="3" t="s">
        <v>188</v>
      </c>
      <c r="F141" s="4">
        <v>42373.333333333328</v>
      </c>
      <c r="G141" s="3" t="s">
        <v>1325</v>
      </c>
      <c r="H141" s="3" t="s">
        <v>674</v>
      </c>
      <c r="I141" s="4">
        <v>42367.535405092589</v>
      </c>
      <c r="J141" s="4">
        <v>42383.683321759258</v>
      </c>
      <c r="K141" s="3" t="s">
        <v>545</v>
      </c>
      <c r="L141" s="5">
        <v>276.04000000000002</v>
      </c>
      <c r="M141" s="5">
        <v>1076.04</v>
      </c>
      <c r="N141" s="3" t="s">
        <v>1326</v>
      </c>
      <c r="O141" s="3" t="s">
        <v>154</v>
      </c>
      <c r="P141" s="3" t="s">
        <v>547</v>
      </c>
      <c r="Q141" s="3" t="s">
        <v>41</v>
      </c>
      <c r="R141" s="3" t="s">
        <v>1327</v>
      </c>
      <c r="S141" s="3" t="s">
        <v>141</v>
      </c>
      <c r="T141" s="5">
        <v>800</v>
      </c>
      <c r="U141" s="3" t="s">
        <v>547</v>
      </c>
      <c r="V141" s="3" t="s">
        <v>547</v>
      </c>
      <c r="W141" s="3" t="s">
        <v>1328</v>
      </c>
      <c r="X141" s="3" t="s">
        <v>1329</v>
      </c>
      <c r="Y141" s="3" t="s">
        <v>1292</v>
      </c>
      <c r="Z141" s="3" t="s">
        <v>1293</v>
      </c>
      <c r="AA141" s="3" t="s">
        <v>162</v>
      </c>
      <c r="AB141" s="6">
        <v>499</v>
      </c>
      <c r="AC141" s="3" t="s">
        <v>47</v>
      </c>
      <c r="AD141" s="3" t="s">
        <v>545</v>
      </c>
      <c r="AE141" s="3" t="s">
        <v>48</v>
      </c>
      <c r="AF141" s="3" t="s">
        <v>48</v>
      </c>
      <c r="AG141" s="7">
        <v>0.25</v>
      </c>
      <c r="AH141" s="3" t="s">
        <v>99</v>
      </c>
    </row>
    <row r="142" spans="1:34" hidden="1" x14ac:dyDescent="0.2">
      <c r="A142" s="9">
        <v>167256</v>
      </c>
      <c r="B142" s="14" t="s">
        <v>4705</v>
      </c>
      <c r="C142" s="12">
        <v>42372.758333333331</v>
      </c>
      <c r="D142" s="3" t="s">
        <v>223</v>
      </c>
      <c r="E142" s="3" t="s">
        <v>53</v>
      </c>
      <c r="F142" s="4">
        <v>42372.75</v>
      </c>
      <c r="G142" s="3" t="s">
        <v>223</v>
      </c>
      <c r="H142" s="3" t="s">
        <v>53</v>
      </c>
      <c r="I142" s="4">
        <v>42373.480462962958</v>
      </c>
      <c r="J142" s="4">
        <v>42373.504421296297</v>
      </c>
      <c r="K142" s="3" t="s">
        <v>96</v>
      </c>
      <c r="L142" s="5">
        <v>15</v>
      </c>
      <c r="M142" s="5">
        <v>80</v>
      </c>
      <c r="N142" s="3"/>
      <c r="O142" s="3" t="s">
        <v>39</v>
      </c>
      <c r="P142" s="3" t="s">
        <v>97</v>
      </c>
      <c r="Q142" s="3" t="s">
        <v>41</v>
      </c>
      <c r="R142" s="3" t="s">
        <v>2535</v>
      </c>
      <c r="S142" s="3" t="s">
        <v>43</v>
      </c>
      <c r="T142" s="5">
        <v>65</v>
      </c>
      <c r="U142" s="3" t="s">
        <v>97</v>
      </c>
      <c r="V142" s="3" t="s">
        <v>97</v>
      </c>
      <c r="W142" s="3" t="s">
        <v>2536</v>
      </c>
      <c r="X142" s="3" t="s">
        <v>2537</v>
      </c>
      <c r="Y142" s="3" t="s">
        <v>230</v>
      </c>
      <c r="Z142" s="3" t="s">
        <v>231</v>
      </c>
      <c r="AA142" s="3" t="s">
        <v>46</v>
      </c>
      <c r="AB142" s="6">
        <v>0</v>
      </c>
      <c r="AC142" s="3" t="s">
        <v>47</v>
      </c>
      <c r="AD142" s="3" t="s">
        <v>96</v>
      </c>
      <c r="AE142" s="3" t="s">
        <v>48</v>
      </c>
      <c r="AF142" s="3" t="s">
        <v>48</v>
      </c>
      <c r="AG142" s="7">
        <v>0.27500000000000002</v>
      </c>
      <c r="AH142" s="3" t="s">
        <v>99</v>
      </c>
    </row>
    <row r="143" spans="1:34" hidden="1" x14ac:dyDescent="0.2">
      <c r="A143" s="9">
        <v>167255</v>
      </c>
      <c r="B143" s="14" t="s">
        <v>4705</v>
      </c>
      <c r="C143" s="12">
        <v>42372.77847222222</v>
      </c>
      <c r="D143" s="3" t="s">
        <v>223</v>
      </c>
      <c r="E143" s="3" t="s">
        <v>53</v>
      </c>
      <c r="F143" s="4">
        <v>42372.802083333328</v>
      </c>
      <c r="G143" s="3" t="s">
        <v>223</v>
      </c>
      <c r="H143" s="3" t="s">
        <v>53</v>
      </c>
      <c r="I143" s="4">
        <v>42373.479479166665</v>
      </c>
      <c r="J143" s="4">
        <v>42373.50440972222</v>
      </c>
      <c r="K143" s="3" t="s">
        <v>96</v>
      </c>
      <c r="L143" s="5">
        <v>15</v>
      </c>
      <c r="M143" s="5">
        <v>80</v>
      </c>
      <c r="N143" s="3" t="s">
        <v>2534</v>
      </c>
      <c r="O143" s="3" t="s">
        <v>39</v>
      </c>
      <c r="P143" s="3" t="s">
        <v>97</v>
      </c>
      <c r="Q143" s="3" t="s">
        <v>41</v>
      </c>
      <c r="R143" s="3" t="s">
        <v>2535</v>
      </c>
      <c r="S143" s="3" t="s">
        <v>43</v>
      </c>
      <c r="T143" s="5">
        <v>65</v>
      </c>
      <c r="U143" s="3" t="s">
        <v>97</v>
      </c>
      <c r="V143" s="3" t="s">
        <v>97</v>
      </c>
      <c r="W143" s="3" t="s">
        <v>2536</v>
      </c>
      <c r="X143" s="3" t="s">
        <v>2537</v>
      </c>
      <c r="Y143" s="3" t="s">
        <v>230</v>
      </c>
      <c r="Z143" s="3" t="s">
        <v>231</v>
      </c>
      <c r="AA143" s="3" t="s">
        <v>46</v>
      </c>
      <c r="AB143" s="6">
        <v>0</v>
      </c>
      <c r="AC143" s="3" t="s">
        <v>47</v>
      </c>
      <c r="AD143" s="3" t="s">
        <v>96</v>
      </c>
      <c r="AE143" s="3" t="s">
        <v>48</v>
      </c>
      <c r="AF143" s="3" t="s">
        <v>48</v>
      </c>
      <c r="AG143" s="7">
        <v>0.27500000000000002</v>
      </c>
      <c r="AH143" s="3" t="s">
        <v>99</v>
      </c>
    </row>
    <row r="144" spans="1:34" hidden="1" x14ac:dyDescent="0.2">
      <c r="A144" s="9">
        <v>166546</v>
      </c>
      <c r="B144" s="14" t="s">
        <v>4705</v>
      </c>
      <c r="C144" s="12">
        <v>42372.791666666664</v>
      </c>
      <c r="D144" s="3" t="s">
        <v>1019</v>
      </c>
      <c r="E144" s="3" t="s">
        <v>578</v>
      </c>
      <c r="F144" s="4">
        <v>42373.75</v>
      </c>
      <c r="G144" s="3" t="s">
        <v>1213</v>
      </c>
      <c r="H144" s="3" t="s">
        <v>69</v>
      </c>
      <c r="I144" s="4">
        <v>42367.431134259255</v>
      </c>
      <c r="J144" s="4">
        <v>42377.457488425927</v>
      </c>
      <c r="K144" s="3" t="s">
        <v>1112</v>
      </c>
      <c r="L144" s="5">
        <v>182</v>
      </c>
      <c r="M144" s="5">
        <v>1582</v>
      </c>
      <c r="N144" s="3" t="s">
        <v>1214</v>
      </c>
      <c r="O144" s="3" t="s">
        <v>637</v>
      </c>
      <c r="P144" s="3" t="s">
        <v>1114</v>
      </c>
      <c r="Q144" s="3" t="s">
        <v>394</v>
      </c>
      <c r="R144" s="3" t="s">
        <v>1219</v>
      </c>
      <c r="S144" s="3" t="s">
        <v>640</v>
      </c>
      <c r="T144" s="5">
        <v>1400</v>
      </c>
      <c r="U144" s="3" t="s">
        <v>1114</v>
      </c>
      <c r="V144" s="3" t="s">
        <v>1114</v>
      </c>
      <c r="W144" s="3" t="s">
        <v>1216</v>
      </c>
      <c r="X144" s="3" t="s">
        <v>1217</v>
      </c>
      <c r="Y144" s="3" t="s">
        <v>1022</v>
      </c>
      <c r="Z144" s="3" t="s">
        <v>1023</v>
      </c>
      <c r="AA144" s="3" t="s">
        <v>645</v>
      </c>
      <c r="AB144" s="6">
        <v>500</v>
      </c>
      <c r="AC144" s="3" t="s">
        <v>47</v>
      </c>
      <c r="AD144" s="3" t="s">
        <v>1112</v>
      </c>
      <c r="AE144" s="3" t="s">
        <v>48</v>
      </c>
      <c r="AF144" s="3" t="s">
        <v>48</v>
      </c>
      <c r="AG144" s="7">
        <v>0.3</v>
      </c>
      <c r="AH144" s="3" t="s">
        <v>49</v>
      </c>
    </row>
    <row r="145" spans="1:34" hidden="1" x14ac:dyDescent="0.2">
      <c r="A145" s="9">
        <v>165633</v>
      </c>
      <c r="B145" s="14" t="s">
        <v>4705</v>
      </c>
      <c r="C145" s="12">
        <v>42372.833333333328</v>
      </c>
      <c r="D145" s="3" t="s">
        <v>492</v>
      </c>
      <c r="E145" s="3" t="s">
        <v>71</v>
      </c>
      <c r="F145" s="4">
        <v>42373.125</v>
      </c>
      <c r="G145" s="3" t="s">
        <v>493</v>
      </c>
      <c r="H145" s="3" t="s">
        <v>34</v>
      </c>
      <c r="I145" s="4">
        <v>42360.340902777774</v>
      </c>
      <c r="J145" s="4">
        <v>42373.342060185183</v>
      </c>
      <c r="K145" s="3" t="s">
        <v>494</v>
      </c>
      <c r="L145" s="5">
        <v>0.5</v>
      </c>
      <c r="M145" s="5">
        <v>532.5</v>
      </c>
      <c r="N145" s="3" t="s">
        <v>495</v>
      </c>
      <c r="O145" s="3" t="s">
        <v>496</v>
      </c>
      <c r="P145" s="3" t="s">
        <v>497</v>
      </c>
      <c r="Q145" s="3" t="s">
        <v>41</v>
      </c>
      <c r="R145" s="3" t="s">
        <v>498</v>
      </c>
      <c r="S145" s="3" t="s">
        <v>329</v>
      </c>
      <c r="T145" s="5">
        <v>532</v>
      </c>
      <c r="U145" s="3" t="s">
        <v>497</v>
      </c>
      <c r="V145" s="3" t="s">
        <v>497</v>
      </c>
      <c r="W145" s="3" t="s">
        <v>499</v>
      </c>
      <c r="X145" s="3" t="s">
        <v>500</v>
      </c>
      <c r="Y145" s="3" t="s">
        <v>501</v>
      </c>
      <c r="Z145" s="3"/>
      <c r="AA145" s="3" t="s">
        <v>385</v>
      </c>
      <c r="AB145" s="6">
        <v>261</v>
      </c>
      <c r="AC145" s="3" t="s">
        <v>47</v>
      </c>
      <c r="AD145" s="3" t="s">
        <v>494</v>
      </c>
      <c r="AE145" s="3" t="s">
        <v>48</v>
      </c>
      <c r="AF145" s="3" t="s">
        <v>48</v>
      </c>
      <c r="AG145" s="7">
        <v>0.3</v>
      </c>
      <c r="AH145" s="3" t="s">
        <v>99</v>
      </c>
    </row>
    <row r="146" spans="1:34" hidden="1" x14ac:dyDescent="0.2">
      <c r="A146" s="9">
        <v>166699</v>
      </c>
      <c r="B146" s="14" t="s">
        <v>4705</v>
      </c>
      <c r="C146" s="12">
        <v>42372.875</v>
      </c>
      <c r="D146" s="3" t="s">
        <v>275</v>
      </c>
      <c r="E146" s="3" t="s">
        <v>276</v>
      </c>
      <c r="F146" s="4">
        <v>42373.25</v>
      </c>
      <c r="G146" s="3" t="s">
        <v>1463</v>
      </c>
      <c r="H146" s="3" t="s">
        <v>36</v>
      </c>
      <c r="I146" s="4">
        <v>42367.695069444446</v>
      </c>
      <c r="J146" s="4">
        <v>42373.267997685187</v>
      </c>
      <c r="K146" s="3" t="s">
        <v>282</v>
      </c>
      <c r="L146" s="5">
        <v>53.14</v>
      </c>
      <c r="M146" s="5">
        <v>703.14</v>
      </c>
      <c r="N146" s="3" t="s">
        <v>1464</v>
      </c>
      <c r="O146" s="3" t="s">
        <v>39</v>
      </c>
      <c r="P146" s="3" t="s">
        <v>283</v>
      </c>
      <c r="Q146" s="3" t="s">
        <v>41</v>
      </c>
      <c r="R146" s="3" t="s">
        <v>1471</v>
      </c>
      <c r="S146" s="3" t="s">
        <v>43</v>
      </c>
      <c r="T146" s="5">
        <v>650</v>
      </c>
      <c r="U146" s="3" t="s">
        <v>97</v>
      </c>
      <c r="V146" s="3" t="s">
        <v>283</v>
      </c>
      <c r="W146" s="3" t="s">
        <v>1466</v>
      </c>
      <c r="X146" s="3" t="s">
        <v>1467</v>
      </c>
      <c r="Y146" s="3" t="s">
        <v>282</v>
      </c>
      <c r="Z146" s="3" t="s">
        <v>283</v>
      </c>
      <c r="AA146" s="3" t="s">
        <v>116</v>
      </c>
      <c r="AB146" s="6">
        <v>323</v>
      </c>
      <c r="AC146" s="3" t="s">
        <v>47</v>
      </c>
      <c r="AD146" s="3" t="s">
        <v>282</v>
      </c>
      <c r="AE146" s="3" t="s">
        <v>48</v>
      </c>
      <c r="AF146" s="3" t="s">
        <v>48</v>
      </c>
      <c r="AG146" s="7">
        <v>0.25</v>
      </c>
      <c r="AH146" s="3" t="s">
        <v>99</v>
      </c>
    </row>
    <row r="147" spans="1:34" hidden="1" x14ac:dyDescent="0.2">
      <c r="A147" s="9">
        <v>166920</v>
      </c>
      <c r="B147" s="14" t="s">
        <v>4705</v>
      </c>
      <c r="C147" s="12">
        <v>42372.875</v>
      </c>
      <c r="D147" s="3" t="s">
        <v>1371</v>
      </c>
      <c r="E147" s="3" t="s">
        <v>53</v>
      </c>
      <c r="F147" s="4">
        <v>42374.416666666664</v>
      </c>
      <c r="G147" s="3" t="s">
        <v>1829</v>
      </c>
      <c r="H147" s="3" t="s">
        <v>348</v>
      </c>
      <c r="I147" s="4">
        <v>42368.656006944446</v>
      </c>
      <c r="J147" s="4">
        <v>42374.557534722218</v>
      </c>
      <c r="K147" s="3" t="s">
        <v>243</v>
      </c>
      <c r="L147" s="5">
        <v>300</v>
      </c>
      <c r="M147" s="5">
        <v>2100</v>
      </c>
      <c r="N147" s="3" t="s">
        <v>1830</v>
      </c>
      <c r="O147" s="3" t="s">
        <v>556</v>
      </c>
      <c r="P147" s="3" t="s">
        <v>244</v>
      </c>
      <c r="Q147" s="3" t="s">
        <v>41</v>
      </c>
      <c r="R147" s="3" t="s">
        <v>1831</v>
      </c>
      <c r="S147" s="3" t="s">
        <v>558</v>
      </c>
      <c r="T147" s="5">
        <v>1800</v>
      </c>
      <c r="U147" s="3" t="s">
        <v>244</v>
      </c>
      <c r="V147" s="3" t="s">
        <v>244</v>
      </c>
      <c r="W147" s="3" t="s">
        <v>1832</v>
      </c>
      <c r="X147" s="3" t="s">
        <v>1833</v>
      </c>
      <c r="Y147" s="3" t="s">
        <v>1834</v>
      </c>
      <c r="Z147" s="3" t="s">
        <v>1835</v>
      </c>
      <c r="AA147" s="3" t="s">
        <v>563</v>
      </c>
      <c r="AB147" s="6">
        <v>597</v>
      </c>
      <c r="AC147" s="3" t="s">
        <v>47</v>
      </c>
      <c r="AD147" s="3" t="s">
        <v>243</v>
      </c>
      <c r="AE147" s="3" t="s">
        <v>48</v>
      </c>
      <c r="AF147" s="3" t="s">
        <v>48</v>
      </c>
      <c r="AG147" s="7">
        <v>0.3</v>
      </c>
      <c r="AH147" s="3" t="s">
        <v>99</v>
      </c>
    </row>
    <row r="148" spans="1:34" hidden="1" x14ac:dyDescent="0.2">
      <c r="A148" s="9">
        <v>166707</v>
      </c>
      <c r="B148" s="14" t="s">
        <v>4705</v>
      </c>
      <c r="C148" s="12">
        <v>42372.999305555553</v>
      </c>
      <c r="D148" s="3" t="s">
        <v>275</v>
      </c>
      <c r="E148" s="3" t="s">
        <v>276</v>
      </c>
      <c r="F148" s="4">
        <v>42373.583333333328</v>
      </c>
      <c r="G148" s="3" t="s">
        <v>1463</v>
      </c>
      <c r="H148" s="3" t="s">
        <v>36</v>
      </c>
      <c r="I148" s="4">
        <v>42367.695023148146</v>
      </c>
      <c r="J148" s="4">
        <v>42380.77306712963</v>
      </c>
      <c r="K148" s="3" t="s">
        <v>282</v>
      </c>
      <c r="L148" s="5">
        <v>103.14</v>
      </c>
      <c r="M148" s="5">
        <v>703.14</v>
      </c>
      <c r="N148" s="3" t="s">
        <v>1464</v>
      </c>
      <c r="O148" s="3" t="s">
        <v>39</v>
      </c>
      <c r="P148" s="3" t="s">
        <v>283</v>
      </c>
      <c r="Q148" s="3" t="s">
        <v>41</v>
      </c>
      <c r="R148" s="3" t="s">
        <v>1465</v>
      </c>
      <c r="S148" s="3" t="s">
        <v>43</v>
      </c>
      <c r="T148" s="5">
        <v>600</v>
      </c>
      <c r="U148" s="3" t="s">
        <v>97</v>
      </c>
      <c r="V148" s="3" t="s">
        <v>283</v>
      </c>
      <c r="W148" s="3" t="s">
        <v>1466</v>
      </c>
      <c r="X148" s="3" t="s">
        <v>1467</v>
      </c>
      <c r="Y148" s="3" t="s">
        <v>282</v>
      </c>
      <c r="Z148" s="3" t="s">
        <v>283</v>
      </c>
      <c r="AA148" s="3" t="s">
        <v>116</v>
      </c>
      <c r="AB148" s="6">
        <v>323</v>
      </c>
      <c r="AC148" s="3" t="s">
        <v>47</v>
      </c>
      <c r="AD148" s="3" t="s">
        <v>282</v>
      </c>
      <c r="AE148" s="3" t="s">
        <v>48</v>
      </c>
      <c r="AF148" s="3" t="s">
        <v>48</v>
      </c>
      <c r="AG148" s="7">
        <v>0.25</v>
      </c>
      <c r="AH148" s="3" t="s">
        <v>99</v>
      </c>
    </row>
    <row r="149" spans="1:34" hidden="1" x14ac:dyDescent="0.2">
      <c r="A149" s="9">
        <v>166705</v>
      </c>
      <c r="B149" s="14" t="s">
        <v>4705</v>
      </c>
      <c r="C149" s="12">
        <v>42372.999305555553</v>
      </c>
      <c r="D149" s="3" t="s">
        <v>275</v>
      </c>
      <c r="E149" s="3" t="s">
        <v>276</v>
      </c>
      <c r="F149" s="4">
        <v>42373.5</v>
      </c>
      <c r="G149" s="3" t="s">
        <v>1463</v>
      </c>
      <c r="H149" s="3" t="s">
        <v>36</v>
      </c>
      <c r="I149" s="4">
        <v>42367.695057870369</v>
      </c>
      <c r="J149" s="4">
        <v>42380.772499999999</v>
      </c>
      <c r="K149" s="3" t="s">
        <v>282</v>
      </c>
      <c r="L149" s="5">
        <v>103.14</v>
      </c>
      <c r="M149" s="5">
        <v>703.14</v>
      </c>
      <c r="N149" s="3" t="s">
        <v>1464</v>
      </c>
      <c r="O149" s="3" t="s">
        <v>39</v>
      </c>
      <c r="P149" s="3" t="s">
        <v>283</v>
      </c>
      <c r="Q149" s="3" t="s">
        <v>41</v>
      </c>
      <c r="R149" s="3" t="s">
        <v>1465</v>
      </c>
      <c r="S149" s="3" t="s">
        <v>43</v>
      </c>
      <c r="T149" s="5">
        <v>600</v>
      </c>
      <c r="U149" s="3" t="s">
        <v>97</v>
      </c>
      <c r="V149" s="3" t="s">
        <v>283</v>
      </c>
      <c r="W149" s="3" t="s">
        <v>1466</v>
      </c>
      <c r="X149" s="3" t="s">
        <v>1467</v>
      </c>
      <c r="Y149" s="3" t="s">
        <v>282</v>
      </c>
      <c r="Z149" s="3" t="s">
        <v>283</v>
      </c>
      <c r="AA149" s="3" t="s">
        <v>116</v>
      </c>
      <c r="AB149" s="6">
        <v>323</v>
      </c>
      <c r="AC149" s="3" t="s">
        <v>47</v>
      </c>
      <c r="AD149" s="3" t="s">
        <v>282</v>
      </c>
      <c r="AE149" s="3" t="s">
        <v>48</v>
      </c>
      <c r="AF149" s="3" t="s">
        <v>48</v>
      </c>
      <c r="AG149" s="7">
        <v>0.25</v>
      </c>
      <c r="AH149" s="3" t="s">
        <v>99</v>
      </c>
    </row>
    <row r="150" spans="1:34" hidden="1" x14ac:dyDescent="0.2">
      <c r="A150" s="9">
        <v>167334</v>
      </c>
      <c r="B150" s="14" t="s">
        <v>4705</v>
      </c>
      <c r="C150" s="12">
        <v>42373</v>
      </c>
      <c r="D150" s="3" t="s">
        <v>2520</v>
      </c>
      <c r="E150" s="3" t="s">
        <v>53</v>
      </c>
      <c r="F150" s="4">
        <v>42376.333333333328</v>
      </c>
      <c r="G150" s="3" t="s">
        <v>2645</v>
      </c>
      <c r="H150" s="3" t="s">
        <v>1203</v>
      </c>
      <c r="I150" s="4">
        <v>42373.563680555555</v>
      </c>
      <c r="J150" s="4">
        <v>42375.603993055556</v>
      </c>
      <c r="K150" s="3" t="s">
        <v>2298</v>
      </c>
      <c r="L150" s="5">
        <v>85</v>
      </c>
      <c r="M150" s="5">
        <v>187.34</v>
      </c>
      <c r="N150" s="3" t="s">
        <v>2646</v>
      </c>
      <c r="O150" s="3" t="s">
        <v>1002</v>
      </c>
      <c r="P150" s="3" t="s">
        <v>2300</v>
      </c>
      <c r="Q150" s="3" t="s">
        <v>41</v>
      </c>
      <c r="R150" s="3" t="s">
        <v>2647</v>
      </c>
      <c r="S150" s="3" t="s">
        <v>1005</v>
      </c>
      <c r="T150" s="5">
        <v>102.34</v>
      </c>
      <c r="U150" s="3" t="s">
        <v>2300</v>
      </c>
      <c r="V150" s="3" t="s">
        <v>2300</v>
      </c>
      <c r="W150" s="3" t="s">
        <v>2648</v>
      </c>
      <c r="X150" s="3"/>
      <c r="Y150" s="3" t="s">
        <v>2649</v>
      </c>
      <c r="Z150" s="3"/>
      <c r="AA150" s="3" t="s">
        <v>2650</v>
      </c>
      <c r="AB150" s="6">
        <v>588</v>
      </c>
      <c r="AC150" s="3" t="s">
        <v>47</v>
      </c>
      <c r="AD150" s="3" t="s">
        <v>2298</v>
      </c>
      <c r="AE150" s="3" t="s">
        <v>48</v>
      </c>
      <c r="AF150" s="3" t="s">
        <v>48</v>
      </c>
      <c r="AG150" s="7">
        <v>0.3</v>
      </c>
      <c r="AH150" s="3" t="s">
        <v>49</v>
      </c>
    </row>
    <row r="151" spans="1:34" hidden="1" x14ac:dyDescent="0.2">
      <c r="A151" s="9">
        <v>167343</v>
      </c>
      <c r="B151" s="14" t="s">
        <v>4705</v>
      </c>
      <c r="C151" s="12">
        <v>42373</v>
      </c>
      <c r="D151" s="3" t="s">
        <v>2520</v>
      </c>
      <c r="E151" s="3" t="s">
        <v>53</v>
      </c>
      <c r="F151" s="4">
        <v>42375.333333333328</v>
      </c>
      <c r="G151" s="3" t="s">
        <v>2660</v>
      </c>
      <c r="H151" s="3" t="s">
        <v>151</v>
      </c>
      <c r="I151" s="4">
        <v>42373.57236111111</v>
      </c>
      <c r="J151" s="4">
        <v>42375.564756944441</v>
      </c>
      <c r="K151" s="3" t="s">
        <v>2298</v>
      </c>
      <c r="L151" s="5">
        <v>85</v>
      </c>
      <c r="M151" s="5">
        <v>217.55</v>
      </c>
      <c r="N151" s="3" t="s">
        <v>2661</v>
      </c>
      <c r="O151" s="3" t="s">
        <v>1002</v>
      </c>
      <c r="P151" s="3" t="s">
        <v>2300</v>
      </c>
      <c r="Q151" s="3" t="s">
        <v>41</v>
      </c>
      <c r="R151" s="3" t="s">
        <v>217</v>
      </c>
      <c r="S151" s="3" t="s">
        <v>1005</v>
      </c>
      <c r="T151" s="5">
        <v>132.55000000000001</v>
      </c>
      <c r="U151" s="3" t="s">
        <v>2300</v>
      </c>
      <c r="V151" s="3" t="s">
        <v>2300</v>
      </c>
      <c r="W151" s="3" t="s">
        <v>2662</v>
      </c>
      <c r="X151" s="3"/>
      <c r="Y151" s="3" t="s">
        <v>2649</v>
      </c>
      <c r="Z151" s="3"/>
      <c r="AA151" s="3" t="s">
        <v>2650</v>
      </c>
      <c r="AB151" s="6">
        <v>960</v>
      </c>
      <c r="AC151" s="3" t="s">
        <v>47</v>
      </c>
      <c r="AD151" s="3" t="s">
        <v>2298</v>
      </c>
      <c r="AE151" s="3" t="s">
        <v>48</v>
      </c>
      <c r="AF151" s="3" t="s">
        <v>48</v>
      </c>
      <c r="AG151" s="7">
        <v>0.3</v>
      </c>
      <c r="AH151" s="3" t="s">
        <v>49</v>
      </c>
    </row>
    <row r="152" spans="1:34" hidden="1" x14ac:dyDescent="0.2">
      <c r="A152" s="9">
        <v>167352</v>
      </c>
      <c r="B152" s="14" t="s">
        <v>4705</v>
      </c>
      <c r="C152" s="12">
        <v>42373</v>
      </c>
      <c r="D152" s="3" t="s">
        <v>2520</v>
      </c>
      <c r="E152" s="3" t="s">
        <v>53</v>
      </c>
      <c r="F152" s="4">
        <v>42375.333333333328</v>
      </c>
      <c r="G152" s="3" t="s">
        <v>2332</v>
      </c>
      <c r="H152" s="3" t="s">
        <v>118</v>
      </c>
      <c r="I152" s="4">
        <v>42373.588333333333</v>
      </c>
      <c r="J152" s="4">
        <v>42375.564386574071</v>
      </c>
      <c r="K152" s="3" t="s">
        <v>2298</v>
      </c>
      <c r="L152" s="5">
        <v>85</v>
      </c>
      <c r="M152" s="5">
        <v>208.95</v>
      </c>
      <c r="N152" s="3" t="s">
        <v>2663</v>
      </c>
      <c r="O152" s="3" t="s">
        <v>1002</v>
      </c>
      <c r="P152" s="3" t="s">
        <v>2300</v>
      </c>
      <c r="Q152" s="3" t="s">
        <v>41</v>
      </c>
      <c r="R152" s="3" t="s">
        <v>1614</v>
      </c>
      <c r="S152" s="3" t="s">
        <v>1005</v>
      </c>
      <c r="T152" s="5">
        <v>123.95</v>
      </c>
      <c r="U152" s="3" t="s">
        <v>2300</v>
      </c>
      <c r="V152" s="3" t="s">
        <v>2300</v>
      </c>
      <c r="W152" s="3" t="s">
        <v>2664</v>
      </c>
      <c r="X152" s="3"/>
      <c r="Y152" s="3" t="s">
        <v>2649</v>
      </c>
      <c r="Z152" s="3"/>
      <c r="AA152" s="3" t="s">
        <v>2650</v>
      </c>
      <c r="AB152" s="6">
        <v>569</v>
      </c>
      <c r="AC152" s="3" t="s">
        <v>47</v>
      </c>
      <c r="AD152" s="3" t="s">
        <v>2298</v>
      </c>
      <c r="AE152" s="3" t="s">
        <v>48</v>
      </c>
      <c r="AF152" s="3" t="s">
        <v>48</v>
      </c>
      <c r="AG152" s="7">
        <v>0.3</v>
      </c>
      <c r="AH152" s="3" t="s">
        <v>49</v>
      </c>
    </row>
    <row r="153" spans="1:34" hidden="1" x14ac:dyDescent="0.2">
      <c r="A153" s="9">
        <v>167354</v>
      </c>
      <c r="B153" s="14" t="s">
        <v>4705</v>
      </c>
      <c r="C153" s="12">
        <v>42373</v>
      </c>
      <c r="D153" s="3" t="s">
        <v>2520</v>
      </c>
      <c r="E153" s="3" t="s">
        <v>53</v>
      </c>
      <c r="F153" s="4">
        <v>42375.333333333328</v>
      </c>
      <c r="G153" s="3" t="s">
        <v>2668</v>
      </c>
      <c r="H153" s="3" t="s">
        <v>422</v>
      </c>
      <c r="I153" s="4">
        <v>42373.594618055555</v>
      </c>
      <c r="J153" s="4">
        <v>42375.426759259259</v>
      </c>
      <c r="K153" s="3" t="s">
        <v>2298</v>
      </c>
      <c r="L153" s="5">
        <v>85</v>
      </c>
      <c r="M153" s="5">
        <v>199.92</v>
      </c>
      <c r="N153" s="3" t="s">
        <v>2669</v>
      </c>
      <c r="O153" s="3" t="s">
        <v>1002</v>
      </c>
      <c r="P153" s="3" t="s">
        <v>2300</v>
      </c>
      <c r="Q153" s="3" t="s">
        <v>41</v>
      </c>
      <c r="R153" s="3" t="s">
        <v>1614</v>
      </c>
      <c r="S153" s="3" t="s">
        <v>1005</v>
      </c>
      <c r="T153" s="5">
        <v>114.92</v>
      </c>
      <c r="U153" s="3" t="s">
        <v>2300</v>
      </c>
      <c r="V153" s="3" t="s">
        <v>2300</v>
      </c>
      <c r="W153" s="3" t="s">
        <v>2670</v>
      </c>
      <c r="X153" s="3"/>
      <c r="Y153" s="3" t="s">
        <v>2649</v>
      </c>
      <c r="Z153" s="3"/>
      <c r="AA153" s="3" t="s">
        <v>2650</v>
      </c>
      <c r="AB153" s="6">
        <v>671</v>
      </c>
      <c r="AC153" s="3" t="s">
        <v>47</v>
      </c>
      <c r="AD153" s="3" t="s">
        <v>2298</v>
      </c>
      <c r="AE153" s="3" t="s">
        <v>48</v>
      </c>
      <c r="AF153" s="3" t="s">
        <v>48</v>
      </c>
      <c r="AG153" s="7">
        <v>0.3</v>
      </c>
      <c r="AH153" s="3" t="s">
        <v>49</v>
      </c>
    </row>
    <row r="154" spans="1:34" hidden="1" x14ac:dyDescent="0.2">
      <c r="A154" s="9">
        <v>167392</v>
      </c>
      <c r="B154" s="14" t="s">
        <v>4705</v>
      </c>
      <c r="C154" s="12">
        <v>42373</v>
      </c>
      <c r="D154" s="3" t="s">
        <v>2520</v>
      </c>
      <c r="E154" s="3" t="s">
        <v>53</v>
      </c>
      <c r="F154" s="4">
        <v>42374.333333333328</v>
      </c>
      <c r="G154" s="3" t="s">
        <v>2726</v>
      </c>
      <c r="H154" s="3" t="s">
        <v>149</v>
      </c>
      <c r="I154" s="4">
        <v>42373.646956018514</v>
      </c>
      <c r="J154" s="4">
        <v>42376.381516203699</v>
      </c>
      <c r="K154" s="3" t="s">
        <v>2298</v>
      </c>
      <c r="L154" s="5">
        <v>85</v>
      </c>
      <c r="M154" s="5">
        <v>160.1</v>
      </c>
      <c r="N154" s="3" t="s">
        <v>2727</v>
      </c>
      <c r="O154" s="3" t="s">
        <v>1002</v>
      </c>
      <c r="P154" s="3" t="s">
        <v>2300</v>
      </c>
      <c r="Q154" s="3" t="s">
        <v>41</v>
      </c>
      <c r="R154" s="3" t="s">
        <v>217</v>
      </c>
      <c r="S154" s="3" t="s">
        <v>1005</v>
      </c>
      <c r="T154" s="5">
        <v>75.099999999999994</v>
      </c>
      <c r="U154" s="3" t="s">
        <v>2300</v>
      </c>
      <c r="V154" s="3" t="s">
        <v>2300</v>
      </c>
      <c r="W154" s="3" t="s">
        <v>2728</v>
      </c>
      <c r="X154" s="3"/>
      <c r="Y154" s="3" t="s">
        <v>2649</v>
      </c>
      <c r="Z154" s="3"/>
      <c r="AA154" s="3" t="s">
        <v>2650</v>
      </c>
      <c r="AB154" s="6">
        <v>277</v>
      </c>
      <c r="AC154" s="3" t="s">
        <v>47</v>
      </c>
      <c r="AD154" s="3" t="s">
        <v>2298</v>
      </c>
      <c r="AE154" s="3" t="s">
        <v>48</v>
      </c>
      <c r="AF154" s="3" t="s">
        <v>48</v>
      </c>
      <c r="AG154" s="7">
        <v>0.3</v>
      </c>
      <c r="AH154" s="3" t="s">
        <v>49</v>
      </c>
    </row>
    <row r="155" spans="1:34" hidden="1" x14ac:dyDescent="0.2">
      <c r="A155" s="9">
        <v>165330</v>
      </c>
      <c r="B155" s="14" t="s">
        <v>4705</v>
      </c>
      <c r="C155" s="12">
        <v>42373.000694444439</v>
      </c>
      <c r="D155" s="3" t="s">
        <v>275</v>
      </c>
      <c r="E155" s="3" t="s">
        <v>276</v>
      </c>
      <c r="F155" s="4">
        <v>42374.25</v>
      </c>
      <c r="G155" s="3" t="s">
        <v>277</v>
      </c>
      <c r="H155" s="3" t="s">
        <v>237</v>
      </c>
      <c r="I155" s="4">
        <v>42359.414942129624</v>
      </c>
      <c r="J155" s="4">
        <v>42382.682326388887</v>
      </c>
      <c r="K155" s="3" t="s">
        <v>87</v>
      </c>
      <c r="L155" s="5">
        <v>19.27</v>
      </c>
      <c r="M155" s="5">
        <v>719.27</v>
      </c>
      <c r="N155" s="3" t="s">
        <v>278</v>
      </c>
      <c r="O155" s="3" t="s">
        <v>89</v>
      </c>
      <c r="P155" s="3" t="s">
        <v>90</v>
      </c>
      <c r="Q155" s="3" t="s">
        <v>41</v>
      </c>
      <c r="R155" s="3" t="s">
        <v>279</v>
      </c>
      <c r="S155" s="3" t="s">
        <v>92</v>
      </c>
      <c r="T155" s="5">
        <v>700</v>
      </c>
      <c r="U155" s="3" t="s">
        <v>93</v>
      </c>
      <c r="V155" s="3" t="s">
        <v>90</v>
      </c>
      <c r="W155" s="3" t="s">
        <v>280</v>
      </c>
      <c r="X155" s="3" t="s">
        <v>281</v>
      </c>
      <c r="Y155" s="3" t="s">
        <v>282</v>
      </c>
      <c r="Z155" s="3" t="s">
        <v>283</v>
      </c>
      <c r="AA155" s="3" t="s">
        <v>98</v>
      </c>
      <c r="AB155" s="6">
        <v>379</v>
      </c>
      <c r="AC155" s="3" t="s">
        <v>47</v>
      </c>
      <c r="AD155" s="3" t="s">
        <v>87</v>
      </c>
      <c r="AE155" s="3" t="s">
        <v>48</v>
      </c>
      <c r="AF155" s="3" t="s">
        <v>48</v>
      </c>
      <c r="AG155" s="7">
        <v>0.22500000000000001</v>
      </c>
      <c r="AH155" s="3" t="s">
        <v>99</v>
      </c>
    </row>
    <row r="156" spans="1:34" hidden="1" x14ac:dyDescent="0.2">
      <c r="A156" s="9">
        <v>165701</v>
      </c>
      <c r="B156" s="14" t="s">
        <v>4705</v>
      </c>
      <c r="C156" s="12">
        <v>42373.000694444439</v>
      </c>
      <c r="D156" s="3" t="s">
        <v>100</v>
      </c>
      <c r="E156" s="3" t="s">
        <v>71</v>
      </c>
      <c r="F156" s="4">
        <v>42374.333333333328</v>
      </c>
      <c r="G156" s="3" t="s">
        <v>506</v>
      </c>
      <c r="H156" s="3" t="s">
        <v>71</v>
      </c>
      <c r="I156" s="4">
        <v>42360.457719907405</v>
      </c>
      <c r="J156" s="4">
        <v>42375.609513888885</v>
      </c>
      <c r="K156" s="3" t="s">
        <v>507</v>
      </c>
      <c r="L156" s="5">
        <v>178.1</v>
      </c>
      <c r="M156" s="5">
        <v>678.1</v>
      </c>
      <c r="N156" s="3" t="s">
        <v>508</v>
      </c>
      <c r="O156" s="3" t="s">
        <v>39</v>
      </c>
      <c r="P156" s="3" t="s">
        <v>104</v>
      </c>
      <c r="Q156" s="3" t="s">
        <v>41</v>
      </c>
      <c r="R156" s="3" t="s">
        <v>509</v>
      </c>
      <c r="S156" s="3" t="s">
        <v>43</v>
      </c>
      <c r="T156" s="5">
        <v>500</v>
      </c>
      <c r="U156" s="3" t="s">
        <v>97</v>
      </c>
      <c r="V156" s="3" t="s">
        <v>104</v>
      </c>
      <c r="W156" s="3" t="s">
        <v>510</v>
      </c>
      <c r="X156" s="3" t="s">
        <v>511</v>
      </c>
      <c r="Y156" s="3" t="s">
        <v>507</v>
      </c>
      <c r="Z156" s="3" t="s">
        <v>104</v>
      </c>
      <c r="AA156" s="3" t="s">
        <v>185</v>
      </c>
      <c r="AB156" s="6">
        <v>295</v>
      </c>
      <c r="AC156" s="3" t="s">
        <v>186</v>
      </c>
      <c r="AD156" s="3" t="s">
        <v>507</v>
      </c>
      <c r="AE156" s="3" t="s">
        <v>48</v>
      </c>
      <c r="AF156" s="3" t="s">
        <v>48</v>
      </c>
      <c r="AG156" s="7">
        <v>0.3</v>
      </c>
      <c r="AH156" s="3" t="s">
        <v>99</v>
      </c>
    </row>
    <row r="157" spans="1:34" hidden="1" x14ac:dyDescent="0.2">
      <c r="A157" s="9">
        <v>166628</v>
      </c>
      <c r="B157" s="14" t="s">
        <v>4705</v>
      </c>
      <c r="C157" s="12">
        <v>42373.000694444439</v>
      </c>
      <c r="D157" s="3" t="s">
        <v>275</v>
      </c>
      <c r="E157" s="3" t="s">
        <v>276</v>
      </c>
      <c r="F157" s="4">
        <v>42374.333333333328</v>
      </c>
      <c r="G157" s="3" t="s">
        <v>752</v>
      </c>
      <c r="H157" s="3" t="s">
        <v>237</v>
      </c>
      <c r="I157" s="4">
        <v>42367.559120370366</v>
      </c>
      <c r="J157" s="4">
        <v>42374.539189814815</v>
      </c>
      <c r="K157" s="3" t="s">
        <v>1112</v>
      </c>
      <c r="L157" s="5">
        <v>114.16</v>
      </c>
      <c r="M157" s="5">
        <v>739.16</v>
      </c>
      <c r="N157" s="3" t="s">
        <v>1113</v>
      </c>
      <c r="O157" s="3" t="s">
        <v>637</v>
      </c>
      <c r="P157" s="3" t="s">
        <v>1114</v>
      </c>
      <c r="Q157" s="3" t="s">
        <v>41</v>
      </c>
      <c r="R157" s="3" t="s">
        <v>1339</v>
      </c>
      <c r="S157" s="3" t="s">
        <v>640</v>
      </c>
      <c r="T157" s="5">
        <v>625</v>
      </c>
      <c r="U157" s="3" t="s">
        <v>1115</v>
      </c>
      <c r="V157" s="3" t="s">
        <v>1114</v>
      </c>
      <c r="W157" s="3" t="s">
        <v>1116</v>
      </c>
      <c r="X157" s="3" t="s">
        <v>1117</v>
      </c>
      <c r="Y157" s="3" t="s">
        <v>1118</v>
      </c>
      <c r="Z157" s="3" t="s">
        <v>283</v>
      </c>
      <c r="AA157" s="3" t="s">
        <v>185</v>
      </c>
      <c r="AB157" s="6">
        <v>388</v>
      </c>
      <c r="AC157" s="3" t="s">
        <v>186</v>
      </c>
      <c r="AD157" s="3" t="s">
        <v>1112</v>
      </c>
      <c r="AE157" s="3" t="s">
        <v>48</v>
      </c>
      <c r="AF157" s="3" t="s">
        <v>48</v>
      </c>
      <c r="AG157" s="7">
        <v>0.3</v>
      </c>
      <c r="AH157" s="3" t="s">
        <v>49</v>
      </c>
    </row>
    <row r="158" spans="1:34" hidden="1" x14ac:dyDescent="0.2">
      <c r="A158" s="9">
        <v>166672</v>
      </c>
      <c r="B158" s="14" t="s">
        <v>4705</v>
      </c>
      <c r="C158" s="12">
        <v>42373.000694444439</v>
      </c>
      <c r="D158" s="3" t="s">
        <v>1354</v>
      </c>
      <c r="E158" s="3" t="s">
        <v>34</v>
      </c>
      <c r="F158" s="4">
        <v>42373.708333333328</v>
      </c>
      <c r="G158" s="3" t="s">
        <v>1401</v>
      </c>
      <c r="H158" s="3" t="s">
        <v>53</v>
      </c>
      <c r="I158" s="4">
        <v>42367.658113425925</v>
      </c>
      <c r="J158" s="4">
        <v>42374.642581018517</v>
      </c>
      <c r="K158" s="3" t="s">
        <v>1112</v>
      </c>
      <c r="L158" s="5">
        <v>102.24</v>
      </c>
      <c r="M158" s="5">
        <v>602.24</v>
      </c>
      <c r="N158" s="3" t="s">
        <v>1402</v>
      </c>
      <c r="O158" s="3" t="s">
        <v>637</v>
      </c>
      <c r="P158" s="3" t="s">
        <v>1114</v>
      </c>
      <c r="Q158" s="3" t="s">
        <v>41</v>
      </c>
      <c r="R158" s="3" t="s">
        <v>1405</v>
      </c>
      <c r="S158" s="3" t="s">
        <v>640</v>
      </c>
      <c r="T158" s="5">
        <v>500</v>
      </c>
      <c r="U158" s="3" t="s">
        <v>1115</v>
      </c>
      <c r="V158" s="3" t="s">
        <v>1114</v>
      </c>
      <c r="W158" s="3" t="s">
        <v>1041</v>
      </c>
      <c r="X158" s="3" t="s">
        <v>1404</v>
      </c>
      <c r="Y158" s="3" t="s">
        <v>1360</v>
      </c>
      <c r="Z158" s="3" t="s">
        <v>1361</v>
      </c>
      <c r="AA158" s="3" t="s">
        <v>285</v>
      </c>
      <c r="AB158" s="6">
        <v>232</v>
      </c>
      <c r="AC158" s="3" t="s">
        <v>47</v>
      </c>
      <c r="AD158" s="3" t="s">
        <v>1112</v>
      </c>
      <c r="AE158" s="3" t="s">
        <v>48</v>
      </c>
      <c r="AF158" s="3" t="s">
        <v>48</v>
      </c>
      <c r="AG158" s="7">
        <v>0.3</v>
      </c>
      <c r="AH158" s="3" t="s">
        <v>49</v>
      </c>
    </row>
    <row r="159" spans="1:34" hidden="1" x14ac:dyDescent="0.2">
      <c r="A159" s="9">
        <v>166872</v>
      </c>
      <c r="B159" s="14" t="s">
        <v>4705</v>
      </c>
      <c r="C159" s="12">
        <v>42373.000694444439</v>
      </c>
      <c r="D159" s="3" t="s">
        <v>1354</v>
      </c>
      <c r="E159" s="3" t="s">
        <v>34</v>
      </c>
      <c r="F159" s="4">
        <v>42373.625</v>
      </c>
      <c r="G159" s="3" t="s">
        <v>1766</v>
      </c>
      <c r="H159" s="3" t="s">
        <v>149</v>
      </c>
      <c r="I159" s="4">
        <v>42368.589560185181</v>
      </c>
      <c r="J159" s="4">
        <v>42382.520381944443</v>
      </c>
      <c r="K159" s="3" t="s">
        <v>1112</v>
      </c>
      <c r="L159" s="5">
        <v>158.24</v>
      </c>
      <c r="M159" s="5">
        <v>658.24</v>
      </c>
      <c r="N159" s="3" t="s">
        <v>1767</v>
      </c>
      <c r="O159" s="3" t="s">
        <v>637</v>
      </c>
      <c r="P159" s="3" t="s">
        <v>1114</v>
      </c>
      <c r="Q159" s="3" t="s">
        <v>41</v>
      </c>
      <c r="R159" s="3" t="s">
        <v>1780</v>
      </c>
      <c r="S159" s="3" t="s">
        <v>640</v>
      </c>
      <c r="T159" s="5">
        <v>500</v>
      </c>
      <c r="U159" s="3" t="s">
        <v>1115</v>
      </c>
      <c r="V159" s="3" t="s">
        <v>1114</v>
      </c>
      <c r="W159" s="3" t="s">
        <v>1116</v>
      </c>
      <c r="X159" s="3" t="s">
        <v>1769</v>
      </c>
      <c r="Y159" s="3" t="s">
        <v>1360</v>
      </c>
      <c r="Z159" s="3" t="s">
        <v>1361</v>
      </c>
      <c r="AA159" s="3" t="s">
        <v>1781</v>
      </c>
      <c r="AB159" s="6">
        <v>182</v>
      </c>
      <c r="AC159" s="3" t="s">
        <v>47</v>
      </c>
      <c r="AD159" s="3" t="s">
        <v>1112</v>
      </c>
      <c r="AE159" s="3" t="s">
        <v>48</v>
      </c>
      <c r="AF159" s="3" t="s">
        <v>48</v>
      </c>
      <c r="AG159" s="7">
        <v>0.3</v>
      </c>
      <c r="AH159" s="3" t="s">
        <v>49</v>
      </c>
    </row>
    <row r="160" spans="1:34" hidden="1" x14ac:dyDescent="0.2">
      <c r="A160" s="9">
        <v>167077</v>
      </c>
      <c r="B160" s="14" t="s">
        <v>4705</v>
      </c>
      <c r="C160" s="12">
        <v>42373.000694444439</v>
      </c>
      <c r="D160" s="3" t="s">
        <v>275</v>
      </c>
      <c r="E160" s="3" t="s">
        <v>276</v>
      </c>
      <c r="F160" s="4">
        <v>42374.333333333328</v>
      </c>
      <c r="G160" s="3" t="s">
        <v>407</v>
      </c>
      <c r="H160" s="3" t="s">
        <v>53</v>
      </c>
      <c r="I160" s="4">
        <v>42369.531006944446</v>
      </c>
      <c r="J160" s="4">
        <v>42374.489594907405</v>
      </c>
      <c r="K160" s="3" t="s">
        <v>1112</v>
      </c>
      <c r="L160" s="5">
        <v>-17.88</v>
      </c>
      <c r="M160" s="5">
        <v>882.12</v>
      </c>
      <c r="N160" s="3" t="s">
        <v>2192</v>
      </c>
      <c r="O160" s="3" t="s">
        <v>637</v>
      </c>
      <c r="P160" s="3" t="s">
        <v>1114</v>
      </c>
      <c r="Q160" s="3" t="s">
        <v>41</v>
      </c>
      <c r="R160" s="3" t="s">
        <v>2196</v>
      </c>
      <c r="S160" s="3" t="s">
        <v>640</v>
      </c>
      <c r="T160" s="5">
        <v>900</v>
      </c>
      <c r="U160" s="3" t="s">
        <v>1115</v>
      </c>
      <c r="V160" s="3" t="s">
        <v>1114</v>
      </c>
      <c r="W160" s="3" t="s">
        <v>2194</v>
      </c>
      <c r="X160" s="3" t="s">
        <v>2195</v>
      </c>
      <c r="Y160" s="3" t="s">
        <v>1118</v>
      </c>
      <c r="Z160" s="3" t="s">
        <v>283</v>
      </c>
      <c r="AA160" s="3"/>
      <c r="AB160" s="6">
        <v>491</v>
      </c>
      <c r="AC160" s="3" t="s">
        <v>47</v>
      </c>
      <c r="AD160" s="3" t="s">
        <v>1112</v>
      </c>
      <c r="AE160" s="3" t="s">
        <v>48</v>
      </c>
      <c r="AF160" s="3" t="s">
        <v>48</v>
      </c>
      <c r="AG160" s="7">
        <v>0.3</v>
      </c>
      <c r="AH160" s="3" t="s">
        <v>49</v>
      </c>
    </row>
    <row r="161" spans="1:34" hidden="1" x14ac:dyDescent="0.2">
      <c r="A161" s="9">
        <v>167079</v>
      </c>
      <c r="B161" s="14" t="s">
        <v>4705</v>
      </c>
      <c r="C161" s="12">
        <v>42373.000694444439</v>
      </c>
      <c r="D161" s="3" t="s">
        <v>275</v>
      </c>
      <c r="E161" s="3" t="s">
        <v>276</v>
      </c>
      <c r="F161" s="4">
        <v>42374.458333333328</v>
      </c>
      <c r="G161" s="3" t="s">
        <v>407</v>
      </c>
      <c r="H161" s="3" t="s">
        <v>53</v>
      </c>
      <c r="I161" s="4">
        <v>42369.531018518515</v>
      </c>
      <c r="J161" s="4">
        <v>42374.588414351849</v>
      </c>
      <c r="K161" s="3" t="s">
        <v>1112</v>
      </c>
      <c r="L161" s="5">
        <v>82.12</v>
      </c>
      <c r="M161" s="5">
        <v>882.12</v>
      </c>
      <c r="N161" s="3" t="s">
        <v>2192</v>
      </c>
      <c r="O161" s="3" t="s">
        <v>637</v>
      </c>
      <c r="P161" s="3" t="s">
        <v>1114</v>
      </c>
      <c r="Q161" s="3" t="s">
        <v>41</v>
      </c>
      <c r="R161" s="3" t="s">
        <v>773</v>
      </c>
      <c r="S161" s="3" t="s">
        <v>640</v>
      </c>
      <c r="T161" s="5">
        <v>800</v>
      </c>
      <c r="U161" s="3" t="s">
        <v>1115</v>
      </c>
      <c r="V161" s="3" t="s">
        <v>1114</v>
      </c>
      <c r="W161" s="3" t="s">
        <v>2194</v>
      </c>
      <c r="X161" s="3" t="s">
        <v>2195</v>
      </c>
      <c r="Y161" s="3" t="s">
        <v>1118</v>
      </c>
      <c r="Z161" s="3" t="s">
        <v>283</v>
      </c>
      <c r="AA161" s="3" t="s">
        <v>105</v>
      </c>
      <c r="AB161" s="6">
        <v>491</v>
      </c>
      <c r="AC161" s="3" t="s">
        <v>106</v>
      </c>
      <c r="AD161" s="3" t="s">
        <v>1112</v>
      </c>
      <c r="AE161" s="3" t="s">
        <v>48</v>
      </c>
      <c r="AF161" s="3" t="s">
        <v>48</v>
      </c>
      <c r="AG161" s="7">
        <v>0.3</v>
      </c>
      <c r="AH161" s="3" t="s">
        <v>49</v>
      </c>
    </row>
    <row r="162" spans="1:34" hidden="1" x14ac:dyDescent="0.2">
      <c r="A162" s="9">
        <v>167239</v>
      </c>
      <c r="B162" s="14" t="s">
        <v>4705</v>
      </c>
      <c r="C162" s="12">
        <v>42373.000694444439</v>
      </c>
      <c r="D162" s="3" t="s">
        <v>100</v>
      </c>
      <c r="E162" s="3" t="s">
        <v>71</v>
      </c>
      <c r="F162" s="4">
        <v>42373.5</v>
      </c>
      <c r="G162" s="3" t="s">
        <v>2492</v>
      </c>
      <c r="H162" s="3" t="s">
        <v>71</v>
      </c>
      <c r="I162" s="4">
        <v>42373.45711805555</v>
      </c>
      <c r="J162" s="4">
        <v>42375.51185185185</v>
      </c>
      <c r="K162" s="3" t="s">
        <v>1112</v>
      </c>
      <c r="L162" s="5">
        <v>54.2</v>
      </c>
      <c r="M162" s="5">
        <v>554.20000000000005</v>
      </c>
      <c r="N162" s="3" t="s">
        <v>2493</v>
      </c>
      <c r="O162" s="3" t="s">
        <v>637</v>
      </c>
      <c r="P162" s="3" t="s">
        <v>1114</v>
      </c>
      <c r="Q162" s="3" t="s">
        <v>41</v>
      </c>
      <c r="R162" s="3" t="s">
        <v>2494</v>
      </c>
      <c r="S162" s="3" t="s">
        <v>640</v>
      </c>
      <c r="T162" s="5">
        <v>500</v>
      </c>
      <c r="U162" s="3" t="s">
        <v>1114</v>
      </c>
      <c r="V162" s="3" t="s">
        <v>1114</v>
      </c>
      <c r="W162" s="3" t="s">
        <v>2495</v>
      </c>
      <c r="X162" s="3" t="s">
        <v>2496</v>
      </c>
      <c r="Y162" s="3" t="s">
        <v>507</v>
      </c>
      <c r="Z162" s="3" t="s">
        <v>104</v>
      </c>
      <c r="AA162" s="3"/>
      <c r="AB162" s="6">
        <v>60</v>
      </c>
      <c r="AC162" s="3" t="s">
        <v>47</v>
      </c>
      <c r="AD162" s="3" t="s">
        <v>1112</v>
      </c>
      <c r="AE162" s="3" t="s">
        <v>48</v>
      </c>
      <c r="AF162" s="3" t="s">
        <v>48</v>
      </c>
      <c r="AG162" s="7">
        <v>0.3</v>
      </c>
      <c r="AH162" s="3" t="s">
        <v>49</v>
      </c>
    </row>
    <row r="163" spans="1:34" hidden="1" x14ac:dyDescent="0.2">
      <c r="A163" s="9">
        <v>166379</v>
      </c>
      <c r="B163" s="14" t="s">
        <v>4705</v>
      </c>
      <c r="C163" s="12">
        <v>42373.25</v>
      </c>
      <c r="D163" s="3" t="s">
        <v>998</v>
      </c>
      <c r="E163" s="3" t="s">
        <v>53</v>
      </c>
      <c r="F163" s="4">
        <v>42374.333333333328</v>
      </c>
      <c r="G163" s="3" t="s">
        <v>999</v>
      </c>
      <c r="H163" s="3" t="s">
        <v>376</v>
      </c>
      <c r="I163" s="4">
        <v>42366.558935185181</v>
      </c>
      <c r="J163" s="4">
        <v>42374.449224537035</v>
      </c>
      <c r="K163" s="3" t="s">
        <v>1000</v>
      </c>
      <c r="L163" s="5">
        <v>123.4</v>
      </c>
      <c r="M163" s="5">
        <v>823.4</v>
      </c>
      <c r="N163" s="3" t="s">
        <v>1001</v>
      </c>
      <c r="O163" s="3" t="s">
        <v>1002</v>
      </c>
      <c r="P163" s="3" t="s">
        <v>1003</v>
      </c>
      <c r="Q163" s="3" t="s">
        <v>41</v>
      </c>
      <c r="R163" s="3" t="s">
        <v>1004</v>
      </c>
      <c r="S163" s="3" t="s">
        <v>1005</v>
      </c>
      <c r="T163" s="5">
        <v>700</v>
      </c>
      <c r="U163" s="3" t="s">
        <v>1003</v>
      </c>
      <c r="V163" s="3" t="s">
        <v>1003</v>
      </c>
      <c r="W163" s="3" t="s">
        <v>1006</v>
      </c>
      <c r="X163" s="3" t="s">
        <v>1007</v>
      </c>
      <c r="Y163" s="3" t="s">
        <v>1000</v>
      </c>
      <c r="Z163" s="3" t="s">
        <v>1003</v>
      </c>
      <c r="AA163" s="3" t="s">
        <v>1008</v>
      </c>
      <c r="AB163" s="6">
        <v>483</v>
      </c>
      <c r="AC163" s="3" t="s">
        <v>47</v>
      </c>
      <c r="AD163" s="3" t="s">
        <v>1000</v>
      </c>
      <c r="AE163" s="3" t="s">
        <v>48</v>
      </c>
      <c r="AF163" s="3" t="s">
        <v>48</v>
      </c>
      <c r="AG163" s="7">
        <v>0.22500000000000001</v>
      </c>
      <c r="AH163" s="3" t="s">
        <v>99</v>
      </c>
    </row>
    <row r="164" spans="1:34" hidden="1" x14ac:dyDescent="0.2">
      <c r="A164" s="9">
        <v>166494</v>
      </c>
      <c r="B164" s="14" t="s">
        <v>4705</v>
      </c>
      <c r="C164" s="12">
        <v>42373.25</v>
      </c>
      <c r="D164" s="3" t="s">
        <v>1138</v>
      </c>
      <c r="E164" s="3" t="s">
        <v>149</v>
      </c>
      <c r="F164" s="4">
        <v>42374.309027777774</v>
      </c>
      <c r="G164" s="3" t="s">
        <v>1139</v>
      </c>
      <c r="H164" s="3" t="s">
        <v>53</v>
      </c>
      <c r="I164" s="4">
        <v>42366.859039351853</v>
      </c>
      <c r="J164" s="4">
        <v>42374.432581018518</v>
      </c>
      <c r="K164" s="3" t="s">
        <v>1140</v>
      </c>
      <c r="L164" s="5">
        <v>157.26</v>
      </c>
      <c r="M164" s="5">
        <v>757.26</v>
      </c>
      <c r="N164" s="3" t="s">
        <v>1141</v>
      </c>
      <c r="O164" s="3" t="s">
        <v>1002</v>
      </c>
      <c r="P164" s="3" t="s">
        <v>1142</v>
      </c>
      <c r="Q164" s="3" t="s">
        <v>41</v>
      </c>
      <c r="R164" s="3" t="s">
        <v>1052</v>
      </c>
      <c r="S164" s="3" t="s">
        <v>1005</v>
      </c>
      <c r="T164" s="5">
        <v>600</v>
      </c>
      <c r="U164" s="3" t="s">
        <v>1142</v>
      </c>
      <c r="V164" s="3" t="s">
        <v>1142</v>
      </c>
      <c r="W164" s="3" t="s">
        <v>1143</v>
      </c>
      <c r="X164" s="3" t="s">
        <v>1144</v>
      </c>
      <c r="Y164" s="3" t="s">
        <v>1145</v>
      </c>
      <c r="Z164" s="3" t="s">
        <v>1142</v>
      </c>
      <c r="AA164" s="3" t="s">
        <v>185</v>
      </c>
      <c r="AB164" s="6">
        <v>323</v>
      </c>
      <c r="AC164" s="3" t="s">
        <v>186</v>
      </c>
      <c r="AD164" s="3" t="s">
        <v>1140</v>
      </c>
      <c r="AE164" s="3" t="s">
        <v>48</v>
      </c>
      <c r="AF164" s="3" t="s">
        <v>48</v>
      </c>
      <c r="AG164" s="7">
        <v>0.22500000000000001</v>
      </c>
      <c r="AH164" s="3" t="s">
        <v>99</v>
      </c>
    </row>
    <row r="165" spans="1:34" hidden="1" x14ac:dyDescent="0.2">
      <c r="A165" s="9">
        <v>167228</v>
      </c>
      <c r="B165" s="14" t="s">
        <v>4705</v>
      </c>
      <c r="C165" s="12">
        <v>42373.25</v>
      </c>
      <c r="D165" s="3" t="s">
        <v>2459</v>
      </c>
      <c r="E165" s="3" t="s">
        <v>149</v>
      </c>
      <c r="F165" s="4">
        <v>42374.333333333328</v>
      </c>
      <c r="G165" s="3" t="s">
        <v>2460</v>
      </c>
      <c r="H165" s="3" t="s">
        <v>674</v>
      </c>
      <c r="I165" s="4">
        <v>42373.434131944443</v>
      </c>
      <c r="J165" s="4">
        <v>42374.473194444443</v>
      </c>
      <c r="K165" s="3" t="s">
        <v>2461</v>
      </c>
      <c r="L165" s="5">
        <v>110</v>
      </c>
      <c r="M165" s="5">
        <v>1310</v>
      </c>
      <c r="N165" s="3" t="s">
        <v>2462</v>
      </c>
      <c r="O165" s="3" t="s">
        <v>58</v>
      </c>
      <c r="P165" s="3" t="s">
        <v>2463</v>
      </c>
      <c r="Q165" s="3" t="s">
        <v>41</v>
      </c>
      <c r="R165" s="3" t="s">
        <v>2467</v>
      </c>
      <c r="S165" s="3" t="s">
        <v>62</v>
      </c>
      <c r="T165" s="5">
        <v>1200</v>
      </c>
      <c r="U165" s="3" t="s">
        <v>2463</v>
      </c>
      <c r="V165" s="3" t="s">
        <v>2463</v>
      </c>
      <c r="W165" s="3" t="s">
        <v>2461</v>
      </c>
      <c r="X165" s="3" t="s">
        <v>2465</v>
      </c>
      <c r="Y165" s="3" t="s">
        <v>2461</v>
      </c>
      <c r="Z165" s="3" t="s">
        <v>2466</v>
      </c>
      <c r="AA165" s="3" t="s">
        <v>363</v>
      </c>
      <c r="AB165" s="6">
        <v>492</v>
      </c>
      <c r="AC165" s="3" t="s">
        <v>47</v>
      </c>
      <c r="AD165" s="3" t="s">
        <v>2461</v>
      </c>
      <c r="AE165" s="3" t="s">
        <v>48</v>
      </c>
      <c r="AF165" s="3" t="s">
        <v>48</v>
      </c>
      <c r="AG165" s="7">
        <v>0.3</v>
      </c>
      <c r="AH165" s="3" t="s">
        <v>49</v>
      </c>
    </row>
    <row r="166" spans="1:34" hidden="1" x14ac:dyDescent="0.2">
      <c r="A166" s="9">
        <v>167203</v>
      </c>
      <c r="B166" s="14" t="s">
        <v>4705</v>
      </c>
      <c r="C166" s="12">
        <v>42373.270833333328</v>
      </c>
      <c r="D166" s="3" t="s">
        <v>2402</v>
      </c>
      <c r="E166" s="3" t="s">
        <v>71</v>
      </c>
      <c r="F166" s="4">
        <v>42374.291666666664</v>
      </c>
      <c r="G166" s="3" t="s">
        <v>1977</v>
      </c>
      <c r="H166" s="3" t="s">
        <v>71</v>
      </c>
      <c r="I166" s="4">
        <v>42373.378877314812</v>
      </c>
      <c r="J166" s="4">
        <v>42374.607222222221</v>
      </c>
      <c r="K166" s="3" t="s">
        <v>2403</v>
      </c>
      <c r="L166" s="5">
        <v>50</v>
      </c>
      <c r="M166" s="5">
        <v>900</v>
      </c>
      <c r="N166" s="3" t="s">
        <v>2404</v>
      </c>
      <c r="O166" s="3" t="s">
        <v>74</v>
      </c>
      <c r="P166" s="3" t="s">
        <v>2405</v>
      </c>
      <c r="Q166" s="3" t="s">
        <v>41</v>
      </c>
      <c r="R166" s="3" t="s">
        <v>2406</v>
      </c>
      <c r="S166" s="3" t="s">
        <v>77</v>
      </c>
      <c r="T166" s="5">
        <v>850</v>
      </c>
      <c r="U166" s="3" t="s">
        <v>2405</v>
      </c>
      <c r="V166" s="3" t="s">
        <v>2405</v>
      </c>
      <c r="W166" s="3" t="s">
        <v>1985</v>
      </c>
      <c r="X166" s="3" t="s">
        <v>1986</v>
      </c>
      <c r="Y166" s="3" t="s">
        <v>2407</v>
      </c>
      <c r="Z166" s="3" t="s">
        <v>2408</v>
      </c>
      <c r="AA166" s="3" t="s">
        <v>82</v>
      </c>
      <c r="AB166" s="6">
        <v>322</v>
      </c>
      <c r="AC166" s="3" t="s">
        <v>47</v>
      </c>
      <c r="AD166" s="3" t="s">
        <v>2403</v>
      </c>
      <c r="AE166" s="3" t="s">
        <v>48</v>
      </c>
      <c r="AF166" s="3" t="s">
        <v>48</v>
      </c>
      <c r="AG166" s="7">
        <v>0.3</v>
      </c>
      <c r="AH166" s="3" t="s">
        <v>49</v>
      </c>
    </row>
    <row r="167" spans="1:34" hidden="1" x14ac:dyDescent="0.2">
      <c r="A167" s="9">
        <v>164633</v>
      </c>
      <c r="B167" s="14" t="s">
        <v>4705</v>
      </c>
      <c r="C167" s="12">
        <v>42373.291666666664</v>
      </c>
      <c r="D167" s="3" t="s">
        <v>148</v>
      </c>
      <c r="E167" s="3" t="s">
        <v>149</v>
      </c>
      <c r="F167" s="4">
        <v>42375.5</v>
      </c>
      <c r="G167" s="3" t="s">
        <v>150</v>
      </c>
      <c r="H167" s="3" t="s">
        <v>151</v>
      </c>
      <c r="I167" s="4">
        <v>42353.737673611111</v>
      </c>
      <c r="J167" s="4">
        <v>42375.59480324074</v>
      </c>
      <c r="K167" s="3" t="s">
        <v>152</v>
      </c>
      <c r="L167" s="5">
        <v>300</v>
      </c>
      <c r="M167" s="5">
        <v>2800</v>
      </c>
      <c r="N167" s="3" t="s">
        <v>153</v>
      </c>
      <c r="O167" s="3" t="s">
        <v>154</v>
      </c>
      <c r="P167" s="3" t="s">
        <v>155</v>
      </c>
      <c r="Q167" s="3" t="s">
        <v>41</v>
      </c>
      <c r="R167" s="3" t="s">
        <v>156</v>
      </c>
      <c r="S167" s="3" t="s">
        <v>141</v>
      </c>
      <c r="T167" s="5">
        <v>2500</v>
      </c>
      <c r="U167" s="3" t="s">
        <v>157</v>
      </c>
      <c r="V167" s="3" t="s">
        <v>155</v>
      </c>
      <c r="W167" s="3" t="s">
        <v>158</v>
      </c>
      <c r="X167" s="3" t="s">
        <v>159</v>
      </c>
      <c r="Y167" s="3" t="s">
        <v>160</v>
      </c>
      <c r="Z167" s="3" t="s">
        <v>161</v>
      </c>
      <c r="AA167" s="3" t="s">
        <v>162</v>
      </c>
      <c r="AB167" s="6">
        <v>753</v>
      </c>
      <c r="AC167" s="3" t="s">
        <v>47</v>
      </c>
      <c r="AD167" s="3" t="s">
        <v>152</v>
      </c>
      <c r="AE167" s="3" t="s">
        <v>48</v>
      </c>
      <c r="AF167" s="3" t="s">
        <v>48</v>
      </c>
      <c r="AG167" s="7">
        <v>0.3</v>
      </c>
      <c r="AH167" s="3" t="s">
        <v>49</v>
      </c>
    </row>
    <row r="168" spans="1:34" hidden="1" x14ac:dyDescent="0.2">
      <c r="A168" s="9">
        <v>165170</v>
      </c>
      <c r="B168" s="14" t="s">
        <v>4705</v>
      </c>
      <c r="C168" s="12">
        <v>42373.291666666664</v>
      </c>
      <c r="D168" s="3" t="s">
        <v>187</v>
      </c>
      <c r="E168" s="3" t="s">
        <v>188</v>
      </c>
      <c r="F168" s="4">
        <v>42374.291666666664</v>
      </c>
      <c r="G168" s="3" t="s">
        <v>189</v>
      </c>
      <c r="H168" s="3" t="s">
        <v>188</v>
      </c>
      <c r="I168" s="4">
        <v>42356.492951388886</v>
      </c>
      <c r="J168" s="4">
        <v>42375.610405092593</v>
      </c>
      <c r="K168" s="3" t="s">
        <v>190</v>
      </c>
      <c r="L168" s="5">
        <v>229.96</v>
      </c>
      <c r="M168" s="5">
        <v>929.96</v>
      </c>
      <c r="N168" s="3" t="s">
        <v>191</v>
      </c>
      <c r="O168" s="3" t="s">
        <v>192</v>
      </c>
      <c r="P168" s="3" t="s">
        <v>193</v>
      </c>
      <c r="Q168" s="3" t="s">
        <v>41</v>
      </c>
      <c r="R168" s="3" t="s">
        <v>194</v>
      </c>
      <c r="S168" s="3" t="s">
        <v>195</v>
      </c>
      <c r="T168" s="5">
        <v>700</v>
      </c>
      <c r="U168" s="3" t="s">
        <v>193</v>
      </c>
      <c r="V168" s="3" t="s">
        <v>193</v>
      </c>
      <c r="W168" s="3" t="s">
        <v>221</v>
      </c>
      <c r="X168" s="3" t="s">
        <v>222</v>
      </c>
      <c r="Y168" s="3" t="s">
        <v>198</v>
      </c>
      <c r="Z168" s="3" t="s">
        <v>199</v>
      </c>
      <c r="AA168" s="3" t="s">
        <v>200</v>
      </c>
      <c r="AB168" s="6">
        <v>206</v>
      </c>
      <c r="AC168" s="3" t="s">
        <v>47</v>
      </c>
      <c r="AD168" s="3" t="s">
        <v>190</v>
      </c>
      <c r="AE168" s="3" t="s">
        <v>48</v>
      </c>
      <c r="AF168" s="3" t="s">
        <v>48</v>
      </c>
      <c r="AG168" s="7">
        <v>0.3</v>
      </c>
      <c r="AH168" s="3" t="s">
        <v>99</v>
      </c>
    </row>
    <row r="169" spans="1:34" hidden="1" x14ac:dyDescent="0.2">
      <c r="A169" s="9">
        <v>165411</v>
      </c>
      <c r="B169" s="14" t="s">
        <v>4705</v>
      </c>
      <c r="C169" s="12">
        <v>42373.291666666664</v>
      </c>
      <c r="D169" s="3" t="s">
        <v>292</v>
      </c>
      <c r="E169" s="3" t="s">
        <v>118</v>
      </c>
      <c r="F169" s="4">
        <v>42374.000694444439</v>
      </c>
      <c r="G169" s="3" t="s">
        <v>293</v>
      </c>
      <c r="H169" s="3" t="s">
        <v>53</v>
      </c>
      <c r="I169" s="4">
        <v>42359.487905092588</v>
      </c>
      <c r="J169" s="4">
        <v>42380.395636574074</v>
      </c>
      <c r="K169" s="3" t="s">
        <v>294</v>
      </c>
      <c r="L169" s="5">
        <v>100</v>
      </c>
      <c r="M169" s="5">
        <v>1150</v>
      </c>
      <c r="N169" s="3" t="s">
        <v>295</v>
      </c>
      <c r="O169" s="3" t="s">
        <v>206</v>
      </c>
      <c r="P169" s="3" t="s">
        <v>296</v>
      </c>
      <c r="Q169" s="3" t="s">
        <v>41</v>
      </c>
      <c r="R169" s="3" t="s">
        <v>297</v>
      </c>
      <c r="S169" s="3" t="s">
        <v>209</v>
      </c>
      <c r="T169" s="5">
        <v>1050</v>
      </c>
      <c r="U169" s="3" t="s">
        <v>296</v>
      </c>
      <c r="V169" s="3" t="s">
        <v>296</v>
      </c>
      <c r="W169" s="3" t="s">
        <v>298</v>
      </c>
      <c r="X169" s="3" t="s">
        <v>299</v>
      </c>
      <c r="Y169" s="3" t="s">
        <v>300</v>
      </c>
      <c r="Z169" s="3" t="s">
        <v>301</v>
      </c>
      <c r="AA169" s="3" t="s">
        <v>214</v>
      </c>
      <c r="AB169" s="6">
        <v>828</v>
      </c>
      <c r="AC169" s="3" t="s">
        <v>47</v>
      </c>
      <c r="AD169" s="3" t="s">
        <v>294</v>
      </c>
      <c r="AE169" s="3" t="s">
        <v>48</v>
      </c>
      <c r="AF169" s="3" t="s">
        <v>48</v>
      </c>
      <c r="AG169" s="7">
        <v>0.3</v>
      </c>
      <c r="AH169" s="3" t="s">
        <v>49</v>
      </c>
    </row>
    <row r="170" spans="1:34" hidden="1" x14ac:dyDescent="0.2">
      <c r="A170" s="9">
        <v>166143</v>
      </c>
      <c r="B170" s="14" t="s">
        <v>4705</v>
      </c>
      <c r="C170" s="12">
        <v>42373.291666666664</v>
      </c>
      <c r="D170" s="3" t="s">
        <v>760</v>
      </c>
      <c r="E170" s="3" t="s">
        <v>149</v>
      </c>
      <c r="F170" s="4">
        <v>42374.541666666664</v>
      </c>
      <c r="G170" s="3" t="s">
        <v>729</v>
      </c>
      <c r="H170" s="3" t="s">
        <v>252</v>
      </c>
      <c r="I170" s="4">
        <v>42362.399942129625</v>
      </c>
      <c r="J170" s="4">
        <v>42374.572557870371</v>
      </c>
      <c r="K170" s="3" t="s">
        <v>662</v>
      </c>
      <c r="L170" s="5">
        <v>75</v>
      </c>
      <c r="M170" s="5">
        <v>575</v>
      </c>
      <c r="N170" s="3" t="s">
        <v>761</v>
      </c>
      <c r="O170" s="3" t="s">
        <v>664</v>
      </c>
      <c r="P170" s="3" t="s">
        <v>665</v>
      </c>
      <c r="Q170" s="3" t="s">
        <v>41</v>
      </c>
      <c r="R170" s="3" t="s">
        <v>776</v>
      </c>
      <c r="S170" s="3" t="s">
        <v>667</v>
      </c>
      <c r="T170" s="5">
        <v>500</v>
      </c>
      <c r="U170" s="3" t="s">
        <v>665</v>
      </c>
      <c r="V170" s="3" t="s">
        <v>665</v>
      </c>
      <c r="W170" s="3" t="s">
        <v>732</v>
      </c>
      <c r="X170" s="3" t="s">
        <v>733</v>
      </c>
      <c r="Y170" s="3" t="s">
        <v>763</v>
      </c>
      <c r="Z170" s="3" t="s">
        <v>764</v>
      </c>
      <c r="AA170" s="3" t="s">
        <v>262</v>
      </c>
      <c r="AB170" s="6">
        <v>367</v>
      </c>
      <c r="AC170" s="3" t="s">
        <v>260</v>
      </c>
      <c r="AD170" s="3" t="s">
        <v>662</v>
      </c>
      <c r="AE170" s="3" t="s">
        <v>48</v>
      </c>
      <c r="AF170" s="3" t="s">
        <v>48</v>
      </c>
      <c r="AG170" s="7">
        <v>0.3</v>
      </c>
      <c r="AH170" s="3" t="s">
        <v>99</v>
      </c>
    </row>
    <row r="171" spans="1:34" hidden="1" x14ac:dyDescent="0.2">
      <c r="A171" s="9">
        <v>166308</v>
      </c>
      <c r="B171" s="14" t="s">
        <v>4705</v>
      </c>
      <c r="C171" s="12">
        <v>42373.291666666664</v>
      </c>
      <c r="D171" s="3" t="s">
        <v>945</v>
      </c>
      <c r="E171" s="3" t="s">
        <v>319</v>
      </c>
      <c r="F171" s="4">
        <v>42374.3125</v>
      </c>
      <c r="G171" s="3" t="s">
        <v>251</v>
      </c>
      <c r="H171" s="3" t="s">
        <v>252</v>
      </c>
      <c r="I171" s="4">
        <v>42366.497083333328</v>
      </c>
      <c r="J171" s="4">
        <v>42374.505520833329</v>
      </c>
      <c r="K171" s="3" t="s">
        <v>946</v>
      </c>
      <c r="L171" s="5">
        <v>95</v>
      </c>
      <c r="M171" s="5">
        <v>795</v>
      </c>
      <c r="N171" s="3" t="s">
        <v>947</v>
      </c>
      <c r="O171" s="3" t="s">
        <v>206</v>
      </c>
      <c r="P171" s="3" t="s">
        <v>948</v>
      </c>
      <c r="Q171" s="3" t="s">
        <v>41</v>
      </c>
      <c r="R171" s="3" t="s">
        <v>949</v>
      </c>
      <c r="S171" s="3" t="s">
        <v>209</v>
      </c>
      <c r="T171" s="5">
        <v>700</v>
      </c>
      <c r="U171" s="3" t="s">
        <v>948</v>
      </c>
      <c r="V171" s="3" t="s">
        <v>948</v>
      </c>
      <c r="W171" s="3" t="s">
        <v>253</v>
      </c>
      <c r="X171" s="3" t="s">
        <v>257</v>
      </c>
      <c r="Y171" s="3" t="s">
        <v>950</v>
      </c>
      <c r="Z171" s="3" t="s">
        <v>951</v>
      </c>
      <c r="AA171" s="3" t="s">
        <v>214</v>
      </c>
      <c r="AB171" s="6">
        <v>404</v>
      </c>
      <c r="AC171" s="3" t="s">
        <v>47</v>
      </c>
      <c r="AD171" s="3" t="s">
        <v>946</v>
      </c>
      <c r="AE171" s="3" t="s">
        <v>48</v>
      </c>
      <c r="AF171" s="3" t="s">
        <v>48</v>
      </c>
      <c r="AG171" s="7">
        <v>0.3</v>
      </c>
      <c r="AH171" s="3" t="s">
        <v>49</v>
      </c>
    </row>
    <row r="172" spans="1:34" hidden="1" x14ac:dyDescent="0.2">
      <c r="A172" s="9">
        <v>166436</v>
      </c>
      <c r="B172" s="14" t="s">
        <v>4705</v>
      </c>
      <c r="C172" s="12">
        <v>42373.291666666664</v>
      </c>
      <c r="D172" s="3" t="s">
        <v>910</v>
      </c>
      <c r="E172" s="3" t="s">
        <v>124</v>
      </c>
      <c r="F172" s="4">
        <v>42374.416666666664</v>
      </c>
      <c r="G172" s="3" t="s">
        <v>1033</v>
      </c>
      <c r="H172" s="3" t="s">
        <v>310</v>
      </c>
      <c r="I172" s="4">
        <v>42366.616770833331</v>
      </c>
      <c r="J172" s="4">
        <v>42375.471261574072</v>
      </c>
      <c r="K172" s="3" t="s">
        <v>912</v>
      </c>
      <c r="L172" s="5">
        <v>51.3</v>
      </c>
      <c r="M172" s="5">
        <v>1451.3</v>
      </c>
      <c r="N172" s="3" t="s">
        <v>1034</v>
      </c>
      <c r="O172" s="3" t="s">
        <v>89</v>
      </c>
      <c r="P172" s="3" t="s">
        <v>914</v>
      </c>
      <c r="Q172" s="3" t="s">
        <v>41</v>
      </c>
      <c r="R172" s="3" t="s">
        <v>1035</v>
      </c>
      <c r="S172" s="3" t="s">
        <v>92</v>
      </c>
      <c r="T172" s="5">
        <v>1400</v>
      </c>
      <c r="U172" s="3" t="s">
        <v>914</v>
      </c>
      <c r="V172" s="3" t="s">
        <v>914</v>
      </c>
      <c r="W172" s="3" t="s">
        <v>1036</v>
      </c>
      <c r="X172" s="3" t="s">
        <v>1037</v>
      </c>
      <c r="Y172" s="3" t="s">
        <v>912</v>
      </c>
      <c r="Z172" s="3" t="s">
        <v>914</v>
      </c>
      <c r="AA172" s="3" t="s">
        <v>98</v>
      </c>
      <c r="AB172" s="6">
        <v>535</v>
      </c>
      <c r="AC172" s="3" t="s">
        <v>47</v>
      </c>
      <c r="AD172" s="3" t="s">
        <v>912</v>
      </c>
      <c r="AE172" s="3" t="s">
        <v>48</v>
      </c>
      <c r="AF172" s="3" t="s">
        <v>48</v>
      </c>
      <c r="AG172" s="7">
        <v>0.3</v>
      </c>
      <c r="AH172" s="3" t="s">
        <v>49</v>
      </c>
    </row>
    <row r="173" spans="1:34" hidden="1" x14ac:dyDescent="0.2">
      <c r="A173" s="9">
        <v>166437</v>
      </c>
      <c r="B173" s="14" t="s">
        <v>4705</v>
      </c>
      <c r="C173" s="12">
        <v>42373.291666666664</v>
      </c>
      <c r="D173" s="3" t="s">
        <v>910</v>
      </c>
      <c r="E173" s="3" t="s">
        <v>124</v>
      </c>
      <c r="F173" s="4">
        <v>42375.416666666664</v>
      </c>
      <c r="G173" s="3" t="s">
        <v>1038</v>
      </c>
      <c r="H173" s="3" t="s">
        <v>1039</v>
      </c>
      <c r="I173" s="4">
        <v>42366.616770833331</v>
      </c>
      <c r="J173" s="4">
        <v>42375.541030092594</v>
      </c>
      <c r="K173" s="3" t="s">
        <v>912</v>
      </c>
      <c r="L173" s="5">
        <v>132.68</v>
      </c>
      <c r="M173" s="5">
        <v>2332.6799999999998</v>
      </c>
      <c r="N173" s="3" t="s">
        <v>1040</v>
      </c>
      <c r="O173" s="3" t="s">
        <v>89</v>
      </c>
      <c r="P173" s="3" t="s">
        <v>914</v>
      </c>
      <c r="Q173" s="3" t="s">
        <v>41</v>
      </c>
      <c r="R173" s="3" t="s">
        <v>915</v>
      </c>
      <c r="S173" s="3" t="s">
        <v>92</v>
      </c>
      <c r="T173" s="5">
        <v>2200</v>
      </c>
      <c r="U173" s="3" t="s">
        <v>914</v>
      </c>
      <c r="V173" s="3" t="s">
        <v>914</v>
      </c>
      <c r="W173" s="3" t="s">
        <v>1041</v>
      </c>
      <c r="X173" s="3" t="s">
        <v>1042</v>
      </c>
      <c r="Y173" s="3" t="s">
        <v>912</v>
      </c>
      <c r="Z173" s="3" t="s">
        <v>914</v>
      </c>
      <c r="AA173" s="3" t="s">
        <v>98</v>
      </c>
      <c r="AB173" s="6">
        <v>876</v>
      </c>
      <c r="AC173" s="3" t="s">
        <v>47</v>
      </c>
      <c r="AD173" s="3" t="s">
        <v>912</v>
      </c>
      <c r="AE173" s="3" t="s">
        <v>48</v>
      </c>
      <c r="AF173" s="3" t="s">
        <v>48</v>
      </c>
      <c r="AG173" s="7">
        <v>0.3</v>
      </c>
      <c r="AH173" s="3" t="s">
        <v>49</v>
      </c>
    </row>
    <row r="174" spans="1:34" hidden="1" x14ac:dyDescent="0.2">
      <c r="A174" s="9">
        <v>166512</v>
      </c>
      <c r="B174" s="14" t="s">
        <v>4705</v>
      </c>
      <c r="C174" s="12">
        <v>42373.291666666664</v>
      </c>
      <c r="D174" s="3" t="s">
        <v>502</v>
      </c>
      <c r="E174" s="3" t="s">
        <v>252</v>
      </c>
      <c r="F174" s="4">
        <v>42374.291666666664</v>
      </c>
      <c r="G174" s="3" t="s">
        <v>1177</v>
      </c>
      <c r="H174" s="3" t="s">
        <v>319</v>
      </c>
      <c r="I174" s="4">
        <v>42367.352349537032</v>
      </c>
      <c r="J174" s="4">
        <v>42374.534930555557</v>
      </c>
      <c r="K174" s="3" t="s">
        <v>1178</v>
      </c>
      <c r="L174" s="5">
        <v>95</v>
      </c>
      <c r="M174" s="5">
        <v>1045</v>
      </c>
      <c r="N174" s="3" t="s">
        <v>1179</v>
      </c>
      <c r="O174" s="3" t="s">
        <v>568</v>
      </c>
      <c r="P174" s="3" t="s">
        <v>1180</v>
      </c>
      <c r="Q174" s="3" t="s">
        <v>41</v>
      </c>
      <c r="R174" s="3" t="s">
        <v>1181</v>
      </c>
      <c r="S174" s="3" t="s">
        <v>571</v>
      </c>
      <c r="T174" s="5">
        <v>950</v>
      </c>
      <c r="U174" s="3" t="s">
        <v>1180</v>
      </c>
      <c r="V174" s="3" t="s">
        <v>1180</v>
      </c>
      <c r="W174" s="3" t="s">
        <v>1182</v>
      </c>
      <c r="X174" s="3" t="s">
        <v>1183</v>
      </c>
      <c r="Y174" s="3" t="s">
        <v>1184</v>
      </c>
      <c r="Z174" s="3" t="s">
        <v>1185</v>
      </c>
      <c r="AA174" s="3" t="s">
        <v>1186</v>
      </c>
      <c r="AB174" s="6">
        <v>410</v>
      </c>
      <c r="AC174" s="3" t="s">
        <v>47</v>
      </c>
      <c r="AD174" s="3" t="s">
        <v>1178</v>
      </c>
      <c r="AE174" s="3" t="s">
        <v>48</v>
      </c>
      <c r="AF174" s="3" t="s">
        <v>48</v>
      </c>
      <c r="AG174" s="7">
        <v>0.22500000000000001</v>
      </c>
      <c r="AH174" s="3" t="s">
        <v>99</v>
      </c>
    </row>
    <row r="175" spans="1:34" hidden="1" x14ac:dyDescent="0.2">
      <c r="A175" s="9">
        <v>166681</v>
      </c>
      <c r="B175" s="14" t="s">
        <v>4705</v>
      </c>
      <c r="C175" s="12">
        <v>42373.291666666664</v>
      </c>
      <c r="D175" s="3" t="s">
        <v>1406</v>
      </c>
      <c r="E175" s="3" t="s">
        <v>34</v>
      </c>
      <c r="F175" s="4">
        <v>42374</v>
      </c>
      <c r="G175" s="3" t="s">
        <v>1407</v>
      </c>
      <c r="H175" s="3" t="s">
        <v>36</v>
      </c>
      <c r="I175" s="4">
        <v>42367.6640625</v>
      </c>
      <c r="J175" s="4">
        <v>42381.396793981483</v>
      </c>
      <c r="K175" s="3" t="s">
        <v>1178</v>
      </c>
      <c r="L175" s="5">
        <v>5</v>
      </c>
      <c r="M175" s="5">
        <v>1505</v>
      </c>
      <c r="N175" s="3" t="s">
        <v>1408</v>
      </c>
      <c r="O175" s="3" t="s">
        <v>568</v>
      </c>
      <c r="P175" s="3" t="s">
        <v>1180</v>
      </c>
      <c r="Q175" s="3" t="s">
        <v>41</v>
      </c>
      <c r="R175" s="3" t="s">
        <v>1409</v>
      </c>
      <c r="S175" s="3" t="s">
        <v>571</v>
      </c>
      <c r="T175" s="5">
        <v>1500</v>
      </c>
      <c r="U175" s="3" t="s">
        <v>1180</v>
      </c>
      <c r="V175" s="3" t="s">
        <v>1180</v>
      </c>
      <c r="W175" s="3" t="s">
        <v>1410</v>
      </c>
      <c r="X175" s="3" t="s">
        <v>1411</v>
      </c>
      <c r="Y175" s="3" t="s">
        <v>1178</v>
      </c>
      <c r="Z175" s="3" t="s">
        <v>1180</v>
      </c>
      <c r="AA175" s="3" t="s">
        <v>1186</v>
      </c>
      <c r="AB175" s="6">
        <v>664</v>
      </c>
      <c r="AC175" s="3" t="s">
        <v>47</v>
      </c>
      <c r="AD175" s="3" t="s">
        <v>1178</v>
      </c>
      <c r="AE175" s="3" t="s">
        <v>48</v>
      </c>
      <c r="AF175" s="3" t="s">
        <v>48</v>
      </c>
      <c r="AG175" s="7">
        <v>0.22500000000000001</v>
      </c>
      <c r="AH175" s="3" t="s">
        <v>99</v>
      </c>
    </row>
    <row r="176" spans="1:34" hidden="1" x14ac:dyDescent="0.2">
      <c r="A176" s="9">
        <v>166764</v>
      </c>
      <c r="B176" s="14" t="s">
        <v>4705</v>
      </c>
      <c r="C176" s="12">
        <v>42373.291666666664</v>
      </c>
      <c r="D176" s="3" t="s">
        <v>910</v>
      </c>
      <c r="E176" s="3" t="s">
        <v>124</v>
      </c>
      <c r="F176" s="4">
        <v>42374.666666666664</v>
      </c>
      <c r="G176" s="3" t="s">
        <v>911</v>
      </c>
      <c r="H176" s="3" t="s">
        <v>53</v>
      </c>
      <c r="I176" s="4">
        <v>42368.356539351851</v>
      </c>
      <c r="J176" s="4">
        <v>42375.472118055557</v>
      </c>
      <c r="K176" s="3" t="s">
        <v>912</v>
      </c>
      <c r="L176" s="5">
        <v>97.82</v>
      </c>
      <c r="M176" s="5">
        <v>1197.82</v>
      </c>
      <c r="N176" s="3" t="s">
        <v>913</v>
      </c>
      <c r="O176" s="3" t="s">
        <v>89</v>
      </c>
      <c r="P176" s="3" t="s">
        <v>914</v>
      </c>
      <c r="Q176" s="3" t="s">
        <v>41</v>
      </c>
      <c r="R176" s="3" t="s">
        <v>1569</v>
      </c>
      <c r="S176" s="3" t="s">
        <v>92</v>
      </c>
      <c r="T176" s="5">
        <v>1100</v>
      </c>
      <c r="U176" s="3" t="s">
        <v>914</v>
      </c>
      <c r="V176" s="3" t="s">
        <v>914</v>
      </c>
      <c r="W176" s="3" t="s">
        <v>916</v>
      </c>
      <c r="X176" s="3" t="s">
        <v>917</v>
      </c>
      <c r="Y176" s="3" t="s">
        <v>912</v>
      </c>
      <c r="Z176" s="3" t="s">
        <v>914</v>
      </c>
      <c r="AA176" s="3" t="s">
        <v>98</v>
      </c>
      <c r="AB176" s="6">
        <v>549</v>
      </c>
      <c r="AC176" s="3" t="s">
        <v>47</v>
      </c>
      <c r="AD176" s="3" t="s">
        <v>912</v>
      </c>
      <c r="AE176" s="3" t="s">
        <v>48</v>
      </c>
      <c r="AF176" s="3" t="s">
        <v>48</v>
      </c>
      <c r="AG176" s="7">
        <v>0.3</v>
      </c>
      <c r="AH176" s="3" t="s">
        <v>49</v>
      </c>
    </row>
    <row r="177" spans="1:34" hidden="1" x14ac:dyDescent="0.2">
      <c r="A177" s="9">
        <v>166769</v>
      </c>
      <c r="B177" s="14" t="s">
        <v>4705</v>
      </c>
      <c r="C177" s="12">
        <v>42373.291666666664</v>
      </c>
      <c r="D177" s="3" t="s">
        <v>1571</v>
      </c>
      <c r="E177" s="3" t="s">
        <v>53</v>
      </c>
      <c r="F177" s="4">
        <v>42373.854166666664</v>
      </c>
      <c r="G177" s="3" t="s">
        <v>1572</v>
      </c>
      <c r="H177" s="3" t="s">
        <v>252</v>
      </c>
      <c r="I177" s="4">
        <v>42368.36414351852</v>
      </c>
      <c r="J177" s="4">
        <v>42374.466782407406</v>
      </c>
      <c r="K177" s="3" t="s">
        <v>1573</v>
      </c>
      <c r="L177" s="5">
        <v>-95</v>
      </c>
      <c r="M177" s="5">
        <v>605</v>
      </c>
      <c r="N177" s="3" t="s">
        <v>1574</v>
      </c>
      <c r="O177" s="3" t="s">
        <v>74</v>
      </c>
      <c r="P177" s="3" t="s">
        <v>1575</v>
      </c>
      <c r="Q177" s="3" t="s">
        <v>41</v>
      </c>
      <c r="R177" s="3" t="s">
        <v>1576</v>
      </c>
      <c r="S177" s="3" t="s">
        <v>77</v>
      </c>
      <c r="T177" s="5">
        <v>700</v>
      </c>
      <c r="U177" s="3" t="s">
        <v>1575</v>
      </c>
      <c r="V177" s="3" t="s">
        <v>1575</v>
      </c>
      <c r="W177" s="3" t="s">
        <v>1577</v>
      </c>
      <c r="X177" s="3" t="s">
        <v>1578</v>
      </c>
      <c r="Y177" s="3" t="s">
        <v>1579</v>
      </c>
      <c r="Z177" s="3" t="s">
        <v>1580</v>
      </c>
      <c r="AA177" s="3" t="s">
        <v>82</v>
      </c>
      <c r="AB177" s="6">
        <v>309</v>
      </c>
      <c r="AC177" s="3" t="s">
        <v>47</v>
      </c>
      <c r="AD177" s="3" t="s">
        <v>1573</v>
      </c>
      <c r="AE177" s="3" t="s">
        <v>48</v>
      </c>
      <c r="AF177" s="3" t="s">
        <v>48</v>
      </c>
      <c r="AG177" s="7">
        <v>0.2</v>
      </c>
      <c r="AH177" s="3" t="s">
        <v>99</v>
      </c>
    </row>
    <row r="178" spans="1:34" hidden="1" x14ac:dyDescent="0.2">
      <c r="A178" s="9">
        <v>166790</v>
      </c>
      <c r="B178" s="14" t="s">
        <v>4705</v>
      </c>
      <c r="C178" s="12">
        <v>42373.291666666664</v>
      </c>
      <c r="D178" s="3" t="s">
        <v>1626</v>
      </c>
      <c r="E178" s="3" t="s">
        <v>69</v>
      </c>
      <c r="F178" s="4">
        <v>42375.291666666664</v>
      </c>
      <c r="G178" s="3" t="s">
        <v>251</v>
      </c>
      <c r="H178" s="3" t="s">
        <v>252</v>
      </c>
      <c r="I178" s="4">
        <v>42368.43346064815</v>
      </c>
      <c r="J178" s="4">
        <v>42375.518101851849</v>
      </c>
      <c r="K178" s="3" t="s">
        <v>1627</v>
      </c>
      <c r="L178" s="5">
        <v>90</v>
      </c>
      <c r="M178" s="5">
        <v>940</v>
      </c>
      <c r="N178" s="3" t="s">
        <v>1628</v>
      </c>
      <c r="O178" s="3" t="s">
        <v>206</v>
      </c>
      <c r="P178" s="3" t="s">
        <v>1629</v>
      </c>
      <c r="Q178" s="3" t="s">
        <v>41</v>
      </c>
      <c r="R178" s="3" t="s">
        <v>1630</v>
      </c>
      <c r="S178" s="3" t="s">
        <v>209</v>
      </c>
      <c r="T178" s="5">
        <v>850</v>
      </c>
      <c r="U178" s="3" t="s">
        <v>1629</v>
      </c>
      <c r="V178" s="3" t="s">
        <v>1629</v>
      </c>
      <c r="W178" s="3" t="s">
        <v>1631</v>
      </c>
      <c r="X178" s="3" t="s">
        <v>1632</v>
      </c>
      <c r="Y178" s="3" t="s">
        <v>1633</v>
      </c>
      <c r="Z178" s="3" t="s">
        <v>1634</v>
      </c>
      <c r="AA178" s="3" t="s">
        <v>185</v>
      </c>
      <c r="AB178" s="6">
        <v>844</v>
      </c>
      <c r="AC178" s="3" t="s">
        <v>186</v>
      </c>
      <c r="AD178" s="3" t="s">
        <v>1627</v>
      </c>
      <c r="AE178" s="3" t="s">
        <v>48</v>
      </c>
      <c r="AF178" s="3" t="s">
        <v>48</v>
      </c>
      <c r="AG178" s="7">
        <v>0.3</v>
      </c>
      <c r="AH178" s="3" t="s">
        <v>49</v>
      </c>
    </row>
    <row r="179" spans="1:34" hidden="1" x14ac:dyDescent="0.2">
      <c r="A179" s="9">
        <v>166822</v>
      </c>
      <c r="B179" s="14" t="s">
        <v>4705</v>
      </c>
      <c r="C179" s="12">
        <v>42373.291666666664</v>
      </c>
      <c r="D179" s="3" t="s">
        <v>760</v>
      </c>
      <c r="E179" s="3" t="s">
        <v>149</v>
      </c>
      <c r="F179" s="4">
        <v>42374.291666666664</v>
      </c>
      <c r="G179" s="3" t="s">
        <v>729</v>
      </c>
      <c r="H179" s="3" t="s">
        <v>252</v>
      </c>
      <c r="I179" s="4">
        <v>42368.480173611111</v>
      </c>
      <c r="J179" s="4">
        <v>42375.604004629626</v>
      </c>
      <c r="K179" s="3" t="s">
        <v>662</v>
      </c>
      <c r="L179" s="5">
        <v>50</v>
      </c>
      <c r="M179" s="5">
        <v>575</v>
      </c>
      <c r="N179" s="3" t="s">
        <v>761</v>
      </c>
      <c r="O179" s="3" t="s">
        <v>664</v>
      </c>
      <c r="P179" s="3" t="s">
        <v>665</v>
      </c>
      <c r="Q179" s="3" t="s">
        <v>41</v>
      </c>
      <c r="R179" s="3" t="s">
        <v>1682</v>
      </c>
      <c r="S179" s="3" t="s">
        <v>667</v>
      </c>
      <c r="T179" s="5">
        <v>525</v>
      </c>
      <c r="U179" s="3" t="s">
        <v>665</v>
      </c>
      <c r="V179" s="3" t="s">
        <v>665</v>
      </c>
      <c r="W179" s="3" t="s">
        <v>732</v>
      </c>
      <c r="X179" s="3" t="s">
        <v>733</v>
      </c>
      <c r="Y179" s="3" t="s">
        <v>763</v>
      </c>
      <c r="Z179" s="3" t="s">
        <v>764</v>
      </c>
      <c r="AA179" s="3" t="s">
        <v>220</v>
      </c>
      <c r="AB179" s="6">
        <v>367</v>
      </c>
      <c r="AC179" s="3" t="s">
        <v>47</v>
      </c>
      <c r="AD179" s="3" t="s">
        <v>662</v>
      </c>
      <c r="AE179" s="3" t="s">
        <v>48</v>
      </c>
      <c r="AF179" s="3" t="s">
        <v>48</v>
      </c>
      <c r="AG179" s="7">
        <v>0.3</v>
      </c>
      <c r="AH179" s="3" t="s">
        <v>99</v>
      </c>
    </row>
    <row r="180" spans="1:34" hidden="1" x14ac:dyDescent="0.2">
      <c r="A180" s="9">
        <v>166839</v>
      </c>
      <c r="B180" s="14" t="s">
        <v>4705</v>
      </c>
      <c r="C180" s="12">
        <v>42373.291666666664</v>
      </c>
      <c r="D180" s="3" t="s">
        <v>1725</v>
      </c>
      <c r="E180" s="3" t="s">
        <v>69</v>
      </c>
      <c r="F180" s="4">
        <v>42373.333333333328</v>
      </c>
      <c r="G180" s="3" t="s">
        <v>1726</v>
      </c>
      <c r="H180" s="3" t="s">
        <v>69</v>
      </c>
      <c r="I180" s="4">
        <v>42368.519456018519</v>
      </c>
      <c r="J180" s="4">
        <v>42374.579328703701</v>
      </c>
      <c r="K180" s="3" t="s">
        <v>1727</v>
      </c>
      <c r="L180" s="5">
        <v>35</v>
      </c>
      <c r="M180" s="5">
        <v>410</v>
      </c>
      <c r="N180" s="3" t="s">
        <v>1728</v>
      </c>
      <c r="O180" s="3" t="s">
        <v>496</v>
      </c>
      <c r="P180" s="3" t="s">
        <v>1729</v>
      </c>
      <c r="Q180" s="3" t="s">
        <v>41</v>
      </c>
      <c r="R180" s="3" t="s">
        <v>955</v>
      </c>
      <c r="S180" s="3" t="s">
        <v>329</v>
      </c>
      <c r="T180" s="5">
        <v>375</v>
      </c>
      <c r="U180" s="3" t="s">
        <v>1729</v>
      </c>
      <c r="V180" s="3" t="s">
        <v>1729</v>
      </c>
      <c r="W180" s="3" t="s">
        <v>1730</v>
      </c>
      <c r="X180" s="3" t="s">
        <v>1731</v>
      </c>
      <c r="Y180" s="3" t="s">
        <v>1732</v>
      </c>
      <c r="Z180" s="3" t="s">
        <v>1733</v>
      </c>
      <c r="AA180" s="3" t="s">
        <v>931</v>
      </c>
      <c r="AB180" s="6">
        <v>54</v>
      </c>
      <c r="AC180" s="3" t="s">
        <v>47</v>
      </c>
      <c r="AD180" s="3" t="s">
        <v>1727</v>
      </c>
      <c r="AE180" s="3" t="s">
        <v>48</v>
      </c>
      <c r="AF180" s="3" t="s">
        <v>48</v>
      </c>
      <c r="AG180" s="7">
        <v>0.3</v>
      </c>
      <c r="AH180" s="3" t="s">
        <v>49</v>
      </c>
    </row>
    <row r="181" spans="1:34" hidden="1" x14ac:dyDescent="0.2">
      <c r="A181" s="9">
        <v>166855</v>
      </c>
      <c r="B181" s="14" t="s">
        <v>4705</v>
      </c>
      <c r="C181" s="12">
        <v>42373.291666666664</v>
      </c>
      <c r="D181" s="3" t="s">
        <v>1755</v>
      </c>
      <c r="E181" s="3" t="s">
        <v>859</v>
      </c>
      <c r="F181" s="4">
        <v>42374.000694444439</v>
      </c>
      <c r="G181" s="3" t="s">
        <v>838</v>
      </c>
      <c r="H181" s="3" t="s">
        <v>108</v>
      </c>
      <c r="I181" s="4">
        <v>42368.556099537032</v>
      </c>
      <c r="J181" s="4">
        <v>42374.488587962958</v>
      </c>
      <c r="K181" s="3" t="s">
        <v>265</v>
      </c>
      <c r="L181" s="5">
        <v>191.07</v>
      </c>
      <c r="M181" s="5">
        <v>841.07</v>
      </c>
      <c r="N181" s="3" t="s">
        <v>1756</v>
      </c>
      <c r="O181" s="3" t="s">
        <v>267</v>
      </c>
      <c r="P181" s="3" t="s">
        <v>268</v>
      </c>
      <c r="Q181" s="3" t="s">
        <v>41</v>
      </c>
      <c r="R181" s="3" t="s">
        <v>1424</v>
      </c>
      <c r="S181" s="3" t="s">
        <v>195</v>
      </c>
      <c r="T181" s="5">
        <v>650</v>
      </c>
      <c r="U181" s="3" t="s">
        <v>268</v>
      </c>
      <c r="V181" s="3" t="s">
        <v>268</v>
      </c>
      <c r="W181" s="3" t="s">
        <v>844</v>
      </c>
      <c r="X181" s="3" t="s">
        <v>845</v>
      </c>
      <c r="Y181" s="3" t="s">
        <v>1757</v>
      </c>
      <c r="Z181" s="3" t="s">
        <v>1758</v>
      </c>
      <c r="AA181" s="3" t="s">
        <v>274</v>
      </c>
      <c r="AB181" s="6">
        <v>563</v>
      </c>
      <c r="AC181" s="3" t="s">
        <v>47</v>
      </c>
      <c r="AD181" s="3" t="s">
        <v>265</v>
      </c>
      <c r="AE181" s="3" t="s">
        <v>48</v>
      </c>
      <c r="AF181" s="3" t="s">
        <v>48</v>
      </c>
      <c r="AG181" s="7">
        <v>0.2</v>
      </c>
      <c r="AH181" s="3" t="s">
        <v>99</v>
      </c>
    </row>
    <row r="182" spans="1:34" hidden="1" x14ac:dyDescent="0.2">
      <c r="A182" s="9">
        <v>166897</v>
      </c>
      <c r="B182" s="14" t="s">
        <v>4705</v>
      </c>
      <c r="C182" s="12">
        <v>42373.291666666664</v>
      </c>
      <c r="D182" s="3" t="s">
        <v>1798</v>
      </c>
      <c r="E182" s="3" t="s">
        <v>71</v>
      </c>
      <c r="F182" s="4">
        <v>42374.375</v>
      </c>
      <c r="G182" s="3" t="s">
        <v>1057</v>
      </c>
      <c r="H182" s="3" t="s">
        <v>53</v>
      </c>
      <c r="I182" s="4">
        <v>42368.603993055556</v>
      </c>
      <c r="J182" s="4">
        <v>42374.534895833334</v>
      </c>
      <c r="K182" s="3" t="s">
        <v>190</v>
      </c>
      <c r="L182" s="5">
        <v>250</v>
      </c>
      <c r="M182" s="5">
        <v>1150</v>
      </c>
      <c r="N182" s="3" t="s">
        <v>1799</v>
      </c>
      <c r="O182" s="3" t="s">
        <v>192</v>
      </c>
      <c r="P182" s="3" t="s">
        <v>193</v>
      </c>
      <c r="Q182" s="3" t="s">
        <v>41</v>
      </c>
      <c r="R182" s="3" t="s">
        <v>1800</v>
      </c>
      <c r="S182" s="3" t="s">
        <v>195</v>
      </c>
      <c r="T182" s="5">
        <v>900</v>
      </c>
      <c r="U182" s="3" t="s">
        <v>1060</v>
      </c>
      <c r="V182" s="3" t="s">
        <v>193</v>
      </c>
      <c r="W182" s="3" t="s">
        <v>1801</v>
      </c>
      <c r="X182" s="3" t="s">
        <v>1802</v>
      </c>
      <c r="Y182" s="3" t="s">
        <v>1803</v>
      </c>
      <c r="Z182" s="3" t="s">
        <v>1804</v>
      </c>
      <c r="AA182" s="3" t="s">
        <v>200</v>
      </c>
      <c r="AB182" s="6">
        <v>505</v>
      </c>
      <c r="AC182" s="3" t="s">
        <v>47</v>
      </c>
      <c r="AD182" s="3" t="s">
        <v>190</v>
      </c>
      <c r="AE182" s="3" t="s">
        <v>48</v>
      </c>
      <c r="AF182" s="3" t="s">
        <v>48</v>
      </c>
      <c r="AG182" s="7">
        <v>0.3</v>
      </c>
      <c r="AH182" s="3" t="s">
        <v>99</v>
      </c>
    </row>
    <row r="183" spans="1:34" hidden="1" x14ac:dyDescent="0.2">
      <c r="A183" s="9">
        <v>166942</v>
      </c>
      <c r="B183" s="14" t="s">
        <v>4705</v>
      </c>
      <c r="C183" s="12">
        <v>42373.291666666664</v>
      </c>
      <c r="D183" s="3" t="s">
        <v>1938</v>
      </c>
      <c r="E183" s="3" t="s">
        <v>69</v>
      </c>
      <c r="F183" s="4">
        <v>42375.375</v>
      </c>
      <c r="G183" s="3" t="s">
        <v>1939</v>
      </c>
      <c r="H183" s="3" t="s">
        <v>252</v>
      </c>
      <c r="I183" s="4">
        <v>42368.725590277776</v>
      </c>
      <c r="J183" s="4">
        <v>42375.617673611108</v>
      </c>
      <c r="K183" s="3" t="s">
        <v>1940</v>
      </c>
      <c r="L183" s="5">
        <v>150</v>
      </c>
      <c r="M183" s="5">
        <v>1075</v>
      </c>
      <c r="N183" s="3" t="s">
        <v>1941</v>
      </c>
      <c r="O183" s="3" t="s">
        <v>154</v>
      </c>
      <c r="P183" s="3" t="s">
        <v>1942</v>
      </c>
      <c r="Q183" s="3" t="s">
        <v>41</v>
      </c>
      <c r="R183" s="3" t="s">
        <v>1943</v>
      </c>
      <c r="S183" s="3" t="s">
        <v>141</v>
      </c>
      <c r="T183" s="5">
        <v>925</v>
      </c>
      <c r="U183" s="3" t="s">
        <v>1942</v>
      </c>
      <c r="V183" s="3" t="s">
        <v>1942</v>
      </c>
      <c r="W183" s="3" t="s">
        <v>1944</v>
      </c>
      <c r="X183" s="3" t="s">
        <v>1945</v>
      </c>
      <c r="Y183" s="3" t="s">
        <v>1940</v>
      </c>
      <c r="Z183" s="3" t="s">
        <v>1942</v>
      </c>
      <c r="AA183" s="3" t="s">
        <v>185</v>
      </c>
      <c r="AB183" s="6">
        <v>808</v>
      </c>
      <c r="AC183" s="3" t="s">
        <v>186</v>
      </c>
      <c r="AD183" s="3" t="s">
        <v>1940</v>
      </c>
      <c r="AE183" s="3" t="s">
        <v>48</v>
      </c>
      <c r="AF183" s="3" t="s">
        <v>48</v>
      </c>
      <c r="AG183" s="7">
        <v>0.3</v>
      </c>
      <c r="AH183" s="3" t="s">
        <v>49</v>
      </c>
    </row>
    <row r="184" spans="1:34" hidden="1" x14ac:dyDescent="0.2">
      <c r="A184" s="9">
        <v>166943</v>
      </c>
      <c r="B184" s="14" t="s">
        <v>4705</v>
      </c>
      <c r="C184" s="12">
        <v>42373.291666666664</v>
      </c>
      <c r="D184" s="3" t="s">
        <v>1938</v>
      </c>
      <c r="E184" s="3" t="s">
        <v>69</v>
      </c>
      <c r="F184" s="4">
        <v>42374.541666666664</v>
      </c>
      <c r="G184" s="3" t="s">
        <v>1946</v>
      </c>
      <c r="H184" s="3" t="s">
        <v>252</v>
      </c>
      <c r="I184" s="4">
        <v>42368.726736111108</v>
      </c>
      <c r="J184" s="4">
        <v>42375.603425925925</v>
      </c>
      <c r="K184" s="3" t="s">
        <v>1940</v>
      </c>
      <c r="L184" s="5">
        <v>175</v>
      </c>
      <c r="M184" s="5">
        <v>1075</v>
      </c>
      <c r="N184" s="3" t="s">
        <v>1947</v>
      </c>
      <c r="O184" s="3" t="s">
        <v>154</v>
      </c>
      <c r="P184" s="3" t="s">
        <v>1942</v>
      </c>
      <c r="Q184" s="3" t="s">
        <v>41</v>
      </c>
      <c r="R184" s="3" t="s">
        <v>1800</v>
      </c>
      <c r="S184" s="3" t="s">
        <v>141</v>
      </c>
      <c r="T184" s="5">
        <v>900</v>
      </c>
      <c r="U184" s="3" t="s">
        <v>1942</v>
      </c>
      <c r="V184" s="3" t="s">
        <v>1942</v>
      </c>
      <c r="W184" s="3" t="s">
        <v>1948</v>
      </c>
      <c r="X184" s="3" t="s">
        <v>1949</v>
      </c>
      <c r="Y184" s="3" t="s">
        <v>1940</v>
      </c>
      <c r="Z184" s="3" t="s">
        <v>1942</v>
      </c>
      <c r="AA184" s="3" t="s">
        <v>200</v>
      </c>
      <c r="AB184" s="6">
        <v>805</v>
      </c>
      <c r="AC184" s="3" t="s">
        <v>47</v>
      </c>
      <c r="AD184" s="3" t="s">
        <v>1940</v>
      </c>
      <c r="AE184" s="3" t="s">
        <v>48</v>
      </c>
      <c r="AF184" s="3" t="s">
        <v>48</v>
      </c>
      <c r="AG184" s="7">
        <v>0.3</v>
      </c>
      <c r="AH184" s="3" t="s">
        <v>49</v>
      </c>
    </row>
    <row r="185" spans="1:34" hidden="1" x14ac:dyDescent="0.2">
      <c r="A185" s="9">
        <v>166963</v>
      </c>
      <c r="B185" s="14" t="s">
        <v>4705</v>
      </c>
      <c r="C185" s="12">
        <v>42373.291666666664</v>
      </c>
      <c r="D185" s="3" t="s">
        <v>1977</v>
      </c>
      <c r="E185" s="3" t="s">
        <v>71</v>
      </c>
      <c r="F185" s="4">
        <v>42374.416666666664</v>
      </c>
      <c r="G185" s="3" t="s">
        <v>1978</v>
      </c>
      <c r="H185" s="3" t="s">
        <v>578</v>
      </c>
      <c r="I185" s="4">
        <v>42369.362615740742</v>
      </c>
      <c r="J185" s="4">
        <v>42384.423946759256</v>
      </c>
      <c r="K185" s="3" t="s">
        <v>1979</v>
      </c>
      <c r="L185" s="5">
        <v>-275</v>
      </c>
      <c r="M185" s="5">
        <v>1450</v>
      </c>
      <c r="N185" s="3" t="s">
        <v>1980</v>
      </c>
      <c r="O185" s="3" t="s">
        <v>74</v>
      </c>
      <c r="P185" s="3" t="s">
        <v>1981</v>
      </c>
      <c r="Q185" s="3" t="s">
        <v>41</v>
      </c>
      <c r="R185" s="3" t="s">
        <v>1982</v>
      </c>
      <c r="S185" s="3" t="s">
        <v>77</v>
      </c>
      <c r="T185" s="5">
        <v>1725</v>
      </c>
      <c r="U185" s="3" t="s">
        <v>1981</v>
      </c>
      <c r="V185" s="3" t="s">
        <v>1981</v>
      </c>
      <c r="W185" s="3" t="s">
        <v>1983</v>
      </c>
      <c r="X185" s="3" t="s">
        <v>1984</v>
      </c>
      <c r="Y185" s="3" t="s">
        <v>1985</v>
      </c>
      <c r="Z185" s="3" t="s">
        <v>1986</v>
      </c>
      <c r="AA185" s="3" t="s">
        <v>82</v>
      </c>
      <c r="AB185" s="6">
        <v>467</v>
      </c>
      <c r="AC185" s="3" t="s">
        <v>47</v>
      </c>
      <c r="AD185" s="3" t="s">
        <v>1979</v>
      </c>
      <c r="AE185" s="3" t="s">
        <v>48</v>
      </c>
      <c r="AF185" s="3" t="s">
        <v>48</v>
      </c>
      <c r="AG185" s="7">
        <v>0.3</v>
      </c>
      <c r="AH185" s="3" t="s">
        <v>49</v>
      </c>
    </row>
    <row r="186" spans="1:34" hidden="1" x14ac:dyDescent="0.2">
      <c r="A186" s="9">
        <v>167084</v>
      </c>
      <c r="B186" s="14" t="s">
        <v>4705</v>
      </c>
      <c r="C186" s="12">
        <v>42373.291666666664</v>
      </c>
      <c r="D186" s="3" t="s">
        <v>1938</v>
      </c>
      <c r="E186" s="3" t="s">
        <v>69</v>
      </c>
      <c r="F186" s="4">
        <v>42375.291666666664</v>
      </c>
      <c r="G186" s="3" t="s">
        <v>612</v>
      </c>
      <c r="H186" s="3" t="s">
        <v>348</v>
      </c>
      <c r="I186" s="4">
        <v>42369.540254629625</v>
      </c>
      <c r="J186" s="4">
        <v>42375.355949074074</v>
      </c>
      <c r="K186" s="3" t="s">
        <v>1940</v>
      </c>
      <c r="L186" s="5">
        <v>-100</v>
      </c>
      <c r="M186" s="5">
        <v>1300</v>
      </c>
      <c r="N186" s="3" t="s">
        <v>2204</v>
      </c>
      <c r="O186" s="3" t="s">
        <v>154</v>
      </c>
      <c r="P186" s="3" t="s">
        <v>1942</v>
      </c>
      <c r="Q186" s="3" t="s">
        <v>41</v>
      </c>
      <c r="R186" s="3" t="s">
        <v>1760</v>
      </c>
      <c r="S186" s="3" t="s">
        <v>141</v>
      </c>
      <c r="T186" s="5">
        <v>1400</v>
      </c>
      <c r="U186" s="3" t="s">
        <v>1942</v>
      </c>
      <c r="V186" s="3" t="s">
        <v>1942</v>
      </c>
      <c r="W186" s="3" t="s">
        <v>2205</v>
      </c>
      <c r="X186" s="3" t="s">
        <v>2206</v>
      </c>
      <c r="Y186" s="3" t="s">
        <v>1940</v>
      </c>
      <c r="Z186" s="3" t="s">
        <v>1942</v>
      </c>
      <c r="AA186" s="3" t="s">
        <v>162</v>
      </c>
      <c r="AB186" s="6">
        <v>837</v>
      </c>
      <c r="AC186" s="3" t="s">
        <v>47</v>
      </c>
      <c r="AD186" s="3" t="s">
        <v>1940</v>
      </c>
      <c r="AE186" s="3" t="s">
        <v>48</v>
      </c>
      <c r="AF186" s="3" t="s">
        <v>48</v>
      </c>
      <c r="AG186" s="7">
        <v>0.3</v>
      </c>
      <c r="AH186" s="3" t="s">
        <v>49</v>
      </c>
    </row>
    <row r="187" spans="1:34" hidden="1" x14ac:dyDescent="0.2">
      <c r="A187" s="9">
        <v>167146</v>
      </c>
      <c r="B187" s="14" t="s">
        <v>4705</v>
      </c>
      <c r="C187" s="12">
        <v>42373.291666666664</v>
      </c>
      <c r="D187" s="3" t="s">
        <v>452</v>
      </c>
      <c r="E187" s="3" t="s">
        <v>86</v>
      </c>
      <c r="F187" s="4">
        <v>42374.25</v>
      </c>
      <c r="G187" s="3" t="s">
        <v>2225</v>
      </c>
      <c r="H187" s="3" t="s">
        <v>833</v>
      </c>
      <c r="I187" s="4">
        <v>42369.615358796298</v>
      </c>
      <c r="J187" s="4">
        <v>42374.653622685182</v>
      </c>
      <c r="K187" s="3" t="s">
        <v>2226</v>
      </c>
      <c r="L187" s="5">
        <v>175</v>
      </c>
      <c r="M187" s="5">
        <v>1275</v>
      </c>
      <c r="N187" s="3" t="s">
        <v>2227</v>
      </c>
      <c r="O187" s="3" t="s">
        <v>496</v>
      </c>
      <c r="P187" s="3" t="s">
        <v>2228</v>
      </c>
      <c r="Q187" s="3" t="s">
        <v>41</v>
      </c>
      <c r="R187" s="3"/>
      <c r="S187" s="3" t="s">
        <v>329</v>
      </c>
      <c r="T187" s="5">
        <v>1100</v>
      </c>
      <c r="U187" s="3" t="s">
        <v>2228</v>
      </c>
      <c r="V187" s="3" t="s">
        <v>2228</v>
      </c>
      <c r="W187" s="3" t="s">
        <v>2229</v>
      </c>
      <c r="X187" s="3" t="s">
        <v>2230</v>
      </c>
      <c r="Y187" s="3" t="s">
        <v>2231</v>
      </c>
      <c r="Z187" s="3" t="s">
        <v>2232</v>
      </c>
      <c r="AA187" s="3" t="s">
        <v>385</v>
      </c>
      <c r="AB187" s="6">
        <v>516</v>
      </c>
      <c r="AC187" s="3" t="s">
        <v>47</v>
      </c>
      <c r="AD187" s="3" t="s">
        <v>2226</v>
      </c>
      <c r="AE187" s="3" t="s">
        <v>48</v>
      </c>
      <c r="AF187" s="3" t="s">
        <v>48</v>
      </c>
      <c r="AG187" s="7">
        <v>0.3</v>
      </c>
      <c r="AH187" s="3" t="s">
        <v>99</v>
      </c>
    </row>
    <row r="188" spans="1:34" hidden="1" x14ac:dyDescent="0.2">
      <c r="A188" s="9">
        <v>167169</v>
      </c>
      <c r="B188" s="14" t="s">
        <v>4705</v>
      </c>
      <c r="C188" s="12">
        <v>42373.291666666664</v>
      </c>
      <c r="D188" s="3" t="s">
        <v>2306</v>
      </c>
      <c r="E188" s="3" t="s">
        <v>151</v>
      </c>
      <c r="F188" s="4">
        <v>42373.333333333328</v>
      </c>
      <c r="G188" s="3" t="s">
        <v>2307</v>
      </c>
      <c r="H188" s="3" t="s">
        <v>779</v>
      </c>
      <c r="I188" s="4">
        <v>42372.662094907406</v>
      </c>
      <c r="J188" s="4">
        <v>42373.651759259257</v>
      </c>
      <c r="K188" s="3" t="s">
        <v>1727</v>
      </c>
      <c r="L188" s="5">
        <v>50</v>
      </c>
      <c r="M188" s="5">
        <v>500</v>
      </c>
      <c r="N188" s="3" t="s">
        <v>2308</v>
      </c>
      <c r="O188" s="3" t="s">
        <v>496</v>
      </c>
      <c r="P188" s="3" t="s">
        <v>1729</v>
      </c>
      <c r="Q188" s="3" t="s">
        <v>41</v>
      </c>
      <c r="R188" s="3" t="s">
        <v>2309</v>
      </c>
      <c r="S188" s="3" t="s">
        <v>329</v>
      </c>
      <c r="T188" s="5">
        <v>450</v>
      </c>
      <c r="U188" s="3" t="s">
        <v>1729</v>
      </c>
      <c r="V188" s="3" t="s">
        <v>1729</v>
      </c>
      <c r="W188" s="3" t="s">
        <v>2310</v>
      </c>
      <c r="X188" s="3" t="s">
        <v>2311</v>
      </c>
      <c r="Y188" s="3" t="s">
        <v>2312</v>
      </c>
      <c r="Z188" s="3" t="s">
        <v>2313</v>
      </c>
      <c r="AA188" s="3" t="s">
        <v>385</v>
      </c>
      <c r="AB188" s="6">
        <v>79</v>
      </c>
      <c r="AC188" s="3" t="s">
        <v>47</v>
      </c>
      <c r="AD188" s="3" t="s">
        <v>1727</v>
      </c>
      <c r="AE188" s="3" t="s">
        <v>48</v>
      </c>
      <c r="AF188" s="3" t="s">
        <v>48</v>
      </c>
      <c r="AG188" s="7">
        <v>0.3</v>
      </c>
      <c r="AH188" s="3" t="s">
        <v>49</v>
      </c>
    </row>
    <row r="189" spans="1:34" hidden="1" x14ac:dyDescent="0.2">
      <c r="A189" s="9">
        <v>167188</v>
      </c>
      <c r="B189" s="14" t="s">
        <v>4705</v>
      </c>
      <c r="C189" s="12">
        <v>42373.291666666664</v>
      </c>
      <c r="D189" s="3" t="s">
        <v>1308</v>
      </c>
      <c r="E189" s="3" t="s">
        <v>69</v>
      </c>
      <c r="F189" s="4">
        <v>42377.333333333328</v>
      </c>
      <c r="G189" s="3" t="s">
        <v>302</v>
      </c>
      <c r="H189" s="3" t="s">
        <v>303</v>
      </c>
      <c r="I189" s="4">
        <v>42373.357743055552</v>
      </c>
      <c r="J189" s="4">
        <v>42377.394606481481</v>
      </c>
      <c r="K189" s="3" t="s">
        <v>2369</v>
      </c>
      <c r="L189" s="5">
        <v>334.8</v>
      </c>
      <c r="M189" s="5">
        <v>1875</v>
      </c>
      <c r="N189" s="3" t="s">
        <v>2370</v>
      </c>
      <c r="O189" s="3" t="s">
        <v>664</v>
      </c>
      <c r="P189" s="3" t="s">
        <v>2042</v>
      </c>
      <c r="Q189" s="3" t="s">
        <v>41</v>
      </c>
      <c r="R189" s="3" t="s">
        <v>1614</v>
      </c>
      <c r="S189" s="3" t="s">
        <v>667</v>
      </c>
      <c r="T189" s="5">
        <v>1540.2</v>
      </c>
      <c r="U189" s="3" t="s">
        <v>2042</v>
      </c>
      <c r="V189" s="3" t="s">
        <v>2042</v>
      </c>
      <c r="W189" s="3" t="s">
        <v>2043</v>
      </c>
      <c r="X189" s="3" t="s">
        <v>2060</v>
      </c>
      <c r="Y189" s="3" t="s">
        <v>1314</v>
      </c>
      <c r="Z189" s="3" t="s">
        <v>1315</v>
      </c>
      <c r="AA189" s="3" t="s">
        <v>220</v>
      </c>
      <c r="AB189" s="6">
        <v>1165</v>
      </c>
      <c r="AC189" s="3" t="s">
        <v>47</v>
      </c>
      <c r="AD189" s="3" t="s">
        <v>2369</v>
      </c>
      <c r="AE189" s="3" t="s">
        <v>48</v>
      </c>
      <c r="AF189" s="3" t="s">
        <v>48</v>
      </c>
      <c r="AG189" s="7">
        <v>0.2</v>
      </c>
      <c r="AH189" s="3" t="s">
        <v>99</v>
      </c>
    </row>
    <row r="190" spans="1:34" hidden="1" x14ac:dyDescent="0.2">
      <c r="A190" s="9">
        <v>167210</v>
      </c>
      <c r="B190" s="14" t="s">
        <v>4705</v>
      </c>
      <c r="C190" s="12">
        <v>42373.291666666664</v>
      </c>
      <c r="D190" s="3" t="s">
        <v>52</v>
      </c>
      <c r="E190" s="3" t="s">
        <v>53</v>
      </c>
      <c r="F190" s="4">
        <v>42374.3125</v>
      </c>
      <c r="G190" s="3" t="s">
        <v>2421</v>
      </c>
      <c r="H190" s="3" t="s">
        <v>149</v>
      </c>
      <c r="I190" s="4">
        <v>42373.39702546296</v>
      </c>
      <c r="J190" s="4">
        <v>42374.708611111113</v>
      </c>
      <c r="K190" s="3" t="s">
        <v>2422</v>
      </c>
      <c r="L190" s="5">
        <v>25</v>
      </c>
      <c r="M190" s="5">
        <v>825</v>
      </c>
      <c r="N190" s="3" t="s">
        <v>2423</v>
      </c>
      <c r="O190" s="3" t="s">
        <v>901</v>
      </c>
      <c r="P190" s="3" t="s">
        <v>2424</v>
      </c>
      <c r="Q190" s="3" t="s">
        <v>41</v>
      </c>
      <c r="R190" s="3" t="s">
        <v>360</v>
      </c>
      <c r="S190" s="3" t="s">
        <v>2425</v>
      </c>
      <c r="T190" s="5">
        <v>800</v>
      </c>
      <c r="U190" s="3" t="s">
        <v>2424</v>
      </c>
      <c r="V190" s="3" t="s">
        <v>2424</v>
      </c>
      <c r="W190" s="3" t="s">
        <v>2426</v>
      </c>
      <c r="X190" s="3" t="s">
        <v>2427</v>
      </c>
      <c r="Y190" s="3" t="s">
        <v>2428</v>
      </c>
      <c r="Z190" s="3" t="s">
        <v>2429</v>
      </c>
      <c r="AA190" s="3" t="s">
        <v>363</v>
      </c>
      <c r="AB190" s="6">
        <v>424</v>
      </c>
      <c r="AC190" s="3" t="s">
        <v>47</v>
      </c>
      <c r="AD190" s="3" t="s">
        <v>2422</v>
      </c>
      <c r="AE190" s="3" t="s">
        <v>48</v>
      </c>
      <c r="AF190" s="3" t="s">
        <v>48</v>
      </c>
      <c r="AG190" s="7">
        <v>0.22500000000000001</v>
      </c>
      <c r="AH190" s="3" t="s">
        <v>99</v>
      </c>
    </row>
    <row r="191" spans="1:34" hidden="1" x14ac:dyDescent="0.2">
      <c r="A191" s="9">
        <v>166071</v>
      </c>
      <c r="B191" s="14" t="s">
        <v>4705</v>
      </c>
      <c r="C191" s="12">
        <v>42373.3125</v>
      </c>
      <c r="D191" s="3" t="s">
        <v>736</v>
      </c>
      <c r="E191" s="3" t="s">
        <v>737</v>
      </c>
      <c r="F191" s="4">
        <v>42373.75</v>
      </c>
      <c r="G191" s="3" t="s">
        <v>736</v>
      </c>
      <c r="H191" s="3" t="s">
        <v>737</v>
      </c>
      <c r="I191" s="4">
        <v>42361.713912037034</v>
      </c>
      <c r="J191" s="4">
        <v>42373.90960648148</v>
      </c>
      <c r="K191" s="3" t="s">
        <v>738</v>
      </c>
      <c r="L191" s="5">
        <v>175</v>
      </c>
      <c r="M191" s="5">
        <v>1600</v>
      </c>
      <c r="N191" s="3" t="s">
        <v>739</v>
      </c>
      <c r="O191" s="3" t="s">
        <v>496</v>
      </c>
      <c r="P191" s="3" t="s">
        <v>740</v>
      </c>
      <c r="Q191" s="3" t="s">
        <v>41</v>
      </c>
      <c r="R191" s="3" t="s">
        <v>741</v>
      </c>
      <c r="S191" s="3" t="s">
        <v>329</v>
      </c>
      <c r="T191" s="5">
        <v>1425</v>
      </c>
      <c r="U191" s="3" t="s">
        <v>742</v>
      </c>
      <c r="V191" s="3" t="s">
        <v>740</v>
      </c>
      <c r="W191" s="3" t="s">
        <v>743</v>
      </c>
      <c r="X191" s="3" t="s">
        <v>744</v>
      </c>
      <c r="Y191" s="3" t="s">
        <v>743</v>
      </c>
      <c r="Z191" s="3" t="s">
        <v>744</v>
      </c>
      <c r="AA191" s="3" t="s">
        <v>385</v>
      </c>
      <c r="AB191" s="6">
        <v>504</v>
      </c>
      <c r="AC191" s="3" t="s">
        <v>47</v>
      </c>
      <c r="AD191" s="3" t="s">
        <v>738</v>
      </c>
      <c r="AE191" s="3" t="s">
        <v>83</v>
      </c>
      <c r="AF191" s="3" t="s">
        <v>83</v>
      </c>
      <c r="AG191" s="7">
        <v>0.3</v>
      </c>
      <c r="AH191" s="3" t="s">
        <v>99</v>
      </c>
    </row>
    <row r="192" spans="1:34" hidden="1" x14ac:dyDescent="0.2">
      <c r="A192" s="9">
        <v>167209</v>
      </c>
      <c r="B192" s="14" t="s">
        <v>4705</v>
      </c>
      <c r="C192" s="12">
        <v>42373.3125</v>
      </c>
      <c r="D192" s="3" t="s">
        <v>52</v>
      </c>
      <c r="E192" s="3" t="s">
        <v>53</v>
      </c>
      <c r="F192" s="4">
        <v>42374.291666666664</v>
      </c>
      <c r="G192" s="3" t="s">
        <v>2421</v>
      </c>
      <c r="H192" s="3" t="s">
        <v>149</v>
      </c>
      <c r="I192" s="4">
        <v>42373.39702546296</v>
      </c>
      <c r="J192" s="4">
        <v>42374.49618055555</v>
      </c>
      <c r="K192" s="3" t="s">
        <v>2422</v>
      </c>
      <c r="L192" s="5">
        <v>-125</v>
      </c>
      <c r="M192" s="5">
        <v>825</v>
      </c>
      <c r="N192" s="3" t="s">
        <v>2423</v>
      </c>
      <c r="O192" s="3" t="s">
        <v>901</v>
      </c>
      <c r="P192" s="3" t="s">
        <v>2424</v>
      </c>
      <c r="Q192" s="3" t="s">
        <v>41</v>
      </c>
      <c r="R192" s="3" t="s">
        <v>2430</v>
      </c>
      <c r="S192" s="3" t="s">
        <v>2425</v>
      </c>
      <c r="T192" s="5">
        <v>950</v>
      </c>
      <c r="U192" s="3" t="s">
        <v>2424</v>
      </c>
      <c r="V192" s="3" t="s">
        <v>2424</v>
      </c>
      <c r="W192" s="3" t="s">
        <v>2426</v>
      </c>
      <c r="X192" s="3" t="s">
        <v>2427</v>
      </c>
      <c r="Y192" s="3" t="s">
        <v>2428</v>
      </c>
      <c r="Z192" s="3" t="s">
        <v>2429</v>
      </c>
      <c r="AA192" s="3" t="s">
        <v>2364</v>
      </c>
      <c r="AB192" s="6">
        <v>424</v>
      </c>
      <c r="AC192" s="3" t="s">
        <v>47</v>
      </c>
      <c r="AD192" s="3" t="s">
        <v>2422</v>
      </c>
      <c r="AE192" s="3" t="s">
        <v>48</v>
      </c>
      <c r="AF192" s="3" t="s">
        <v>48</v>
      </c>
      <c r="AG192" s="7">
        <v>0.22500000000000001</v>
      </c>
      <c r="AH192" s="3" t="s">
        <v>99</v>
      </c>
    </row>
    <row r="193" spans="1:34" hidden="1" x14ac:dyDescent="0.2">
      <c r="A193" s="9">
        <v>167262</v>
      </c>
      <c r="B193" s="14" t="s">
        <v>4705</v>
      </c>
      <c r="C193" s="12">
        <v>42373.3125</v>
      </c>
      <c r="D193" s="3" t="s">
        <v>2443</v>
      </c>
      <c r="E193" s="3" t="s">
        <v>53</v>
      </c>
      <c r="F193" s="4">
        <v>42374.291666666664</v>
      </c>
      <c r="G193" s="3" t="s">
        <v>2544</v>
      </c>
      <c r="H193" s="3" t="s">
        <v>319</v>
      </c>
      <c r="I193" s="4">
        <v>42373.482557870368</v>
      </c>
      <c r="J193" s="4">
        <v>42374.431747685187</v>
      </c>
      <c r="K193" s="3" t="s">
        <v>2422</v>
      </c>
      <c r="L193" s="5">
        <v>50</v>
      </c>
      <c r="M193" s="5">
        <v>1050</v>
      </c>
      <c r="N193" s="3" t="s">
        <v>2545</v>
      </c>
      <c r="O193" s="3" t="s">
        <v>901</v>
      </c>
      <c r="P193" s="3" t="s">
        <v>2424</v>
      </c>
      <c r="Q193" s="3" t="s">
        <v>41</v>
      </c>
      <c r="R193" s="3" t="s">
        <v>2546</v>
      </c>
      <c r="S193" s="3" t="s">
        <v>2425</v>
      </c>
      <c r="T193" s="5">
        <v>1000</v>
      </c>
      <c r="U193" s="3" t="s">
        <v>2424</v>
      </c>
      <c r="V193" s="3" t="s">
        <v>2424</v>
      </c>
      <c r="W193" s="3" t="s">
        <v>2547</v>
      </c>
      <c r="X193" s="3" t="s">
        <v>2548</v>
      </c>
      <c r="Y193" s="3" t="s">
        <v>2422</v>
      </c>
      <c r="Z193" s="3" t="s">
        <v>2424</v>
      </c>
      <c r="AA193" s="3" t="s">
        <v>2364</v>
      </c>
      <c r="AB193" s="6">
        <v>609</v>
      </c>
      <c r="AC193" s="3" t="s">
        <v>47</v>
      </c>
      <c r="AD193" s="3" t="s">
        <v>2422</v>
      </c>
      <c r="AE193" s="3" t="s">
        <v>48</v>
      </c>
      <c r="AF193" s="3" t="s">
        <v>48</v>
      </c>
      <c r="AG193" s="7">
        <v>0.22500000000000001</v>
      </c>
      <c r="AH193" s="3" t="s">
        <v>99</v>
      </c>
    </row>
    <row r="194" spans="1:34" hidden="1" x14ac:dyDescent="0.2">
      <c r="A194" s="9">
        <v>167322</v>
      </c>
      <c r="B194" s="14" t="s">
        <v>4705</v>
      </c>
      <c r="C194" s="12">
        <v>42373.3125</v>
      </c>
      <c r="D194" s="3" t="s">
        <v>52</v>
      </c>
      <c r="E194" s="3" t="s">
        <v>53</v>
      </c>
      <c r="F194" s="4">
        <v>42374.333333333328</v>
      </c>
      <c r="G194" s="3" t="s">
        <v>2597</v>
      </c>
      <c r="H194" s="3" t="s">
        <v>674</v>
      </c>
      <c r="I194" s="4">
        <v>42373.504467592589</v>
      </c>
      <c r="J194" s="4">
        <v>42374.489155092589</v>
      </c>
      <c r="K194" s="3" t="s">
        <v>2422</v>
      </c>
      <c r="L194" s="5">
        <v>85</v>
      </c>
      <c r="M194" s="5">
        <v>835</v>
      </c>
      <c r="N194" s="3" t="s">
        <v>2598</v>
      </c>
      <c r="O194" s="3" t="s">
        <v>901</v>
      </c>
      <c r="P194" s="3" t="s">
        <v>2424</v>
      </c>
      <c r="Q194" s="3" t="s">
        <v>41</v>
      </c>
      <c r="R194" s="3" t="s">
        <v>326</v>
      </c>
      <c r="S194" s="3" t="s">
        <v>2425</v>
      </c>
      <c r="T194" s="5">
        <v>750</v>
      </c>
      <c r="U194" s="3" t="s">
        <v>2424</v>
      </c>
      <c r="V194" s="3" t="s">
        <v>2424</v>
      </c>
      <c r="W194" s="3" t="s">
        <v>2599</v>
      </c>
      <c r="X194" s="3" t="s">
        <v>2600</v>
      </c>
      <c r="Y194" s="3" t="s">
        <v>2428</v>
      </c>
      <c r="Z194" s="3" t="s">
        <v>2429</v>
      </c>
      <c r="AA194" s="3" t="s">
        <v>2364</v>
      </c>
      <c r="AB194" s="6">
        <v>275</v>
      </c>
      <c r="AC194" s="3" t="s">
        <v>47</v>
      </c>
      <c r="AD194" s="3" t="s">
        <v>2422</v>
      </c>
      <c r="AE194" s="3" t="s">
        <v>48</v>
      </c>
      <c r="AF194" s="3" t="s">
        <v>48</v>
      </c>
      <c r="AG194" s="7">
        <v>0.22500000000000001</v>
      </c>
      <c r="AH194" s="3" t="s">
        <v>99</v>
      </c>
    </row>
    <row r="195" spans="1:34" hidden="1" x14ac:dyDescent="0.2">
      <c r="A195" s="9">
        <v>165158</v>
      </c>
      <c r="B195" s="14" t="s">
        <v>4705</v>
      </c>
      <c r="C195" s="12">
        <v>42373.333333333328</v>
      </c>
      <c r="D195" s="3" t="s">
        <v>215</v>
      </c>
      <c r="E195" s="3" t="s">
        <v>53</v>
      </c>
      <c r="F195" s="4">
        <v>42374.333333333328</v>
      </c>
      <c r="G195" s="3" t="s">
        <v>52</v>
      </c>
      <c r="H195" s="3" t="s">
        <v>53</v>
      </c>
      <c r="I195" s="4">
        <v>42356.49282407407</v>
      </c>
      <c r="J195" s="4">
        <v>42375.724050925921</v>
      </c>
      <c r="K195" s="3" t="s">
        <v>56</v>
      </c>
      <c r="L195" s="5">
        <v>53.3</v>
      </c>
      <c r="M195" s="5">
        <v>355.3</v>
      </c>
      <c r="N195" s="3" t="s">
        <v>216</v>
      </c>
      <c r="O195" s="3" t="s">
        <v>58</v>
      </c>
      <c r="P195" s="3" t="s">
        <v>59</v>
      </c>
      <c r="Q195" s="3" t="s">
        <v>41</v>
      </c>
      <c r="R195" s="3" t="s">
        <v>217</v>
      </c>
      <c r="S195" s="3" t="s">
        <v>62</v>
      </c>
      <c r="T195" s="5">
        <v>302</v>
      </c>
      <c r="U195" s="3" t="s">
        <v>63</v>
      </c>
      <c r="V195" s="3" t="s">
        <v>59</v>
      </c>
      <c r="W195" s="3" t="s">
        <v>56</v>
      </c>
      <c r="X195" s="3" t="s">
        <v>59</v>
      </c>
      <c r="Y195" s="3" t="s">
        <v>218</v>
      </c>
      <c r="Z195" s="3" t="s">
        <v>219</v>
      </c>
      <c r="AA195" s="3" t="s">
        <v>220</v>
      </c>
      <c r="AB195" s="6">
        <v>94</v>
      </c>
      <c r="AC195" s="3" t="s">
        <v>47</v>
      </c>
      <c r="AD195" s="3" t="s">
        <v>56</v>
      </c>
      <c r="AE195" s="3" t="s">
        <v>48</v>
      </c>
      <c r="AF195" s="3" t="s">
        <v>48</v>
      </c>
      <c r="AG195" s="7">
        <v>0.3</v>
      </c>
      <c r="AH195" s="3" t="s">
        <v>49</v>
      </c>
    </row>
    <row r="196" spans="1:34" hidden="1" x14ac:dyDescent="0.2">
      <c r="A196" s="9">
        <v>165544</v>
      </c>
      <c r="B196" s="14" t="s">
        <v>4705</v>
      </c>
      <c r="C196" s="12">
        <v>42373.333333333328</v>
      </c>
      <c r="D196" s="3" t="s">
        <v>418</v>
      </c>
      <c r="E196" s="3" t="s">
        <v>422</v>
      </c>
      <c r="F196" s="4">
        <v>42375.416666666664</v>
      </c>
      <c r="G196" s="3" t="s">
        <v>423</v>
      </c>
      <c r="H196" s="3" t="s">
        <v>237</v>
      </c>
      <c r="I196" s="4">
        <v>42359.63413194444</v>
      </c>
      <c r="J196" s="4">
        <v>42382.450833333329</v>
      </c>
      <c r="K196" s="3" t="s">
        <v>87</v>
      </c>
      <c r="L196" s="5">
        <v>202.3</v>
      </c>
      <c r="M196" s="5">
        <v>1802.3</v>
      </c>
      <c r="N196" s="3" t="s">
        <v>424</v>
      </c>
      <c r="O196" s="3" t="s">
        <v>89</v>
      </c>
      <c r="P196" s="3" t="s">
        <v>90</v>
      </c>
      <c r="Q196" s="3" t="s">
        <v>41</v>
      </c>
      <c r="R196" s="3" t="s">
        <v>430</v>
      </c>
      <c r="S196" s="3" t="s">
        <v>92</v>
      </c>
      <c r="T196" s="5">
        <v>1600</v>
      </c>
      <c r="U196" s="3" t="s">
        <v>93</v>
      </c>
      <c r="V196" s="3" t="s">
        <v>90</v>
      </c>
      <c r="W196" s="3" t="s">
        <v>426</v>
      </c>
      <c r="X196" s="3" t="s">
        <v>427</v>
      </c>
      <c r="Y196" s="3" t="s">
        <v>428</v>
      </c>
      <c r="Z196" s="3" t="s">
        <v>429</v>
      </c>
      <c r="AA196" s="3" t="s">
        <v>98</v>
      </c>
      <c r="AB196" s="6">
        <v>1161</v>
      </c>
      <c r="AC196" s="3" t="s">
        <v>47</v>
      </c>
      <c r="AD196" s="3" t="s">
        <v>87</v>
      </c>
      <c r="AE196" s="3" t="s">
        <v>48</v>
      </c>
      <c r="AF196" s="3" t="s">
        <v>48</v>
      </c>
      <c r="AG196" s="7">
        <v>0.22500000000000001</v>
      </c>
      <c r="AH196" s="3" t="s">
        <v>99</v>
      </c>
    </row>
    <row r="197" spans="1:34" hidden="1" x14ac:dyDescent="0.2">
      <c r="A197" s="9">
        <v>165548</v>
      </c>
      <c r="B197" s="14" t="s">
        <v>4705</v>
      </c>
      <c r="C197" s="12">
        <v>42373.333333333328</v>
      </c>
      <c r="D197" s="3" t="s">
        <v>418</v>
      </c>
      <c r="E197" s="3" t="s">
        <v>422</v>
      </c>
      <c r="F197" s="4">
        <v>42375</v>
      </c>
      <c r="G197" s="3" t="s">
        <v>423</v>
      </c>
      <c r="H197" s="3" t="s">
        <v>237</v>
      </c>
      <c r="I197" s="4">
        <v>42359.634143518517</v>
      </c>
      <c r="J197" s="4">
        <v>42374.436481481476</v>
      </c>
      <c r="K197" s="3" t="s">
        <v>87</v>
      </c>
      <c r="L197" s="5">
        <v>100</v>
      </c>
      <c r="M197" s="5">
        <v>280</v>
      </c>
      <c r="N197" s="3" t="s">
        <v>424</v>
      </c>
      <c r="O197" s="3" t="s">
        <v>89</v>
      </c>
      <c r="P197" s="3" t="s">
        <v>90</v>
      </c>
      <c r="Q197" s="3" t="s">
        <v>41</v>
      </c>
      <c r="R197" s="3" t="s">
        <v>430</v>
      </c>
      <c r="S197" s="3" t="s">
        <v>92</v>
      </c>
      <c r="T197" s="5">
        <v>180</v>
      </c>
      <c r="U197" s="3" t="s">
        <v>93</v>
      </c>
      <c r="V197" s="3" t="s">
        <v>90</v>
      </c>
      <c r="W197" s="3" t="s">
        <v>426</v>
      </c>
      <c r="X197" s="3" t="s">
        <v>427</v>
      </c>
      <c r="Y197" s="3" t="s">
        <v>428</v>
      </c>
      <c r="Z197" s="3" t="s">
        <v>429</v>
      </c>
      <c r="AA197" s="3" t="s">
        <v>98</v>
      </c>
      <c r="AB197" s="6">
        <v>1161</v>
      </c>
      <c r="AC197" s="3" t="s">
        <v>47</v>
      </c>
      <c r="AD197" s="3" t="s">
        <v>87</v>
      </c>
      <c r="AE197" s="3" t="s">
        <v>48</v>
      </c>
      <c r="AF197" s="3" t="s">
        <v>48</v>
      </c>
      <c r="AG197" s="7">
        <v>0.22500000000000001</v>
      </c>
      <c r="AH197" s="3" t="s">
        <v>99</v>
      </c>
    </row>
    <row r="198" spans="1:34" hidden="1" x14ac:dyDescent="0.2">
      <c r="A198" s="9">
        <v>166139</v>
      </c>
      <c r="B198" s="14" t="s">
        <v>4705</v>
      </c>
      <c r="C198" s="12">
        <v>42373.333333333328</v>
      </c>
      <c r="D198" s="3" t="s">
        <v>771</v>
      </c>
      <c r="E198" s="3" t="s">
        <v>342</v>
      </c>
      <c r="F198" s="4">
        <v>42375.291666666664</v>
      </c>
      <c r="G198" s="3" t="s">
        <v>407</v>
      </c>
      <c r="H198" s="3" t="s">
        <v>53</v>
      </c>
      <c r="I198" s="4">
        <v>42362.399930555555</v>
      </c>
      <c r="J198" s="4">
        <v>42375.365254629629</v>
      </c>
      <c r="K198" s="3" t="s">
        <v>662</v>
      </c>
      <c r="L198" s="5">
        <v>630</v>
      </c>
      <c r="M198" s="5">
        <v>1830</v>
      </c>
      <c r="N198" s="3" t="s">
        <v>772</v>
      </c>
      <c r="O198" s="3" t="s">
        <v>664</v>
      </c>
      <c r="P198" s="3" t="s">
        <v>665</v>
      </c>
      <c r="Q198" s="3" t="s">
        <v>41</v>
      </c>
      <c r="R198" s="3" t="s">
        <v>773</v>
      </c>
      <c r="S198" s="3" t="s">
        <v>667</v>
      </c>
      <c r="T198" s="5">
        <v>1200</v>
      </c>
      <c r="U198" s="3" t="s">
        <v>665</v>
      </c>
      <c r="V198" s="3" t="s">
        <v>665</v>
      </c>
      <c r="W198" s="3" t="s">
        <v>662</v>
      </c>
      <c r="X198" s="3" t="s">
        <v>665</v>
      </c>
      <c r="Y198" s="3" t="s">
        <v>774</v>
      </c>
      <c r="Z198" s="3" t="s">
        <v>775</v>
      </c>
      <c r="AA198" s="3" t="s">
        <v>105</v>
      </c>
      <c r="AB198" s="6">
        <v>1139</v>
      </c>
      <c r="AC198" s="3" t="s">
        <v>106</v>
      </c>
      <c r="AD198" s="3" t="s">
        <v>662</v>
      </c>
      <c r="AE198" s="3" t="s">
        <v>48</v>
      </c>
      <c r="AF198" s="3" t="s">
        <v>48</v>
      </c>
      <c r="AG198" s="7">
        <v>0.3</v>
      </c>
      <c r="AH198" s="3" t="s">
        <v>99</v>
      </c>
    </row>
    <row r="199" spans="1:34" hidden="1" x14ac:dyDescent="0.2">
      <c r="A199" s="9">
        <v>166547</v>
      </c>
      <c r="B199" s="14" t="s">
        <v>4705</v>
      </c>
      <c r="C199" s="12">
        <v>42373.333333333328</v>
      </c>
      <c r="D199" s="3" t="s">
        <v>1019</v>
      </c>
      <c r="E199" s="3" t="s">
        <v>578</v>
      </c>
      <c r="F199" s="4">
        <v>42373.875</v>
      </c>
      <c r="G199" s="3" t="s">
        <v>1213</v>
      </c>
      <c r="H199" s="3" t="s">
        <v>69</v>
      </c>
      <c r="I199" s="4">
        <v>42367.432951388888</v>
      </c>
      <c r="J199" s="4">
        <v>42375.669444444444</v>
      </c>
      <c r="K199" s="3" t="s">
        <v>1112</v>
      </c>
      <c r="L199" s="5">
        <v>82</v>
      </c>
      <c r="M199" s="5">
        <v>1582</v>
      </c>
      <c r="N199" s="3" t="s">
        <v>1214</v>
      </c>
      <c r="O199" s="3" t="s">
        <v>637</v>
      </c>
      <c r="P199" s="3" t="s">
        <v>1114</v>
      </c>
      <c r="Q199" s="3" t="s">
        <v>41</v>
      </c>
      <c r="R199" s="3" t="s">
        <v>1215</v>
      </c>
      <c r="S199" s="3" t="s">
        <v>640</v>
      </c>
      <c r="T199" s="5">
        <v>1500</v>
      </c>
      <c r="U199" s="3" t="s">
        <v>1114</v>
      </c>
      <c r="V199" s="3" t="s">
        <v>1114</v>
      </c>
      <c r="W199" s="3" t="s">
        <v>1216</v>
      </c>
      <c r="X199" s="3" t="s">
        <v>1217</v>
      </c>
      <c r="Y199" s="3" t="s">
        <v>1022</v>
      </c>
      <c r="Z199" s="3" t="s">
        <v>1023</v>
      </c>
      <c r="AA199" s="3" t="s">
        <v>645</v>
      </c>
      <c r="AB199" s="6">
        <v>500</v>
      </c>
      <c r="AC199" s="3" t="s">
        <v>47</v>
      </c>
      <c r="AD199" s="3" t="s">
        <v>1112</v>
      </c>
      <c r="AE199" s="3" t="s">
        <v>48</v>
      </c>
      <c r="AF199" s="3" t="s">
        <v>48</v>
      </c>
      <c r="AG199" s="7">
        <v>0.3</v>
      </c>
      <c r="AH199" s="3" t="s">
        <v>49</v>
      </c>
    </row>
    <row r="200" spans="1:34" hidden="1" x14ac:dyDescent="0.2">
      <c r="A200" s="9">
        <v>166660</v>
      </c>
      <c r="B200" s="14" t="s">
        <v>4705</v>
      </c>
      <c r="C200" s="12">
        <v>42373.333333333328</v>
      </c>
      <c r="D200" s="3" t="s">
        <v>1371</v>
      </c>
      <c r="E200" s="3" t="s">
        <v>53</v>
      </c>
      <c r="F200" s="4">
        <v>42374.25</v>
      </c>
      <c r="G200" s="3" t="s">
        <v>1372</v>
      </c>
      <c r="H200" s="3" t="s">
        <v>34</v>
      </c>
      <c r="I200" s="4">
        <v>42367.628506944442</v>
      </c>
      <c r="J200" s="4">
        <v>42377.395856481482</v>
      </c>
      <c r="K200" s="3" t="s">
        <v>1373</v>
      </c>
      <c r="L200" s="5">
        <v>120</v>
      </c>
      <c r="M200" s="5">
        <v>820</v>
      </c>
      <c r="N200" s="3" t="s">
        <v>1374</v>
      </c>
      <c r="O200" s="3" t="s">
        <v>1375</v>
      </c>
      <c r="P200" s="3" t="s">
        <v>1376</v>
      </c>
      <c r="Q200" s="3" t="s">
        <v>41</v>
      </c>
      <c r="R200" s="3" t="s">
        <v>360</v>
      </c>
      <c r="S200" s="3" t="s">
        <v>1377</v>
      </c>
      <c r="T200" s="5">
        <v>700</v>
      </c>
      <c r="U200" s="3" t="s">
        <v>1378</v>
      </c>
      <c r="V200" s="3" t="s">
        <v>1376</v>
      </c>
      <c r="W200" s="3" t="s">
        <v>1379</v>
      </c>
      <c r="X200" s="3" t="s">
        <v>1380</v>
      </c>
      <c r="Y200" s="3" t="s">
        <v>1373</v>
      </c>
      <c r="Z200" s="3" t="s">
        <v>1376</v>
      </c>
      <c r="AA200" s="3" t="s">
        <v>363</v>
      </c>
      <c r="AB200" s="6">
        <v>316</v>
      </c>
      <c r="AC200" s="3" t="s">
        <v>47</v>
      </c>
      <c r="AD200" s="3" t="s">
        <v>1373</v>
      </c>
      <c r="AE200" s="3" t="s">
        <v>48</v>
      </c>
      <c r="AF200" s="3" t="s">
        <v>48</v>
      </c>
      <c r="AG200" s="7">
        <v>0.2</v>
      </c>
      <c r="AH200" s="3" t="s">
        <v>99</v>
      </c>
    </row>
    <row r="201" spans="1:34" hidden="1" x14ac:dyDescent="0.2">
      <c r="A201" s="9">
        <v>166685</v>
      </c>
      <c r="B201" s="14" t="s">
        <v>4705</v>
      </c>
      <c r="C201" s="12">
        <v>42373.333333333328</v>
      </c>
      <c r="D201" s="3" t="s">
        <v>275</v>
      </c>
      <c r="E201" s="3" t="s">
        <v>276</v>
      </c>
      <c r="F201" s="4">
        <v>42373.584027777775</v>
      </c>
      <c r="G201" s="3" t="s">
        <v>1412</v>
      </c>
      <c r="H201" s="3" t="s">
        <v>252</v>
      </c>
      <c r="I201" s="4">
        <v>42367.671377314815</v>
      </c>
      <c r="J201" s="4">
        <v>42374.745381944442</v>
      </c>
      <c r="K201" s="3" t="s">
        <v>282</v>
      </c>
      <c r="L201" s="5">
        <v>212.52</v>
      </c>
      <c r="M201" s="5">
        <v>812.52</v>
      </c>
      <c r="N201" s="3" t="s">
        <v>1413</v>
      </c>
      <c r="O201" s="3" t="s">
        <v>39</v>
      </c>
      <c r="P201" s="3" t="s">
        <v>283</v>
      </c>
      <c r="Q201" s="3" t="s">
        <v>41</v>
      </c>
      <c r="R201" s="3" t="s">
        <v>1414</v>
      </c>
      <c r="S201" s="3" t="s">
        <v>43</v>
      </c>
      <c r="T201" s="5">
        <v>600</v>
      </c>
      <c r="U201" s="3" t="s">
        <v>97</v>
      </c>
      <c r="V201" s="3" t="s">
        <v>283</v>
      </c>
      <c r="W201" s="3" t="s">
        <v>1415</v>
      </c>
      <c r="X201" s="3" t="s">
        <v>1416</v>
      </c>
      <c r="Y201" s="3" t="s">
        <v>282</v>
      </c>
      <c r="Z201" s="3" t="s">
        <v>283</v>
      </c>
      <c r="AA201" s="3" t="s">
        <v>470</v>
      </c>
      <c r="AB201" s="6">
        <v>264</v>
      </c>
      <c r="AC201" s="3" t="s">
        <v>47</v>
      </c>
      <c r="AD201" s="3" t="s">
        <v>282</v>
      </c>
      <c r="AE201" s="3" t="s">
        <v>48</v>
      </c>
      <c r="AF201" s="3" t="s">
        <v>48</v>
      </c>
      <c r="AG201" s="7">
        <v>0.25</v>
      </c>
      <c r="AH201" s="3" t="s">
        <v>99</v>
      </c>
    </row>
    <row r="202" spans="1:34" hidden="1" x14ac:dyDescent="0.2">
      <c r="A202" s="9">
        <v>166689</v>
      </c>
      <c r="B202" s="14" t="s">
        <v>4705</v>
      </c>
      <c r="C202" s="12">
        <v>42373.333333333328</v>
      </c>
      <c r="D202" s="3" t="s">
        <v>1432</v>
      </c>
      <c r="E202" s="3" t="s">
        <v>652</v>
      </c>
      <c r="F202" s="4">
        <v>42374.333333333328</v>
      </c>
      <c r="G202" s="3" t="s">
        <v>1433</v>
      </c>
      <c r="H202" s="3" t="s">
        <v>188</v>
      </c>
      <c r="I202" s="4">
        <v>42367.67251157407</v>
      </c>
      <c r="J202" s="4">
        <v>42374.708391203705</v>
      </c>
      <c r="K202" s="3" t="s">
        <v>1434</v>
      </c>
      <c r="L202" s="5">
        <v>100</v>
      </c>
      <c r="M202" s="5">
        <v>1600</v>
      </c>
      <c r="N202" s="3" t="s">
        <v>1435</v>
      </c>
      <c r="O202" s="3" t="s">
        <v>664</v>
      </c>
      <c r="P202" s="3" t="s">
        <v>1436</v>
      </c>
      <c r="Q202" s="3" t="s">
        <v>41</v>
      </c>
      <c r="R202" s="3" t="s">
        <v>1437</v>
      </c>
      <c r="S202" s="3" t="s">
        <v>667</v>
      </c>
      <c r="T202" s="5">
        <v>1500</v>
      </c>
      <c r="U202" s="3" t="s">
        <v>1436</v>
      </c>
      <c r="V202" s="3" t="s">
        <v>1436</v>
      </c>
      <c r="W202" s="3" t="s">
        <v>1438</v>
      </c>
      <c r="X202" s="3" t="s">
        <v>1439</v>
      </c>
      <c r="Y202" s="3" t="s">
        <v>1440</v>
      </c>
      <c r="Z202" s="3" t="s">
        <v>1441</v>
      </c>
      <c r="AA202" s="3" t="s">
        <v>220</v>
      </c>
      <c r="AB202" s="6">
        <v>863</v>
      </c>
      <c r="AC202" s="3" t="s">
        <v>47</v>
      </c>
      <c r="AD202" s="3" t="s">
        <v>1434</v>
      </c>
      <c r="AE202" s="3" t="s">
        <v>48</v>
      </c>
      <c r="AF202" s="3" t="s">
        <v>48</v>
      </c>
      <c r="AG202" s="7">
        <v>0.2</v>
      </c>
      <c r="AH202" s="3" t="s">
        <v>99</v>
      </c>
    </row>
    <row r="203" spans="1:34" hidden="1" x14ac:dyDescent="0.2">
      <c r="A203" s="9">
        <v>166692</v>
      </c>
      <c r="B203" s="14" t="s">
        <v>4705</v>
      </c>
      <c r="C203" s="12">
        <v>42373.333333333328</v>
      </c>
      <c r="D203" s="3" t="s">
        <v>1447</v>
      </c>
      <c r="E203" s="3" t="s">
        <v>36</v>
      </c>
      <c r="F203" s="4">
        <v>42375.291666666664</v>
      </c>
      <c r="G203" s="3" t="s">
        <v>1448</v>
      </c>
      <c r="H203" s="3" t="s">
        <v>225</v>
      </c>
      <c r="I203" s="4">
        <v>42367.684710648144</v>
      </c>
      <c r="J203" s="4">
        <v>42375.641724537032</v>
      </c>
      <c r="K203" s="3" t="s">
        <v>243</v>
      </c>
      <c r="L203" s="5">
        <v>352.46</v>
      </c>
      <c r="M203" s="5">
        <v>3052.46</v>
      </c>
      <c r="N203" s="3" t="s">
        <v>1449</v>
      </c>
      <c r="O203" s="3" t="s">
        <v>556</v>
      </c>
      <c r="P203" s="3" t="s">
        <v>244</v>
      </c>
      <c r="Q203" s="3" t="s">
        <v>41</v>
      </c>
      <c r="R203" s="3" t="s">
        <v>1450</v>
      </c>
      <c r="S203" s="3" t="s">
        <v>558</v>
      </c>
      <c r="T203" s="5">
        <v>2700</v>
      </c>
      <c r="U203" s="3" t="s">
        <v>244</v>
      </c>
      <c r="V203" s="3" t="s">
        <v>244</v>
      </c>
      <c r="W203" s="3" t="s">
        <v>1451</v>
      </c>
      <c r="X203" s="3" t="s">
        <v>1452</v>
      </c>
      <c r="Y203" s="3" t="s">
        <v>1453</v>
      </c>
      <c r="Z203" s="3" t="s">
        <v>1454</v>
      </c>
      <c r="AA203" s="3" t="s">
        <v>563</v>
      </c>
      <c r="AB203" s="6">
        <v>1420</v>
      </c>
      <c r="AC203" s="3" t="s">
        <v>47</v>
      </c>
      <c r="AD203" s="3" t="s">
        <v>243</v>
      </c>
      <c r="AE203" s="3" t="s">
        <v>48</v>
      </c>
      <c r="AF203" s="3" t="s">
        <v>83</v>
      </c>
      <c r="AG203" s="7">
        <v>0.3</v>
      </c>
      <c r="AH203" s="3" t="s">
        <v>99</v>
      </c>
    </row>
    <row r="204" spans="1:34" hidden="1" x14ac:dyDescent="0.2">
      <c r="A204" s="9">
        <v>166745</v>
      </c>
      <c r="B204" s="14" t="s">
        <v>4705</v>
      </c>
      <c r="C204" s="12">
        <v>42373.333333333328</v>
      </c>
      <c r="D204" s="3" t="s">
        <v>1518</v>
      </c>
      <c r="E204" s="3" t="s">
        <v>34</v>
      </c>
      <c r="F204" s="4">
        <v>42378.083333333328</v>
      </c>
      <c r="G204" s="3" t="s">
        <v>1519</v>
      </c>
      <c r="H204" s="3" t="s">
        <v>1476</v>
      </c>
      <c r="I204" s="4">
        <v>42367.705104166664</v>
      </c>
      <c r="J204" s="4">
        <v>42378.514062499999</v>
      </c>
      <c r="K204" s="3" t="s">
        <v>243</v>
      </c>
      <c r="L204" s="5">
        <v>155.77000000000001</v>
      </c>
      <c r="M204" s="5">
        <v>3955.77</v>
      </c>
      <c r="N204" s="3" t="s">
        <v>1520</v>
      </c>
      <c r="O204" s="3" t="s">
        <v>556</v>
      </c>
      <c r="P204" s="3" t="s">
        <v>244</v>
      </c>
      <c r="Q204" s="3" t="s">
        <v>41</v>
      </c>
      <c r="R204" s="3" t="s">
        <v>1526</v>
      </c>
      <c r="S204" s="3" t="s">
        <v>558</v>
      </c>
      <c r="T204" s="5">
        <v>3800</v>
      </c>
      <c r="U204" s="3" t="s">
        <v>244</v>
      </c>
      <c r="V204" s="3" t="s">
        <v>244</v>
      </c>
      <c r="W204" s="3" t="s">
        <v>1522</v>
      </c>
      <c r="X204" s="3" t="s">
        <v>1523</v>
      </c>
      <c r="Y204" s="3" t="s">
        <v>1524</v>
      </c>
      <c r="Z204" s="3" t="s">
        <v>1525</v>
      </c>
      <c r="AA204" s="3" t="s">
        <v>563</v>
      </c>
      <c r="AB204" s="6">
        <v>2447</v>
      </c>
      <c r="AC204" s="3" t="s">
        <v>47</v>
      </c>
      <c r="AD204" s="3" t="s">
        <v>243</v>
      </c>
      <c r="AE204" s="3" t="s">
        <v>48</v>
      </c>
      <c r="AF204" s="3" t="s">
        <v>48</v>
      </c>
      <c r="AG204" s="7">
        <v>0.3</v>
      </c>
      <c r="AH204" s="3" t="s">
        <v>99</v>
      </c>
    </row>
    <row r="205" spans="1:34" hidden="1" x14ac:dyDescent="0.2">
      <c r="A205" s="9">
        <v>166753</v>
      </c>
      <c r="B205" s="14" t="s">
        <v>4705</v>
      </c>
      <c r="C205" s="12">
        <v>42373.333333333328</v>
      </c>
      <c r="D205" s="3" t="s">
        <v>806</v>
      </c>
      <c r="E205" s="3" t="s">
        <v>34</v>
      </c>
      <c r="F205" s="4">
        <v>42374.25</v>
      </c>
      <c r="G205" s="3" t="s">
        <v>1543</v>
      </c>
      <c r="H205" s="3" t="s">
        <v>36</v>
      </c>
      <c r="I205" s="4">
        <v>42367.729328703703</v>
      </c>
      <c r="J205" s="4">
        <v>42382.720949074072</v>
      </c>
      <c r="K205" s="3" t="s">
        <v>1544</v>
      </c>
      <c r="L205" s="5">
        <v>157.84</v>
      </c>
      <c r="M205" s="5">
        <v>857.84</v>
      </c>
      <c r="N205" s="3" t="s">
        <v>1545</v>
      </c>
      <c r="O205" s="3" t="s">
        <v>138</v>
      </c>
      <c r="P205" s="3" t="s">
        <v>1546</v>
      </c>
      <c r="Q205" s="3" t="s">
        <v>41</v>
      </c>
      <c r="R205" s="3" t="s">
        <v>1547</v>
      </c>
      <c r="S205" s="3" t="s">
        <v>141</v>
      </c>
      <c r="T205" s="5">
        <v>700</v>
      </c>
      <c r="U205" s="3" t="s">
        <v>1546</v>
      </c>
      <c r="V205" s="3" t="s">
        <v>1546</v>
      </c>
      <c r="W205" s="3" t="s">
        <v>1548</v>
      </c>
      <c r="X205" s="3" t="s">
        <v>1549</v>
      </c>
      <c r="Y205" s="3" t="s">
        <v>1544</v>
      </c>
      <c r="Z205" s="3" t="s">
        <v>1546</v>
      </c>
      <c r="AA205" s="3" t="s">
        <v>162</v>
      </c>
      <c r="AB205" s="6">
        <v>436</v>
      </c>
      <c r="AC205" s="3" t="s">
        <v>47</v>
      </c>
      <c r="AD205" s="3" t="s">
        <v>1544</v>
      </c>
      <c r="AE205" s="3" t="s">
        <v>48</v>
      </c>
      <c r="AF205" s="3" t="s">
        <v>48</v>
      </c>
      <c r="AG205" s="7">
        <v>0.22500000000000001</v>
      </c>
      <c r="AH205" s="3" t="s">
        <v>99</v>
      </c>
    </row>
    <row r="206" spans="1:34" hidden="1" x14ac:dyDescent="0.2">
      <c r="A206" s="9">
        <v>166754</v>
      </c>
      <c r="B206" s="14" t="s">
        <v>4705</v>
      </c>
      <c r="C206" s="12">
        <v>42373.333333333328</v>
      </c>
      <c r="D206" s="3" t="s">
        <v>806</v>
      </c>
      <c r="E206" s="3" t="s">
        <v>34</v>
      </c>
      <c r="F206" s="4">
        <v>42374.270833333328</v>
      </c>
      <c r="G206" s="3" t="s">
        <v>223</v>
      </c>
      <c r="H206" s="3" t="s">
        <v>53</v>
      </c>
      <c r="I206" s="4">
        <v>42367.735648148147</v>
      </c>
      <c r="J206" s="4">
        <v>42381.542650462958</v>
      </c>
      <c r="K206" s="3" t="s">
        <v>1544</v>
      </c>
      <c r="L206" s="5">
        <v>151.47999999999999</v>
      </c>
      <c r="M206" s="5">
        <v>576.48</v>
      </c>
      <c r="N206" s="3" t="s">
        <v>1550</v>
      </c>
      <c r="O206" s="3" t="s">
        <v>138</v>
      </c>
      <c r="P206" s="3" t="s">
        <v>1546</v>
      </c>
      <c r="Q206" s="3" t="s">
        <v>41</v>
      </c>
      <c r="R206" s="3" t="s">
        <v>1551</v>
      </c>
      <c r="S206" s="3" t="s">
        <v>141</v>
      </c>
      <c r="T206" s="5">
        <v>425</v>
      </c>
      <c r="U206" s="3" t="s">
        <v>1546</v>
      </c>
      <c r="V206" s="3" t="s">
        <v>1546</v>
      </c>
      <c r="W206" s="3" t="s">
        <v>1552</v>
      </c>
      <c r="X206" s="3" t="s">
        <v>1553</v>
      </c>
      <c r="Y206" s="3" t="s">
        <v>1544</v>
      </c>
      <c r="Z206" s="3" t="s">
        <v>1546</v>
      </c>
      <c r="AA206" s="3" t="s">
        <v>162</v>
      </c>
      <c r="AB206" s="6">
        <v>192</v>
      </c>
      <c r="AC206" s="3" t="s">
        <v>47</v>
      </c>
      <c r="AD206" s="3" t="s">
        <v>1544</v>
      </c>
      <c r="AE206" s="3" t="s">
        <v>48</v>
      </c>
      <c r="AF206" s="3" t="s">
        <v>48</v>
      </c>
      <c r="AG206" s="7">
        <v>0.22500000000000001</v>
      </c>
      <c r="AH206" s="3" t="s">
        <v>99</v>
      </c>
    </row>
    <row r="207" spans="1:34" hidden="1" x14ac:dyDescent="0.2">
      <c r="A207" s="9">
        <v>166766</v>
      </c>
      <c r="B207" s="14" t="s">
        <v>4705</v>
      </c>
      <c r="C207" s="12">
        <v>42373.333333333328</v>
      </c>
      <c r="D207" s="3" t="s">
        <v>1561</v>
      </c>
      <c r="E207" s="3" t="s">
        <v>34</v>
      </c>
      <c r="F207" s="4">
        <v>42373.96875</v>
      </c>
      <c r="G207" s="3" t="s">
        <v>1562</v>
      </c>
      <c r="H207" s="3" t="s">
        <v>53</v>
      </c>
      <c r="I207" s="4">
        <v>42368.356458333328</v>
      </c>
      <c r="J207" s="4">
        <v>42376.66302083333</v>
      </c>
      <c r="K207" s="3" t="s">
        <v>1563</v>
      </c>
      <c r="L207" s="5">
        <v>245</v>
      </c>
      <c r="M207" s="5">
        <v>970</v>
      </c>
      <c r="N207" s="3" t="s">
        <v>1564</v>
      </c>
      <c r="O207" s="3" t="s">
        <v>556</v>
      </c>
      <c r="P207" s="3" t="s">
        <v>1565</v>
      </c>
      <c r="Q207" s="3" t="s">
        <v>41</v>
      </c>
      <c r="R207" s="3" t="s">
        <v>1566</v>
      </c>
      <c r="S207" s="3" t="s">
        <v>558</v>
      </c>
      <c r="T207" s="5">
        <v>725</v>
      </c>
      <c r="U207" s="3" t="s">
        <v>1565</v>
      </c>
      <c r="V207" s="3" t="s">
        <v>1565</v>
      </c>
      <c r="W207" s="3" t="s">
        <v>1567</v>
      </c>
      <c r="X207" s="3" t="s">
        <v>1568</v>
      </c>
      <c r="Y207" s="3" t="s">
        <v>1462</v>
      </c>
      <c r="Z207" s="3" t="s">
        <v>1565</v>
      </c>
      <c r="AA207" s="3" t="s">
        <v>563</v>
      </c>
      <c r="AB207" s="6">
        <v>216</v>
      </c>
      <c r="AC207" s="3" t="s">
        <v>47</v>
      </c>
      <c r="AD207" s="3" t="s">
        <v>1563</v>
      </c>
      <c r="AE207" s="3" t="s">
        <v>48</v>
      </c>
      <c r="AF207" s="3" t="s">
        <v>48</v>
      </c>
      <c r="AG207" s="7">
        <v>0.25</v>
      </c>
      <c r="AH207" s="3" t="s">
        <v>99</v>
      </c>
    </row>
    <row r="208" spans="1:34" hidden="1" x14ac:dyDescent="0.2">
      <c r="A208" s="9">
        <v>166784</v>
      </c>
      <c r="B208" s="14" t="s">
        <v>4705</v>
      </c>
      <c r="C208" s="12">
        <v>42373.333333333328</v>
      </c>
      <c r="D208" s="3" t="s">
        <v>1598</v>
      </c>
      <c r="E208" s="3" t="s">
        <v>149</v>
      </c>
      <c r="F208" s="4">
        <v>42374.000694444439</v>
      </c>
      <c r="G208" s="3" t="s">
        <v>293</v>
      </c>
      <c r="H208" s="3" t="s">
        <v>53</v>
      </c>
      <c r="I208" s="4">
        <v>42368.418900462959</v>
      </c>
      <c r="J208" s="4">
        <v>42374.410497685181</v>
      </c>
      <c r="K208" s="3" t="s">
        <v>294</v>
      </c>
      <c r="L208" s="5">
        <v>200</v>
      </c>
      <c r="M208" s="5">
        <v>825</v>
      </c>
      <c r="N208" s="3" t="s">
        <v>1599</v>
      </c>
      <c r="O208" s="3" t="s">
        <v>206</v>
      </c>
      <c r="P208" s="3" t="s">
        <v>296</v>
      </c>
      <c r="Q208" s="3" t="s">
        <v>41</v>
      </c>
      <c r="R208" s="3" t="s">
        <v>1610</v>
      </c>
      <c r="S208" s="3" t="s">
        <v>209</v>
      </c>
      <c r="T208" s="5">
        <v>625</v>
      </c>
      <c r="U208" s="3" t="s">
        <v>296</v>
      </c>
      <c r="V208" s="3" t="s">
        <v>296</v>
      </c>
      <c r="W208" s="3" t="s">
        <v>294</v>
      </c>
      <c r="X208" s="3" t="s">
        <v>296</v>
      </c>
      <c r="Y208" s="3" t="s">
        <v>1601</v>
      </c>
      <c r="Z208" s="3" t="s">
        <v>1602</v>
      </c>
      <c r="AA208" s="3" t="s">
        <v>262</v>
      </c>
      <c r="AB208" s="6">
        <v>430</v>
      </c>
      <c r="AC208" s="3" t="s">
        <v>260</v>
      </c>
      <c r="AD208" s="3" t="s">
        <v>294</v>
      </c>
      <c r="AE208" s="3" t="s">
        <v>48</v>
      </c>
      <c r="AF208" s="3" t="s">
        <v>48</v>
      </c>
      <c r="AG208" s="7">
        <v>0.3</v>
      </c>
      <c r="AH208" s="3" t="s">
        <v>49</v>
      </c>
    </row>
    <row r="209" spans="1:34" hidden="1" x14ac:dyDescent="0.2">
      <c r="A209" s="9">
        <v>166786</v>
      </c>
      <c r="B209" s="14" t="s">
        <v>4705</v>
      </c>
      <c r="C209" s="12">
        <v>42373.333333333328</v>
      </c>
      <c r="D209" s="3" t="s">
        <v>1598</v>
      </c>
      <c r="E209" s="3" t="s">
        <v>149</v>
      </c>
      <c r="F209" s="4">
        <v>42374.000694444439</v>
      </c>
      <c r="G209" s="3" t="s">
        <v>293</v>
      </c>
      <c r="H209" s="3" t="s">
        <v>53</v>
      </c>
      <c r="I209" s="4">
        <v>42368.425567129627</v>
      </c>
      <c r="J209" s="4">
        <v>42373.948263888888</v>
      </c>
      <c r="K209" s="3" t="s">
        <v>294</v>
      </c>
      <c r="L209" s="5">
        <v>200</v>
      </c>
      <c r="M209" s="5">
        <v>825</v>
      </c>
      <c r="N209" s="3" t="s">
        <v>1599</v>
      </c>
      <c r="O209" s="3" t="s">
        <v>206</v>
      </c>
      <c r="P209" s="3" t="s">
        <v>296</v>
      </c>
      <c r="Q209" s="3" t="s">
        <v>41</v>
      </c>
      <c r="R209" s="3" t="s">
        <v>1611</v>
      </c>
      <c r="S209" s="3" t="s">
        <v>209</v>
      </c>
      <c r="T209" s="5">
        <v>625</v>
      </c>
      <c r="U209" s="3" t="s">
        <v>296</v>
      </c>
      <c r="V209" s="3" t="s">
        <v>296</v>
      </c>
      <c r="W209" s="3" t="s">
        <v>294</v>
      </c>
      <c r="X209" s="3" t="s">
        <v>296</v>
      </c>
      <c r="Y209" s="3" t="s">
        <v>1601</v>
      </c>
      <c r="Z209" s="3" t="s">
        <v>1602</v>
      </c>
      <c r="AA209" s="3" t="s">
        <v>262</v>
      </c>
      <c r="AB209" s="6">
        <v>430</v>
      </c>
      <c r="AC209" s="3" t="s">
        <v>260</v>
      </c>
      <c r="AD209" s="3" t="s">
        <v>294</v>
      </c>
      <c r="AE209" s="3" t="s">
        <v>48</v>
      </c>
      <c r="AF209" s="3" t="s">
        <v>48</v>
      </c>
      <c r="AG209" s="7">
        <v>0.3</v>
      </c>
      <c r="AH209" s="3" t="s">
        <v>49</v>
      </c>
    </row>
    <row r="210" spans="1:34" hidden="1" x14ac:dyDescent="0.2">
      <c r="A210" s="9">
        <v>166787</v>
      </c>
      <c r="B210" s="14" t="s">
        <v>4705</v>
      </c>
      <c r="C210" s="12">
        <v>42373.333333333328</v>
      </c>
      <c r="D210" s="3" t="s">
        <v>1598</v>
      </c>
      <c r="E210" s="3" t="s">
        <v>149</v>
      </c>
      <c r="F210" s="4">
        <v>42374.000694444439</v>
      </c>
      <c r="G210" s="3" t="s">
        <v>293</v>
      </c>
      <c r="H210" s="3" t="s">
        <v>53</v>
      </c>
      <c r="I210" s="4">
        <v>42368.425578703704</v>
      </c>
      <c r="J210" s="4">
        <v>42375.377881944441</v>
      </c>
      <c r="K210" s="3" t="s">
        <v>294</v>
      </c>
      <c r="L210" s="5">
        <v>200</v>
      </c>
      <c r="M210" s="5">
        <v>825</v>
      </c>
      <c r="N210" s="3" t="s">
        <v>1599</v>
      </c>
      <c r="O210" s="3" t="s">
        <v>206</v>
      </c>
      <c r="P210" s="3" t="s">
        <v>296</v>
      </c>
      <c r="Q210" s="3" t="s">
        <v>41</v>
      </c>
      <c r="R210" s="3" t="s">
        <v>1611</v>
      </c>
      <c r="S210" s="3" t="s">
        <v>209</v>
      </c>
      <c r="T210" s="5">
        <v>625</v>
      </c>
      <c r="U210" s="3" t="s">
        <v>296</v>
      </c>
      <c r="V210" s="3" t="s">
        <v>296</v>
      </c>
      <c r="W210" s="3" t="s">
        <v>294</v>
      </c>
      <c r="X210" s="3" t="s">
        <v>296</v>
      </c>
      <c r="Y210" s="3" t="s">
        <v>1601</v>
      </c>
      <c r="Z210" s="3" t="s">
        <v>1602</v>
      </c>
      <c r="AA210" s="3" t="s">
        <v>262</v>
      </c>
      <c r="AB210" s="6">
        <v>430</v>
      </c>
      <c r="AC210" s="3" t="s">
        <v>260</v>
      </c>
      <c r="AD210" s="3" t="s">
        <v>294</v>
      </c>
      <c r="AE210" s="3" t="s">
        <v>48</v>
      </c>
      <c r="AF210" s="3" t="s">
        <v>48</v>
      </c>
      <c r="AG210" s="7">
        <v>0.3</v>
      </c>
      <c r="AH210" s="3" t="s">
        <v>49</v>
      </c>
    </row>
    <row r="211" spans="1:34" hidden="1" x14ac:dyDescent="0.2">
      <c r="A211" s="9">
        <v>166793</v>
      </c>
      <c r="B211" s="14" t="s">
        <v>4705</v>
      </c>
      <c r="C211" s="12">
        <v>42373.333333333328</v>
      </c>
      <c r="D211" s="3" t="s">
        <v>1612</v>
      </c>
      <c r="E211" s="3" t="s">
        <v>149</v>
      </c>
      <c r="F211" s="4">
        <v>42375.333333333328</v>
      </c>
      <c r="G211" s="3" t="s">
        <v>52</v>
      </c>
      <c r="H211" s="3" t="s">
        <v>53</v>
      </c>
      <c r="I211" s="4">
        <v>42368.43341435185</v>
      </c>
      <c r="J211" s="4">
        <v>42375.489652777775</v>
      </c>
      <c r="K211" s="3" t="s">
        <v>56</v>
      </c>
      <c r="L211" s="5">
        <v>112.16</v>
      </c>
      <c r="M211" s="5">
        <v>747.71</v>
      </c>
      <c r="N211" s="3" t="s">
        <v>1613</v>
      </c>
      <c r="O211" s="3" t="s">
        <v>58</v>
      </c>
      <c r="P211" s="3" t="s">
        <v>59</v>
      </c>
      <c r="Q211" s="3" t="s">
        <v>41</v>
      </c>
      <c r="R211" s="3" t="s">
        <v>1614</v>
      </c>
      <c r="S211" s="3" t="s">
        <v>62</v>
      </c>
      <c r="T211" s="5">
        <v>635.54999999999995</v>
      </c>
      <c r="U211" s="3" t="s">
        <v>63</v>
      </c>
      <c r="V211" s="3" t="s">
        <v>59</v>
      </c>
      <c r="W211" s="3" t="s">
        <v>56</v>
      </c>
      <c r="X211" s="3" t="s">
        <v>59</v>
      </c>
      <c r="Y211" s="3" t="s">
        <v>1615</v>
      </c>
      <c r="Z211" s="3" t="s">
        <v>1616</v>
      </c>
      <c r="AA211" s="3" t="s">
        <v>1617</v>
      </c>
      <c r="AB211" s="6">
        <v>356</v>
      </c>
      <c r="AC211" s="3" t="s">
        <v>47</v>
      </c>
      <c r="AD211" s="3" t="s">
        <v>56</v>
      </c>
      <c r="AE211" s="3" t="s">
        <v>48</v>
      </c>
      <c r="AF211" s="3" t="s">
        <v>48</v>
      </c>
      <c r="AG211" s="7">
        <v>0.3</v>
      </c>
      <c r="AH211" s="3" t="s">
        <v>49</v>
      </c>
    </row>
    <row r="212" spans="1:34" hidden="1" x14ac:dyDescent="0.2">
      <c r="A212" s="9">
        <v>166903</v>
      </c>
      <c r="B212" s="14" t="s">
        <v>4705</v>
      </c>
      <c r="C212" s="12">
        <v>42373.333333333328</v>
      </c>
      <c r="D212" s="3" t="s">
        <v>1805</v>
      </c>
      <c r="E212" s="3" t="s">
        <v>310</v>
      </c>
      <c r="F212" s="4">
        <v>42374.333333333328</v>
      </c>
      <c r="G212" s="3" t="s">
        <v>407</v>
      </c>
      <c r="H212" s="3" t="s">
        <v>53</v>
      </c>
      <c r="I212" s="4">
        <v>42368.611504629625</v>
      </c>
      <c r="J212" s="4">
        <v>42374.656307870369</v>
      </c>
      <c r="K212" s="3" t="s">
        <v>1806</v>
      </c>
      <c r="L212" s="5">
        <v>300</v>
      </c>
      <c r="M212" s="5">
        <v>1200</v>
      </c>
      <c r="N212" s="3" t="s">
        <v>1807</v>
      </c>
      <c r="O212" s="3" t="s">
        <v>556</v>
      </c>
      <c r="P212" s="3" t="s">
        <v>1808</v>
      </c>
      <c r="Q212" s="3" t="s">
        <v>41</v>
      </c>
      <c r="R212" s="3" t="s">
        <v>1809</v>
      </c>
      <c r="S212" s="3" t="s">
        <v>558</v>
      </c>
      <c r="T212" s="5">
        <v>900</v>
      </c>
      <c r="U212" s="3" t="s">
        <v>1808</v>
      </c>
      <c r="V212" s="3" t="s">
        <v>1808</v>
      </c>
      <c r="W212" s="3" t="s">
        <v>1806</v>
      </c>
      <c r="X212" s="3" t="s">
        <v>1808</v>
      </c>
      <c r="Y212" s="3" t="s">
        <v>1810</v>
      </c>
      <c r="Z212" s="3" t="s">
        <v>1811</v>
      </c>
      <c r="AA212" s="3" t="s">
        <v>563</v>
      </c>
      <c r="AB212" s="6">
        <v>762</v>
      </c>
      <c r="AC212" s="3" t="s">
        <v>47</v>
      </c>
      <c r="AD212" s="3" t="s">
        <v>1806</v>
      </c>
      <c r="AE212" s="3" t="s">
        <v>48</v>
      </c>
      <c r="AF212" s="3" t="s">
        <v>48</v>
      </c>
      <c r="AG212" s="7">
        <v>0.25</v>
      </c>
      <c r="AH212" s="3" t="s">
        <v>99</v>
      </c>
    </row>
    <row r="213" spans="1:34" hidden="1" x14ac:dyDescent="0.2">
      <c r="A213" s="9">
        <v>166932</v>
      </c>
      <c r="B213" s="14" t="s">
        <v>4705</v>
      </c>
      <c r="C213" s="12">
        <v>42373.333333333328</v>
      </c>
      <c r="D213" s="3" t="s">
        <v>1782</v>
      </c>
      <c r="E213" s="3" t="s">
        <v>1203</v>
      </c>
      <c r="F213" s="4">
        <v>42374.375</v>
      </c>
      <c r="G213" s="3" t="s">
        <v>806</v>
      </c>
      <c r="H213" s="3" t="s">
        <v>34</v>
      </c>
      <c r="I213" s="4">
        <v>42368.679201388884</v>
      </c>
      <c r="J213" s="4">
        <v>42374.564398148148</v>
      </c>
      <c r="K213" s="3" t="s">
        <v>1888</v>
      </c>
      <c r="L213" s="5">
        <v>225</v>
      </c>
      <c r="M213" s="5">
        <v>825</v>
      </c>
      <c r="N213" s="3" t="s">
        <v>1889</v>
      </c>
      <c r="O213" s="3" t="s">
        <v>637</v>
      </c>
      <c r="P213" s="3" t="s">
        <v>1890</v>
      </c>
      <c r="Q213" s="3" t="s">
        <v>41</v>
      </c>
      <c r="R213" s="3" t="s">
        <v>531</v>
      </c>
      <c r="S213" s="3" t="s">
        <v>640</v>
      </c>
      <c r="T213" s="5">
        <v>600</v>
      </c>
      <c r="U213" s="3" t="s">
        <v>1890</v>
      </c>
      <c r="V213" s="3" t="s">
        <v>1890</v>
      </c>
      <c r="W213" s="3" t="s">
        <v>811</v>
      </c>
      <c r="X213" s="3" t="s">
        <v>812</v>
      </c>
      <c r="Y213" s="3" t="s">
        <v>1888</v>
      </c>
      <c r="Z213" s="3" t="s">
        <v>1890</v>
      </c>
      <c r="AA213" s="3" t="s">
        <v>262</v>
      </c>
      <c r="AB213" s="6">
        <v>421</v>
      </c>
      <c r="AC213" s="3" t="s">
        <v>260</v>
      </c>
      <c r="AD213" s="3" t="s">
        <v>1888</v>
      </c>
      <c r="AE213" s="3" t="s">
        <v>48</v>
      </c>
      <c r="AF213" s="3" t="s">
        <v>48</v>
      </c>
      <c r="AG213" s="7">
        <v>0.3</v>
      </c>
      <c r="AH213" s="3" t="s">
        <v>49</v>
      </c>
    </row>
    <row r="214" spans="1:34" hidden="1" x14ac:dyDescent="0.2">
      <c r="A214" s="9">
        <v>166934</v>
      </c>
      <c r="B214" s="14" t="s">
        <v>4705</v>
      </c>
      <c r="C214" s="12">
        <v>42373.333333333328</v>
      </c>
      <c r="D214" s="3" t="s">
        <v>1782</v>
      </c>
      <c r="E214" s="3" t="s">
        <v>1203</v>
      </c>
      <c r="F214" s="4">
        <v>42374.291666666664</v>
      </c>
      <c r="G214" s="3" t="s">
        <v>1910</v>
      </c>
      <c r="H214" s="3" t="s">
        <v>126</v>
      </c>
      <c r="I214" s="4">
        <v>42368.687060185184</v>
      </c>
      <c r="J214" s="4">
        <v>42374.619756944441</v>
      </c>
      <c r="K214" s="3" t="s">
        <v>1888</v>
      </c>
      <c r="L214" s="5">
        <v>165</v>
      </c>
      <c r="M214" s="5">
        <v>765</v>
      </c>
      <c r="N214" s="3" t="s">
        <v>1911</v>
      </c>
      <c r="O214" s="3" t="s">
        <v>637</v>
      </c>
      <c r="P214" s="3" t="s">
        <v>1890</v>
      </c>
      <c r="Q214" s="3" t="s">
        <v>41</v>
      </c>
      <c r="R214" s="3" t="s">
        <v>1912</v>
      </c>
      <c r="S214" s="3" t="s">
        <v>640</v>
      </c>
      <c r="T214" s="5">
        <v>600</v>
      </c>
      <c r="U214" s="3" t="s">
        <v>1890</v>
      </c>
      <c r="V214" s="3" t="s">
        <v>1890</v>
      </c>
      <c r="W214" s="3" t="s">
        <v>1913</v>
      </c>
      <c r="X214" s="3" t="s">
        <v>1914</v>
      </c>
      <c r="Y214" s="3" t="s">
        <v>1888</v>
      </c>
      <c r="Z214" s="3" t="s">
        <v>1890</v>
      </c>
      <c r="AA214" s="3" t="s">
        <v>645</v>
      </c>
      <c r="AB214" s="6">
        <v>317</v>
      </c>
      <c r="AC214" s="3" t="s">
        <v>47</v>
      </c>
      <c r="AD214" s="3" t="s">
        <v>1888</v>
      </c>
      <c r="AE214" s="3" t="s">
        <v>48</v>
      </c>
      <c r="AF214" s="3" t="s">
        <v>48</v>
      </c>
      <c r="AG214" s="7">
        <v>0.3</v>
      </c>
      <c r="AH214" s="3" t="s">
        <v>49</v>
      </c>
    </row>
    <row r="215" spans="1:34" hidden="1" x14ac:dyDescent="0.2">
      <c r="A215" s="9">
        <v>167055</v>
      </c>
      <c r="B215" s="14" t="s">
        <v>4705</v>
      </c>
      <c r="C215" s="12">
        <v>42373.333333333328</v>
      </c>
      <c r="D215" s="3" t="s">
        <v>2163</v>
      </c>
      <c r="E215" s="3" t="s">
        <v>737</v>
      </c>
      <c r="F215" s="4">
        <v>42375.166666666664</v>
      </c>
      <c r="G215" s="3" t="s">
        <v>187</v>
      </c>
      <c r="H215" s="3" t="s">
        <v>188</v>
      </c>
      <c r="I215" s="4">
        <v>42369.507870370369</v>
      </c>
      <c r="J215" s="4">
        <v>42375.263842592591</v>
      </c>
      <c r="K215" s="3" t="s">
        <v>243</v>
      </c>
      <c r="L215" s="5">
        <v>304.2</v>
      </c>
      <c r="M215" s="5">
        <v>2544.0500000000002</v>
      </c>
      <c r="N215" s="3" t="s">
        <v>2164</v>
      </c>
      <c r="O215" s="3" t="s">
        <v>556</v>
      </c>
      <c r="P215" s="3" t="s">
        <v>244</v>
      </c>
      <c r="Q215" s="3" t="s">
        <v>41</v>
      </c>
      <c r="R215" s="3" t="s">
        <v>2165</v>
      </c>
      <c r="S215" s="3" t="s">
        <v>558</v>
      </c>
      <c r="T215" s="5">
        <v>2239.85</v>
      </c>
      <c r="U215" s="3" t="s">
        <v>244</v>
      </c>
      <c r="V215" s="3" t="s">
        <v>244</v>
      </c>
      <c r="W215" s="3" t="s">
        <v>2166</v>
      </c>
      <c r="X215" s="3" t="s">
        <v>2167</v>
      </c>
      <c r="Y215" s="3" t="s">
        <v>2168</v>
      </c>
      <c r="Z215" s="3" t="s">
        <v>2169</v>
      </c>
      <c r="AA215" s="3" t="s">
        <v>563</v>
      </c>
      <c r="AB215" s="6">
        <v>999</v>
      </c>
      <c r="AC215" s="3" t="s">
        <v>47</v>
      </c>
      <c r="AD215" s="3" t="s">
        <v>243</v>
      </c>
      <c r="AE215" s="3" t="s">
        <v>48</v>
      </c>
      <c r="AF215" s="3" t="s">
        <v>48</v>
      </c>
      <c r="AG215" s="7">
        <v>0.3</v>
      </c>
      <c r="AH215" s="3" t="s">
        <v>99</v>
      </c>
    </row>
    <row r="216" spans="1:34" hidden="1" x14ac:dyDescent="0.2">
      <c r="A216" s="9">
        <v>167164</v>
      </c>
      <c r="B216" s="14" t="s">
        <v>4705</v>
      </c>
      <c r="C216" s="12">
        <v>42373.333333333328</v>
      </c>
      <c r="D216" s="3" t="s">
        <v>2274</v>
      </c>
      <c r="E216" s="3" t="s">
        <v>310</v>
      </c>
      <c r="F216" s="4">
        <v>42375.291666666664</v>
      </c>
      <c r="G216" s="3" t="s">
        <v>2275</v>
      </c>
      <c r="H216" s="3" t="s">
        <v>578</v>
      </c>
      <c r="I216" s="4">
        <v>42371.475011574075</v>
      </c>
      <c r="J216" s="4">
        <v>42377.611817129626</v>
      </c>
      <c r="K216" s="3" t="s">
        <v>2030</v>
      </c>
      <c r="L216" s="5">
        <v>222.6</v>
      </c>
      <c r="M216" s="5">
        <v>2100.6</v>
      </c>
      <c r="N216" s="3" t="s">
        <v>2276</v>
      </c>
      <c r="O216" s="3" t="s">
        <v>1002</v>
      </c>
      <c r="P216" s="3" t="s">
        <v>2032</v>
      </c>
      <c r="Q216" s="3" t="s">
        <v>394</v>
      </c>
      <c r="R216" s="3" t="s">
        <v>2277</v>
      </c>
      <c r="S216" s="3" t="s">
        <v>1005</v>
      </c>
      <c r="T216" s="5">
        <v>1878</v>
      </c>
      <c r="U216" s="3" t="s">
        <v>2033</v>
      </c>
      <c r="V216" s="3" t="s">
        <v>2032</v>
      </c>
      <c r="W216" s="3" t="s">
        <v>2278</v>
      </c>
      <c r="X216" s="3" t="s">
        <v>2279</v>
      </c>
      <c r="Y216" s="3" t="s">
        <v>2280</v>
      </c>
      <c r="Z216" s="3" t="s">
        <v>2281</v>
      </c>
      <c r="AA216" s="3" t="s">
        <v>1008</v>
      </c>
      <c r="AB216" s="6">
        <v>941</v>
      </c>
      <c r="AC216" s="3" t="s">
        <v>47</v>
      </c>
      <c r="AD216" s="3" t="s">
        <v>2030</v>
      </c>
      <c r="AE216" s="3" t="s">
        <v>83</v>
      </c>
      <c r="AF216" s="3" t="s">
        <v>48</v>
      </c>
      <c r="AG216" s="7">
        <v>0.27500000000000002</v>
      </c>
      <c r="AH216" s="3" t="s">
        <v>99</v>
      </c>
    </row>
    <row r="217" spans="1:34" hidden="1" x14ac:dyDescent="0.2">
      <c r="A217" s="9">
        <v>167167</v>
      </c>
      <c r="B217" s="14" t="s">
        <v>4705</v>
      </c>
      <c r="C217" s="12">
        <v>42373.333333333328</v>
      </c>
      <c r="D217" s="3" t="s">
        <v>2297</v>
      </c>
      <c r="E217" s="3" t="s">
        <v>126</v>
      </c>
      <c r="F217" s="4">
        <v>42374.333333333328</v>
      </c>
      <c r="G217" s="3" t="s">
        <v>2069</v>
      </c>
      <c r="H217" s="3" t="s">
        <v>578</v>
      </c>
      <c r="I217" s="4">
        <v>42371.550358796296</v>
      </c>
      <c r="J217" s="4">
        <v>42376.602291666662</v>
      </c>
      <c r="K217" s="3" t="s">
        <v>2298</v>
      </c>
      <c r="L217" s="5">
        <v>50</v>
      </c>
      <c r="M217" s="5">
        <v>600</v>
      </c>
      <c r="N217" s="3" t="s">
        <v>2299</v>
      </c>
      <c r="O217" s="3" t="s">
        <v>1002</v>
      </c>
      <c r="P217" s="3" t="s">
        <v>2300</v>
      </c>
      <c r="Q217" s="3" t="s">
        <v>41</v>
      </c>
      <c r="R217" s="3" t="s">
        <v>2301</v>
      </c>
      <c r="S217" s="3" t="s">
        <v>1005</v>
      </c>
      <c r="T217" s="5">
        <v>550</v>
      </c>
      <c r="U217" s="3" t="s">
        <v>2300</v>
      </c>
      <c r="V217" s="3" t="s">
        <v>2300</v>
      </c>
      <c r="W217" s="3" t="s">
        <v>2302</v>
      </c>
      <c r="X217" s="3" t="s">
        <v>2303</v>
      </c>
      <c r="Y217" s="3" t="s">
        <v>2304</v>
      </c>
      <c r="Z217" s="3" t="s">
        <v>2305</v>
      </c>
      <c r="AA217" s="3" t="s">
        <v>1008</v>
      </c>
      <c r="AB217" s="6">
        <v>268</v>
      </c>
      <c r="AC217" s="3" t="s">
        <v>47</v>
      </c>
      <c r="AD217" s="3" t="s">
        <v>2298</v>
      </c>
      <c r="AE217" s="3" t="s">
        <v>83</v>
      </c>
      <c r="AF217" s="3" t="s">
        <v>48</v>
      </c>
      <c r="AG217" s="7">
        <v>0.3</v>
      </c>
      <c r="AH217" s="3" t="s">
        <v>49</v>
      </c>
    </row>
    <row r="218" spans="1:34" hidden="1" x14ac:dyDescent="0.2">
      <c r="A218" s="9">
        <v>167176</v>
      </c>
      <c r="B218" s="14" t="s">
        <v>4705</v>
      </c>
      <c r="C218" s="12">
        <v>42373.333333333328</v>
      </c>
      <c r="D218" s="3" t="s">
        <v>2332</v>
      </c>
      <c r="E218" s="3" t="s">
        <v>118</v>
      </c>
      <c r="F218" s="4">
        <v>42374.5</v>
      </c>
      <c r="G218" s="3" t="s">
        <v>806</v>
      </c>
      <c r="H218" s="3" t="s">
        <v>34</v>
      </c>
      <c r="I218" s="4">
        <v>42373.334745370368</v>
      </c>
      <c r="J218" s="4">
        <v>42375.433703703704</v>
      </c>
      <c r="K218" s="3" t="s">
        <v>2333</v>
      </c>
      <c r="L218" s="5">
        <v>22.55</v>
      </c>
      <c r="M218" s="5">
        <v>772.55</v>
      </c>
      <c r="N218" s="3" t="s">
        <v>2334</v>
      </c>
      <c r="O218" s="3" t="s">
        <v>782</v>
      </c>
      <c r="P218" s="3" t="s">
        <v>2335</v>
      </c>
      <c r="Q218" s="3" t="s">
        <v>41</v>
      </c>
      <c r="R218" s="3" t="s">
        <v>2336</v>
      </c>
      <c r="S218" s="3" t="s">
        <v>785</v>
      </c>
      <c r="T218" s="5">
        <v>750</v>
      </c>
      <c r="U218" s="3" t="s">
        <v>2335</v>
      </c>
      <c r="V218" s="3" t="s">
        <v>2335</v>
      </c>
      <c r="W218" s="3" t="s">
        <v>2337</v>
      </c>
      <c r="X218" s="3" t="s">
        <v>2338</v>
      </c>
      <c r="Y218" s="3" t="s">
        <v>2333</v>
      </c>
      <c r="Z218" s="3" t="s">
        <v>2339</v>
      </c>
      <c r="AA218" s="3" t="s">
        <v>788</v>
      </c>
      <c r="AB218" s="6">
        <v>402</v>
      </c>
      <c r="AC218" s="3" t="s">
        <v>47</v>
      </c>
      <c r="AD218" s="3" t="s">
        <v>2333</v>
      </c>
      <c r="AE218" s="3" t="s">
        <v>48</v>
      </c>
      <c r="AF218" s="3" t="s">
        <v>48</v>
      </c>
      <c r="AG218" s="7">
        <v>0.22500000000000001</v>
      </c>
      <c r="AH218" s="3" t="s">
        <v>99</v>
      </c>
    </row>
    <row r="219" spans="1:34" hidden="1" x14ac:dyDescent="0.2">
      <c r="A219" s="9">
        <v>167177</v>
      </c>
      <c r="B219" s="14" t="s">
        <v>4705</v>
      </c>
      <c r="C219" s="12">
        <v>42373.333333333328</v>
      </c>
      <c r="D219" s="3" t="s">
        <v>2332</v>
      </c>
      <c r="E219" s="3" t="s">
        <v>118</v>
      </c>
      <c r="F219" s="4">
        <v>42374.333333333328</v>
      </c>
      <c r="G219" s="3" t="s">
        <v>806</v>
      </c>
      <c r="H219" s="3" t="s">
        <v>34</v>
      </c>
      <c r="I219" s="4">
        <v>42373.335810185185</v>
      </c>
      <c r="J219" s="4">
        <v>42375.433842592589</v>
      </c>
      <c r="K219" s="3" t="s">
        <v>2333</v>
      </c>
      <c r="L219" s="5">
        <v>72.55</v>
      </c>
      <c r="M219" s="5">
        <v>772.55</v>
      </c>
      <c r="N219" s="3" t="s">
        <v>2334</v>
      </c>
      <c r="O219" s="3" t="s">
        <v>782</v>
      </c>
      <c r="P219" s="3" t="s">
        <v>2335</v>
      </c>
      <c r="Q219" s="3" t="s">
        <v>41</v>
      </c>
      <c r="R219" s="3" t="s">
        <v>2340</v>
      </c>
      <c r="S219" s="3" t="s">
        <v>785</v>
      </c>
      <c r="T219" s="5">
        <v>700</v>
      </c>
      <c r="U219" s="3" t="s">
        <v>2335</v>
      </c>
      <c r="V219" s="3" t="s">
        <v>2335</v>
      </c>
      <c r="W219" s="3" t="s">
        <v>2337</v>
      </c>
      <c r="X219" s="3" t="s">
        <v>2338</v>
      </c>
      <c r="Y219" s="3" t="s">
        <v>2333</v>
      </c>
      <c r="Z219" s="3" t="s">
        <v>2339</v>
      </c>
      <c r="AA219" s="3" t="s">
        <v>788</v>
      </c>
      <c r="AB219" s="6">
        <v>402</v>
      </c>
      <c r="AC219" s="3" t="s">
        <v>47</v>
      </c>
      <c r="AD219" s="3" t="s">
        <v>2333</v>
      </c>
      <c r="AE219" s="3" t="s">
        <v>48</v>
      </c>
      <c r="AF219" s="3" t="s">
        <v>48</v>
      </c>
      <c r="AG219" s="7">
        <v>0.22500000000000001</v>
      </c>
      <c r="AH219" s="3" t="s">
        <v>99</v>
      </c>
    </row>
    <row r="220" spans="1:34" hidden="1" x14ac:dyDescent="0.2">
      <c r="A220" s="9">
        <v>167192</v>
      </c>
      <c r="B220" s="14" t="s">
        <v>4705</v>
      </c>
      <c r="C220" s="12">
        <v>42373.333333333328</v>
      </c>
      <c r="D220" s="3" t="s">
        <v>2377</v>
      </c>
      <c r="E220" s="3" t="s">
        <v>71</v>
      </c>
      <c r="F220" s="4">
        <v>42374.3125</v>
      </c>
      <c r="G220" s="3" t="s">
        <v>2378</v>
      </c>
      <c r="H220" s="3" t="s">
        <v>71</v>
      </c>
      <c r="I220" s="4">
        <v>42373.368923611109</v>
      </c>
      <c r="J220" s="4">
        <v>42374.485393518517</v>
      </c>
      <c r="K220" s="3" t="s">
        <v>253</v>
      </c>
      <c r="L220" s="5">
        <v>147.04</v>
      </c>
      <c r="M220" s="5">
        <v>847.04</v>
      </c>
      <c r="N220" s="3" t="s">
        <v>2379</v>
      </c>
      <c r="O220" s="3" t="s">
        <v>206</v>
      </c>
      <c r="P220" s="3" t="s">
        <v>255</v>
      </c>
      <c r="Q220" s="3" t="s">
        <v>41</v>
      </c>
      <c r="R220" s="3" t="s">
        <v>2380</v>
      </c>
      <c r="S220" s="3" t="s">
        <v>209</v>
      </c>
      <c r="T220" s="5">
        <v>700</v>
      </c>
      <c r="U220" s="3" t="s">
        <v>255</v>
      </c>
      <c r="V220" s="3" t="s">
        <v>255</v>
      </c>
      <c r="W220" s="3" t="s">
        <v>2381</v>
      </c>
      <c r="X220" s="3" t="s">
        <v>2382</v>
      </c>
      <c r="Y220" s="3" t="s">
        <v>2383</v>
      </c>
      <c r="Z220" s="3" t="s">
        <v>2384</v>
      </c>
      <c r="AA220" s="3" t="s">
        <v>262</v>
      </c>
      <c r="AB220" s="6">
        <v>336</v>
      </c>
      <c r="AC220" s="3" t="s">
        <v>260</v>
      </c>
      <c r="AD220" s="3" t="s">
        <v>253</v>
      </c>
      <c r="AE220" s="3" t="s">
        <v>48</v>
      </c>
      <c r="AF220" s="3" t="s">
        <v>48</v>
      </c>
      <c r="AG220" s="7">
        <v>0.3</v>
      </c>
      <c r="AH220" s="3" t="s">
        <v>49</v>
      </c>
    </row>
    <row r="221" spans="1:34" hidden="1" x14ac:dyDescent="0.2">
      <c r="A221" s="9">
        <v>167202</v>
      </c>
      <c r="B221" s="14" t="s">
        <v>4705</v>
      </c>
      <c r="C221" s="12">
        <v>42373.333333333328</v>
      </c>
      <c r="D221" s="3" t="s">
        <v>1371</v>
      </c>
      <c r="E221" s="3" t="s">
        <v>53</v>
      </c>
      <c r="F221" s="4">
        <v>42374.270833333328</v>
      </c>
      <c r="G221" s="3" t="s">
        <v>2397</v>
      </c>
      <c r="H221" s="3" t="s">
        <v>36</v>
      </c>
      <c r="I221" s="4">
        <v>42373.378865740742</v>
      </c>
      <c r="J221" s="4">
        <v>42374.515509259254</v>
      </c>
      <c r="K221" s="3" t="s">
        <v>1373</v>
      </c>
      <c r="L221" s="5">
        <v>90</v>
      </c>
      <c r="M221" s="5">
        <v>615</v>
      </c>
      <c r="N221" s="3" t="s">
        <v>2398</v>
      </c>
      <c r="O221" s="3" t="s">
        <v>1375</v>
      </c>
      <c r="P221" s="3" t="s">
        <v>1376</v>
      </c>
      <c r="Q221" s="3" t="s">
        <v>41</v>
      </c>
      <c r="R221" s="3" t="s">
        <v>2401</v>
      </c>
      <c r="S221" s="3" t="s">
        <v>1377</v>
      </c>
      <c r="T221" s="5">
        <v>525</v>
      </c>
      <c r="U221" s="3" t="s">
        <v>1378</v>
      </c>
      <c r="V221" s="3" t="s">
        <v>1376</v>
      </c>
      <c r="W221" s="3" t="s">
        <v>1145</v>
      </c>
      <c r="X221" s="3" t="s">
        <v>2400</v>
      </c>
      <c r="Y221" s="3" t="s">
        <v>1373</v>
      </c>
      <c r="Z221" s="3" t="s">
        <v>1376</v>
      </c>
      <c r="AA221" s="3" t="s">
        <v>385</v>
      </c>
      <c r="AB221" s="6">
        <v>263</v>
      </c>
      <c r="AC221" s="3" t="s">
        <v>47</v>
      </c>
      <c r="AD221" s="3" t="s">
        <v>1373</v>
      </c>
      <c r="AE221" s="3" t="s">
        <v>48</v>
      </c>
      <c r="AF221" s="3" t="s">
        <v>48</v>
      </c>
      <c r="AG221" s="7">
        <v>0.2</v>
      </c>
      <c r="AH221" s="3" t="s">
        <v>99</v>
      </c>
    </row>
    <row r="222" spans="1:34" hidden="1" x14ac:dyDescent="0.2">
      <c r="A222" s="9">
        <v>167253</v>
      </c>
      <c r="B222" s="14" t="s">
        <v>4705</v>
      </c>
      <c r="C222" s="12">
        <v>42373.333333333328</v>
      </c>
      <c r="D222" s="3" t="s">
        <v>2525</v>
      </c>
      <c r="E222" s="3" t="s">
        <v>252</v>
      </c>
      <c r="F222" s="4">
        <v>42374.333333333328</v>
      </c>
      <c r="G222" s="3" t="s">
        <v>2526</v>
      </c>
      <c r="H222" s="3" t="s">
        <v>203</v>
      </c>
      <c r="I222" s="4">
        <v>42373.476377314815</v>
      </c>
      <c r="J222" s="4">
        <v>42374.576631944445</v>
      </c>
      <c r="K222" s="3" t="s">
        <v>265</v>
      </c>
      <c r="L222" s="5">
        <v>200</v>
      </c>
      <c r="M222" s="5">
        <v>2400</v>
      </c>
      <c r="N222" s="3" t="s">
        <v>2527</v>
      </c>
      <c r="O222" s="3" t="s">
        <v>267</v>
      </c>
      <c r="P222" s="3" t="s">
        <v>268</v>
      </c>
      <c r="Q222" s="3" t="s">
        <v>41</v>
      </c>
      <c r="R222" s="3" t="s">
        <v>2528</v>
      </c>
      <c r="S222" s="3" t="s">
        <v>195</v>
      </c>
      <c r="T222" s="5">
        <v>2200</v>
      </c>
      <c r="U222" s="3" t="s">
        <v>268</v>
      </c>
      <c r="V222" s="3" t="s">
        <v>2529</v>
      </c>
      <c r="W222" s="3" t="s">
        <v>2530</v>
      </c>
      <c r="X222" s="3" t="s">
        <v>2531</v>
      </c>
      <c r="Y222" s="3" t="s">
        <v>2532</v>
      </c>
      <c r="Z222" s="3" t="s">
        <v>2533</v>
      </c>
      <c r="AA222" s="3" t="s">
        <v>200</v>
      </c>
      <c r="AB222" s="6">
        <v>872</v>
      </c>
      <c r="AC222" s="3" t="s">
        <v>47</v>
      </c>
      <c r="AD222" s="3" t="s">
        <v>265</v>
      </c>
      <c r="AE222" s="3" t="s">
        <v>48</v>
      </c>
      <c r="AF222" s="3" t="s">
        <v>48</v>
      </c>
      <c r="AG222" s="7">
        <v>0.27500000000000002</v>
      </c>
      <c r="AH222" s="3" t="s">
        <v>99</v>
      </c>
    </row>
    <row r="223" spans="1:34" hidden="1" x14ac:dyDescent="0.2">
      <c r="A223" s="9">
        <v>167325</v>
      </c>
      <c r="B223" s="14" t="s">
        <v>4705</v>
      </c>
      <c r="C223" s="12">
        <v>42373.333333333328</v>
      </c>
      <c r="D223" s="3" t="s">
        <v>502</v>
      </c>
      <c r="E223" s="3" t="s">
        <v>252</v>
      </c>
      <c r="F223" s="4">
        <v>42374.333333333328</v>
      </c>
      <c r="G223" s="3" t="s">
        <v>1561</v>
      </c>
      <c r="H223" s="3" t="s">
        <v>34</v>
      </c>
      <c r="I223" s="4">
        <v>42373.509409722217</v>
      </c>
      <c r="J223" s="4">
        <v>42374.494953703703</v>
      </c>
      <c r="K223" s="3" t="s">
        <v>1563</v>
      </c>
      <c r="L223" s="5">
        <v>139</v>
      </c>
      <c r="M223" s="5">
        <v>1389</v>
      </c>
      <c r="N223" s="3" t="s">
        <v>2603</v>
      </c>
      <c r="O223" s="3" t="s">
        <v>556</v>
      </c>
      <c r="P223" s="3" t="s">
        <v>1565</v>
      </c>
      <c r="Q223" s="3" t="s">
        <v>41</v>
      </c>
      <c r="R223" s="3" t="s">
        <v>2604</v>
      </c>
      <c r="S223" s="3" t="s">
        <v>558</v>
      </c>
      <c r="T223" s="5">
        <v>1250</v>
      </c>
      <c r="U223" s="3" t="s">
        <v>1565</v>
      </c>
      <c r="V223" s="3" t="s">
        <v>1565</v>
      </c>
      <c r="W223" s="3" t="s">
        <v>1462</v>
      </c>
      <c r="X223" s="3" t="s">
        <v>1565</v>
      </c>
      <c r="Y223" s="3" t="s">
        <v>1462</v>
      </c>
      <c r="Z223" s="3" t="s">
        <v>1458</v>
      </c>
      <c r="AA223" s="3" t="s">
        <v>563</v>
      </c>
      <c r="AB223" s="6">
        <v>398</v>
      </c>
      <c r="AC223" s="3" t="s">
        <v>47</v>
      </c>
      <c r="AD223" s="3" t="s">
        <v>1563</v>
      </c>
      <c r="AE223" s="3" t="s">
        <v>48</v>
      </c>
      <c r="AF223" s="3" t="s">
        <v>48</v>
      </c>
      <c r="AG223" s="7">
        <v>0.25</v>
      </c>
      <c r="AH223" s="3" t="s">
        <v>99</v>
      </c>
    </row>
    <row r="224" spans="1:34" hidden="1" x14ac:dyDescent="0.2">
      <c r="A224" s="9">
        <v>167329</v>
      </c>
      <c r="B224" s="14" t="s">
        <v>4705</v>
      </c>
      <c r="C224" s="12">
        <v>42373.333333333328</v>
      </c>
      <c r="D224" s="3" t="s">
        <v>2621</v>
      </c>
      <c r="E224" s="3" t="s">
        <v>443</v>
      </c>
      <c r="F224" s="4">
        <v>42382.625</v>
      </c>
      <c r="G224" s="3" t="s">
        <v>2622</v>
      </c>
      <c r="H224" s="3" t="s">
        <v>1476</v>
      </c>
      <c r="I224" s="4">
        <v>42373.54923611111</v>
      </c>
      <c r="J224" s="4">
        <v>42382.628622685181</v>
      </c>
      <c r="K224" s="3" t="s">
        <v>2623</v>
      </c>
      <c r="L224" s="5">
        <v>125</v>
      </c>
      <c r="M224" s="5">
        <v>725</v>
      </c>
      <c r="N224" s="3" t="s">
        <v>2624</v>
      </c>
      <c r="O224" s="3" t="s">
        <v>901</v>
      </c>
      <c r="P224" s="3" t="s">
        <v>2625</v>
      </c>
      <c r="Q224" s="3" t="s">
        <v>41</v>
      </c>
      <c r="R224" s="3" t="s">
        <v>2626</v>
      </c>
      <c r="S224" s="3" t="s">
        <v>904</v>
      </c>
      <c r="T224" s="5">
        <v>600</v>
      </c>
      <c r="U224" s="3" t="s">
        <v>979</v>
      </c>
      <c r="V224" s="3" t="s">
        <v>2625</v>
      </c>
      <c r="W224" s="3" t="s">
        <v>2627</v>
      </c>
      <c r="X224" s="3" t="s">
        <v>2628</v>
      </c>
      <c r="Y224" s="3" t="s">
        <v>2629</v>
      </c>
      <c r="Z224" s="3" t="s">
        <v>2630</v>
      </c>
      <c r="AA224" s="3" t="s">
        <v>909</v>
      </c>
      <c r="AB224" s="6">
        <v>191</v>
      </c>
      <c r="AC224" s="3" t="s">
        <v>47</v>
      </c>
      <c r="AD224" s="3" t="s">
        <v>2623</v>
      </c>
      <c r="AE224" s="3" t="s">
        <v>48</v>
      </c>
      <c r="AF224" s="3" t="s">
        <v>48</v>
      </c>
      <c r="AG224" s="7">
        <v>0.2</v>
      </c>
      <c r="AH224" s="3" t="s">
        <v>49</v>
      </c>
    </row>
    <row r="225" spans="1:34" hidden="1" x14ac:dyDescent="0.2">
      <c r="A225" s="9">
        <v>167162</v>
      </c>
      <c r="B225" s="14" t="s">
        <v>4705</v>
      </c>
      <c r="C225" s="12">
        <v>42373.354166666664</v>
      </c>
      <c r="D225" s="3" t="s">
        <v>2123</v>
      </c>
      <c r="E225" s="3" t="s">
        <v>203</v>
      </c>
      <c r="F225" s="4">
        <v>42377.125</v>
      </c>
      <c r="G225" s="3" t="s">
        <v>820</v>
      </c>
      <c r="H225" s="3" t="s">
        <v>443</v>
      </c>
      <c r="I225" s="4">
        <v>42370.61818287037</v>
      </c>
      <c r="J225" s="4">
        <v>42377.332557870366</v>
      </c>
      <c r="K225" s="3" t="s">
        <v>243</v>
      </c>
      <c r="L225" s="5">
        <v>406.28</v>
      </c>
      <c r="M225" s="5">
        <v>4106.28</v>
      </c>
      <c r="N225" s="3" t="s">
        <v>2124</v>
      </c>
      <c r="O225" s="3" t="s">
        <v>556</v>
      </c>
      <c r="P225" s="3" t="s">
        <v>244</v>
      </c>
      <c r="Q225" s="3" t="s">
        <v>41</v>
      </c>
      <c r="R225" s="3"/>
      <c r="S225" s="3" t="s">
        <v>558</v>
      </c>
      <c r="T225" s="5">
        <v>3700</v>
      </c>
      <c r="U225" s="3" t="s">
        <v>244</v>
      </c>
      <c r="V225" s="3" t="s">
        <v>244</v>
      </c>
      <c r="W225" s="3" t="s">
        <v>1541</v>
      </c>
      <c r="X225" s="3" t="s">
        <v>1542</v>
      </c>
      <c r="Y225" s="3" t="s">
        <v>2126</v>
      </c>
      <c r="Z225" s="3" t="s">
        <v>2127</v>
      </c>
      <c r="AA225" s="3" t="s">
        <v>563</v>
      </c>
      <c r="AB225" s="6">
        <v>1832</v>
      </c>
      <c r="AC225" s="3" t="s">
        <v>47</v>
      </c>
      <c r="AD225" s="3" t="s">
        <v>243</v>
      </c>
      <c r="AE225" s="3" t="s">
        <v>48</v>
      </c>
      <c r="AF225" s="3" t="s">
        <v>48</v>
      </c>
      <c r="AG225" s="7">
        <v>0.3</v>
      </c>
      <c r="AH225" s="3" t="s">
        <v>99</v>
      </c>
    </row>
    <row r="226" spans="1:34" hidden="1" x14ac:dyDescent="0.2">
      <c r="A226" s="9">
        <v>167307</v>
      </c>
      <c r="B226" s="14" t="s">
        <v>4705</v>
      </c>
      <c r="C226" s="12">
        <v>42373.354166666664</v>
      </c>
      <c r="D226" s="3" t="s">
        <v>2574</v>
      </c>
      <c r="E226" s="3" t="s">
        <v>252</v>
      </c>
      <c r="F226" s="4">
        <v>42375.333333333328</v>
      </c>
      <c r="G226" s="3" t="s">
        <v>52</v>
      </c>
      <c r="H226" s="3" t="s">
        <v>53</v>
      </c>
      <c r="I226" s="4">
        <v>42373.501087962963</v>
      </c>
      <c r="J226" s="4">
        <v>42376.370682870365</v>
      </c>
      <c r="K226" s="3" t="s">
        <v>56</v>
      </c>
      <c r="L226" s="5">
        <v>73.599999999999994</v>
      </c>
      <c r="M226" s="5">
        <v>490.6</v>
      </c>
      <c r="N226" s="3" t="s">
        <v>2575</v>
      </c>
      <c r="O226" s="3" t="s">
        <v>58</v>
      </c>
      <c r="P226" s="3" t="s">
        <v>59</v>
      </c>
      <c r="Q226" s="3" t="s">
        <v>41</v>
      </c>
      <c r="R226" s="3" t="s">
        <v>217</v>
      </c>
      <c r="S226" s="3" t="s">
        <v>62</v>
      </c>
      <c r="T226" s="5">
        <v>417</v>
      </c>
      <c r="U226" s="3" t="s">
        <v>63</v>
      </c>
      <c r="V226" s="3" t="s">
        <v>59</v>
      </c>
      <c r="W226" s="3" t="s">
        <v>56</v>
      </c>
      <c r="X226" s="3" t="s">
        <v>59</v>
      </c>
      <c r="Y226" s="3" t="s">
        <v>2576</v>
      </c>
      <c r="Z226" s="3" t="s">
        <v>2577</v>
      </c>
      <c r="AA226" s="3" t="s">
        <v>220</v>
      </c>
      <c r="AB226" s="6">
        <v>192</v>
      </c>
      <c r="AC226" s="3" t="s">
        <v>47</v>
      </c>
      <c r="AD226" s="3" t="s">
        <v>56</v>
      </c>
      <c r="AE226" s="3" t="s">
        <v>48</v>
      </c>
      <c r="AF226" s="3" t="s">
        <v>48</v>
      </c>
      <c r="AG226" s="7">
        <v>0.3</v>
      </c>
      <c r="AH226" s="3" t="s">
        <v>49</v>
      </c>
    </row>
    <row r="227" spans="1:34" hidden="1" x14ac:dyDescent="0.2">
      <c r="A227" s="9">
        <v>166548</v>
      </c>
      <c r="B227" s="14" t="s">
        <v>4705</v>
      </c>
      <c r="C227" s="12">
        <v>42373.375</v>
      </c>
      <c r="D227" s="3" t="s">
        <v>1019</v>
      </c>
      <c r="E227" s="3" t="s">
        <v>578</v>
      </c>
      <c r="F227" s="4">
        <v>42374.041666666664</v>
      </c>
      <c r="G227" s="3" t="s">
        <v>1213</v>
      </c>
      <c r="H227" s="3" t="s">
        <v>69</v>
      </c>
      <c r="I227" s="4">
        <v>42367.432962962965</v>
      </c>
      <c r="J227" s="4">
        <v>42374.090532407405</v>
      </c>
      <c r="K227" s="3" t="s">
        <v>1112</v>
      </c>
      <c r="L227" s="5">
        <v>182</v>
      </c>
      <c r="M227" s="5">
        <v>1582</v>
      </c>
      <c r="N227" s="3" t="s">
        <v>1214</v>
      </c>
      <c r="O227" s="3" t="s">
        <v>637</v>
      </c>
      <c r="P227" s="3" t="s">
        <v>1114</v>
      </c>
      <c r="Q227" s="3" t="s">
        <v>41</v>
      </c>
      <c r="R227" s="3" t="s">
        <v>1220</v>
      </c>
      <c r="S227" s="3" t="s">
        <v>640</v>
      </c>
      <c r="T227" s="5">
        <v>1400</v>
      </c>
      <c r="U227" s="3" t="s">
        <v>1114</v>
      </c>
      <c r="V227" s="3" t="s">
        <v>1114</v>
      </c>
      <c r="W227" s="3" t="s">
        <v>1216</v>
      </c>
      <c r="X227" s="3" t="s">
        <v>1217</v>
      </c>
      <c r="Y227" s="3" t="s">
        <v>1022</v>
      </c>
      <c r="Z227" s="3" t="s">
        <v>1023</v>
      </c>
      <c r="AA227" s="3" t="s">
        <v>645</v>
      </c>
      <c r="AB227" s="6">
        <v>500</v>
      </c>
      <c r="AC227" s="3" t="s">
        <v>47</v>
      </c>
      <c r="AD227" s="3" t="s">
        <v>1112</v>
      </c>
      <c r="AE227" s="3" t="s">
        <v>48</v>
      </c>
      <c r="AF227" s="3" t="s">
        <v>48</v>
      </c>
      <c r="AG227" s="7">
        <v>0.3</v>
      </c>
      <c r="AH227" s="3" t="s">
        <v>49</v>
      </c>
    </row>
    <row r="228" spans="1:34" hidden="1" x14ac:dyDescent="0.2">
      <c r="A228" s="9">
        <v>166665</v>
      </c>
      <c r="B228" s="14" t="s">
        <v>4705</v>
      </c>
      <c r="C228" s="12">
        <v>42373.375</v>
      </c>
      <c r="D228" s="3" t="s">
        <v>275</v>
      </c>
      <c r="E228" s="3" t="s">
        <v>276</v>
      </c>
      <c r="F228" s="4">
        <v>42374.375</v>
      </c>
      <c r="G228" s="3" t="s">
        <v>1384</v>
      </c>
      <c r="H228" s="3" t="s">
        <v>674</v>
      </c>
      <c r="I228" s="4">
        <v>42367.642094907409</v>
      </c>
      <c r="J228" s="4">
        <v>42374.672546296293</v>
      </c>
      <c r="K228" s="3" t="s">
        <v>282</v>
      </c>
      <c r="L228" s="5">
        <v>195</v>
      </c>
      <c r="M228" s="5">
        <v>1152.0999999999999</v>
      </c>
      <c r="N228" s="3" t="s">
        <v>1385</v>
      </c>
      <c r="O228" s="3" t="s">
        <v>39</v>
      </c>
      <c r="P228" s="3" t="s">
        <v>283</v>
      </c>
      <c r="Q228" s="3" t="s">
        <v>41</v>
      </c>
      <c r="R228" s="3" t="s">
        <v>1386</v>
      </c>
      <c r="S228" s="3" t="s">
        <v>43</v>
      </c>
      <c r="T228" s="5">
        <v>957.1</v>
      </c>
      <c r="U228" s="3" t="s">
        <v>97</v>
      </c>
      <c r="V228" s="3" t="s">
        <v>283</v>
      </c>
      <c r="W228" s="3" t="s">
        <v>1387</v>
      </c>
      <c r="X228" s="3" t="s">
        <v>1388</v>
      </c>
      <c r="Y228" s="3" t="s">
        <v>282</v>
      </c>
      <c r="Z228" s="3" t="s">
        <v>283</v>
      </c>
      <c r="AA228" s="3" t="s">
        <v>116</v>
      </c>
      <c r="AB228" s="6">
        <v>595</v>
      </c>
      <c r="AC228" s="3" t="s">
        <v>47</v>
      </c>
      <c r="AD228" s="3" t="s">
        <v>282</v>
      </c>
      <c r="AE228" s="3" t="s">
        <v>48</v>
      </c>
      <c r="AF228" s="3" t="s">
        <v>48</v>
      </c>
      <c r="AG228" s="7">
        <v>0.25</v>
      </c>
      <c r="AH228" s="3" t="s">
        <v>99</v>
      </c>
    </row>
    <row r="229" spans="1:34" hidden="1" x14ac:dyDescent="0.2">
      <c r="A229" s="9">
        <v>166902</v>
      </c>
      <c r="B229" s="14" t="s">
        <v>4705</v>
      </c>
      <c r="C229" s="12">
        <v>42373.375</v>
      </c>
      <c r="D229" s="3" t="s">
        <v>1812</v>
      </c>
      <c r="E229" s="3" t="s">
        <v>69</v>
      </c>
      <c r="F229" s="4">
        <v>42374.354166666664</v>
      </c>
      <c r="G229" s="3" t="s">
        <v>1813</v>
      </c>
      <c r="H229" s="3" t="s">
        <v>1814</v>
      </c>
      <c r="I229" s="4">
        <v>42368.611574074072</v>
      </c>
      <c r="J229" s="4">
        <v>42374.497685185182</v>
      </c>
      <c r="K229" s="3" t="s">
        <v>1815</v>
      </c>
      <c r="L229" s="5">
        <v>50</v>
      </c>
      <c r="M229" s="5">
        <v>650</v>
      </c>
      <c r="N229" s="3" t="s">
        <v>1816</v>
      </c>
      <c r="O229" s="3" t="s">
        <v>1375</v>
      </c>
      <c r="P229" s="3" t="s">
        <v>1817</v>
      </c>
      <c r="Q229" s="3" t="s">
        <v>41</v>
      </c>
      <c r="R229" s="3" t="s">
        <v>1818</v>
      </c>
      <c r="S229" s="3" t="s">
        <v>1377</v>
      </c>
      <c r="T229" s="5">
        <v>600</v>
      </c>
      <c r="U229" s="3" t="s">
        <v>1817</v>
      </c>
      <c r="V229" s="3" t="s">
        <v>1817</v>
      </c>
      <c r="W229" s="3" t="s">
        <v>1819</v>
      </c>
      <c r="X229" s="3" t="s">
        <v>1820</v>
      </c>
      <c r="Y229" s="3" t="s">
        <v>1815</v>
      </c>
      <c r="Z229" s="3" t="s">
        <v>1817</v>
      </c>
      <c r="AA229" s="3" t="s">
        <v>1821</v>
      </c>
      <c r="AB229" s="6">
        <v>0</v>
      </c>
      <c r="AC229" s="3" t="s">
        <v>47</v>
      </c>
      <c r="AD229" s="3" t="s">
        <v>1815</v>
      </c>
      <c r="AE229" s="3" t="s">
        <v>48</v>
      </c>
      <c r="AF229" s="3" t="s">
        <v>48</v>
      </c>
      <c r="AG229" s="7">
        <v>0.2</v>
      </c>
      <c r="AH229" s="3" t="s">
        <v>99</v>
      </c>
    </row>
    <row r="230" spans="1:34" hidden="1" x14ac:dyDescent="0.2">
      <c r="A230" s="9">
        <v>167163</v>
      </c>
      <c r="B230" s="14" t="s">
        <v>4705</v>
      </c>
      <c r="C230" s="12">
        <v>42373.375</v>
      </c>
      <c r="D230" s="3" t="s">
        <v>2123</v>
      </c>
      <c r="E230" s="3" t="s">
        <v>203</v>
      </c>
      <c r="F230" s="4">
        <v>42377.458333333328</v>
      </c>
      <c r="G230" s="3" t="s">
        <v>1519</v>
      </c>
      <c r="H230" s="3" t="s">
        <v>1476</v>
      </c>
      <c r="I230" s="4">
        <v>42370.620219907403</v>
      </c>
      <c r="J230" s="4">
        <v>42377.671527777777</v>
      </c>
      <c r="K230" s="3" t="s">
        <v>243</v>
      </c>
      <c r="L230" s="5">
        <v>442.34</v>
      </c>
      <c r="M230" s="5">
        <v>4092.34</v>
      </c>
      <c r="N230" s="3" t="s">
        <v>2273</v>
      </c>
      <c r="O230" s="3" t="s">
        <v>556</v>
      </c>
      <c r="P230" s="3" t="s">
        <v>244</v>
      </c>
      <c r="Q230" s="3" t="s">
        <v>41</v>
      </c>
      <c r="R230" s="3" t="s">
        <v>878</v>
      </c>
      <c r="S230" s="3" t="s">
        <v>558</v>
      </c>
      <c r="T230" s="5">
        <v>3650</v>
      </c>
      <c r="U230" s="3" t="s">
        <v>244</v>
      </c>
      <c r="V230" s="3" t="s">
        <v>244</v>
      </c>
      <c r="W230" s="3" t="s">
        <v>1522</v>
      </c>
      <c r="X230" s="3" t="s">
        <v>1523</v>
      </c>
      <c r="Y230" s="3" t="s">
        <v>2126</v>
      </c>
      <c r="Z230" s="3" t="s">
        <v>2127</v>
      </c>
      <c r="AA230" s="3" t="s">
        <v>563</v>
      </c>
      <c r="AB230" s="6">
        <v>1744</v>
      </c>
      <c r="AC230" s="3" t="s">
        <v>47</v>
      </c>
      <c r="AD230" s="3" t="s">
        <v>243</v>
      </c>
      <c r="AE230" s="3" t="s">
        <v>48</v>
      </c>
      <c r="AF230" s="3" t="s">
        <v>48</v>
      </c>
      <c r="AG230" s="7">
        <v>0.3</v>
      </c>
      <c r="AH230" s="3" t="s">
        <v>99</v>
      </c>
    </row>
    <row r="231" spans="1:34" hidden="1" x14ac:dyDescent="0.2">
      <c r="A231" s="9">
        <v>167179</v>
      </c>
      <c r="B231" s="14" t="s">
        <v>4705</v>
      </c>
      <c r="C231" s="12">
        <v>42373.375</v>
      </c>
      <c r="D231" s="3" t="s">
        <v>123</v>
      </c>
      <c r="E231" s="3" t="s">
        <v>124</v>
      </c>
      <c r="F231" s="4">
        <v>42373.583333333328</v>
      </c>
      <c r="G231" s="3" t="s">
        <v>1019</v>
      </c>
      <c r="H231" s="3" t="s">
        <v>578</v>
      </c>
      <c r="I231" s="4">
        <v>42373.336979166663</v>
      </c>
      <c r="J231" s="4">
        <v>42373.639456018514</v>
      </c>
      <c r="K231" s="3" t="s">
        <v>96</v>
      </c>
      <c r="L231" s="5">
        <v>43.16</v>
      </c>
      <c r="M231" s="5">
        <v>693.16</v>
      </c>
      <c r="N231" s="3" t="s">
        <v>2153</v>
      </c>
      <c r="O231" s="3" t="s">
        <v>39</v>
      </c>
      <c r="P231" s="3" t="s">
        <v>97</v>
      </c>
      <c r="Q231" s="3" t="s">
        <v>41</v>
      </c>
      <c r="R231" s="3" t="s">
        <v>128</v>
      </c>
      <c r="S231" s="3" t="s">
        <v>43</v>
      </c>
      <c r="T231" s="5">
        <v>650</v>
      </c>
      <c r="U231" s="3" t="s">
        <v>97</v>
      </c>
      <c r="V231" s="3" t="s">
        <v>97</v>
      </c>
      <c r="W231" s="3" t="s">
        <v>1022</v>
      </c>
      <c r="X231" s="3" t="s">
        <v>1023</v>
      </c>
      <c r="Y231" s="3" t="s">
        <v>131</v>
      </c>
      <c r="Z231" s="3" t="s">
        <v>132</v>
      </c>
      <c r="AA231" s="3" t="s">
        <v>470</v>
      </c>
      <c r="AB231" s="6">
        <v>212</v>
      </c>
      <c r="AC231" s="3" t="s">
        <v>47</v>
      </c>
      <c r="AD231" s="3" t="s">
        <v>96</v>
      </c>
      <c r="AE231" s="3" t="s">
        <v>48</v>
      </c>
      <c r="AF231" s="3" t="s">
        <v>48</v>
      </c>
      <c r="AG231" s="7">
        <v>0.27500000000000002</v>
      </c>
      <c r="AH231" s="3" t="s">
        <v>99</v>
      </c>
    </row>
    <row r="232" spans="1:34" hidden="1" x14ac:dyDescent="0.2">
      <c r="A232" s="9">
        <v>165566</v>
      </c>
      <c r="B232" s="14" t="s">
        <v>4705</v>
      </c>
      <c r="C232" s="12">
        <v>42373.416666666664</v>
      </c>
      <c r="D232" s="3" t="s">
        <v>457</v>
      </c>
      <c r="E232" s="3" t="s">
        <v>348</v>
      </c>
      <c r="F232" s="4">
        <v>42374.000694444439</v>
      </c>
      <c r="G232" s="3" t="s">
        <v>84</v>
      </c>
      <c r="H232" s="3" t="s">
        <v>53</v>
      </c>
      <c r="I232" s="4">
        <v>42359.642361111109</v>
      </c>
      <c r="J232" s="4">
        <v>42376.46193287037</v>
      </c>
      <c r="K232" s="3" t="s">
        <v>96</v>
      </c>
      <c r="L232" s="5">
        <v>6.6</v>
      </c>
      <c r="M232" s="5">
        <v>806.6</v>
      </c>
      <c r="N232" s="3" t="s">
        <v>458</v>
      </c>
      <c r="O232" s="3" t="s">
        <v>39</v>
      </c>
      <c r="P232" s="3" t="s">
        <v>97</v>
      </c>
      <c r="Q232" s="3" t="s">
        <v>41</v>
      </c>
      <c r="R232" s="3" t="s">
        <v>179</v>
      </c>
      <c r="S232" s="3" t="s">
        <v>43</v>
      </c>
      <c r="T232" s="5">
        <v>800</v>
      </c>
      <c r="U232" s="3" t="s">
        <v>97</v>
      </c>
      <c r="V232" s="3" t="s">
        <v>97</v>
      </c>
      <c r="W232" s="3" t="s">
        <v>96</v>
      </c>
      <c r="X232" s="3" t="s">
        <v>97</v>
      </c>
      <c r="Y232" s="3" t="s">
        <v>94</v>
      </c>
      <c r="Z232" s="3" t="s">
        <v>459</v>
      </c>
      <c r="AA232" s="3" t="s">
        <v>105</v>
      </c>
      <c r="AB232" s="6">
        <v>470</v>
      </c>
      <c r="AC232" s="3" t="s">
        <v>106</v>
      </c>
      <c r="AD232" s="3" t="s">
        <v>96</v>
      </c>
      <c r="AE232" s="3" t="s">
        <v>48</v>
      </c>
      <c r="AF232" s="3" t="s">
        <v>48</v>
      </c>
      <c r="AG232" s="7">
        <v>0.27500000000000002</v>
      </c>
      <c r="AH232" s="3" t="s">
        <v>99</v>
      </c>
    </row>
    <row r="233" spans="1:34" hidden="1" x14ac:dyDescent="0.2">
      <c r="A233" s="9">
        <v>166296</v>
      </c>
      <c r="B233" s="14" t="s">
        <v>4705</v>
      </c>
      <c r="C233" s="12">
        <v>42373.416666666664</v>
      </c>
      <c r="D233" s="3" t="s">
        <v>625</v>
      </c>
      <c r="E233" s="3" t="s">
        <v>86</v>
      </c>
      <c r="F233" s="4">
        <v>42373.416666666664</v>
      </c>
      <c r="G233" s="3" t="s">
        <v>392</v>
      </c>
      <c r="H233" s="3" t="s">
        <v>86</v>
      </c>
      <c r="I233" s="4">
        <v>42366.495613425926</v>
      </c>
      <c r="J233" s="4">
        <v>42373.62631944444</v>
      </c>
      <c r="K233" s="3" t="s">
        <v>190</v>
      </c>
      <c r="L233" s="5">
        <v>-75.5</v>
      </c>
      <c r="M233" s="5">
        <v>224.5</v>
      </c>
      <c r="N233" s="3" t="s">
        <v>817</v>
      </c>
      <c r="O233" s="3" t="s">
        <v>192</v>
      </c>
      <c r="P233" s="3" t="s">
        <v>193</v>
      </c>
      <c r="Q233" s="3" t="s">
        <v>41</v>
      </c>
      <c r="R233" s="3" t="s">
        <v>398</v>
      </c>
      <c r="S233" s="3" t="s">
        <v>195</v>
      </c>
      <c r="T233" s="5">
        <v>300</v>
      </c>
      <c r="U233" s="3" t="s">
        <v>628</v>
      </c>
      <c r="V233" s="3" t="s">
        <v>193</v>
      </c>
      <c r="W233" s="3" t="s">
        <v>818</v>
      </c>
      <c r="X233" s="3" t="s">
        <v>819</v>
      </c>
      <c r="Y233" s="3" t="s">
        <v>631</v>
      </c>
      <c r="Z233" s="3" t="s">
        <v>632</v>
      </c>
      <c r="AA233" s="3" t="s">
        <v>185</v>
      </c>
      <c r="AB233" s="6">
        <v>26</v>
      </c>
      <c r="AC233" s="3" t="s">
        <v>186</v>
      </c>
      <c r="AD233" s="3" t="s">
        <v>190</v>
      </c>
      <c r="AE233" s="3" t="s">
        <v>48</v>
      </c>
      <c r="AF233" s="3" t="s">
        <v>48</v>
      </c>
      <c r="AG233" s="7">
        <v>0.3</v>
      </c>
      <c r="AH233" s="3" t="s">
        <v>99</v>
      </c>
    </row>
    <row r="234" spans="1:34" hidden="1" x14ac:dyDescent="0.2">
      <c r="A234" s="9">
        <v>166453</v>
      </c>
      <c r="B234" s="14" t="s">
        <v>4705</v>
      </c>
      <c r="C234" s="12">
        <v>42373.416666666664</v>
      </c>
      <c r="D234" s="3" t="s">
        <v>1056</v>
      </c>
      <c r="E234" s="3" t="s">
        <v>252</v>
      </c>
      <c r="F234" s="4">
        <v>42373.666666666664</v>
      </c>
      <c r="G234" s="3" t="s">
        <v>1057</v>
      </c>
      <c r="H234" s="3" t="s">
        <v>53</v>
      </c>
      <c r="I234" s="4">
        <v>42366.670115740737</v>
      </c>
      <c r="J234" s="4">
        <v>42374.484155092592</v>
      </c>
      <c r="K234" s="3" t="s">
        <v>190</v>
      </c>
      <c r="L234" s="5">
        <v>74.2</v>
      </c>
      <c r="M234" s="5">
        <v>559.20000000000005</v>
      </c>
      <c r="N234" s="3" t="s">
        <v>1058</v>
      </c>
      <c r="O234" s="3" t="s">
        <v>192</v>
      </c>
      <c r="P234" s="3" t="s">
        <v>193</v>
      </c>
      <c r="Q234" s="3" t="s">
        <v>41</v>
      </c>
      <c r="R234" s="3" t="s">
        <v>1059</v>
      </c>
      <c r="S234" s="3" t="s">
        <v>195</v>
      </c>
      <c r="T234" s="5">
        <v>485</v>
      </c>
      <c r="U234" s="3" t="s">
        <v>1060</v>
      </c>
      <c r="V234" s="3" t="s">
        <v>193</v>
      </c>
      <c r="W234" s="3" t="s">
        <v>1061</v>
      </c>
      <c r="X234" s="3" t="s">
        <v>1062</v>
      </c>
      <c r="Y234" s="3" t="s">
        <v>1063</v>
      </c>
      <c r="Z234" s="3" t="s">
        <v>1064</v>
      </c>
      <c r="AA234" s="3" t="s">
        <v>200</v>
      </c>
      <c r="AB234" s="6">
        <v>171</v>
      </c>
      <c r="AC234" s="3" t="s">
        <v>47</v>
      </c>
      <c r="AD234" s="3" t="s">
        <v>190</v>
      </c>
      <c r="AE234" s="3" t="s">
        <v>48</v>
      </c>
      <c r="AF234" s="3" t="s">
        <v>48</v>
      </c>
      <c r="AG234" s="7">
        <v>0.3</v>
      </c>
      <c r="AH234" s="3" t="s">
        <v>99</v>
      </c>
    </row>
    <row r="235" spans="1:34" hidden="1" x14ac:dyDescent="0.2">
      <c r="A235" s="9">
        <v>166615</v>
      </c>
      <c r="B235" s="14" t="s">
        <v>4705</v>
      </c>
      <c r="C235" s="12">
        <v>42373.416666666664</v>
      </c>
      <c r="D235" s="3" t="s">
        <v>1300</v>
      </c>
      <c r="E235" s="3" t="s">
        <v>34</v>
      </c>
      <c r="F235" s="4">
        <v>42373.875</v>
      </c>
      <c r="G235" s="3" t="s">
        <v>577</v>
      </c>
      <c r="H235" s="3" t="s">
        <v>578</v>
      </c>
      <c r="I235" s="4">
        <v>42367.519074074073</v>
      </c>
      <c r="J235" s="4">
        <v>42374.059560185182</v>
      </c>
      <c r="K235" s="3" t="s">
        <v>243</v>
      </c>
      <c r="L235" s="5">
        <v>160.88999999999999</v>
      </c>
      <c r="M235" s="5">
        <v>960.89</v>
      </c>
      <c r="N235" s="3" t="s">
        <v>1301</v>
      </c>
      <c r="O235" s="3" t="s">
        <v>556</v>
      </c>
      <c r="P235" s="3" t="s">
        <v>244</v>
      </c>
      <c r="Q235" s="3" t="s">
        <v>41</v>
      </c>
      <c r="R235" s="3" t="s">
        <v>1302</v>
      </c>
      <c r="S235" s="3" t="s">
        <v>558</v>
      </c>
      <c r="T235" s="5">
        <v>800</v>
      </c>
      <c r="U235" s="3" t="s">
        <v>244</v>
      </c>
      <c r="V235" s="3" t="s">
        <v>244</v>
      </c>
      <c r="W235" s="3" t="s">
        <v>1303</v>
      </c>
      <c r="X235" s="3" t="s">
        <v>1304</v>
      </c>
      <c r="Y235" s="3" t="s">
        <v>1305</v>
      </c>
      <c r="Z235" s="3" t="s">
        <v>1306</v>
      </c>
      <c r="AA235" s="3" t="s">
        <v>1307</v>
      </c>
      <c r="AB235" s="6">
        <v>372</v>
      </c>
      <c r="AC235" s="3" t="s">
        <v>47</v>
      </c>
      <c r="AD235" s="3" t="s">
        <v>243</v>
      </c>
      <c r="AE235" s="3" t="s">
        <v>48</v>
      </c>
      <c r="AF235" s="3" t="s">
        <v>48</v>
      </c>
      <c r="AG235" s="7">
        <v>0.3</v>
      </c>
      <c r="AH235" s="3" t="s">
        <v>99</v>
      </c>
    </row>
    <row r="236" spans="1:34" hidden="1" x14ac:dyDescent="0.2">
      <c r="A236" s="9">
        <v>166912</v>
      </c>
      <c r="B236" s="14" t="s">
        <v>4705</v>
      </c>
      <c r="C236" s="12">
        <v>42373.416666666664</v>
      </c>
      <c r="D236" s="3" t="s">
        <v>1842</v>
      </c>
      <c r="E236" s="3" t="s">
        <v>86</v>
      </c>
      <c r="F236" s="4">
        <v>42374.854166666664</v>
      </c>
      <c r="G236" s="3" t="s">
        <v>1843</v>
      </c>
      <c r="H236" s="3" t="s">
        <v>86</v>
      </c>
      <c r="I236" s="4">
        <v>42368.647615740738</v>
      </c>
      <c r="J236" s="4">
        <v>42374.855011574073</v>
      </c>
      <c r="K236" s="3" t="s">
        <v>545</v>
      </c>
      <c r="L236" s="5">
        <v>50</v>
      </c>
      <c r="M236" s="5">
        <v>200</v>
      </c>
      <c r="N236" s="3" t="s">
        <v>1844</v>
      </c>
      <c r="O236" s="3" t="s">
        <v>154</v>
      </c>
      <c r="P236" s="3" t="s">
        <v>547</v>
      </c>
      <c r="Q236" s="3" t="s">
        <v>41</v>
      </c>
      <c r="R236" s="3"/>
      <c r="S236" s="3" t="s">
        <v>141</v>
      </c>
      <c r="T236" s="5">
        <v>150</v>
      </c>
      <c r="U236" s="3" t="s">
        <v>547</v>
      </c>
      <c r="V236" s="3" t="s">
        <v>547</v>
      </c>
      <c r="W236" s="3" t="s">
        <v>1845</v>
      </c>
      <c r="X236" s="3" t="s">
        <v>1846</v>
      </c>
      <c r="Y236" s="3" t="s">
        <v>1847</v>
      </c>
      <c r="Z236" s="3" t="s">
        <v>1848</v>
      </c>
      <c r="AA236" s="3" t="s">
        <v>105</v>
      </c>
      <c r="AB236" s="6">
        <v>371</v>
      </c>
      <c r="AC236" s="3" t="s">
        <v>106</v>
      </c>
      <c r="AD236" s="3" t="s">
        <v>545</v>
      </c>
      <c r="AE236" s="3" t="s">
        <v>83</v>
      </c>
      <c r="AF236" s="3" t="s">
        <v>48</v>
      </c>
      <c r="AG236" s="7">
        <v>0.25</v>
      </c>
      <c r="AH236" s="3" t="s">
        <v>99</v>
      </c>
    </row>
    <row r="237" spans="1:34" hidden="1" x14ac:dyDescent="0.2">
      <c r="A237" s="9">
        <v>167018</v>
      </c>
      <c r="B237" s="14" t="s">
        <v>4705</v>
      </c>
      <c r="C237" s="12">
        <v>42373.416666666664</v>
      </c>
      <c r="D237" s="3" t="s">
        <v>2118</v>
      </c>
      <c r="E237" s="3" t="s">
        <v>225</v>
      </c>
      <c r="F237" s="4">
        <v>42375.270833333328</v>
      </c>
      <c r="G237" s="3" t="s">
        <v>1519</v>
      </c>
      <c r="H237" s="3" t="s">
        <v>1476</v>
      </c>
      <c r="I237" s="4">
        <v>42369.448506944442</v>
      </c>
      <c r="J237" s="4">
        <v>42377.550740740742</v>
      </c>
      <c r="K237" s="3" t="s">
        <v>1256</v>
      </c>
      <c r="L237" s="5">
        <v>780</v>
      </c>
      <c r="M237" s="5">
        <v>3550</v>
      </c>
      <c r="N237" s="3" t="s">
        <v>2119</v>
      </c>
      <c r="O237" s="3" t="s">
        <v>74</v>
      </c>
      <c r="P237" s="3" t="s">
        <v>1258</v>
      </c>
      <c r="Q237" s="3" t="s">
        <v>41</v>
      </c>
      <c r="R237" s="3" t="s">
        <v>2120</v>
      </c>
      <c r="S237" s="3" t="s">
        <v>77</v>
      </c>
      <c r="T237" s="5">
        <v>2770</v>
      </c>
      <c r="U237" s="3" t="s">
        <v>1258</v>
      </c>
      <c r="V237" s="3" t="s">
        <v>1258</v>
      </c>
      <c r="W237" s="3" t="s">
        <v>2121</v>
      </c>
      <c r="X237" s="3"/>
      <c r="Y237" s="3" t="s">
        <v>2122</v>
      </c>
      <c r="Z237" s="3"/>
      <c r="AA237" s="3" t="s">
        <v>82</v>
      </c>
      <c r="AB237" s="6">
        <v>740</v>
      </c>
      <c r="AC237" s="3" t="s">
        <v>47</v>
      </c>
      <c r="AD237" s="3" t="s">
        <v>1256</v>
      </c>
      <c r="AE237" s="3" t="s">
        <v>83</v>
      </c>
      <c r="AF237" s="3" t="s">
        <v>48</v>
      </c>
      <c r="AG237" s="7">
        <v>0.2</v>
      </c>
      <c r="AH237" s="3" t="s">
        <v>99</v>
      </c>
    </row>
    <row r="238" spans="1:34" hidden="1" x14ac:dyDescent="0.2">
      <c r="A238" s="9">
        <v>167178</v>
      </c>
      <c r="B238" s="14" t="s">
        <v>4705</v>
      </c>
      <c r="C238" s="12">
        <v>42373.416666666664</v>
      </c>
      <c r="D238" s="3" t="s">
        <v>123</v>
      </c>
      <c r="E238" s="3" t="s">
        <v>124</v>
      </c>
      <c r="F238" s="4">
        <v>42373.625</v>
      </c>
      <c r="G238" s="3" t="s">
        <v>1019</v>
      </c>
      <c r="H238" s="3" t="s">
        <v>578</v>
      </c>
      <c r="I238" s="4">
        <v>42373.336967592593</v>
      </c>
      <c r="J238" s="4">
        <v>42373.639641203699</v>
      </c>
      <c r="K238" s="3" t="s">
        <v>96</v>
      </c>
      <c r="L238" s="5">
        <v>43.16</v>
      </c>
      <c r="M238" s="5">
        <v>693.16</v>
      </c>
      <c r="N238" s="3" t="s">
        <v>2153</v>
      </c>
      <c r="O238" s="3" t="s">
        <v>39</v>
      </c>
      <c r="P238" s="3" t="s">
        <v>97</v>
      </c>
      <c r="Q238" s="3" t="s">
        <v>41</v>
      </c>
      <c r="R238" s="3" t="s">
        <v>128</v>
      </c>
      <c r="S238" s="3" t="s">
        <v>43</v>
      </c>
      <c r="T238" s="5">
        <v>650</v>
      </c>
      <c r="U238" s="3" t="s">
        <v>97</v>
      </c>
      <c r="V238" s="3" t="s">
        <v>97</v>
      </c>
      <c r="W238" s="3" t="s">
        <v>1022</v>
      </c>
      <c r="X238" s="3" t="s">
        <v>1023</v>
      </c>
      <c r="Y238" s="3" t="s">
        <v>131</v>
      </c>
      <c r="Z238" s="3" t="s">
        <v>132</v>
      </c>
      <c r="AA238" s="3" t="s">
        <v>470</v>
      </c>
      <c r="AB238" s="6">
        <v>212</v>
      </c>
      <c r="AC238" s="3" t="s">
        <v>47</v>
      </c>
      <c r="AD238" s="3" t="s">
        <v>96</v>
      </c>
      <c r="AE238" s="3" t="s">
        <v>48</v>
      </c>
      <c r="AF238" s="3" t="s">
        <v>48</v>
      </c>
      <c r="AG238" s="7">
        <v>0.27500000000000002</v>
      </c>
      <c r="AH238" s="3" t="s">
        <v>99</v>
      </c>
    </row>
    <row r="239" spans="1:34" hidden="1" x14ac:dyDescent="0.2">
      <c r="A239" s="9">
        <v>167198</v>
      </c>
      <c r="B239" s="14" t="s">
        <v>4705</v>
      </c>
      <c r="C239" s="12">
        <v>42373.416666666664</v>
      </c>
      <c r="D239" s="3" t="s">
        <v>1998</v>
      </c>
      <c r="E239" s="3" t="s">
        <v>124</v>
      </c>
      <c r="F239" s="4">
        <v>42373.5</v>
      </c>
      <c r="G239" s="3" t="s">
        <v>123</v>
      </c>
      <c r="H239" s="3" t="s">
        <v>124</v>
      </c>
      <c r="I239" s="4">
        <v>42373.378749999996</v>
      </c>
      <c r="J239" s="4">
        <v>42373.387141203704</v>
      </c>
      <c r="K239" s="3" t="s">
        <v>87</v>
      </c>
      <c r="L239" s="5">
        <v>65.34</v>
      </c>
      <c r="M239" s="5">
        <v>215.34</v>
      </c>
      <c r="N239" s="3"/>
      <c r="O239" s="3" t="s">
        <v>89</v>
      </c>
      <c r="P239" s="3" t="s">
        <v>90</v>
      </c>
      <c r="Q239" s="3" t="s">
        <v>41</v>
      </c>
      <c r="R239" s="3" t="s">
        <v>2212</v>
      </c>
      <c r="S239" s="3" t="s">
        <v>92</v>
      </c>
      <c r="T239" s="5">
        <v>150</v>
      </c>
      <c r="U239" s="3" t="s">
        <v>93</v>
      </c>
      <c r="V239" s="3" t="s">
        <v>90</v>
      </c>
      <c r="W239" s="3" t="s">
        <v>131</v>
      </c>
      <c r="X239" s="3" t="s">
        <v>132</v>
      </c>
      <c r="Y239" s="3" t="s">
        <v>94</v>
      </c>
      <c r="Z239" s="3" t="s">
        <v>2001</v>
      </c>
      <c r="AA239" s="3" t="s">
        <v>98</v>
      </c>
      <c r="AB239" s="6">
        <v>118</v>
      </c>
      <c r="AC239" s="3" t="s">
        <v>47</v>
      </c>
      <c r="AD239" s="3" t="s">
        <v>87</v>
      </c>
      <c r="AE239" s="3" t="s">
        <v>48</v>
      </c>
      <c r="AF239" s="3" t="s">
        <v>48</v>
      </c>
      <c r="AG239" s="7">
        <v>0.22500000000000001</v>
      </c>
      <c r="AH239" s="3" t="s">
        <v>99</v>
      </c>
    </row>
    <row r="240" spans="1:34" hidden="1" x14ac:dyDescent="0.2">
      <c r="A240" s="9">
        <v>166537</v>
      </c>
      <c r="B240" s="14" t="s">
        <v>4705</v>
      </c>
      <c r="C240" s="12">
        <v>42373.4375</v>
      </c>
      <c r="D240" s="3" t="s">
        <v>492</v>
      </c>
      <c r="E240" s="3" t="s">
        <v>71</v>
      </c>
      <c r="F240" s="4">
        <v>42375.333333333328</v>
      </c>
      <c r="G240" s="3" t="s">
        <v>70</v>
      </c>
      <c r="H240" s="3" t="s">
        <v>108</v>
      </c>
      <c r="I240" s="4">
        <v>42367.422071759254</v>
      </c>
      <c r="J240" s="4">
        <v>42375.483148148145</v>
      </c>
      <c r="K240" s="3" t="s">
        <v>494</v>
      </c>
      <c r="L240" s="5">
        <v>280.05</v>
      </c>
      <c r="M240" s="5">
        <v>3030.05</v>
      </c>
      <c r="N240" s="3" t="s">
        <v>1198</v>
      </c>
      <c r="O240" s="3" t="s">
        <v>496</v>
      </c>
      <c r="P240" s="3" t="s">
        <v>497</v>
      </c>
      <c r="Q240" s="3" t="s">
        <v>41</v>
      </c>
      <c r="R240" s="3" t="s">
        <v>1199</v>
      </c>
      <c r="S240" s="3" t="s">
        <v>329</v>
      </c>
      <c r="T240" s="5">
        <v>2750</v>
      </c>
      <c r="U240" s="3" t="s">
        <v>497</v>
      </c>
      <c r="V240" s="3" t="s">
        <v>497</v>
      </c>
      <c r="W240" s="3" t="s">
        <v>973</v>
      </c>
      <c r="X240" s="3"/>
      <c r="Y240" s="3" t="s">
        <v>501</v>
      </c>
      <c r="Z240" s="3"/>
      <c r="AA240" s="3" t="s">
        <v>931</v>
      </c>
      <c r="AB240" s="6">
        <v>1608</v>
      </c>
      <c r="AC240" s="3" t="s">
        <v>47</v>
      </c>
      <c r="AD240" s="3" t="s">
        <v>494</v>
      </c>
      <c r="AE240" s="3" t="s">
        <v>83</v>
      </c>
      <c r="AF240" s="3" t="s">
        <v>48</v>
      </c>
      <c r="AG240" s="7">
        <v>0.3</v>
      </c>
      <c r="AH240" s="3" t="s">
        <v>99</v>
      </c>
    </row>
    <row r="241" spans="1:34" hidden="1" x14ac:dyDescent="0.2">
      <c r="A241" s="9">
        <v>166455</v>
      </c>
      <c r="B241" s="14" t="s">
        <v>4705</v>
      </c>
      <c r="C241" s="12">
        <v>42373.458333333328</v>
      </c>
      <c r="D241" s="3" t="s">
        <v>1056</v>
      </c>
      <c r="E241" s="3" t="s">
        <v>252</v>
      </c>
      <c r="F241" s="4">
        <v>42373.75</v>
      </c>
      <c r="G241" s="3" t="s">
        <v>1057</v>
      </c>
      <c r="H241" s="3" t="s">
        <v>53</v>
      </c>
      <c r="I241" s="4">
        <v>42366.670115740737</v>
      </c>
      <c r="J241" s="4">
        <v>42377.434421296297</v>
      </c>
      <c r="K241" s="3" t="s">
        <v>190</v>
      </c>
      <c r="L241" s="5">
        <v>-40.799999999999997</v>
      </c>
      <c r="M241" s="5">
        <v>559.20000000000005</v>
      </c>
      <c r="N241" s="3" t="s">
        <v>1058</v>
      </c>
      <c r="O241" s="3" t="s">
        <v>192</v>
      </c>
      <c r="P241" s="3" t="s">
        <v>193</v>
      </c>
      <c r="Q241" s="3" t="s">
        <v>41</v>
      </c>
      <c r="R241" s="3" t="s">
        <v>1065</v>
      </c>
      <c r="S241" s="3" t="s">
        <v>195</v>
      </c>
      <c r="T241" s="5">
        <v>600</v>
      </c>
      <c r="U241" s="3" t="s">
        <v>1060</v>
      </c>
      <c r="V241" s="3" t="s">
        <v>193</v>
      </c>
      <c r="W241" s="3" t="s">
        <v>1061</v>
      </c>
      <c r="X241" s="3" t="s">
        <v>1062</v>
      </c>
      <c r="Y241" s="3" t="s">
        <v>1063</v>
      </c>
      <c r="Z241" s="3" t="s">
        <v>1064</v>
      </c>
      <c r="AA241" s="3" t="s">
        <v>200</v>
      </c>
      <c r="AB241" s="6">
        <v>171</v>
      </c>
      <c r="AC241" s="3" t="s">
        <v>47</v>
      </c>
      <c r="AD241" s="3" t="s">
        <v>190</v>
      </c>
      <c r="AE241" s="3" t="s">
        <v>48</v>
      </c>
      <c r="AF241" s="3" t="s">
        <v>48</v>
      </c>
      <c r="AG241" s="7">
        <v>0.3</v>
      </c>
      <c r="AH241" s="3" t="s">
        <v>99</v>
      </c>
    </row>
    <row r="242" spans="1:34" hidden="1" x14ac:dyDescent="0.2">
      <c r="A242" s="9">
        <v>166550</v>
      </c>
      <c r="B242" s="14" t="s">
        <v>4705</v>
      </c>
      <c r="C242" s="12">
        <v>42373.458333333328</v>
      </c>
      <c r="D242" s="3" t="s">
        <v>1019</v>
      </c>
      <c r="E242" s="3" t="s">
        <v>578</v>
      </c>
      <c r="F242" s="4">
        <v>42374.166666666664</v>
      </c>
      <c r="G242" s="3" t="s">
        <v>1213</v>
      </c>
      <c r="H242" s="3" t="s">
        <v>69</v>
      </c>
      <c r="I242" s="4">
        <v>42367.433935185181</v>
      </c>
      <c r="J242" s="4">
        <v>42377.678136574075</v>
      </c>
      <c r="K242" s="3" t="s">
        <v>1112</v>
      </c>
      <c r="L242" s="5">
        <v>382</v>
      </c>
      <c r="M242" s="5">
        <v>1582</v>
      </c>
      <c r="N242" s="3" t="s">
        <v>1214</v>
      </c>
      <c r="O242" s="3" t="s">
        <v>637</v>
      </c>
      <c r="P242" s="3" t="s">
        <v>1114</v>
      </c>
      <c r="Q242" s="3" t="s">
        <v>41</v>
      </c>
      <c r="R242" s="3" t="s">
        <v>1221</v>
      </c>
      <c r="S242" s="3" t="s">
        <v>640</v>
      </c>
      <c r="T242" s="5">
        <v>1200</v>
      </c>
      <c r="U242" s="3" t="s">
        <v>1114</v>
      </c>
      <c r="V242" s="3" t="s">
        <v>1114</v>
      </c>
      <c r="W242" s="3" t="s">
        <v>1216</v>
      </c>
      <c r="X242" s="3" t="s">
        <v>1217</v>
      </c>
      <c r="Y242" s="3" t="s">
        <v>1022</v>
      </c>
      <c r="Z242" s="3" t="s">
        <v>1023</v>
      </c>
      <c r="AA242" s="3" t="s">
        <v>105</v>
      </c>
      <c r="AB242" s="6">
        <v>500</v>
      </c>
      <c r="AC242" s="3" t="s">
        <v>106</v>
      </c>
      <c r="AD242" s="3" t="s">
        <v>1112</v>
      </c>
      <c r="AE242" s="3" t="s">
        <v>48</v>
      </c>
      <c r="AF242" s="3" t="s">
        <v>48</v>
      </c>
      <c r="AG242" s="7">
        <v>0.3</v>
      </c>
      <c r="AH242" s="3" t="s">
        <v>49</v>
      </c>
    </row>
    <row r="243" spans="1:34" hidden="1" x14ac:dyDescent="0.2">
      <c r="A243" s="9">
        <v>166684</v>
      </c>
      <c r="B243" s="14" t="s">
        <v>4705</v>
      </c>
      <c r="C243" s="12">
        <v>42373.458333333328</v>
      </c>
      <c r="D243" s="3" t="s">
        <v>702</v>
      </c>
      <c r="E243" s="3" t="s">
        <v>348</v>
      </c>
      <c r="F243" s="4">
        <v>42374.375</v>
      </c>
      <c r="G243" s="3" t="s">
        <v>1417</v>
      </c>
      <c r="H243" s="3" t="s">
        <v>310</v>
      </c>
      <c r="I243" s="4">
        <v>42367.671423611107</v>
      </c>
      <c r="J243" s="4">
        <v>42374.400023148148</v>
      </c>
      <c r="K243" s="3" t="s">
        <v>190</v>
      </c>
      <c r="L243" s="5">
        <v>34.869999999999997</v>
      </c>
      <c r="M243" s="5">
        <v>1034.8699999999999</v>
      </c>
      <c r="N243" s="3" t="s">
        <v>1418</v>
      </c>
      <c r="O243" s="3" t="s">
        <v>192</v>
      </c>
      <c r="P243" s="3" t="s">
        <v>193</v>
      </c>
      <c r="Q243" s="3" t="s">
        <v>41</v>
      </c>
      <c r="R243" s="3" t="s">
        <v>1419</v>
      </c>
      <c r="S243" s="3" t="s">
        <v>195</v>
      </c>
      <c r="T243" s="5">
        <v>1000</v>
      </c>
      <c r="U243" s="3" t="s">
        <v>628</v>
      </c>
      <c r="V243" s="3" t="s">
        <v>193</v>
      </c>
      <c r="W243" s="3" t="s">
        <v>1420</v>
      </c>
      <c r="X243" s="3" t="s">
        <v>1421</v>
      </c>
      <c r="Y243" s="3" t="s">
        <v>708</v>
      </c>
      <c r="Z243" s="3" t="s">
        <v>709</v>
      </c>
      <c r="AA243" s="3" t="s">
        <v>200</v>
      </c>
      <c r="AB243" s="6">
        <v>432</v>
      </c>
      <c r="AC243" s="3" t="s">
        <v>47</v>
      </c>
      <c r="AD243" s="3" t="s">
        <v>190</v>
      </c>
      <c r="AE243" s="3" t="s">
        <v>48</v>
      </c>
      <c r="AF243" s="3" t="s">
        <v>48</v>
      </c>
      <c r="AG243" s="7">
        <v>0.3</v>
      </c>
      <c r="AH243" s="3" t="s">
        <v>99</v>
      </c>
    </row>
    <row r="244" spans="1:34" hidden="1" x14ac:dyDescent="0.2">
      <c r="A244" s="9">
        <v>166802</v>
      </c>
      <c r="B244" s="14" t="s">
        <v>4705</v>
      </c>
      <c r="C244" s="12">
        <v>42373.458333333328</v>
      </c>
      <c r="D244" s="3" t="s">
        <v>492</v>
      </c>
      <c r="E244" s="3" t="s">
        <v>71</v>
      </c>
      <c r="F244" s="4">
        <v>42375.010416666664</v>
      </c>
      <c r="G244" s="3" t="s">
        <v>223</v>
      </c>
      <c r="H244" s="3" t="s">
        <v>53</v>
      </c>
      <c r="I244" s="4">
        <v>42368.448055555556</v>
      </c>
      <c r="J244" s="4">
        <v>42375.342453703699</v>
      </c>
      <c r="K244" s="3" t="s">
        <v>494</v>
      </c>
      <c r="L244" s="5">
        <v>58.6</v>
      </c>
      <c r="M244" s="5">
        <v>733.6</v>
      </c>
      <c r="N244" s="3" t="s">
        <v>1651</v>
      </c>
      <c r="O244" s="3" t="s">
        <v>496</v>
      </c>
      <c r="P244" s="3" t="s">
        <v>497</v>
      </c>
      <c r="Q244" s="3" t="s">
        <v>41</v>
      </c>
      <c r="R244" s="3" t="s">
        <v>1652</v>
      </c>
      <c r="S244" s="3" t="s">
        <v>329</v>
      </c>
      <c r="T244" s="5">
        <v>675</v>
      </c>
      <c r="U244" s="3" t="s">
        <v>497</v>
      </c>
      <c r="V244" s="3" t="s">
        <v>497</v>
      </c>
      <c r="W244" s="3" t="s">
        <v>973</v>
      </c>
      <c r="X244" s="3"/>
      <c r="Y244" s="3" t="s">
        <v>501</v>
      </c>
      <c r="Z244" s="3"/>
      <c r="AA244" s="3" t="s">
        <v>931</v>
      </c>
      <c r="AB244" s="6">
        <v>544</v>
      </c>
      <c r="AC244" s="3" t="s">
        <v>47</v>
      </c>
      <c r="AD244" s="3" t="s">
        <v>494</v>
      </c>
      <c r="AE244" s="3" t="s">
        <v>48</v>
      </c>
      <c r="AF244" s="3" t="s">
        <v>48</v>
      </c>
      <c r="AG244" s="7">
        <v>0.3</v>
      </c>
      <c r="AH244" s="3" t="s">
        <v>99</v>
      </c>
    </row>
    <row r="245" spans="1:34" hidden="1" x14ac:dyDescent="0.2">
      <c r="A245" s="9">
        <v>166908</v>
      </c>
      <c r="B245" s="14" t="s">
        <v>4705</v>
      </c>
      <c r="C245" s="12">
        <v>42373.458333333328</v>
      </c>
      <c r="D245" s="3" t="s">
        <v>492</v>
      </c>
      <c r="E245" s="3" t="s">
        <v>71</v>
      </c>
      <c r="F245" s="4">
        <v>42374.083333333328</v>
      </c>
      <c r="G245" s="3" t="s">
        <v>766</v>
      </c>
      <c r="H245" s="3" t="s">
        <v>34</v>
      </c>
      <c r="I245" s="4">
        <v>42368.617488425924</v>
      </c>
      <c r="J245" s="4">
        <v>42374.337453703702</v>
      </c>
      <c r="K245" s="3" t="s">
        <v>494</v>
      </c>
      <c r="L245" s="5">
        <v>5.2</v>
      </c>
      <c r="M245" s="5">
        <v>605.20000000000005</v>
      </c>
      <c r="N245" s="3" t="s">
        <v>1105</v>
      </c>
      <c r="O245" s="3" t="s">
        <v>496</v>
      </c>
      <c r="P245" s="3" t="s">
        <v>497</v>
      </c>
      <c r="Q245" s="3" t="s">
        <v>41</v>
      </c>
      <c r="R245" s="3" t="s">
        <v>1106</v>
      </c>
      <c r="S245" s="3" t="s">
        <v>329</v>
      </c>
      <c r="T245" s="5">
        <v>600</v>
      </c>
      <c r="U245" s="3" t="s">
        <v>497</v>
      </c>
      <c r="V245" s="3" t="s">
        <v>497</v>
      </c>
      <c r="W245" s="3" t="s">
        <v>973</v>
      </c>
      <c r="X245" s="3"/>
      <c r="Y245" s="3" t="s">
        <v>501</v>
      </c>
      <c r="Z245" s="3"/>
      <c r="AA245" s="3" t="s">
        <v>931</v>
      </c>
      <c r="AB245" s="6">
        <v>475</v>
      </c>
      <c r="AC245" s="3" t="s">
        <v>47</v>
      </c>
      <c r="AD245" s="3" t="s">
        <v>494</v>
      </c>
      <c r="AE245" s="3" t="s">
        <v>48</v>
      </c>
      <c r="AF245" s="3" t="s">
        <v>48</v>
      </c>
      <c r="AG245" s="7">
        <v>0.3</v>
      </c>
      <c r="AH245" s="3" t="s">
        <v>99</v>
      </c>
    </row>
    <row r="246" spans="1:34" hidden="1" x14ac:dyDescent="0.2">
      <c r="A246" s="9">
        <v>166924</v>
      </c>
      <c r="B246" s="14" t="s">
        <v>4705</v>
      </c>
      <c r="C246" s="12">
        <v>42373.458333333328</v>
      </c>
      <c r="D246" s="3" t="s">
        <v>911</v>
      </c>
      <c r="E246" s="3" t="s">
        <v>124</v>
      </c>
      <c r="F246" s="4">
        <v>42375.166666666664</v>
      </c>
      <c r="G246" s="3" t="s">
        <v>927</v>
      </c>
      <c r="H246" s="3" t="s">
        <v>779</v>
      </c>
      <c r="I246" s="4">
        <v>42368.673125000001</v>
      </c>
      <c r="J246" s="4">
        <v>42375.718252314815</v>
      </c>
      <c r="K246" s="3" t="s">
        <v>494</v>
      </c>
      <c r="L246" s="5">
        <v>0</v>
      </c>
      <c r="M246" s="5">
        <v>1950</v>
      </c>
      <c r="N246" s="3" t="s">
        <v>928</v>
      </c>
      <c r="O246" s="3" t="s">
        <v>496</v>
      </c>
      <c r="P246" s="3" t="s">
        <v>497</v>
      </c>
      <c r="Q246" s="3" t="s">
        <v>41</v>
      </c>
      <c r="R246" s="3" t="s">
        <v>1865</v>
      </c>
      <c r="S246" s="3" t="s">
        <v>329</v>
      </c>
      <c r="T246" s="5">
        <v>1950</v>
      </c>
      <c r="U246" s="3" t="s">
        <v>497</v>
      </c>
      <c r="V246" s="3" t="s">
        <v>497</v>
      </c>
      <c r="W246" s="3" t="s">
        <v>929</v>
      </c>
      <c r="X246" s="3"/>
      <c r="Y246" s="3" t="s">
        <v>930</v>
      </c>
      <c r="Z246" s="3"/>
      <c r="AA246" s="3" t="s">
        <v>931</v>
      </c>
      <c r="AB246" s="6">
        <v>892</v>
      </c>
      <c r="AC246" s="3" t="s">
        <v>47</v>
      </c>
      <c r="AD246" s="3" t="s">
        <v>494</v>
      </c>
      <c r="AE246" s="3" t="s">
        <v>48</v>
      </c>
      <c r="AF246" s="3" t="s">
        <v>48</v>
      </c>
      <c r="AG246" s="7">
        <v>0.3</v>
      </c>
      <c r="AH246" s="3" t="s">
        <v>99</v>
      </c>
    </row>
    <row r="247" spans="1:34" hidden="1" x14ac:dyDescent="0.2">
      <c r="A247" s="9">
        <v>166998</v>
      </c>
      <c r="B247" s="14" t="s">
        <v>4705</v>
      </c>
      <c r="C247" s="12">
        <v>42373.458333333328</v>
      </c>
      <c r="D247" s="3" t="s">
        <v>2081</v>
      </c>
      <c r="E247" s="3" t="s">
        <v>252</v>
      </c>
      <c r="F247" s="4">
        <v>42375.25</v>
      </c>
      <c r="G247" s="3" t="s">
        <v>2082</v>
      </c>
      <c r="H247" s="3" t="s">
        <v>108</v>
      </c>
      <c r="I247" s="4">
        <v>42369.40792824074</v>
      </c>
      <c r="J247" s="4">
        <v>42375.609155092592</v>
      </c>
      <c r="K247" s="3" t="s">
        <v>899</v>
      </c>
      <c r="L247" s="5">
        <v>329</v>
      </c>
      <c r="M247" s="5">
        <v>3054</v>
      </c>
      <c r="N247" s="3" t="s">
        <v>2083</v>
      </c>
      <c r="O247" s="3" t="s">
        <v>901</v>
      </c>
      <c r="P247" s="3" t="s">
        <v>902</v>
      </c>
      <c r="Q247" s="3" t="s">
        <v>41</v>
      </c>
      <c r="R247" s="3" t="s">
        <v>2084</v>
      </c>
      <c r="S247" s="3" t="s">
        <v>904</v>
      </c>
      <c r="T247" s="5">
        <v>2725</v>
      </c>
      <c r="U247" s="3" t="s">
        <v>902</v>
      </c>
      <c r="V247" s="3" t="s">
        <v>902</v>
      </c>
      <c r="W247" s="3" t="s">
        <v>2085</v>
      </c>
      <c r="X247" s="3" t="s">
        <v>2086</v>
      </c>
      <c r="Y247" s="3" t="s">
        <v>2087</v>
      </c>
      <c r="Z247" s="3" t="s">
        <v>2088</v>
      </c>
      <c r="AA247" s="3" t="s">
        <v>909</v>
      </c>
      <c r="AB247" s="6">
        <v>1201</v>
      </c>
      <c r="AC247" s="3" t="s">
        <v>47</v>
      </c>
      <c r="AD247" s="3" t="s">
        <v>899</v>
      </c>
      <c r="AE247" s="3" t="s">
        <v>48</v>
      </c>
      <c r="AF247" s="3" t="s">
        <v>48</v>
      </c>
      <c r="AG247" s="7">
        <v>0.2</v>
      </c>
      <c r="AH247" s="3" t="s">
        <v>99</v>
      </c>
    </row>
    <row r="248" spans="1:34" hidden="1" x14ac:dyDescent="0.2">
      <c r="A248" s="9">
        <v>167089</v>
      </c>
      <c r="B248" s="14" t="s">
        <v>4705</v>
      </c>
      <c r="C248" s="12">
        <v>42373.458333333328</v>
      </c>
      <c r="D248" s="3" t="s">
        <v>123</v>
      </c>
      <c r="E248" s="3" t="s">
        <v>124</v>
      </c>
      <c r="F248" s="4">
        <v>42373.541666666664</v>
      </c>
      <c r="G248" s="3" t="s">
        <v>1998</v>
      </c>
      <c r="H248" s="3" t="s">
        <v>124</v>
      </c>
      <c r="I248" s="4">
        <v>42369.584409722222</v>
      </c>
      <c r="J248" s="4">
        <v>42373.495289351849</v>
      </c>
      <c r="K248" s="3" t="s">
        <v>87</v>
      </c>
      <c r="L248" s="5">
        <v>55.34</v>
      </c>
      <c r="M248" s="5">
        <v>440.34</v>
      </c>
      <c r="N248" s="3" t="s">
        <v>2211</v>
      </c>
      <c r="O248" s="3" t="s">
        <v>89</v>
      </c>
      <c r="P248" s="3" t="s">
        <v>90</v>
      </c>
      <c r="Q248" s="3" t="s">
        <v>41</v>
      </c>
      <c r="R248" s="3" t="s">
        <v>2212</v>
      </c>
      <c r="S248" s="3" t="s">
        <v>92</v>
      </c>
      <c r="T248" s="5">
        <v>385</v>
      </c>
      <c r="U248" s="3" t="s">
        <v>2213</v>
      </c>
      <c r="V248" s="3" t="s">
        <v>90</v>
      </c>
      <c r="W248" s="3" t="s">
        <v>94</v>
      </c>
      <c r="X248" s="3" t="s">
        <v>2001</v>
      </c>
      <c r="Y248" s="3" t="s">
        <v>131</v>
      </c>
      <c r="Z248" s="3" t="s">
        <v>132</v>
      </c>
      <c r="AA248" s="3" t="s">
        <v>98</v>
      </c>
      <c r="AB248" s="6">
        <v>118</v>
      </c>
      <c r="AC248" s="3" t="s">
        <v>47</v>
      </c>
      <c r="AD248" s="3" t="s">
        <v>87</v>
      </c>
      <c r="AE248" s="3" t="s">
        <v>48</v>
      </c>
      <c r="AF248" s="3" t="s">
        <v>48</v>
      </c>
      <c r="AG248" s="7">
        <v>0.22500000000000001</v>
      </c>
      <c r="AH248" s="3" t="s">
        <v>99</v>
      </c>
    </row>
    <row r="249" spans="1:34" hidden="1" x14ac:dyDescent="0.2">
      <c r="A249" s="9">
        <v>167115</v>
      </c>
      <c r="B249" s="14" t="s">
        <v>4705</v>
      </c>
      <c r="C249" s="12">
        <v>42373.458333333328</v>
      </c>
      <c r="D249" s="3" t="s">
        <v>989</v>
      </c>
      <c r="E249" s="3" t="s">
        <v>276</v>
      </c>
      <c r="F249" s="4">
        <v>42374.25</v>
      </c>
      <c r="G249" s="3" t="s">
        <v>2220</v>
      </c>
      <c r="H249" s="3" t="s">
        <v>252</v>
      </c>
      <c r="I249" s="4">
        <v>42369.595509259256</v>
      </c>
      <c r="J249" s="4">
        <v>42384.652523148143</v>
      </c>
      <c r="K249" s="3" t="s">
        <v>997</v>
      </c>
      <c r="L249" s="5">
        <v>128.33000000000001</v>
      </c>
      <c r="M249" s="5">
        <v>855.51</v>
      </c>
      <c r="N249" s="3" t="s">
        <v>2221</v>
      </c>
      <c r="O249" s="3" t="s">
        <v>138</v>
      </c>
      <c r="P249" s="3" t="s">
        <v>994</v>
      </c>
      <c r="Q249" s="3" t="s">
        <v>41</v>
      </c>
      <c r="R249" s="3" t="s">
        <v>2222</v>
      </c>
      <c r="S249" s="3" t="s">
        <v>141</v>
      </c>
      <c r="T249" s="5">
        <v>727.18</v>
      </c>
      <c r="U249" s="3" t="s">
        <v>994</v>
      </c>
      <c r="V249" s="3" t="s">
        <v>994</v>
      </c>
      <c r="W249" s="3" t="s">
        <v>2223</v>
      </c>
      <c r="X249" s="3" t="s">
        <v>2224</v>
      </c>
      <c r="Y249" s="3" t="s">
        <v>997</v>
      </c>
      <c r="Z249" s="3" t="s">
        <v>994</v>
      </c>
      <c r="AA249" s="3" t="s">
        <v>162</v>
      </c>
      <c r="AB249" s="6">
        <v>427</v>
      </c>
      <c r="AC249" s="3" t="s">
        <v>47</v>
      </c>
      <c r="AD249" s="3" t="s">
        <v>997</v>
      </c>
      <c r="AE249" s="3" t="s">
        <v>48</v>
      </c>
      <c r="AF249" s="3" t="s">
        <v>48</v>
      </c>
      <c r="AG249" s="7">
        <v>0.2</v>
      </c>
      <c r="AH249" s="3" t="s">
        <v>99</v>
      </c>
    </row>
    <row r="250" spans="1:34" hidden="1" x14ac:dyDescent="0.2">
      <c r="A250" s="9">
        <v>169157</v>
      </c>
      <c r="B250" s="14" t="s">
        <v>4705</v>
      </c>
      <c r="C250" s="12">
        <v>42373.458333333328</v>
      </c>
      <c r="D250" s="3" t="s">
        <v>911</v>
      </c>
      <c r="E250" s="3" t="s">
        <v>124</v>
      </c>
      <c r="F250" s="4">
        <v>42375.166666666664</v>
      </c>
      <c r="G250" s="3" t="s">
        <v>927</v>
      </c>
      <c r="H250" s="3" t="s">
        <v>779</v>
      </c>
      <c r="I250" s="4">
        <v>42383.488113425927</v>
      </c>
      <c r="J250" s="4">
        <v>42383.497881944444</v>
      </c>
      <c r="K250" s="3" t="s">
        <v>494</v>
      </c>
      <c r="L250" s="8"/>
      <c r="M250" s="5">
        <v>80</v>
      </c>
      <c r="N250" s="3"/>
      <c r="O250" s="3" t="s">
        <v>496</v>
      </c>
      <c r="P250" s="3" t="s">
        <v>497</v>
      </c>
      <c r="Q250" s="3" t="s">
        <v>41</v>
      </c>
      <c r="R250" s="3"/>
      <c r="S250" s="3" t="s">
        <v>329</v>
      </c>
      <c r="T250" s="8"/>
      <c r="U250" s="3" t="s">
        <v>497</v>
      </c>
      <c r="V250" s="3" t="s">
        <v>497</v>
      </c>
      <c r="W250" s="3" t="s">
        <v>929</v>
      </c>
      <c r="X250" s="3"/>
      <c r="Y250" s="3" t="s">
        <v>930</v>
      </c>
      <c r="Z250" s="3"/>
      <c r="AA250" s="3"/>
      <c r="AB250" s="6">
        <v>892</v>
      </c>
      <c r="AC250" s="3" t="s">
        <v>47</v>
      </c>
      <c r="AD250" s="3" t="s">
        <v>494</v>
      </c>
      <c r="AE250" s="3" t="s">
        <v>48</v>
      </c>
      <c r="AF250" s="3" t="s">
        <v>48</v>
      </c>
      <c r="AG250" s="8"/>
      <c r="AH250" s="3" t="s">
        <v>99</v>
      </c>
    </row>
    <row r="251" spans="1:34" hidden="1" x14ac:dyDescent="0.2">
      <c r="A251" s="9">
        <v>165891</v>
      </c>
      <c r="B251" s="14" t="s">
        <v>4705</v>
      </c>
      <c r="C251" s="12">
        <v>42373.479166666664</v>
      </c>
      <c r="D251" s="3" t="s">
        <v>605</v>
      </c>
      <c r="E251" s="3" t="s">
        <v>69</v>
      </c>
      <c r="F251" s="4">
        <v>42375.458333333328</v>
      </c>
      <c r="G251" s="3" t="s">
        <v>411</v>
      </c>
      <c r="H251" s="3" t="s">
        <v>376</v>
      </c>
      <c r="I251" s="4">
        <v>42361.331469907404</v>
      </c>
      <c r="J251" s="4">
        <v>42375.637430555551</v>
      </c>
      <c r="K251" s="3" t="s">
        <v>204</v>
      </c>
      <c r="L251" s="5">
        <v>327.02</v>
      </c>
      <c r="M251" s="5">
        <v>1927.02</v>
      </c>
      <c r="N251" s="3" t="s">
        <v>606</v>
      </c>
      <c r="O251" s="3" t="s">
        <v>206</v>
      </c>
      <c r="P251" s="3" t="s">
        <v>207</v>
      </c>
      <c r="Q251" s="3" t="s">
        <v>41</v>
      </c>
      <c r="R251" s="3" t="s">
        <v>607</v>
      </c>
      <c r="S251" s="3" t="s">
        <v>209</v>
      </c>
      <c r="T251" s="5">
        <v>1600</v>
      </c>
      <c r="U251" s="3" t="s">
        <v>207</v>
      </c>
      <c r="V251" s="3" t="s">
        <v>207</v>
      </c>
      <c r="W251" s="3" t="s">
        <v>608</v>
      </c>
      <c r="X251" s="3" t="s">
        <v>609</v>
      </c>
      <c r="Y251" s="3" t="s">
        <v>610</v>
      </c>
      <c r="Z251" s="3" t="s">
        <v>611</v>
      </c>
      <c r="AA251" s="3" t="s">
        <v>185</v>
      </c>
      <c r="AB251" s="6">
        <v>1202</v>
      </c>
      <c r="AC251" s="3" t="s">
        <v>186</v>
      </c>
      <c r="AD251" s="3" t="s">
        <v>204</v>
      </c>
      <c r="AE251" s="3" t="s">
        <v>48</v>
      </c>
      <c r="AF251" s="3" t="s">
        <v>83</v>
      </c>
      <c r="AG251" s="7">
        <v>0.2</v>
      </c>
      <c r="AH251" s="3" t="s">
        <v>99</v>
      </c>
    </row>
    <row r="252" spans="1:34" hidden="1" x14ac:dyDescent="0.2">
      <c r="A252" s="9">
        <v>164740</v>
      </c>
      <c r="B252" s="14" t="s">
        <v>4705</v>
      </c>
      <c r="C252" s="12">
        <v>42373.5</v>
      </c>
      <c r="D252" s="3" t="s">
        <v>168</v>
      </c>
      <c r="E252" s="3" t="s">
        <v>169</v>
      </c>
      <c r="F252" s="4">
        <v>42374.333333333328</v>
      </c>
      <c r="G252" s="3" t="s">
        <v>170</v>
      </c>
      <c r="H252" s="3" t="s">
        <v>118</v>
      </c>
      <c r="I252" s="4">
        <v>42354.515543981477</v>
      </c>
      <c r="J252" s="4">
        <v>42374.431782407402</v>
      </c>
      <c r="K252" s="3" t="s">
        <v>171</v>
      </c>
      <c r="L252" s="5">
        <v>150.6</v>
      </c>
      <c r="M252" s="5">
        <v>1000.6</v>
      </c>
      <c r="N252" s="3" t="s">
        <v>172</v>
      </c>
      <c r="O252" s="3" t="s">
        <v>89</v>
      </c>
      <c r="P252" s="3" t="s">
        <v>173</v>
      </c>
      <c r="Q252" s="3" t="s">
        <v>41</v>
      </c>
      <c r="R252" s="3" t="s">
        <v>174</v>
      </c>
      <c r="S252" s="3" t="s">
        <v>92</v>
      </c>
      <c r="T252" s="5">
        <v>850</v>
      </c>
      <c r="U252" s="3" t="s">
        <v>173</v>
      </c>
      <c r="V252" s="3" t="s">
        <v>173</v>
      </c>
      <c r="W252" s="3" t="s">
        <v>175</v>
      </c>
      <c r="X252" s="3" t="s">
        <v>176</v>
      </c>
      <c r="Y252" s="3" t="s">
        <v>177</v>
      </c>
      <c r="Z252" s="3" t="s">
        <v>178</v>
      </c>
      <c r="AA252" s="3" t="s">
        <v>98</v>
      </c>
      <c r="AB252" s="6">
        <v>0</v>
      </c>
      <c r="AC252" s="3" t="s">
        <v>47</v>
      </c>
      <c r="AD252" s="3" t="s">
        <v>171</v>
      </c>
      <c r="AE252" s="3" t="s">
        <v>48</v>
      </c>
      <c r="AF252" s="3" t="s">
        <v>48</v>
      </c>
      <c r="AG252" s="7">
        <v>0.3</v>
      </c>
      <c r="AH252" s="3" t="s">
        <v>49</v>
      </c>
    </row>
    <row r="253" spans="1:34" hidden="1" x14ac:dyDescent="0.2">
      <c r="A253" s="9">
        <v>165459</v>
      </c>
      <c r="B253" s="14" t="s">
        <v>4705</v>
      </c>
      <c r="C253" s="12">
        <v>42373.5</v>
      </c>
      <c r="D253" s="3" t="s">
        <v>187</v>
      </c>
      <c r="E253" s="3" t="s">
        <v>188</v>
      </c>
      <c r="F253" s="4">
        <v>42374.166666666664</v>
      </c>
      <c r="G253" s="3" t="s">
        <v>189</v>
      </c>
      <c r="H253" s="3" t="s">
        <v>188</v>
      </c>
      <c r="I253" s="4">
        <v>42359.537407407406</v>
      </c>
      <c r="J253" s="4">
        <v>42381.650590277779</v>
      </c>
      <c r="K253" s="3" t="s">
        <v>190</v>
      </c>
      <c r="L253" s="5">
        <v>50.64</v>
      </c>
      <c r="M253" s="5">
        <v>868.64</v>
      </c>
      <c r="N253" s="3" t="s">
        <v>191</v>
      </c>
      <c r="O253" s="3" t="s">
        <v>192</v>
      </c>
      <c r="P253" s="3" t="s">
        <v>193</v>
      </c>
      <c r="Q253" s="3" t="s">
        <v>41</v>
      </c>
      <c r="R253" s="3" t="s">
        <v>338</v>
      </c>
      <c r="S253" s="3" t="s">
        <v>195</v>
      </c>
      <c r="T253" s="5">
        <v>818</v>
      </c>
      <c r="U253" s="3" t="s">
        <v>193</v>
      </c>
      <c r="V253" s="3" t="s">
        <v>193</v>
      </c>
      <c r="W253" s="3" t="s">
        <v>339</v>
      </c>
      <c r="X253" s="3" t="s">
        <v>340</v>
      </c>
      <c r="Y253" s="3" t="s">
        <v>198</v>
      </c>
      <c r="Z253" s="3" t="s">
        <v>199</v>
      </c>
      <c r="AA253" s="3" t="s">
        <v>200</v>
      </c>
      <c r="AB253" s="6">
        <v>198</v>
      </c>
      <c r="AC253" s="3" t="s">
        <v>47</v>
      </c>
      <c r="AD253" s="3" t="s">
        <v>190</v>
      </c>
      <c r="AE253" s="3" t="s">
        <v>48</v>
      </c>
      <c r="AF253" s="3" t="s">
        <v>48</v>
      </c>
      <c r="AG253" s="7">
        <v>0.3</v>
      </c>
      <c r="AH253" s="3" t="s">
        <v>99</v>
      </c>
    </row>
    <row r="254" spans="1:34" hidden="1" x14ac:dyDescent="0.2">
      <c r="A254" s="9">
        <v>166010</v>
      </c>
      <c r="B254" s="14" t="s">
        <v>4705</v>
      </c>
      <c r="C254" s="12">
        <v>42373.5</v>
      </c>
      <c r="D254" s="3" t="s">
        <v>702</v>
      </c>
      <c r="E254" s="3" t="s">
        <v>348</v>
      </c>
      <c r="F254" s="4">
        <v>42373.916666666664</v>
      </c>
      <c r="G254" s="3" t="s">
        <v>703</v>
      </c>
      <c r="H254" s="3" t="s">
        <v>310</v>
      </c>
      <c r="I254" s="4">
        <v>42361.58216435185</v>
      </c>
      <c r="J254" s="4">
        <v>42382.657361111109</v>
      </c>
      <c r="K254" s="3" t="s">
        <v>190</v>
      </c>
      <c r="L254" s="5">
        <v>-125.8</v>
      </c>
      <c r="M254" s="5">
        <v>874.2</v>
      </c>
      <c r="N254" s="3" t="s">
        <v>704</v>
      </c>
      <c r="O254" s="3" t="s">
        <v>192</v>
      </c>
      <c r="P254" s="3" t="s">
        <v>193</v>
      </c>
      <c r="Q254" s="3" t="s">
        <v>41</v>
      </c>
      <c r="R254" s="3" t="s">
        <v>705</v>
      </c>
      <c r="S254" s="3" t="s">
        <v>195</v>
      </c>
      <c r="T254" s="5">
        <v>1000</v>
      </c>
      <c r="U254" s="3" t="s">
        <v>628</v>
      </c>
      <c r="V254" s="3" t="s">
        <v>193</v>
      </c>
      <c r="W254" s="3" t="s">
        <v>706</v>
      </c>
      <c r="X254" s="3" t="s">
        <v>707</v>
      </c>
      <c r="Y254" s="3" t="s">
        <v>708</v>
      </c>
      <c r="Z254" s="3" t="s">
        <v>709</v>
      </c>
      <c r="AA254" s="3" t="s">
        <v>200</v>
      </c>
      <c r="AB254" s="6">
        <v>310</v>
      </c>
      <c r="AC254" s="3" t="s">
        <v>47</v>
      </c>
      <c r="AD254" s="3" t="s">
        <v>190</v>
      </c>
      <c r="AE254" s="3" t="s">
        <v>48</v>
      </c>
      <c r="AF254" s="3" t="s">
        <v>48</v>
      </c>
      <c r="AG254" s="7">
        <v>0.3</v>
      </c>
      <c r="AH254" s="3" t="s">
        <v>99</v>
      </c>
    </row>
    <row r="255" spans="1:34" hidden="1" x14ac:dyDescent="0.2">
      <c r="A255" s="9">
        <v>166140</v>
      </c>
      <c r="B255" s="14" t="s">
        <v>4705</v>
      </c>
      <c r="C255" s="12">
        <v>42373.5</v>
      </c>
      <c r="D255" s="3" t="s">
        <v>766</v>
      </c>
      <c r="E255" s="3" t="s">
        <v>34</v>
      </c>
      <c r="F255" s="4">
        <v>42374.291666666664</v>
      </c>
      <c r="G255" s="3" t="s">
        <v>407</v>
      </c>
      <c r="H255" s="3" t="s">
        <v>53</v>
      </c>
      <c r="I255" s="4">
        <v>42362.399918981479</v>
      </c>
      <c r="J255" s="4">
        <v>42374.431817129625</v>
      </c>
      <c r="K255" s="3" t="s">
        <v>662</v>
      </c>
      <c r="L255" s="5">
        <v>170</v>
      </c>
      <c r="M255" s="5">
        <v>595</v>
      </c>
      <c r="N255" s="3" t="s">
        <v>767</v>
      </c>
      <c r="O255" s="3" t="s">
        <v>664</v>
      </c>
      <c r="P255" s="3" t="s">
        <v>665</v>
      </c>
      <c r="Q255" s="3" t="s">
        <v>41</v>
      </c>
      <c r="R255" s="3" t="s">
        <v>768</v>
      </c>
      <c r="S255" s="3" t="s">
        <v>667</v>
      </c>
      <c r="T255" s="5">
        <v>425</v>
      </c>
      <c r="U255" s="3" t="s">
        <v>665</v>
      </c>
      <c r="V255" s="3" t="s">
        <v>665</v>
      </c>
      <c r="W255" s="3" t="s">
        <v>662</v>
      </c>
      <c r="X255" s="3" t="s">
        <v>665</v>
      </c>
      <c r="Y255" s="3" t="s">
        <v>769</v>
      </c>
      <c r="Z255" s="3" t="s">
        <v>770</v>
      </c>
      <c r="AA255" s="3" t="s">
        <v>681</v>
      </c>
      <c r="AB255" s="6">
        <v>114</v>
      </c>
      <c r="AC255" s="3" t="s">
        <v>47</v>
      </c>
      <c r="AD255" s="3" t="s">
        <v>662</v>
      </c>
      <c r="AE255" s="3" t="s">
        <v>48</v>
      </c>
      <c r="AF255" s="3" t="s">
        <v>48</v>
      </c>
      <c r="AG255" s="7">
        <v>0.3</v>
      </c>
      <c r="AH255" s="3" t="s">
        <v>99</v>
      </c>
    </row>
    <row r="256" spans="1:34" hidden="1" x14ac:dyDescent="0.2">
      <c r="A256" s="9">
        <v>166290</v>
      </c>
      <c r="B256" s="14" t="s">
        <v>4705</v>
      </c>
      <c r="C256" s="12">
        <v>42373.5</v>
      </c>
      <c r="D256" s="3" t="s">
        <v>952</v>
      </c>
      <c r="E256" s="3" t="s">
        <v>69</v>
      </c>
      <c r="F256" s="4">
        <v>42374.25</v>
      </c>
      <c r="G256" s="3" t="s">
        <v>953</v>
      </c>
      <c r="H256" s="3" t="s">
        <v>71</v>
      </c>
      <c r="I256" s="4">
        <v>42366.497152777774</v>
      </c>
      <c r="J256" s="4">
        <v>42376.587905092594</v>
      </c>
      <c r="K256" s="3" t="s">
        <v>545</v>
      </c>
      <c r="L256" s="5">
        <v>150.75</v>
      </c>
      <c r="M256" s="5">
        <v>769.75</v>
      </c>
      <c r="N256" s="3" t="s">
        <v>954</v>
      </c>
      <c r="O256" s="3" t="s">
        <v>154</v>
      </c>
      <c r="P256" s="3" t="s">
        <v>547</v>
      </c>
      <c r="Q256" s="3" t="s">
        <v>41</v>
      </c>
      <c r="R256" s="3" t="s">
        <v>955</v>
      </c>
      <c r="S256" s="3" t="s">
        <v>141</v>
      </c>
      <c r="T256" s="5">
        <v>619</v>
      </c>
      <c r="U256" s="3" t="s">
        <v>547</v>
      </c>
      <c r="V256" s="3" t="s">
        <v>547</v>
      </c>
      <c r="W256" s="3" t="s">
        <v>956</v>
      </c>
      <c r="X256" s="3" t="s">
        <v>957</v>
      </c>
      <c r="Y256" s="3" t="s">
        <v>958</v>
      </c>
      <c r="Z256" s="3" t="s">
        <v>959</v>
      </c>
      <c r="AA256" s="3" t="s">
        <v>162</v>
      </c>
      <c r="AB256" s="6">
        <v>113</v>
      </c>
      <c r="AC256" s="3" t="s">
        <v>47</v>
      </c>
      <c r="AD256" s="3" t="s">
        <v>545</v>
      </c>
      <c r="AE256" s="3" t="s">
        <v>48</v>
      </c>
      <c r="AF256" s="3" t="s">
        <v>48</v>
      </c>
      <c r="AG256" s="7">
        <v>0.25</v>
      </c>
      <c r="AH256" s="3" t="s">
        <v>99</v>
      </c>
    </row>
    <row r="257" spans="1:34" hidden="1" x14ac:dyDescent="0.2">
      <c r="A257" s="9">
        <v>166442</v>
      </c>
      <c r="B257" s="14" t="s">
        <v>4705</v>
      </c>
      <c r="C257" s="12">
        <v>42373.5</v>
      </c>
      <c r="D257" s="3" t="s">
        <v>187</v>
      </c>
      <c r="E257" s="3" t="s">
        <v>188</v>
      </c>
      <c r="F257" s="4">
        <v>42374.291666666664</v>
      </c>
      <c r="G257" s="3" t="s">
        <v>1043</v>
      </c>
      <c r="H257" s="3" t="s">
        <v>303</v>
      </c>
      <c r="I257" s="4">
        <v>42366.631701388884</v>
      </c>
      <c r="J257" s="4">
        <v>42374.629710648143</v>
      </c>
      <c r="K257" s="3" t="s">
        <v>265</v>
      </c>
      <c r="L257" s="5">
        <v>85.68</v>
      </c>
      <c r="M257" s="5">
        <v>985.68</v>
      </c>
      <c r="N257" s="3" t="s">
        <v>1044</v>
      </c>
      <c r="O257" s="3" t="s">
        <v>267</v>
      </c>
      <c r="P257" s="3" t="s">
        <v>268</v>
      </c>
      <c r="Q257" s="3" t="s">
        <v>41</v>
      </c>
      <c r="R257" s="3" t="s">
        <v>1045</v>
      </c>
      <c r="S257" s="3" t="s">
        <v>195</v>
      </c>
      <c r="T257" s="5">
        <v>900</v>
      </c>
      <c r="U257" s="3" t="s">
        <v>268</v>
      </c>
      <c r="V257" s="3" t="s">
        <v>268</v>
      </c>
      <c r="W257" s="3" t="s">
        <v>1046</v>
      </c>
      <c r="X257" s="3" t="s">
        <v>1047</v>
      </c>
      <c r="Y257" s="3" t="s">
        <v>1048</v>
      </c>
      <c r="Z257" s="3" t="s">
        <v>1049</v>
      </c>
      <c r="AA257" s="3" t="s">
        <v>274</v>
      </c>
      <c r="AB257" s="6">
        <v>682</v>
      </c>
      <c r="AC257" s="3" t="s">
        <v>47</v>
      </c>
      <c r="AD257" s="3" t="s">
        <v>265</v>
      </c>
      <c r="AE257" s="3" t="s">
        <v>48</v>
      </c>
      <c r="AF257" s="3" t="s">
        <v>48</v>
      </c>
      <c r="AG257" s="7">
        <v>0.2</v>
      </c>
      <c r="AH257" s="3" t="s">
        <v>99</v>
      </c>
    </row>
    <row r="258" spans="1:34" hidden="1" x14ac:dyDescent="0.2">
      <c r="A258" s="9">
        <v>166482</v>
      </c>
      <c r="B258" s="14" t="s">
        <v>4705</v>
      </c>
      <c r="C258" s="12">
        <v>42373.5</v>
      </c>
      <c r="D258" s="3" t="s">
        <v>577</v>
      </c>
      <c r="E258" s="3" t="s">
        <v>578</v>
      </c>
      <c r="F258" s="4">
        <v>42374.791666666664</v>
      </c>
      <c r="G258" s="3" t="s">
        <v>1126</v>
      </c>
      <c r="H258" s="3" t="s">
        <v>342</v>
      </c>
      <c r="I258" s="4">
        <v>42366.712314814817</v>
      </c>
      <c r="J258" s="4">
        <v>42380.566851851851</v>
      </c>
      <c r="K258" s="3" t="s">
        <v>190</v>
      </c>
      <c r="L258" s="5">
        <v>372.25</v>
      </c>
      <c r="M258" s="5">
        <v>2352.25</v>
      </c>
      <c r="N258" s="3" t="s">
        <v>1127</v>
      </c>
      <c r="O258" s="3" t="s">
        <v>192</v>
      </c>
      <c r="P258" s="3" t="s">
        <v>193</v>
      </c>
      <c r="Q258" s="3" t="s">
        <v>41</v>
      </c>
      <c r="R258" s="3" t="s">
        <v>1128</v>
      </c>
      <c r="S258" s="3" t="s">
        <v>195</v>
      </c>
      <c r="T258" s="5">
        <v>1980</v>
      </c>
      <c r="U258" s="3" t="s">
        <v>193</v>
      </c>
      <c r="V258" s="3" t="s">
        <v>193</v>
      </c>
      <c r="W258" s="3" t="s">
        <v>1129</v>
      </c>
      <c r="X258" s="3" t="s">
        <v>1130</v>
      </c>
      <c r="Y258" s="3" t="s">
        <v>1131</v>
      </c>
      <c r="Z258" s="3" t="s">
        <v>1132</v>
      </c>
      <c r="AA258" s="3" t="s">
        <v>185</v>
      </c>
      <c r="AB258" s="6">
        <v>745</v>
      </c>
      <c r="AC258" s="3" t="s">
        <v>186</v>
      </c>
      <c r="AD258" s="3" t="s">
        <v>190</v>
      </c>
      <c r="AE258" s="3" t="s">
        <v>48</v>
      </c>
      <c r="AF258" s="3" t="s">
        <v>48</v>
      </c>
      <c r="AG258" s="7">
        <v>0.3</v>
      </c>
      <c r="AH258" s="3" t="s">
        <v>99</v>
      </c>
    </row>
    <row r="259" spans="1:34" hidden="1" x14ac:dyDescent="0.2">
      <c r="A259" s="9">
        <v>166514</v>
      </c>
      <c r="B259" s="14" t="s">
        <v>4705</v>
      </c>
      <c r="C259" s="12">
        <v>42373.5</v>
      </c>
      <c r="D259" s="3" t="s">
        <v>911</v>
      </c>
      <c r="E259" s="3" t="s">
        <v>124</v>
      </c>
      <c r="F259" s="4">
        <v>42375.166666666664</v>
      </c>
      <c r="G259" s="3" t="s">
        <v>927</v>
      </c>
      <c r="H259" s="3" t="s">
        <v>779</v>
      </c>
      <c r="I259" s="4">
        <v>42367.358912037038</v>
      </c>
      <c r="J259" s="4">
        <v>42375.20653935185</v>
      </c>
      <c r="K259" s="3" t="s">
        <v>494</v>
      </c>
      <c r="L259" s="5">
        <v>0</v>
      </c>
      <c r="M259" s="5">
        <v>1950</v>
      </c>
      <c r="N259" s="3" t="s">
        <v>928</v>
      </c>
      <c r="O259" s="3" t="s">
        <v>496</v>
      </c>
      <c r="P259" s="3" t="s">
        <v>497</v>
      </c>
      <c r="Q259" s="3" t="s">
        <v>41</v>
      </c>
      <c r="R259" s="3" t="s">
        <v>1187</v>
      </c>
      <c r="S259" s="3" t="s">
        <v>329</v>
      </c>
      <c r="T259" s="5">
        <v>1950</v>
      </c>
      <c r="U259" s="3" t="s">
        <v>497</v>
      </c>
      <c r="V259" s="3" t="s">
        <v>497</v>
      </c>
      <c r="W259" s="3" t="s">
        <v>929</v>
      </c>
      <c r="X259" s="3"/>
      <c r="Y259" s="3" t="s">
        <v>930</v>
      </c>
      <c r="Z259" s="3"/>
      <c r="AA259" s="3" t="s">
        <v>385</v>
      </c>
      <c r="AB259" s="6">
        <v>892</v>
      </c>
      <c r="AC259" s="3" t="s">
        <v>47</v>
      </c>
      <c r="AD259" s="3" t="s">
        <v>494</v>
      </c>
      <c r="AE259" s="3" t="s">
        <v>48</v>
      </c>
      <c r="AF259" s="3" t="s">
        <v>48</v>
      </c>
      <c r="AG259" s="7">
        <v>0.3</v>
      </c>
      <c r="AH259" s="3" t="s">
        <v>99</v>
      </c>
    </row>
    <row r="260" spans="1:34" hidden="1" x14ac:dyDescent="0.2">
      <c r="A260" s="9">
        <v>166552</v>
      </c>
      <c r="B260" s="14" t="s">
        <v>4705</v>
      </c>
      <c r="C260" s="12">
        <v>42373.5</v>
      </c>
      <c r="D260" s="3" t="s">
        <v>1019</v>
      </c>
      <c r="E260" s="3" t="s">
        <v>578</v>
      </c>
      <c r="F260" s="4">
        <v>42374.291666666664</v>
      </c>
      <c r="G260" s="3" t="s">
        <v>1213</v>
      </c>
      <c r="H260" s="3" t="s">
        <v>69</v>
      </c>
      <c r="I260" s="4">
        <v>42367.439293981479</v>
      </c>
      <c r="J260" s="4">
        <v>42374.371527777774</v>
      </c>
      <c r="K260" s="3" t="s">
        <v>1112</v>
      </c>
      <c r="L260" s="5">
        <v>182</v>
      </c>
      <c r="M260" s="5">
        <v>1582</v>
      </c>
      <c r="N260" s="3" t="s">
        <v>1214</v>
      </c>
      <c r="O260" s="3" t="s">
        <v>637</v>
      </c>
      <c r="P260" s="3" t="s">
        <v>1114</v>
      </c>
      <c r="Q260" s="3" t="s">
        <v>41</v>
      </c>
      <c r="R260" s="3" t="s">
        <v>1228</v>
      </c>
      <c r="S260" s="3" t="s">
        <v>640</v>
      </c>
      <c r="T260" s="5">
        <v>1400</v>
      </c>
      <c r="U260" s="3" t="s">
        <v>1114</v>
      </c>
      <c r="V260" s="3" t="s">
        <v>1114</v>
      </c>
      <c r="W260" s="3" t="s">
        <v>1216</v>
      </c>
      <c r="X260" s="3" t="s">
        <v>1217</v>
      </c>
      <c r="Y260" s="3" t="s">
        <v>1022</v>
      </c>
      <c r="Z260" s="3" t="s">
        <v>1023</v>
      </c>
      <c r="AA260" s="3"/>
      <c r="AB260" s="6">
        <v>500</v>
      </c>
      <c r="AC260" s="3" t="s">
        <v>47</v>
      </c>
      <c r="AD260" s="3" t="s">
        <v>1112</v>
      </c>
      <c r="AE260" s="3" t="s">
        <v>48</v>
      </c>
      <c r="AF260" s="3" t="s">
        <v>48</v>
      </c>
      <c r="AG260" s="7">
        <v>0.3</v>
      </c>
      <c r="AH260" s="3" t="s">
        <v>49</v>
      </c>
    </row>
    <row r="261" spans="1:34" hidden="1" x14ac:dyDescent="0.2">
      <c r="A261" s="9">
        <v>166611</v>
      </c>
      <c r="B261" s="14" t="s">
        <v>4705</v>
      </c>
      <c r="C261" s="12">
        <v>42373.5</v>
      </c>
      <c r="D261" s="3" t="s">
        <v>1019</v>
      </c>
      <c r="E261" s="3" t="s">
        <v>578</v>
      </c>
      <c r="F261" s="4">
        <v>42374.25</v>
      </c>
      <c r="G261" s="3" t="s">
        <v>1294</v>
      </c>
      <c r="H261" s="3" t="s">
        <v>1203</v>
      </c>
      <c r="I261" s="4">
        <v>42367.519166666665</v>
      </c>
      <c r="J261" s="4">
        <v>42374.337476851848</v>
      </c>
      <c r="K261" s="3" t="s">
        <v>1112</v>
      </c>
      <c r="L261" s="5">
        <v>297.27999999999997</v>
      </c>
      <c r="M261" s="5">
        <v>1547.28</v>
      </c>
      <c r="N261" s="3" t="s">
        <v>1295</v>
      </c>
      <c r="O261" s="3" t="s">
        <v>637</v>
      </c>
      <c r="P261" s="3" t="s">
        <v>1114</v>
      </c>
      <c r="Q261" s="3" t="s">
        <v>41</v>
      </c>
      <c r="R261" s="3" t="s">
        <v>1298</v>
      </c>
      <c r="S261" s="3" t="s">
        <v>640</v>
      </c>
      <c r="T261" s="5">
        <v>1250</v>
      </c>
      <c r="U261" s="3" t="s">
        <v>1115</v>
      </c>
      <c r="V261" s="3" t="s">
        <v>1114</v>
      </c>
      <c r="W261" s="3" t="s">
        <v>1116</v>
      </c>
      <c r="X261" s="3" t="s">
        <v>1297</v>
      </c>
      <c r="Y261" s="3" t="s">
        <v>1118</v>
      </c>
      <c r="Z261" s="3" t="s">
        <v>1023</v>
      </c>
      <c r="AA261" s="3" t="s">
        <v>645</v>
      </c>
      <c r="AB261" s="6">
        <v>429</v>
      </c>
      <c r="AC261" s="3" t="s">
        <v>47</v>
      </c>
      <c r="AD261" s="3" t="s">
        <v>1112</v>
      </c>
      <c r="AE261" s="3" t="s">
        <v>48</v>
      </c>
      <c r="AF261" s="3" t="s">
        <v>48</v>
      </c>
      <c r="AG261" s="7">
        <v>0.3</v>
      </c>
      <c r="AH261" s="3" t="s">
        <v>49</v>
      </c>
    </row>
    <row r="262" spans="1:34" hidden="1" x14ac:dyDescent="0.2">
      <c r="A262" s="9">
        <v>166650</v>
      </c>
      <c r="B262" s="14" t="s">
        <v>4705</v>
      </c>
      <c r="C262" s="12">
        <v>42373.5</v>
      </c>
      <c r="D262" s="3" t="s">
        <v>1354</v>
      </c>
      <c r="E262" s="3" t="s">
        <v>34</v>
      </c>
      <c r="F262" s="4">
        <v>42374.458333333328</v>
      </c>
      <c r="G262" s="3" t="s">
        <v>1355</v>
      </c>
      <c r="H262" s="3" t="s">
        <v>737</v>
      </c>
      <c r="I262" s="4">
        <v>42367.597766203704</v>
      </c>
      <c r="J262" s="4">
        <v>42374.510254629626</v>
      </c>
      <c r="K262" s="3" t="s">
        <v>1112</v>
      </c>
      <c r="L262" s="5">
        <v>-66.680000000000007</v>
      </c>
      <c r="M262" s="5">
        <v>733.32</v>
      </c>
      <c r="N262" s="3" t="s">
        <v>1356</v>
      </c>
      <c r="O262" s="3" t="s">
        <v>637</v>
      </c>
      <c r="P262" s="3" t="s">
        <v>1114</v>
      </c>
      <c r="Q262" s="3" t="s">
        <v>41</v>
      </c>
      <c r="R262" s="3" t="s">
        <v>1235</v>
      </c>
      <c r="S262" s="3" t="s">
        <v>640</v>
      </c>
      <c r="T262" s="5">
        <v>800</v>
      </c>
      <c r="U262" s="3" t="s">
        <v>1115</v>
      </c>
      <c r="V262" s="3" t="s">
        <v>1114</v>
      </c>
      <c r="W262" s="3" t="s">
        <v>1358</v>
      </c>
      <c r="X262" s="3" t="s">
        <v>1359</v>
      </c>
      <c r="Y262" s="3" t="s">
        <v>1360</v>
      </c>
      <c r="Z262" s="3" t="s">
        <v>1361</v>
      </c>
      <c r="AA262" s="3"/>
      <c r="AB262" s="6">
        <v>276</v>
      </c>
      <c r="AC262" s="3" t="s">
        <v>47</v>
      </c>
      <c r="AD262" s="3" t="s">
        <v>1112</v>
      </c>
      <c r="AE262" s="3" t="s">
        <v>48</v>
      </c>
      <c r="AF262" s="3" t="s">
        <v>48</v>
      </c>
      <c r="AG262" s="7">
        <v>0.3</v>
      </c>
      <c r="AH262" s="3" t="s">
        <v>49</v>
      </c>
    </row>
    <row r="263" spans="1:34" hidden="1" x14ac:dyDescent="0.2">
      <c r="A263" s="9">
        <v>166668</v>
      </c>
      <c r="B263" s="14" t="s">
        <v>4705</v>
      </c>
      <c r="C263" s="12">
        <v>42373.5</v>
      </c>
      <c r="D263" s="3" t="s">
        <v>1241</v>
      </c>
      <c r="E263" s="3" t="s">
        <v>443</v>
      </c>
      <c r="F263" s="4">
        <v>42376.583333333328</v>
      </c>
      <c r="G263" s="3" t="s">
        <v>745</v>
      </c>
      <c r="H263" s="3" t="s">
        <v>135</v>
      </c>
      <c r="I263" s="4">
        <v>42367.649537037032</v>
      </c>
      <c r="J263" s="4">
        <v>42381.741689814815</v>
      </c>
      <c r="K263" s="3" t="s">
        <v>96</v>
      </c>
      <c r="L263" s="5">
        <v>130.52000000000001</v>
      </c>
      <c r="M263" s="5">
        <v>2130.52</v>
      </c>
      <c r="N263" s="3" t="s">
        <v>1389</v>
      </c>
      <c r="O263" s="3" t="s">
        <v>39</v>
      </c>
      <c r="P263" s="3" t="s">
        <v>97</v>
      </c>
      <c r="Q263" s="3" t="s">
        <v>41</v>
      </c>
      <c r="R263" s="3" t="s">
        <v>1390</v>
      </c>
      <c r="S263" s="3" t="s">
        <v>43</v>
      </c>
      <c r="T263" s="5">
        <v>2000</v>
      </c>
      <c r="U263" s="3" t="s">
        <v>1391</v>
      </c>
      <c r="V263" s="3" t="s">
        <v>97</v>
      </c>
      <c r="W263" s="3" t="s">
        <v>1277</v>
      </c>
      <c r="X263" s="3" t="s">
        <v>1278</v>
      </c>
      <c r="Y263" s="3" t="s">
        <v>1392</v>
      </c>
      <c r="Z263" s="3" t="s">
        <v>1393</v>
      </c>
      <c r="AA263" s="3"/>
      <c r="AB263" s="6">
        <v>1564</v>
      </c>
      <c r="AC263" s="3" t="s">
        <v>47</v>
      </c>
      <c r="AD263" s="3" t="s">
        <v>96</v>
      </c>
      <c r="AE263" s="3" t="s">
        <v>48</v>
      </c>
      <c r="AF263" s="3" t="s">
        <v>48</v>
      </c>
      <c r="AG263" s="7">
        <v>0.27500000000000002</v>
      </c>
      <c r="AH263" s="3" t="s">
        <v>99</v>
      </c>
    </row>
    <row r="264" spans="1:34" hidden="1" x14ac:dyDescent="0.2">
      <c r="A264" s="9">
        <v>166865</v>
      </c>
      <c r="B264" s="14" t="s">
        <v>4705</v>
      </c>
      <c r="C264" s="12">
        <v>42373.5</v>
      </c>
      <c r="D264" s="3" t="s">
        <v>1354</v>
      </c>
      <c r="E264" s="3" t="s">
        <v>34</v>
      </c>
      <c r="F264" s="4">
        <v>42374.25</v>
      </c>
      <c r="G264" s="3" t="s">
        <v>1766</v>
      </c>
      <c r="H264" s="3" t="s">
        <v>149</v>
      </c>
      <c r="I264" s="4">
        <v>42368.576863425922</v>
      </c>
      <c r="J264" s="4">
        <v>42374.33893518518</v>
      </c>
      <c r="K264" s="3" t="s">
        <v>1112</v>
      </c>
      <c r="L264" s="5">
        <v>158.24</v>
      </c>
      <c r="M264" s="5">
        <v>658.24</v>
      </c>
      <c r="N264" s="3" t="s">
        <v>1767</v>
      </c>
      <c r="O264" s="3" t="s">
        <v>637</v>
      </c>
      <c r="P264" s="3" t="s">
        <v>1114</v>
      </c>
      <c r="Q264" s="3" t="s">
        <v>41</v>
      </c>
      <c r="R264" s="3" t="s">
        <v>1768</v>
      </c>
      <c r="S264" s="3" t="s">
        <v>640</v>
      </c>
      <c r="T264" s="5">
        <v>500</v>
      </c>
      <c r="U264" s="3" t="s">
        <v>1115</v>
      </c>
      <c r="V264" s="3" t="s">
        <v>1114</v>
      </c>
      <c r="W264" s="3" t="s">
        <v>1116</v>
      </c>
      <c r="X264" s="3" t="s">
        <v>1769</v>
      </c>
      <c r="Y264" s="3" t="s">
        <v>1360</v>
      </c>
      <c r="Z264" s="3" t="s">
        <v>1361</v>
      </c>
      <c r="AA264" s="3" t="s">
        <v>645</v>
      </c>
      <c r="AB264" s="6">
        <v>182</v>
      </c>
      <c r="AC264" s="3" t="s">
        <v>47</v>
      </c>
      <c r="AD264" s="3" t="s">
        <v>1112</v>
      </c>
      <c r="AE264" s="3" t="s">
        <v>48</v>
      </c>
      <c r="AF264" s="3" t="s">
        <v>48</v>
      </c>
      <c r="AG264" s="7">
        <v>0.3</v>
      </c>
      <c r="AH264" s="3" t="s">
        <v>49</v>
      </c>
    </row>
    <row r="265" spans="1:34" hidden="1" x14ac:dyDescent="0.2">
      <c r="A265" s="9">
        <v>166864</v>
      </c>
      <c r="B265" s="14" t="s">
        <v>4705</v>
      </c>
      <c r="C265" s="12">
        <v>42373.5</v>
      </c>
      <c r="D265" s="3" t="s">
        <v>1354</v>
      </c>
      <c r="E265" s="3" t="s">
        <v>34</v>
      </c>
      <c r="F265" s="4">
        <v>42374.375</v>
      </c>
      <c r="G265" s="3" t="s">
        <v>1766</v>
      </c>
      <c r="H265" s="3" t="s">
        <v>149</v>
      </c>
      <c r="I265" s="4">
        <v>42368.576886574076</v>
      </c>
      <c r="J265" s="4">
        <v>42374.613136574073</v>
      </c>
      <c r="K265" s="3" t="s">
        <v>1112</v>
      </c>
      <c r="L265" s="5">
        <v>158.24</v>
      </c>
      <c r="M265" s="5">
        <v>658.24</v>
      </c>
      <c r="N265" s="3" t="s">
        <v>1767</v>
      </c>
      <c r="O265" s="3" t="s">
        <v>637</v>
      </c>
      <c r="P265" s="3" t="s">
        <v>1114</v>
      </c>
      <c r="Q265" s="3" t="s">
        <v>41</v>
      </c>
      <c r="R265" s="3" t="s">
        <v>1771</v>
      </c>
      <c r="S265" s="3" t="s">
        <v>640</v>
      </c>
      <c r="T265" s="5">
        <v>500</v>
      </c>
      <c r="U265" s="3" t="s">
        <v>1115</v>
      </c>
      <c r="V265" s="3" t="s">
        <v>1114</v>
      </c>
      <c r="W265" s="3" t="s">
        <v>1116</v>
      </c>
      <c r="X265" s="3" t="s">
        <v>1769</v>
      </c>
      <c r="Y265" s="3" t="s">
        <v>1360</v>
      </c>
      <c r="Z265" s="3" t="s">
        <v>1361</v>
      </c>
      <c r="AA265" s="3" t="s">
        <v>645</v>
      </c>
      <c r="AB265" s="6">
        <v>182</v>
      </c>
      <c r="AC265" s="3" t="s">
        <v>47</v>
      </c>
      <c r="AD265" s="3" t="s">
        <v>1112</v>
      </c>
      <c r="AE265" s="3" t="s">
        <v>48</v>
      </c>
      <c r="AF265" s="3" t="s">
        <v>48</v>
      </c>
      <c r="AG265" s="7">
        <v>0.3</v>
      </c>
      <c r="AH265" s="3" t="s">
        <v>49</v>
      </c>
    </row>
    <row r="266" spans="1:34" hidden="1" x14ac:dyDescent="0.2">
      <c r="A266" s="9">
        <v>166954</v>
      </c>
      <c r="B266" s="14" t="s">
        <v>4705</v>
      </c>
      <c r="C266" s="12">
        <v>42373.5</v>
      </c>
      <c r="D266" s="3" t="s">
        <v>1354</v>
      </c>
      <c r="E266" s="3" t="s">
        <v>34</v>
      </c>
      <c r="F266" s="4">
        <v>42374.5</v>
      </c>
      <c r="G266" s="3" t="s">
        <v>502</v>
      </c>
      <c r="H266" s="3" t="s">
        <v>252</v>
      </c>
      <c r="I266" s="4">
        <v>42368.749502314815</v>
      </c>
      <c r="J266" s="4">
        <v>42374.599432870367</v>
      </c>
      <c r="K266" s="3" t="s">
        <v>1112</v>
      </c>
      <c r="L266" s="5">
        <v>84.28</v>
      </c>
      <c r="M266" s="5">
        <v>609.28</v>
      </c>
      <c r="N266" s="3" t="s">
        <v>1950</v>
      </c>
      <c r="O266" s="3" t="s">
        <v>637</v>
      </c>
      <c r="P266" s="3" t="s">
        <v>1114</v>
      </c>
      <c r="Q266" s="3" t="s">
        <v>41</v>
      </c>
      <c r="R266" s="3" t="s">
        <v>1958</v>
      </c>
      <c r="S266" s="3" t="s">
        <v>640</v>
      </c>
      <c r="T266" s="5">
        <v>525</v>
      </c>
      <c r="U266" s="3" t="s">
        <v>1115</v>
      </c>
      <c r="V266" s="3" t="s">
        <v>1114</v>
      </c>
      <c r="W266" s="3" t="s">
        <v>1116</v>
      </c>
      <c r="X266" s="3" t="s">
        <v>1952</v>
      </c>
      <c r="Y266" s="3" t="s">
        <v>1360</v>
      </c>
      <c r="Z266" s="3" t="s">
        <v>1361</v>
      </c>
      <c r="AA266" s="3" t="s">
        <v>645</v>
      </c>
      <c r="AB266" s="6">
        <v>254</v>
      </c>
      <c r="AC266" s="3" t="s">
        <v>47</v>
      </c>
      <c r="AD266" s="3" t="s">
        <v>1112</v>
      </c>
      <c r="AE266" s="3" t="s">
        <v>48</v>
      </c>
      <c r="AF266" s="3" t="s">
        <v>48</v>
      </c>
      <c r="AG266" s="7">
        <v>0.3</v>
      </c>
      <c r="AH266" s="3" t="s">
        <v>49</v>
      </c>
    </row>
    <row r="267" spans="1:34" hidden="1" x14ac:dyDescent="0.2">
      <c r="A267" s="9">
        <v>166967</v>
      </c>
      <c r="B267" s="14" t="s">
        <v>4705</v>
      </c>
      <c r="C267" s="12">
        <v>42373.5</v>
      </c>
      <c r="D267" s="3" t="s">
        <v>134</v>
      </c>
      <c r="E267" s="3" t="s">
        <v>135</v>
      </c>
      <c r="F267" s="4">
        <v>42375.375</v>
      </c>
      <c r="G267" s="3" t="s">
        <v>1989</v>
      </c>
      <c r="H267" s="3" t="s">
        <v>188</v>
      </c>
      <c r="I267" s="4">
        <v>42369.369629629626</v>
      </c>
      <c r="J267" s="4">
        <v>42376.738333333335</v>
      </c>
      <c r="K267" s="3" t="s">
        <v>1990</v>
      </c>
      <c r="L267" s="5">
        <v>127.51</v>
      </c>
      <c r="M267" s="5">
        <v>1377.51</v>
      </c>
      <c r="N267" s="3" t="s">
        <v>1991</v>
      </c>
      <c r="O267" s="3" t="s">
        <v>496</v>
      </c>
      <c r="P267" s="3" t="s">
        <v>1992</v>
      </c>
      <c r="Q267" s="3" t="s">
        <v>41</v>
      </c>
      <c r="R267" s="3" t="s">
        <v>1993</v>
      </c>
      <c r="S267" s="3" t="s">
        <v>329</v>
      </c>
      <c r="T267" s="5">
        <v>1250</v>
      </c>
      <c r="U267" s="3" t="s">
        <v>1992</v>
      </c>
      <c r="V267" s="3" t="s">
        <v>1992</v>
      </c>
      <c r="W267" s="3" t="s">
        <v>1994</v>
      </c>
      <c r="X267" s="3" t="s">
        <v>1995</v>
      </c>
      <c r="Y267" s="3" t="s">
        <v>1996</v>
      </c>
      <c r="Z267" s="3" t="s">
        <v>1997</v>
      </c>
      <c r="AA267" s="3" t="s">
        <v>931</v>
      </c>
      <c r="AB267" s="6">
        <v>1000</v>
      </c>
      <c r="AC267" s="3" t="s">
        <v>47</v>
      </c>
      <c r="AD267" s="3" t="s">
        <v>1990</v>
      </c>
      <c r="AE267" s="3" t="s">
        <v>48</v>
      </c>
      <c r="AF267" s="3" t="s">
        <v>48</v>
      </c>
      <c r="AG267" s="7">
        <v>0.2</v>
      </c>
      <c r="AH267" s="3" t="s">
        <v>99</v>
      </c>
    </row>
    <row r="268" spans="1:34" hidden="1" x14ac:dyDescent="0.2">
      <c r="A268" s="9">
        <v>167208</v>
      </c>
      <c r="B268" s="14" t="s">
        <v>4705</v>
      </c>
      <c r="C268" s="12">
        <v>42373.5</v>
      </c>
      <c r="D268" s="3" t="s">
        <v>1561</v>
      </c>
      <c r="E268" s="3" t="s">
        <v>34</v>
      </c>
      <c r="F268" s="4">
        <v>42373.875</v>
      </c>
      <c r="G268" s="3" t="s">
        <v>407</v>
      </c>
      <c r="H268" s="3" t="s">
        <v>53</v>
      </c>
      <c r="I268" s="4">
        <v>42373.394965277774</v>
      </c>
      <c r="J268" s="4">
        <v>42376.66207175926</v>
      </c>
      <c r="K268" s="3" t="s">
        <v>1563</v>
      </c>
      <c r="L268" s="5">
        <v>215</v>
      </c>
      <c r="M268" s="5">
        <v>815</v>
      </c>
      <c r="N268" s="3" t="s">
        <v>2413</v>
      </c>
      <c r="O268" s="3" t="s">
        <v>556</v>
      </c>
      <c r="P268" s="3" t="s">
        <v>1565</v>
      </c>
      <c r="Q268" s="3" t="s">
        <v>41</v>
      </c>
      <c r="R268" s="3" t="s">
        <v>1566</v>
      </c>
      <c r="S268" s="3" t="s">
        <v>558</v>
      </c>
      <c r="T268" s="5">
        <v>600</v>
      </c>
      <c r="U268" s="3" t="s">
        <v>1565</v>
      </c>
      <c r="V268" s="3" t="s">
        <v>1565</v>
      </c>
      <c r="W268" s="3" t="s">
        <v>2414</v>
      </c>
      <c r="X268" s="3" t="s">
        <v>2415</v>
      </c>
      <c r="Y268" s="3" t="s">
        <v>1462</v>
      </c>
      <c r="Z268" s="3" t="s">
        <v>1565</v>
      </c>
      <c r="AA268" s="3" t="s">
        <v>563</v>
      </c>
      <c r="AB268" s="6">
        <v>224</v>
      </c>
      <c r="AC268" s="3" t="s">
        <v>47</v>
      </c>
      <c r="AD268" s="3" t="s">
        <v>1563</v>
      </c>
      <c r="AE268" s="3" t="s">
        <v>48</v>
      </c>
      <c r="AF268" s="3" t="s">
        <v>48</v>
      </c>
      <c r="AG268" s="7">
        <v>0.25</v>
      </c>
      <c r="AH268" s="3" t="s">
        <v>99</v>
      </c>
    </row>
    <row r="269" spans="1:34" hidden="1" x14ac:dyDescent="0.2">
      <c r="A269" s="9">
        <v>168864</v>
      </c>
      <c r="B269" s="14" t="s">
        <v>4705</v>
      </c>
      <c r="C269" s="12">
        <v>42373.5</v>
      </c>
      <c r="D269" s="3" t="s">
        <v>911</v>
      </c>
      <c r="E269" s="3" t="s">
        <v>124</v>
      </c>
      <c r="F269" s="4">
        <v>42375.166666666664</v>
      </c>
      <c r="G269" s="3" t="s">
        <v>927</v>
      </c>
      <c r="H269" s="3" t="s">
        <v>779</v>
      </c>
      <c r="I269" s="4">
        <v>42382.497002314813</v>
      </c>
      <c r="J269" s="4">
        <v>42382.500625000001</v>
      </c>
      <c r="K269" s="3" t="s">
        <v>494</v>
      </c>
      <c r="L269" s="8"/>
      <c r="M269" s="5">
        <v>80</v>
      </c>
      <c r="N269" s="3"/>
      <c r="O269" s="3" t="s">
        <v>496</v>
      </c>
      <c r="P269" s="3" t="s">
        <v>497</v>
      </c>
      <c r="Q269" s="3" t="s">
        <v>41</v>
      </c>
      <c r="R269" s="3"/>
      <c r="S269" s="3" t="s">
        <v>329</v>
      </c>
      <c r="T269" s="8"/>
      <c r="U269" s="3" t="s">
        <v>497</v>
      </c>
      <c r="V269" s="3" t="s">
        <v>497</v>
      </c>
      <c r="W269" s="3" t="s">
        <v>929</v>
      </c>
      <c r="X269" s="3"/>
      <c r="Y269" s="3" t="s">
        <v>930</v>
      </c>
      <c r="Z269" s="3"/>
      <c r="AA269" s="3"/>
      <c r="AB269" s="6">
        <v>892</v>
      </c>
      <c r="AC269" s="3" t="s">
        <v>47</v>
      </c>
      <c r="AD269" s="3" t="s">
        <v>494</v>
      </c>
      <c r="AE269" s="3" t="s">
        <v>48</v>
      </c>
      <c r="AF269" s="3" t="s">
        <v>48</v>
      </c>
      <c r="AG269" s="8"/>
      <c r="AH269" s="3" t="s">
        <v>99</v>
      </c>
    </row>
    <row r="270" spans="1:34" hidden="1" x14ac:dyDescent="0.2">
      <c r="A270" s="9">
        <v>166329</v>
      </c>
      <c r="B270" s="14" t="s">
        <v>4705</v>
      </c>
      <c r="C270" s="12">
        <v>42373.520833333328</v>
      </c>
      <c r="D270" s="3" t="s">
        <v>805</v>
      </c>
      <c r="E270" s="3" t="s">
        <v>71</v>
      </c>
      <c r="F270" s="4">
        <v>42374.5</v>
      </c>
      <c r="G270" s="3" t="s">
        <v>806</v>
      </c>
      <c r="H270" s="3" t="s">
        <v>34</v>
      </c>
      <c r="I270" s="4">
        <v>42366.495381944442</v>
      </c>
      <c r="J270" s="4">
        <v>42374.639930555553</v>
      </c>
      <c r="K270" s="3" t="s">
        <v>807</v>
      </c>
      <c r="L270" s="5">
        <v>310</v>
      </c>
      <c r="M270" s="5">
        <v>1210</v>
      </c>
      <c r="N270" s="3" t="s">
        <v>808</v>
      </c>
      <c r="O270" s="3" t="s">
        <v>138</v>
      </c>
      <c r="P270" s="3" t="s">
        <v>809</v>
      </c>
      <c r="Q270" s="3" t="s">
        <v>41</v>
      </c>
      <c r="R270" s="3" t="s">
        <v>810</v>
      </c>
      <c r="S270" s="3" t="s">
        <v>141</v>
      </c>
      <c r="T270" s="5">
        <v>900</v>
      </c>
      <c r="U270" s="3" t="s">
        <v>809</v>
      </c>
      <c r="V270" s="3" t="s">
        <v>809</v>
      </c>
      <c r="W270" s="3" t="s">
        <v>811</v>
      </c>
      <c r="X270" s="3" t="s">
        <v>812</v>
      </c>
      <c r="Y270" s="3" t="s">
        <v>813</v>
      </c>
      <c r="Z270" s="3" t="s">
        <v>814</v>
      </c>
      <c r="AA270" s="3" t="s">
        <v>162</v>
      </c>
      <c r="AB270" s="6">
        <v>585</v>
      </c>
      <c r="AC270" s="3" t="s">
        <v>47</v>
      </c>
      <c r="AD270" s="3" t="s">
        <v>807</v>
      </c>
      <c r="AE270" s="3" t="s">
        <v>308</v>
      </c>
      <c r="AF270" s="3" t="s">
        <v>48</v>
      </c>
      <c r="AG270" s="7">
        <v>0.2</v>
      </c>
      <c r="AH270" s="3" t="s">
        <v>99</v>
      </c>
    </row>
    <row r="271" spans="1:34" hidden="1" x14ac:dyDescent="0.2">
      <c r="A271" s="9">
        <v>165828</v>
      </c>
      <c r="B271" s="14" t="s">
        <v>4705</v>
      </c>
      <c r="C271" s="12">
        <v>42373.541666666664</v>
      </c>
      <c r="D271" s="3" t="s">
        <v>431</v>
      </c>
      <c r="E271" s="3" t="s">
        <v>432</v>
      </c>
      <c r="F271" s="4">
        <v>42376.375</v>
      </c>
      <c r="G271" s="3" t="s">
        <v>577</v>
      </c>
      <c r="H271" s="3" t="s">
        <v>578</v>
      </c>
      <c r="I271" s="4">
        <v>42360.713020833333</v>
      </c>
      <c r="J271" s="4">
        <v>42376.478993055556</v>
      </c>
      <c r="K271" s="3" t="s">
        <v>204</v>
      </c>
      <c r="L271" s="5">
        <v>-133.63999999999999</v>
      </c>
      <c r="M271" s="5">
        <v>2266.36</v>
      </c>
      <c r="N271" s="3" t="s">
        <v>579</v>
      </c>
      <c r="O271" s="3" t="s">
        <v>206</v>
      </c>
      <c r="P271" s="3" t="s">
        <v>207</v>
      </c>
      <c r="Q271" s="3" t="s">
        <v>41</v>
      </c>
      <c r="R271" s="3" t="s">
        <v>580</v>
      </c>
      <c r="S271" s="3" t="s">
        <v>209</v>
      </c>
      <c r="T271" s="5">
        <v>2400</v>
      </c>
      <c r="U271" s="3" t="s">
        <v>207</v>
      </c>
      <c r="V271" s="3" t="s">
        <v>207</v>
      </c>
      <c r="W271" s="3" t="s">
        <v>581</v>
      </c>
      <c r="X271" s="3" t="s">
        <v>582</v>
      </c>
      <c r="Y271" s="3" t="s">
        <v>583</v>
      </c>
      <c r="Z271" s="3" t="s">
        <v>584</v>
      </c>
      <c r="AA271" s="3" t="s">
        <v>214</v>
      </c>
      <c r="AB271" s="6">
        <v>1302</v>
      </c>
      <c r="AC271" s="3" t="s">
        <v>47</v>
      </c>
      <c r="AD271" s="3" t="s">
        <v>204</v>
      </c>
      <c r="AE271" s="3" t="s">
        <v>48</v>
      </c>
      <c r="AF271" s="3" t="s">
        <v>48</v>
      </c>
      <c r="AG271" s="7">
        <v>0.2</v>
      </c>
      <c r="AH271" s="3" t="s">
        <v>99</v>
      </c>
    </row>
    <row r="272" spans="1:34" hidden="1" x14ac:dyDescent="0.2">
      <c r="A272" s="9">
        <v>166554</v>
      </c>
      <c r="B272" s="14" t="s">
        <v>4705</v>
      </c>
      <c r="C272" s="12">
        <v>42373.541666666664</v>
      </c>
      <c r="D272" s="3" t="s">
        <v>1019</v>
      </c>
      <c r="E272" s="3" t="s">
        <v>578</v>
      </c>
      <c r="F272" s="4">
        <v>42374.416666666664</v>
      </c>
      <c r="G272" s="3" t="s">
        <v>1213</v>
      </c>
      <c r="H272" s="3" t="s">
        <v>69</v>
      </c>
      <c r="I272" s="4">
        <v>42367.439282407402</v>
      </c>
      <c r="J272" s="4">
        <v>42380.677222222221</v>
      </c>
      <c r="K272" s="3" t="s">
        <v>1112</v>
      </c>
      <c r="L272" s="5">
        <v>232</v>
      </c>
      <c r="M272" s="5">
        <v>1582</v>
      </c>
      <c r="N272" s="3" t="s">
        <v>1214</v>
      </c>
      <c r="O272" s="3" t="s">
        <v>637</v>
      </c>
      <c r="P272" s="3" t="s">
        <v>1114</v>
      </c>
      <c r="Q272" s="3" t="s">
        <v>41</v>
      </c>
      <c r="R272" s="3" t="s">
        <v>1227</v>
      </c>
      <c r="S272" s="3" t="s">
        <v>640</v>
      </c>
      <c r="T272" s="5">
        <v>1350</v>
      </c>
      <c r="U272" s="3" t="s">
        <v>1114</v>
      </c>
      <c r="V272" s="3" t="s">
        <v>1114</v>
      </c>
      <c r="W272" s="3" t="s">
        <v>1216</v>
      </c>
      <c r="X272" s="3" t="s">
        <v>1217</v>
      </c>
      <c r="Y272" s="3" t="s">
        <v>1022</v>
      </c>
      <c r="Z272" s="3" t="s">
        <v>1023</v>
      </c>
      <c r="AA272" s="3"/>
      <c r="AB272" s="6">
        <v>500</v>
      </c>
      <c r="AC272" s="3" t="s">
        <v>47</v>
      </c>
      <c r="AD272" s="3" t="s">
        <v>1112</v>
      </c>
      <c r="AE272" s="3" t="s">
        <v>48</v>
      </c>
      <c r="AF272" s="3" t="s">
        <v>48</v>
      </c>
      <c r="AG272" s="7">
        <v>0.3</v>
      </c>
      <c r="AH272" s="3" t="s">
        <v>49</v>
      </c>
    </row>
    <row r="273" spans="1:34" hidden="1" x14ac:dyDescent="0.2">
      <c r="A273" s="9">
        <v>166616</v>
      </c>
      <c r="B273" s="14" t="s">
        <v>4705</v>
      </c>
      <c r="C273" s="12">
        <v>42373.541666666664</v>
      </c>
      <c r="D273" s="3" t="s">
        <v>1308</v>
      </c>
      <c r="E273" s="3" t="s">
        <v>69</v>
      </c>
      <c r="F273" s="4">
        <v>42375.291666666664</v>
      </c>
      <c r="G273" s="3" t="s">
        <v>1033</v>
      </c>
      <c r="H273" s="3" t="s">
        <v>310</v>
      </c>
      <c r="I273" s="4">
        <v>42367.526342592588</v>
      </c>
      <c r="J273" s="4">
        <v>42375.663993055554</v>
      </c>
      <c r="K273" s="3" t="s">
        <v>1309</v>
      </c>
      <c r="L273" s="5">
        <v>250</v>
      </c>
      <c r="M273" s="5">
        <v>2200</v>
      </c>
      <c r="N273" s="3" t="s">
        <v>1310</v>
      </c>
      <c r="O273" s="3" t="s">
        <v>664</v>
      </c>
      <c r="P273" s="3" t="s">
        <v>1311</v>
      </c>
      <c r="Q273" s="3" t="s">
        <v>41</v>
      </c>
      <c r="R273" s="3" t="s">
        <v>1312</v>
      </c>
      <c r="S273" s="3" t="s">
        <v>667</v>
      </c>
      <c r="T273" s="5">
        <v>1950</v>
      </c>
      <c r="U273" s="3" t="s">
        <v>1313</v>
      </c>
      <c r="V273" s="3" t="s">
        <v>1311</v>
      </c>
      <c r="W273" s="3" t="s">
        <v>1309</v>
      </c>
      <c r="X273" s="3" t="s">
        <v>1311</v>
      </c>
      <c r="Y273" s="3" t="s">
        <v>1314</v>
      </c>
      <c r="Z273" s="3" t="s">
        <v>1315</v>
      </c>
      <c r="AA273" s="3" t="s">
        <v>220</v>
      </c>
      <c r="AB273" s="6">
        <v>1057</v>
      </c>
      <c r="AC273" s="3" t="s">
        <v>47</v>
      </c>
      <c r="AD273" s="3" t="s">
        <v>1309</v>
      </c>
      <c r="AE273" s="3" t="s">
        <v>48</v>
      </c>
      <c r="AF273" s="3" t="s">
        <v>48</v>
      </c>
      <c r="AG273" s="7">
        <v>0.25</v>
      </c>
      <c r="AH273" s="3" t="s">
        <v>99</v>
      </c>
    </row>
    <row r="274" spans="1:34" hidden="1" x14ac:dyDescent="0.2">
      <c r="A274" s="9">
        <v>166697</v>
      </c>
      <c r="B274" s="14" t="s">
        <v>4705</v>
      </c>
      <c r="C274" s="12">
        <v>42373.541666666664</v>
      </c>
      <c r="D274" s="3" t="s">
        <v>1442</v>
      </c>
      <c r="E274" s="3" t="s">
        <v>69</v>
      </c>
      <c r="F274" s="4">
        <v>42374.291666666664</v>
      </c>
      <c r="G274" s="3" t="s">
        <v>407</v>
      </c>
      <c r="H274" s="3" t="s">
        <v>53</v>
      </c>
      <c r="I274" s="4">
        <v>42367.684687499997</v>
      </c>
      <c r="J274" s="4">
        <v>42374.350069444445</v>
      </c>
      <c r="K274" s="3" t="s">
        <v>662</v>
      </c>
      <c r="L274" s="5">
        <v>88.01</v>
      </c>
      <c r="M274" s="5">
        <v>828.01</v>
      </c>
      <c r="N274" s="3" t="s">
        <v>1443</v>
      </c>
      <c r="O274" s="3" t="s">
        <v>664</v>
      </c>
      <c r="P274" s="3" t="s">
        <v>665</v>
      </c>
      <c r="Q274" s="3" t="s">
        <v>394</v>
      </c>
      <c r="R274" s="3" t="s">
        <v>1444</v>
      </c>
      <c r="S274" s="3" t="s">
        <v>667</v>
      </c>
      <c r="T274" s="5">
        <v>740</v>
      </c>
      <c r="U274" s="3" t="s">
        <v>665</v>
      </c>
      <c r="V274" s="3" t="s">
        <v>665</v>
      </c>
      <c r="W274" s="3" t="s">
        <v>662</v>
      </c>
      <c r="X274" s="3" t="s">
        <v>665</v>
      </c>
      <c r="Y274" s="3" t="s">
        <v>1445</v>
      </c>
      <c r="Z274" s="3" t="s">
        <v>1446</v>
      </c>
      <c r="AA274" s="3" t="s">
        <v>681</v>
      </c>
      <c r="AB274" s="6">
        <v>728</v>
      </c>
      <c r="AC274" s="3" t="s">
        <v>47</v>
      </c>
      <c r="AD274" s="3" t="s">
        <v>662</v>
      </c>
      <c r="AE274" s="3" t="s">
        <v>48</v>
      </c>
      <c r="AF274" s="3" t="s">
        <v>48</v>
      </c>
      <c r="AG274" s="7">
        <v>0.3</v>
      </c>
      <c r="AH274" s="3" t="s">
        <v>99</v>
      </c>
    </row>
    <row r="275" spans="1:34" hidden="1" x14ac:dyDescent="0.2">
      <c r="A275" s="9">
        <v>166718</v>
      </c>
      <c r="B275" s="14" t="s">
        <v>4705</v>
      </c>
      <c r="C275" s="12">
        <v>42373.541666666664</v>
      </c>
      <c r="D275" s="3" t="s">
        <v>1475</v>
      </c>
      <c r="E275" s="3" t="s">
        <v>1476</v>
      </c>
      <c r="F275" s="4">
        <v>42375.291666666664</v>
      </c>
      <c r="G275" s="3" t="s">
        <v>1477</v>
      </c>
      <c r="H275" s="3" t="s">
        <v>225</v>
      </c>
      <c r="I275" s="4">
        <v>42367.695393518516</v>
      </c>
      <c r="J275" s="4">
        <v>42384.557673611111</v>
      </c>
      <c r="K275" s="3" t="s">
        <v>1478</v>
      </c>
      <c r="L275" s="5">
        <v>-72.48</v>
      </c>
      <c r="M275" s="5">
        <v>1361.52</v>
      </c>
      <c r="N275" s="3" t="s">
        <v>1479</v>
      </c>
      <c r="O275" s="3" t="s">
        <v>782</v>
      </c>
      <c r="P275" s="3" t="s">
        <v>1480</v>
      </c>
      <c r="Q275" s="3" t="s">
        <v>41</v>
      </c>
      <c r="R275" s="3" t="s">
        <v>1481</v>
      </c>
      <c r="S275" s="3" t="s">
        <v>785</v>
      </c>
      <c r="T275" s="5">
        <v>1434</v>
      </c>
      <c r="U275" s="3" t="s">
        <v>1482</v>
      </c>
      <c r="V275" s="3" t="s">
        <v>1480</v>
      </c>
      <c r="W275" s="3" t="s">
        <v>1483</v>
      </c>
      <c r="X275" s="3" t="s">
        <v>1484</v>
      </c>
      <c r="Y275" s="3" t="s">
        <v>1485</v>
      </c>
      <c r="Z275" s="3" t="s">
        <v>1486</v>
      </c>
      <c r="AA275" s="3" t="s">
        <v>788</v>
      </c>
      <c r="AB275" s="6">
        <v>550</v>
      </c>
      <c r="AC275" s="3" t="s">
        <v>47</v>
      </c>
      <c r="AD275" s="3" t="s">
        <v>1478</v>
      </c>
      <c r="AE275" s="3" t="s">
        <v>48</v>
      </c>
      <c r="AF275" s="3" t="s">
        <v>48</v>
      </c>
      <c r="AG275" s="7">
        <v>0.3</v>
      </c>
      <c r="AH275" s="3" t="s">
        <v>49</v>
      </c>
    </row>
    <row r="276" spans="1:34" hidden="1" x14ac:dyDescent="0.2">
      <c r="A276" s="9">
        <v>166742</v>
      </c>
      <c r="B276" s="14" t="s">
        <v>4705</v>
      </c>
      <c r="C276" s="12">
        <v>42373.541666666664</v>
      </c>
      <c r="D276" s="3" t="s">
        <v>1518</v>
      </c>
      <c r="E276" s="3" t="s">
        <v>34</v>
      </c>
      <c r="F276" s="4">
        <v>42378.083333333328</v>
      </c>
      <c r="G276" s="3" t="s">
        <v>1519</v>
      </c>
      <c r="H276" s="3" t="s">
        <v>1476</v>
      </c>
      <c r="I276" s="4">
        <v>42367.703472222223</v>
      </c>
      <c r="J276" s="4">
        <v>42381.740601851852</v>
      </c>
      <c r="K276" s="3" t="s">
        <v>243</v>
      </c>
      <c r="L276" s="5">
        <v>407.77</v>
      </c>
      <c r="M276" s="5">
        <v>3955.77</v>
      </c>
      <c r="N276" s="3" t="s">
        <v>1520</v>
      </c>
      <c r="O276" s="3" t="s">
        <v>556</v>
      </c>
      <c r="P276" s="3" t="s">
        <v>244</v>
      </c>
      <c r="Q276" s="3" t="s">
        <v>41</v>
      </c>
      <c r="R276" s="3" t="s">
        <v>1521</v>
      </c>
      <c r="S276" s="3" t="s">
        <v>558</v>
      </c>
      <c r="T276" s="5">
        <v>3548</v>
      </c>
      <c r="U276" s="3" t="s">
        <v>244</v>
      </c>
      <c r="V276" s="3" t="s">
        <v>244</v>
      </c>
      <c r="W276" s="3" t="s">
        <v>1522</v>
      </c>
      <c r="X276" s="3" t="s">
        <v>1523</v>
      </c>
      <c r="Y276" s="3" t="s">
        <v>1524</v>
      </c>
      <c r="Z276" s="3" t="s">
        <v>1525</v>
      </c>
      <c r="AA276" s="3" t="s">
        <v>563</v>
      </c>
      <c r="AB276" s="6">
        <v>2447</v>
      </c>
      <c r="AC276" s="3" t="s">
        <v>47</v>
      </c>
      <c r="AD276" s="3" t="s">
        <v>243</v>
      </c>
      <c r="AE276" s="3" t="s">
        <v>48</v>
      </c>
      <c r="AF276" s="3" t="s">
        <v>48</v>
      </c>
      <c r="AG276" s="7">
        <v>0.3</v>
      </c>
      <c r="AH276" s="3" t="s">
        <v>99</v>
      </c>
    </row>
    <row r="277" spans="1:34" hidden="1" x14ac:dyDescent="0.2">
      <c r="A277" s="9">
        <v>166747</v>
      </c>
      <c r="B277" s="14" t="s">
        <v>4705</v>
      </c>
      <c r="C277" s="12">
        <v>42373.541666666664</v>
      </c>
      <c r="D277" s="3" t="s">
        <v>1518</v>
      </c>
      <c r="E277" s="3" t="s">
        <v>34</v>
      </c>
      <c r="F277" s="4">
        <v>42379.916666666664</v>
      </c>
      <c r="G277" s="3" t="s">
        <v>820</v>
      </c>
      <c r="H277" s="3" t="s">
        <v>443</v>
      </c>
      <c r="I277" s="4">
        <v>42367.712719907402</v>
      </c>
      <c r="J277" s="4">
        <v>42381.467858796292</v>
      </c>
      <c r="K277" s="3" t="s">
        <v>243</v>
      </c>
      <c r="L277" s="5">
        <v>-171.04</v>
      </c>
      <c r="M277" s="5">
        <v>3807.96</v>
      </c>
      <c r="N277" s="3" t="s">
        <v>1539</v>
      </c>
      <c r="O277" s="3" t="s">
        <v>556</v>
      </c>
      <c r="P277" s="3" t="s">
        <v>244</v>
      </c>
      <c r="Q277" s="3" t="s">
        <v>41</v>
      </c>
      <c r="R277" s="3" t="s">
        <v>1540</v>
      </c>
      <c r="S277" s="3" t="s">
        <v>558</v>
      </c>
      <c r="T277" s="5">
        <v>3979</v>
      </c>
      <c r="U277" s="3" t="s">
        <v>244</v>
      </c>
      <c r="V277" s="3" t="s">
        <v>244</v>
      </c>
      <c r="W277" s="3" t="s">
        <v>1541</v>
      </c>
      <c r="X277" s="3" t="s">
        <v>1542</v>
      </c>
      <c r="Y277" s="3" t="s">
        <v>1524</v>
      </c>
      <c r="Z277" s="3" t="s">
        <v>1525</v>
      </c>
      <c r="AA277" s="3" t="s">
        <v>563</v>
      </c>
      <c r="AB277" s="6">
        <v>2446</v>
      </c>
      <c r="AC277" s="3" t="s">
        <v>47</v>
      </c>
      <c r="AD277" s="3" t="s">
        <v>243</v>
      </c>
      <c r="AE277" s="3" t="s">
        <v>48</v>
      </c>
      <c r="AF277" s="3" t="s">
        <v>48</v>
      </c>
      <c r="AG277" s="7">
        <v>0.3</v>
      </c>
      <c r="AH277" s="3" t="s">
        <v>99</v>
      </c>
    </row>
    <row r="278" spans="1:34" hidden="1" x14ac:dyDescent="0.2">
      <c r="A278" s="9">
        <v>166763</v>
      </c>
      <c r="B278" s="14" t="s">
        <v>4705</v>
      </c>
      <c r="C278" s="12">
        <v>42373.541666666664</v>
      </c>
      <c r="D278" s="3" t="s">
        <v>423</v>
      </c>
      <c r="E278" s="3" t="s">
        <v>237</v>
      </c>
      <c r="F278" s="4">
        <v>42375.125</v>
      </c>
      <c r="G278" s="3" t="s">
        <v>431</v>
      </c>
      <c r="H278" s="3" t="s">
        <v>432</v>
      </c>
      <c r="I278" s="4">
        <v>42368.356412037036</v>
      </c>
      <c r="J278" s="4">
        <v>42377.489305555551</v>
      </c>
      <c r="K278" s="3" t="s">
        <v>87</v>
      </c>
      <c r="L278" s="5">
        <v>224.06</v>
      </c>
      <c r="M278" s="5">
        <v>1660.06</v>
      </c>
      <c r="N278" s="3" t="s">
        <v>1557</v>
      </c>
      <c r="O278" s="3" t="s">
        <v>89</v>
      </c>
      <c r="P278" s="3" t="s">
        <v>90</v>
      </c>
      <c r="Q278" s="3" t="s">
        <v>41</v>
      </c>
      <c r="R278" s="3" t="s">
        <v>1558</v>
      </c>
      <c r="S278" s="3" t="s">
        <v>92</v>
      </c>
      <c r="T278" s="5">
        <v>1436</v>
      </c>
      <c r="U278" s="3" t="s">
        <v>93</v>
      </c>
      <c r="V278" s="3" t="s">
        <v>90</v>
      </c>
      <c r="W278" s="3" t="s">
        <v>1559</v>
      </c>
      <c r="X278" s="3" t="s">
        <v>1560</v>
      </c>
      <c r="Y278" s="3" t="s">
        <v>426</v>
      </c>
      <c r="Z278" s="3" t="s">
        <v>427</v>
      </c>
      <c r="AA278" s="3" t="s">
        <v>98</v>
      </c>
      <c r="AB278" s="6">
        <v>762</v>
      </c>
      <c r="AC278" s="3" t="s">
        <v>47</v>
      </c>
      <c r="AD278" s="3" t="s">
        <v>87</v>
      </c>
      <c r="AE278" s="3" t="s">
        <v>48</v>
      </c>
      <c r="AF278" s="3" t="s">
        <v>48</v>
      </c>
      <c r="AG278" s="7">
        <v>0.22500000000000001</v>
      </c>
      <c r="AH278" s="3" t="s">
        <v>99</v>
      </c>
    </row>
    <row r="279" spans="1:34" hidden="1" x14ac:dyDescent="0.2">
      <c r="A279" s="9">
        <v>166792</v>
      </c>
      <c r="B279" s="14" t="s">
        <v>4705</v>
      </c>
      <c r="C279" s="12">
        <v>42373.541666666664</v>
      </c>
      <c r="D279" s="3" t="s">
        <v>1618</v>
      </c>
      <c r="E279" s="3" t="s">
        <v>53</v>
      </c>
      <c r="F279" s="4">
        <v>42373.916666666664</v>
      </c>
      <c r="G279" s="3" t="s">
        <v>1619</v>
      </c>
      <c r="H279" s="3" t="s">
        <v>34</v>
      </c>
      <c r="I279" s="4">
        <v>42368.433437499996</v>
      </c>
      <c r="J279" s="4">
        <v>42377.510300925926</v>
      </c>
      <c r="K279" s="3" t="s">
        <v>243</v>
      </c>
      <c r="L279" s="5">
        <v>-30.56</v>
      </c>
      <c r="M279" s="5">
        <v>569.44000000000005</v>
      </c>
      <c r="N279" s="3" t="s">
        <v>1620</v>
      </c>
      <c r="O279" s="3" t="s">
        <v>556</v>
      </c>
      <c r="P279" s="3" t="s">
        <v>244</v>
      </c>
      <c r="Q279" s="3" t="s">
        <v>41</v>
      </c>
      <c r="R279" s="3" t="s">
        <v>1621</v>
      </c>
      <c r="S279" s="3" t="s">
        <v>558</v>
      </c>
      <c r="T279" s="5">
        <v>600</v>
      </c>
      <c r="U279" s="3" t="s">
        <v>244</v>
      </c>
      <c r="V279" s="3" t="s">
        <v>244</v>
      </c>
      <c r="W279" s="3" t="s">
        <v>1622</v>
      </c>
      <c r="X279" s="3" t="s">
        <v>1623</v>
      </c>
      <c r="Y279" s="3" t="s">
        <v>1624</v>
      </c>
      <c r="Z279" s="3" t="s">
        <v>1625</v>
      </c>
      <c r="AA279" s="3" t="s">
        <v>233</v>
      </c>
      <c r="AB279" s="6">
        <v>106</v>
      </c>
      <c r="AC279" s="3" t="s">
        <v>47</v>
      </c>
      <c r="AD279" s="3" t="s">
        <v>243</v>
      </c>
      <c r="AE279" s="3" t="s">
        <v>48</v>
      </c>
      <c r="AF279" s="3" t="s">
        <v>48</v>
      </c>
      <c r="AG279" s="7">
        <v>0.3</v>
      </c>
      <c r="AH279" s="3" t="s">
        <v>99</v>
      </c>
    </row>
    <row r="280" spans="1:34" hidden="1" x14ac:dyDescent="0.2">
      <c r="A280" s="9">
        <v>166960</v>
      </c>
      <c r="B280" s="14" t="s">
        <v>4705</v>
      </c>
      <c r="C280" s="12">
        <v>42373.541666666664</v>
      </c>
      <c r="D280" s="3" t="s">
        <v>1475</v>
      </c>
      <c r="E280" s="3" t="s">
        <v>53</v>
      </c>
      <c r="F280" s="4">
        <v>42374.166666666664</v>
      </c>
      <c r="G280" s="3" t="s">
        <v>1970</v>
      </c>
      <c r="H280" s="3" t="s">
        <v>149</v>
      </c>
      <c r="I280" s="4">
        <v>42369.353078703702</v>
      </c>
      <c r="J280" s="4">
        <v>42376.533460648148</v>
      </c>
      <c r="K280" s="3" t="s">
        <v>545</v>
      </c>
      <c r="L280" s="5">
        <v>197.3</v>
      </c>
      <c r="M280" s="5">
        <v>1182</v>
      </c>
      <c r="N280" s="3" t="s">
        <v>1971</v>
      </c>
      <c r="O280" s="3" t="s">
        <v>154</v>
      </c>
      <c r="P280" s="3" t="s">
        <v>547</v>
      </c>
      <c r="Q280" s="3" t="s">
        <v>41</v>
      </c>
      <c r="R280" s="3" t="s">
        <v>1972</v>
      </c>
      <c r="S280" s="3" t="s">
        <v>141</v>
      </c>
      <c r="T280" s="5">
        <v>984.7</v>
      </c>
      <c r="U280" s="3" t="s">
        <v>547</v>
      </c>
      <c r="V280" s="3" t="s">
        <v>547</v>
      </c>
      <c r="W280" s="3" t="s">
        <v>1973</v>
      </c>
      <c r="X280" s="3" t="s">
        <v>1974</v>
      </c>
      <c r="Y280" s="3" t="s">
        <v>1975</v>
      </c>
      <c r="Z280" s="3" t="s">
        <v>1976</v>
      </c>
      <c r="AA280" s="3" t="s">
        <v>162</v>
      </c>
      <c r="AB280" s="6">
        <v>220</v>
      </c>
      <c r="AC280" s="3" t="s">
        <v>47</v>
      </c>
      <c r="AD280" s="3" t="s">
        <v>545</v>
      </c>
      <c r="AE280" s="3" t="s">
        <v>48</v>
      </c>
      <c r="AF280" s="3" t="s">
        <v>48</v>
      </c>
      <c r="AG280" s="7">
        <v>0.25</v>
      </c>
      <c r="AH280" s="3" t="s">
        <v>99</v>
      </c>
    </row>
    <row r="281" spans="1:34" hidden="1" x14ac:dyDescent="0.2">
      <c r="A281" s="9">
        <v>167090</v>
      </c>
      <c r="B281" s="14" t="s">
        <v>4705</v>
      </c>
      <c r="C281" s="12">
        <v>42373.541666666664</v>
      </c>
      <c r="D281" s="3" t="s">
        <v>123</v>
      </c>
      <c r="E281" s="3" t="s">
        <v>124</v>
      </c>
      <c r="F281" s="4">
        <v>42373.625</v>
      </c>
      <c r="G281" s="3" t="s">
        <v>1998</v>
      </c>
      <c r="H281" s="3" t="s">
        <v>124</v>
      </c>
      <c r="I281" s="4">
        <v>42369.584421296291</v>
      </c>
      <c r="J281" s="4">
        <v>42373.50105324074</v>
      </c>
      <c r="K281" s="3" t="s">
        <v>87</v>
      </c>
      <c r="L281" s="5">
        <v>55.34</v>
      </c>
      <c r="M281" s="5">
        <v>440.34</v>
      </c>
      <c r="N281" s="3" t="s">
        <v>2211</v>
      </c>
      <c r="O281" s="3" t="s">
        <v>89</v>
      </c>
      <c r="P281" s="3" t="s">
        <v>90</v>
      </c>
      <c r="Q281" s="3" t="s">
        <v>41</v>
      </c>
      <c r="R281" s="3" t="s">
        <v>2212</v>
      </c>
      <c r="S281" s="3" t="s">
        <v>92</v>
      </c>
      <c r="T281" s="5">
        <v>385</v>
      </c>
      <c r="U281" s="3" t="s">
        <v>2213</v>
      </c>
      <c r="V281" s="3" t="s">
        <v>90</v>
      </c>
      <c r="W281" s="3" t="s">
        <v>94</v>
      </c>
      <c r="X281" s="3" t="s">
        <v>2001</v>
      </c>
      <c r="Y281" s="3" t="s">
        <v>131</v>
      </c>
      <c r="Z281" s="3" t="s">
        <v>132</v>
      </c>
      <c r="AA281" s="3" t="s">
        <v>98</v>
      </c>
      <c r="AB281" s="6">
        <v>118</v>
      </c>
      <c r="AC281" s="3" t="s">
        <v>47</v>
      </c>
      <c r="AD281" s="3" t="s">
        <v>87</v>
      </c>
      <c r="AE281" s="3" t="s">
        <v>48</v>
      </c>
      <c r="AF281" s="3" t="s">
        <v>48</v>
      </c>
      <c r="AG281" s="7">
        <v>0.22500000000000001</v>
      </c>
      <c r="AH281" s="3" t="s">
        <v>99</v>
      </c>
    </row>
    <row r="282" spans="1:34" hidden="1" x14ac:dyDescent="0.2">
      <c r="A282" s="9">
        <v>166081</v>
      </c>
      <c r="B282" s="14" t="s">
        <v>4705</v>
      </c>
      <c r="C282" s="12">
        <v>42373.5625</v>
      </c>
      <c r="D282" s="3" t="s">
        <v>728</v>
      </c>
      <c r="E282" s="3" t="s">
        <v>53</v>
      </c>
      <c r="F282" s="4">
        <v>42373.75</v>
      </c>
      <c r="G282" s="3" t="s">
        <v>729</v>
      </c>
      <c r="H282" s="3" t="s">
        <v>252</v>
      </c>
      <c r="I282" s="4">
        <v>42361.713692129626</v>
      </c>
      <c r="J282" s="4">
        <v>42373.792650462958</v>
      </c>
      <c r="K282" s="3" t="s">
        <v>662</v>
      </c>
      <c r="L282" s="5">
        <v>25</v>
      </c>
      <c r="M282" s="5">
        <v>425</v>
      </c>
      <c r="N282" s="3" t="s">
        <v>730</v>
      </c>
      <c r="O282" s="3" t="s">
        <v>664</v>
      </c>
      <c r="P282" s="3" t="s">
        <v>665</v>
      </c>
      <c r="Q282" s="3" t="s">
        <v>41</v>
      </c>
      <c r="R282" s="3" t="s">
        <v>731</v>
      </c>
      <c r="S282" s="3" t="s">
        <v>667</v>
      </c>
      <c r="T282" s="5">
        <v>400</v>
      </c>
      <c r="U282" s="3" t="s">
        <v>665</v>
      </c>
      <c r="V282" s="3" t="s">
        <v>665</v>
      </c>
      <c r="W282" s="3" t="s">
        <v>732</v>
      </c>
      <c r="X282" s="3" t="s">
        <v>733</v>
      </c>
      <c r="Y282" s="3" t="s">
        <v>734</v>
      </c>
      <c r="Z282" s="3" t="s">
        <v>735</v>
      </c>
      <c r="AA282" s="3" t="s">
        <v>233</v>
      </c>
      <c r="AB282" s="6">
        <v>157</v>
      </c>
      <c r="AC282" s="3" t="s">
        <v>47</v>
      </c>
      <c r="AD282" s="3" t="s">
        <v>662</v>
      </c>
      <c r="AE282" s="3" t="s">
        <v>48</v>
      </c>
      <c r="AF282" s="3" t="s">
        <v>48</v>
      </c>
      <c r="AG282" s="7">
        <v>0.3</v>
      </c>
      <c r="AH282" s="3" t="s">
        <v>99</v>
      </c>
    </row>
    <row r="283" spans="1:34" hidden="1" x14ac:dyDescent="0.2">
      <c r="A283" s="9">
        <v>166661</v>
      </c>
      <c r="B283" s="14" t="s">
        <v>4705</v>
      </c>
      <c r="C283" s="12">
        <v>42373.5625</v>
      </c>
      <c r="D283" s="3" t="s">
        <v>492</v>
      </c>
      <c r="E283" s="3" t="s">
        <v>71</v>
      </c>
      <c r="F283" s="4">
        <v>42374.125</v>
      </c>
      <c r="G283" s="3" t="s">
        <v>1381</v>
      </c>
      <c r="H283" s="3" t="s">
        <v>34</v>
      </c>
      <c r="I283" s="4">
        <v>42367.628530092588</v>
      </c>
      <c r="J283" s="4">
        <v>42374.127847222218</v>
      </c>
      <c r="K283" s="3" t="s">
        <v>494</v>
      </c>
      <c r="L283" s="5">
        <v>157.04</v>
      </c>
      <c r="M283" s="5">
        <v>1057.04</v>
      </c>
      <c r="N283" s="3" t="s">
        <v>1382</v>
      </c>
      <c r="O283" s="3" t="s">
        <v>496</v>
      </c>
      <c r="P283" s="3" t="s">
        <v>497</v>
      </c>
      <c r="Q283" s="3" t="s">
        <v>41</v>
      </c>
      <c r="R283" s="3" t="s">
        <v>1383</v>
      </c>
      <c r="S283" s="3" t="s">
        <v>329</v>
      </c>
      <c r="T283" s="5">
        <v>900</v>
      </c>
      <c r="U283" s="3" t="s">
        <v>497</v>
      </c>
      <c r="V283" s="3" t="s">
        <v>497</v>
      </c>
      <c r="W283" s="3" t="s">
        <v>973</v>
      </c>
      <c r="X283" s="3"/>
      <c r="Y283" s="3" t="s">
        <v>501</v>
      </c>
      <c r="Z283" s="3"/>
      <c r="AA283" s="3" t="s">
        <v>385</v>
      </c>
      <c r="AB283" s="6">
        <v>426</v>
      </c>
      <c r="AC283" s="3" t="s">
        <v>47</v>
      </c>
      <c r="AD283" s="3" t="s">
        <v>494</v>
      </c>
      <c r="AE283" s="3" t="s">
        <v>48</v>
      </c>
      <c r="AF283" s="3" t="s">
        <v>48</v>
      </c>
      <c r="AG283" s="7">
        <v>0.3</v>
      </c>
      <c r="AH283" s="3" t="s">
        <v>99</v>
      </c>
    </row>
    <row r="284" spans="1:34" hidden="1" x14ac:dyDescent="0.2">
      <c r="A284" s="9">
        <v>166772</v>
      </c>
      <c r="B284" s="14" t="s">
        <v>4705</v>
      </c>
      <c r="C284" s="12">
        <v>42373.5625</v>
      </c>
      <c r="D284" s="3" t="s">
        <v>777</v>
      </c>
      <c r="E284" s="3" t="s">
        <v>578</v>
      </c>
      <c r="F284" s="4">
        <v>42374.541666666664</v>
      </c>
      <c r="G284" s="3" t="s">
        <v>1594</v>
      </c>
      <c r="H284" s="3" t="s">
        <v>69</v>
      </c>
      <c r="I284" s="4">
        <v>42368.374756944446</v>
      </c>
      <c r="J284" s="4">
        <v>42375.479675925926</v>
      </c>
      <c r="K284" s="3" t="s">
        <v>780</v>
      </c>
      <c r="L284" s="5">
        <v>223.93</v>
      </c>
      <c r="M284" s="5">
        <v>1343.93</v>
      </c>
      <c r="N284" s="3" t="s">
        <v>1595</v>
      </c>
      <c r="O284" s="3" t="s">
        <v>782</v>
      </c>
      <c r="P284" s="3" t="s">
        <v>783</v>
      </c>
      <c r="Q284" s="3" t="s">
        <v>41</v>
      </c>
      <c r="R284" s="3" t="s">
        <v>796</v>
      </c>
      <c r="S284" s="3" t="s">
        <v>785</v>
      </c>
      <c r="T284" s="5">
        <v>1120</v>
      </c>
      <c r="U284" s="3" t="s">
        <v>783</v>
      </c>
      <c r="V284" s="3" t="s">
        <v>783</v>
      </c>
      <c r="W284" s="3" t="s">
        <v>1596</v>
      </c>
      <c r="X284" s="3" t="s">
        <v>1597</v>
      </c>
      <c r="Y284" s="3" t="s">
        <v>780</v>
      </c>
      <c r="Z284" s="3" t="s">
        <v>783</v>
      </c>
      <c r="AA284" s="3" t="s">
        <v>788</v>
      </c>
      <c r="AB284" s="6">
        <v>275</v>
      </c>
      <c r="AC284" s="3" t="s">
        <v>47</v>
      </c>
      <c r="AD284" s="3" t="s">
        <v>780</v>
      </c>
      <c r="AE284" s="3" t="s">
        <v>308</v>
      </c>
      <c r="AF284" s="3" t="s">
        <v>48</v>
      </c>
      <c r="AG284" s="7">
        <v>0.27500000000000002</v>
      </c>
      <c r="AH284" s="3" t="s">
        <v>99</v>
      </c>
    </row>
    <row r="285" spans="1:34" hidden="1" x14ac:dyDescent="0.2">
      <c r="A285" s="9">
        <v>166800</v>
      </c>
      <c r="B285" s="14" t="s">
        <v>4705</v>
      </c>
      <c r="C285" s="12">
        <v>42373.5625</v>
      </c>
      <c r="D285" s="3" t="s">
        <v>492</v>
      </c>
      <c r="E285" s="3" t="s">
        <v>71</v>
      </c>
      <c r="F285" s="4">
        <v>42374.083333333328</v>
      </c>
      <c r="G285" s="3" t="s">
        <v>1658</v>
      </c>
      <c r="H285" s="3" t="s">
        <v>578</v>
      </c>
      <c r="I285" s="4">
        <v>42368.448055555556</v>
      </c>
      <c r="J285" s="4">
        <v>42374.160995370366</v>
      </c>
      <c r="K285" s="3" t="s">
        <v>494</v>
      </c>
      <c r="L285" s="5">
        <v>70.44</v>
      </c>
      <c r="M285" s="5">
        <v>770.44</v>
      </c>
      <c r="N285" s="3" t="s">
        <v>1659</v>
      </c>
      <c r="O285" s="3" t="s">
        <v>496</v>
      </c>
      <c r="P285" s="3" t="s">
        <v>497</v>
      </c>
      <c r="Q285" s="3" t="s">
        <v>41</v>
      </c>
      <c r="R285" s="3" t="s">
        <v>1011</v>
      </c>
      <c r="S285" s="3" t="s">
        <v>329</v>
      </c>
      <c r="T285" s="5">
        <v>700</v>
      </c>
      <c r="U285" s="3" t="s">
        <v>497</v>
      </c>
      <c r="V285" s="3" t="s">
        <v>497</v>
      </c>
      <c r="W285" s="3" t="s">
        <v>973</v>
      </c>
      <c r="X285" s="3"/>
      <c r="Y285" s="3" t="s">
        <v>1660</v>
      </c>
      <c r="Z285" s="3" t="s">
        <v>1661</v>
      </c>
      <c r="AA285" s="3" t="s">
        <v>385</v>
      </c>
      <c r="AB285" s="6">
        <v>432</v>
      </c>
      <c r="AC285" s="3" t="s">
        <v>47</v>
      </c>
      <c r="AD285" s="3" t="s">
        <v>494</v>
      </c>
      <c r="AE285" s="3" t="s">
        <v>48</v>
      </c>
      <c r="AF285" s="3" t="s">
        <v>48</v>
      </c>
      <c r="AG285" s="7">
        <v>0.3</v>
      </c>
      <c r="AH285" s="3" t="s">
        <v>99</v>
      </c>
    </row>
    <row r="286" spans="1:34" hidden="1" x14ac:dyDescent="0.2">
      <c r="A286" s="9">
        <v>167037</v>
      </c>
      <c r="B286" s="14" t="s">
        <v>4705</v>
      </c>
      <c r="C286" s="12">
        <v>42373.5625</v>
      </c>
      <c r="D286" s="3" t="s">
        <v>911</v>
      </c>
      <c r="E286" s="3" t="s">
        <v>124</v>
      </c>
      <c r="F286" s="4">
        <v>42374.125</v>
      </c>
      <c r="G286" s="3" t="s">
        <v>2157</v>
      </c>
      <c r="H286" s="3" t="s">
        <v>310</v>
      </c>
      <c r="I286" s="4">
        <v>42369.49858796296</v>
      </c>
      <c r="J286" s="4">
        <v>42374.172673611109</v>
      </c>
      <c r="K286" s="3" t="s">
        <v>494</v>
      </c>
      <c r="L286" s="5">
        <v>0</v>
      </c>
      <c r="M286" s="5">
        <v>1404.48</v>
      </c>
      <c r="N286" s="3" t="s">
        <v>2158</v>
      </c>
      <c r="O286" s="3" t="s">
        <v>496</v>
      </c>
      <c r="P286" s="3" t="s">
        <v>497</v>
      </c>
      <c r="Q286" s="3" t="s">
        <v>41</v>
      </c>
      <c r="R286" s="3" t="s">
        <v>2159</v>
      </c>
      <c r="S286" s="3" t="s">
        <v>329</v>
      </c>
      <c r="T286" s="5">
        <v>1404.48</v>
      </c>
      <c r="U286" s="3" t="s">
        <v>497</v>
      </c>
      <c r="V286" s="3" t="s">
        <v>497</v>
      </c>
      <c r="W286" s="3" t="s">
        <v>973</v>
      </c>
      <c r="X286" s="3"/>
      <c r="Y286" s="3" t="s">
        <v>930</v>
      </c>
      <c r="Z286" s="3"/>
      <c r="AA286" s="3" t="s">
        <v>931</v>
      </c>
      <c r="AB286" s="6">
        <v>594</v>
      </c>
      <c r="AC286" s="3" t="s">
        <v>47</v>
      </c>
      <c r="AD286" s="3" t="s">
        <v>494</v>
      </c>
      <c r="AE286" s="3" t="s">
        <v>48</v>
      </c>
      <c r="AF286" s="3" t="s">
        <v>48</v>
      </c>
      <c r="AG286" s="7">
        <v>0.3</v>
      </c>
      <c r="AH286" s="3" t="s">
        <v>99</v>
      </c>
    </row>
    <row r="287" spans="1:34" hidden="1" x14ac:dyDescent="0.2">
      <c r="A287" s="9">
        <v>165261</v>
      </c>
      <c r="B287" s="14" t="s">
        <v>4705</v>
      </c>
      <c r="C287" s="12">
        <v>42373.583333333328</v>
      </c>
      <c r="D287" s="3" t="s">
        <v>263</v>
      </c>
      <c r="E287" s="3" t="s">
        <v>108</v>
      </c>
      <c r="F287" s="4">
        <v>42374.416666666664</v>
      </c>
      <c r="G287" s="3" t="s">
        <v>264</v>
      </c>
      <c r="H287" s="3" t="s">
        <v>203</v>
      </c>
      <c r="I287" s="4">
        <v>42356.684999999998</v>
      </c>
      <c r="J287" s="4">
        <v>42374.577673611107</v>
      </c>
      <c r="K287" s="3" t="s">
        <v>265</v>
      </c>
      <c r="L287" s="5">
        <v>14.29</v>
      </c>
      <c r="M287" s="5">
        <v>664.29</v>
      </c>
      <c r="N287" s="3" t="s">
        <v>266</v>
      </c>
      <c r="O287" s="3" t="s">
        <v>267</v>
      </c>
      <c r="P287" s="3" t="s">
        <v>268</v>
      </c>
      <c r="Q287" s="3" t="s">
        <v>41</v>
      </c>
      <c r="R287" s="3" t="s">
        <v>269</v>
      </c>
      <c r="S287" s="3" t="s">
        <v>195</v>
      </c>
      <c r="T287" s="5">
        <v>650</v>
      </c>
      <c r="U287" s="3" t="s">
        <v>268</v>
      </c>
      <c r="V287" s="3" t="s">
        <v>268</v>
      </c>
      <c r="W287" s="3" t="s">
        <v>270</v>
      </c>
      <c r="X287" s="3" t="s">
        <v>271</v>
      </c>
      <c r="Y287" s="3" t="s">
        <v>272</v>
      </c>
      <c r="Z287" s="3" t="s">
        <v>273</v>
      </c>
      <c r="AA287" s="3" t="s">
        <v>274</v>
      </c>
      <c r="AB287" s="6">
        <v>678</v>
      </c>
      <c r="AC287" s="3" t="s">
        <v>47</v>
      </c>
      <c r="AD287" s="3" t="s">
        <v>265</v>
      </c>
      <c r="AE287" s="3" t="s">
        <v>48</v>
      </c>
      <c r="AF287" s="3" t="s">
        <v>48</v>
      </c>
      <c r="AG287" s="7">
        <v>0.2</v>
      </c>
      <c r="AH287" s="3" t="s">
        <v>99</v>
      </c>
    </row>
    <row r="288" spans="1:34" hidden="1" x14ac:dyDescent="0.2">
      <c r="A288" s="9">
        <v>166175</v>
      </c>
      <c r="B288" s="14" t="s">
        <v>4705</v>
      </c>
      <c r="C288" s="12">
        <v>42373.583333333328</v>
      </c>
      <c r="D288" s="3" t="s">
        <v>777</v>
      </c>
      <c r="E288" s="3" t="s">
        <v>578</v>
      </c>
      <c r="F288" s="4">
        <v>42374.291666666664</v>
      </c>
      <c r="G288" s="3" t="s">
        <v>794</v>
      </c>
      <c r="H288" s="3" t="s">
        <v>118</v>
      </c>
      <c r="I288" s="4">
        <v>42362.45444444444</v>
      </c>
      <c r="J288" s="4">
        <v>42377.358194444445</v>
      </c>
      <c r="K288" s="3" t="s">
        <v>780</v>
      </c>
      <c r="L288" s="5">
        <v>339.4</v>
      </c>
      <c r="M288" s="5">
        <v>1602.8</v>
      </c>
      <c r="N288" s="3" t="s">
        <v>795</v>
      </c>
      <c r="O288" s="3" t="s">
        <v>782</v>
      </c>
      <c r="P288" s="3" t="s">
        <v>783</v>
      </c>
      <c r="Q288" s="3" t="s">
        <v>41</v>
      </c>
      <c r="R288" s="3" t="s">
        <v>796</v>
      </c>
      <c r="S288" s="3" t="s">
        <v>785</v>
      </c>
      <c r="T288" s="5">
        <v>1263.4000000000001</v>
      </c>
      <c r="U288" s="3" t="s">
        <v>783</v>
      </c>
      <c r="V288" s="3" t="s">
        <v>783</v>
      </c>
      <c r="W288" s="3" t="s">
        <v>797</v>
      </c>
      <c r="X288" s="3" t="s">
        <v>798</v>
      </c>
      <c r="Y288" s="3" t="s">
        <v>780</v>
      </c>
      <c r="Z288" s="3" t="s">
        <v>783</v>
      </c>
      <c r="AA288" s="3" t="s">
        <v>788</v>
      </c>
      <c r="AB288" s="6">
        <v>320</v>
      </c>
      <c r="AC288" s="3" t="s">
        <v>47</v>
      </c>
      <c r="AD288" s="3" t="s">
        <v>780</v>
      </c>
      <c r="AE288" s="3" t="s">
        <v>48</v>
      </c>
      <c r="AF288" s="3" t="s">
        <v>48</v>
      </c>
      <c r="AG288" s="7">
        <v>0.27500000000000002</v>
      </c>
      <c r="AH288" s="3" t="s">
        <v>99</v>
      </c>
    </row>
    <row r="289" spans="1:34" hidden="1" x14ac:dyDescent="0.2">
      <c r="A289" s="9">
        <v>166605</v>
      </c>
      <c r="B289" s="14" t="s">
        <v>4705</v>
      </c>
      <c r="C289" s="12">
        <v>42373.583333333328</v>
      </c>
      <c r="D289" s="3" t="s">
        <v>1019</v>
      </c>
      <c r="E289" s="3" t="s">
        <v>578</v>
      </c>
      <c r="F289" s="4">
        <v>42374.333333333328</v>
      </c>
      <c r="G289" s="3" t="s">
        <v>1294</v>
      </c>
      <c r="H289" s="3" t="s">
        <v>1203</v>
      </c>
      <c r="I289" s="4">
        <v>42367.514664351853</v>
      </c>
      <c r="J289" s="4">
        <v>42374.714791666665</v>
      </c>
      <c r="K289" s="3" t="s">
        <v>1112</v>
      </c>
      <c r="L289" s="5">
        <v>247.28</v>
      </c>
      <c r="M289" s="5">
        <v>1547.28</v>
      </c>
      <c r="N289" s="3" t="s">
        <v>1295</v>
      </c>
      <c r="O289" s="3" t="s">
        <v>637</v>
      </c>
      <c r="P289" s="3" t="s">
        <v>1114</v>
      </c>
      <c r="Q289" s="3" t="s">
        <v>41</v>
      </c>
      <c r="R289" s="3" t="s">
        <v>1299</v>
      </c>
      <c r="S289" s="3" t="s">
        <v>640</v>
      </c>
      <c r="T289" s="5">
        <v>1300</v>
      </c>
      <c r="U289" s="3" t="s">
        <v>1115</v>
      </c>
      <c r="V289" s="3" t="s">
        <v>1114</v>
      </c>
      <c r="W289" s="3" t="s">
        <v>1116</v>
      </c>
      <c r="X289" s="3" t="s">
        <v>1297</v>
      </c>
      <c r="Y289" s="3" t="s">
        <v>1118</v>
      </c>
      <c r="Z289" s="3" t="s">
        <v>1023</v>
      </c>
      <c r="AA289" s="3" t="s">
        <v>645</v>
      </c>
      <c r="AB289" s="6">
        <v>429</v>
      </c>
      <c r="AC289" s="3" t="s">
        <v>47</v>
      </c>
      <c r="AD289" s="3" t="s">
        <v>1112</v>
      </c>
      <c r="AE289" s="3" t="s">
        <v>48</v>
      </c>
      <c r="AF289" s="3" t="s">
        <v>48</v>
      </c>
      <c r="AG289" s="7">
        <v>0.3</v>
      </c>
      <c r="AH289" s="3" t="s">
        <v>49</v>
      </c>
    </row>
    <row r="290" spans="1:34" hidden="1" x14ac:dyDescent="0.2">
      <c r="A290" s="9">
        <v>166656</v>
      </c>
      <c r="B290" s="14" t="s">
        <v>4705</v>
      </c>
      <c r="C290" s="12">
        <v>42373.583333333328</v>
      </c>
      <c r="D290" s="3" t="s">
        <v>492</v>
      </c>
      <c r="E290" s="3" t="s">
        <v>71</v>
      </c>
      <c r="F290" s="4">
        <v>42374.229166666664</v>
      </c>
      <c r="G290" s="3" t="s">
        <v>1367</v>
      </c>
      <c r="H290" s="3" t="s">
        <v>149</v>
      </c>
      <c r="I290" s="4">
        <v>42367.620729166665</v>
      </c>
      <c r="J290" s="4">
        <v>42374.495266203703</v>
      </c>
      <c r="K290" s="3" t="s">
        <v>494</v>
      </c>
      <c r="L290" s="5">
        <v>87.38</v>
      </c>
      <c r="M290" s="5">
        <v>737.38</v>
      </c>
      <c r="N290" s="3" t="s">
        <v>1368</v>
      </c>
      <c r="O290" s="3" t="s">
        <v>496</v>
      </c>
      <c r="P290" s="3" t="s">
        <v>497</v>
      </c>
      <c r="Q290" s="3" t="s">
        <v>41</v>
      </c>
      <c r="R290" s="3" t="s">
        <v>1369</v>
      </c>
      <c r="S290" s="3" t="s">
        <v>329</v>
      </c>
      <c r="T290" s="5">
        <v>650</v>
      </c>
      <c r="U290" s="3" t="s">
        <v>497</v>
      </c>
      <c r="V290" s="3" t="s">
        <v>497</v>
      </c>
      <c r="W290" s="3" t="s">
        <v>973</v>
      </c>
      <c r="X290" s="3" t="s">
        <v>1370</v>
      </c>
      <c r="Y290" s="3" t="s">
        <v>501</v>
      </c>
      <c r="Z290" s="3"/>
      <c r="AA290" s="3" t="s">
        <v>931</v>
      </c>
      <c r="AB290" s="6">
        <v>467</v>
      </c>
      <c r="AC290" s="3" t="s">
        <v>47</v>
      </c>
      <c r="AD290" s="3" t="s">
        <v>494</v>
      </c>
      <c r="AE290" s="3" t="s">
        <v>48</v>
      </c>
      <c r="AF290" s="3" t="s">
        <v>48</v>
      </c>
      <c r="AG290" s="7">
        <v>0.3</v>
      </c>
      <c r="AH290" s="3" t="s">
        <v>99</v>
      </c>
    </row>
    <row r="291" spans="1:34" hidden="1" x14ac:dyDescent="0.2">
      <c r="A291" s="9">
        <v>166906</v>
      </c>
      <c r="B291" s="14" t="s">
        <v>4705</v>
      </c>
      <c r="C291" s="12">
        <v>42373.583333333328</v>
      </c>
      <c r="D291" s="3" t="s">
        <v>492</v>
      </c>
      <c r="E291" s="3" t="s">
        <v>71</v>
      </c>
      <c r="F291" s="4">
        <v>42374.083333333328</v>
      </c>
      <c r="G291" s="3" t="s">
        <v>1822</v>
      </c>
      <c r="H291" s="3" t="s">
        <v>34</v>
      </c>
      <c r="I291" s="4">
        <v>42368.617465277777</v>
      </c>
      <c r="J291" s="4">
        <v>42374.210752314815</v>
      </c>
      <c r="K291" s="3" t="s">
        <v>494</v>
      </c>
      <c r="L291" s="5">
        <v>29.8</v>
      </c>
      <c r="M291" s="5">
        <v>604.79999999999995</v>
      </c>
      <c r="N291" s="3" t="s">
        <v>1823</v>
      </c>
      <c r="O291" s="3" t="s">
        <v>496</v>
      </c>
      <c r="P291" s="3" t="s">
        <v>497</v>
      </c>
      <c r="Q291" s="3" t="s">
        <v>41</v>
      </c>
      <c r="R291" s="3" t="s">
        <v>1824</v>
      </c>
      <c r="S291" s="3" t="s">
        <v>329</v>
      </c>
      <c r="T291" s="5">
        <v>575</v>
      </c>
      <c r="U291" s="3" t="s">
        <v>497</v>
      </c>
      <c r="V291" s="3" t="s">
        <v>497</v>
      </c>
      <c r="W291" s="3" t="s">
        <v>973</v>
      </c>
      <c r="X291" s="3"/>
      <c r="Y291" s="3" t="s">
        <v>501</v>
      </c>
      <c r="Z291" s="3"/>
      <c r="AA291" s="3" t="s">
        <v>385</v>
      </c>
      <c r="AB291" s="6">
        <v>362</v>
      </c>
      <c r="AC291" s="3" t="s">
        <v>47</v>
      </c>
      <c r="AD291" s="3" t="s">
        <v>494</v>
      </c>
      <c r="AE291" s="3" t="s">
        <v>48</v>
      </c>
      <c r="AF291" s="3" t="s">
        <v>48</v>
      </c>
      <c r="AG291" s="7">
        <v>0.3</v>
      </c>
      <c r="AH291" s="3" t="s">
        <v>99</v>
      </c>
    </row>
    <row r="292" spans="1:34" hidden="1" x14ac:dyDescent="0.2">
      <c r="A292" s="9">
        <v>166940</v>
      </c>
      <c r="B292" s="14" t="s">
        <v>4705</v>
      </c>
      <c r="C292" s="12">
        <v>42373.583333333328</v>
      </c>
      <c r="D292" s="3" t="s">
        <v>418</v>
      </c>
      <c r="E292" s="3" t="s">
        <v>252</v>
      </c>
      <c r="F292" s="4">
        <v>42374.5</v>
      </c>
      <c r="G292" s="3" t="s">
        <v>1050</v>
      </c>
      <c r="H292" s="3" t="s">
        <v>737</v>
      </c>
      <c r="I292" s="4">
        <v>42368.708055555551</v>
      </c>
      <c r="J292" s="4">
        <v>42375.62768518518</v>
      </c>
      <c r="K292" s="3" t="s">
        <v>1930</v>
      </c>
      <c r="L292" s="5">
        <v>-125</v>
      </c>
      <c r="M292" s="5">
        <v>875</v>
      </c>
      <c r="N292" s="3" t="s">
        <v>1931</v>
      </c>
      <c r="O292" s="3" t="s">
        <v>568</v>
      </c>
      <c r="P292" s="3" t="s">
        <v>1932</v>
      </c>
      <c r="Q292" s="3" t="s">
        <v>41</v>
      </c>
      <c r="R292" s="3" t="s">
        <v>1933</v>
      </c>
      <c r="S292" s="3" t="s">
        <v>571</v>
      </c>
      <c r="T292" s="5">
        <v>1000</v>
      </c>
      <c r="U292" s="3" t="s">
        <v>1932</v>
      </c>
      <c r="V292" s="3" t="s">
        <v>1932</v>
      </c>
      <c r="W292" s="3" t="s">
        <v>1934</v>
      </c>
      <c r="X292" s="3" t="s">
        <v>1935</v>
      </c>
      <c r="Y292" s="3" t="s">
        <v>1936</v>
      </c>
      <c r="Z292" s="3" t="s">
        <v>1937</v>
      </c>
      <c r="AA292" s="3" t="s">
        <v>1186</v>
      </c>
      <c r="AB292" s="6">
        <v>299</v>
      </c>
      <c r="AC292" s="3" t="s">
        <v>47</v>
      </c>
      <c r="AD292" s="3" t="s">
        <v>1930</v>
      </c>
      <c r="AE292" s="3" t="s">
        <v>48</v>
      </c>
      <c r="AF292" s="3" t="s">
        <v>48</v>
      </c>
      <c r="AG292" s="7">
        <v>0.2</v>
      </c>
      <c r="AH292" s="3" t="s">
        <v>99</v>
      </c>
    </row>
    <row r="293" spans="1:34" hidden="1" x14ac:dyDescent="0.2">
      <c r="A293" s="9">
        <v>167190</v>
      </c>
      <c r="B293" s="14" t="s">
        <v>4705</v>
      </c>
      <c r="C293" s="12">
        <v>42373.583333333328</v>
      </c>
      <c r="D293" s="3" t="s">
        <v>1019</v>
      </c>
      <c r="E293" s="3" t="s">
        <v>578</v>
      </c>
      <c r="F293" s="4">
        <v>42373.000694444439</v>
      </c>
      <c r="G293" s="3" t="s">
        <v>123</v>
      </c>
      <c r="H293" s="3" t="s">
        <v>124</v>
      </c>
      <c r="I293" s="4">
        <v>42373.366400462961</v>
      </c>
      <c r="J293" s="4">
        <v>42374.393090277779</v>
      </c>
      <c r="K293" s="3" t="s">
        <v>96</v>
      </c>
      <c r="L293" s="5">
        <v>-70.84</v>
      </c>
      <c r="M293" s="5">
        <v>579.16</v>
      </c>
      <c r="N293" s="3" t="s">
        <v>2150</v>
      </c>
      <c r="O293" s="3" t="s">
        <v>39</v>
      </c>
      <c r="P293" s="3" t="s">
        <v>97</v>
      </c>
      <c r="Q293" s="3" t="s">
        <v>41</v>
      </c>
      <c r="R293" s="3" t="s">
        <v>128</v>
      </c>
      <c r="S293" s="3" t="s">
        <v>43</v>
      </c>
      <c r="T293" s="5">
        <v>650</v>
      </c>
      <c r="U293" s="3" t="s">
        <v>97</v>
      </c>
      <c r="V293" s="3" t="s">
        <v>97</v>
      </c>
      <c r="W293" s="3" t="s">
        <v>131</v>
      </c>
      <c r="X293" s="3" t="s">
        <v>132</v>
      </c>
      <c r="Y293" s="3" t="s">
        <v>1022</v>
      </c>
      <c r="Z293" s="3" t="s">
        <v>1023</v>
      </c>
      <c r="AA293" s="3" t="s">
        <v>470</v>
      </c>
      <c r="AB293" s="6">
        <v>212</v>
      </c>
      <c r="AC293" s="3" t="s">
        <v>47</v>
      </c>
      <c r="AD293" s="3" t="s">
        <v>96</v>
      </c>
      <c r="AE293" s="3" t="s">
        <v>48</v>
      </c>
      <c r="AF293" s="3" t="s">
        <v>48</v>
      </c>
      <c r="AG293" s="7">
        <v>0.27500000000000002</v>
      </c>
      <c r="AH293" s="3" t="s">
        <v>99</v>
      </c>
    </row>
    <row r="294" spans="1:34" hidden="1" x14ac:dyDescent="0.2">
      <c r="A294" s="9">
        <v>167191</v>
      </c>
      <c r="B294" s="14" t="s">
        <v>4705</v>
      </c>
      <c r="C294" s="12">
        <v>42373.583333333328</v>
      </c>
      <c r="D294" s="3" t="s">
        <v>1019</v>
      </c>
      <c r="E294" s="3" t="s">
        <v>578</v>
      </c>
      <c r="F294" s="4">
        <v>42373.000694444439</v>
      </c>
      <c r="G294" s="3" t="s">
        <v>123</v>
      </c>
      <c r="H294" s="3" t="s">
        <v>124</v>
      </c>
      <c r="I294" s="4">
        <v>42373.367546296293</v>
      </c>
      <c r="J294" s="4">
        <v>42374.607245370367</v>
      </c>
      <c r="K294" s="3" t="s">
        <v>96</v>
      </c>
      <c r="L294" s="5">
        <v>-70.84</v>
      </c>
      <c r="M294" s="5">
        <v>579.16</v>
      </c>
      <c r="N294" s="3" t="s">
        <v>2150</v>
      </c>
      <c r="O294" s="3" t="s">
        <v>39</v>
      </c>
      <c r="P294" s="3" t="s">
        <v>97</v>
      </c>
      <c r="Q294" s="3" t="s">
        <v>41</v>
      </c>
      <c r="R294" s="3" t="s">
        <v>128</v>
      </c>
      <c r="S294" s="3" t="s">
        <v>43</v>
      </c>
      <c r="T294" s="5">
        <v>650</v>
      </c>
      <c r="U294" s="3" t="s">
        <v>97</v>
      </c>
      <c r="V294" s="3" t="s">
        <v>97</v>
      </c>
      <c r="W294" s="3" t="s">
        <v>131</v>
      </c>
      <c r="X294" s="3" t="s">
        <v>132</v>
      </c>
      <c r="Y294" s="3" t="s">
        <v>1022</v>
      </c>
      <c r="Z294" s="3" t="s">
        <v>1023</v>
      </c>
      <c r="AA294" s="3" t="s">
        <v>470</v>
      </c>
      <c r="AB294" s="6">
        <v>212</v>
      </c>
      <c r="AC294" s="3" t="s">
        <v>47</v>
      </c>
      <c r="AD294" s="3" t="s">
        <v>96</v>
      </c>
      <c r="AE294" s="3" t="s">
        <v>48</v>
      </c>
      <c r="AF294" s="3" t="s">
        <v>48</v>
      </c>
      <c r="AG294" s="7">
        <v>0.27500000000000002</v>
      </c>
      <c r="AH294" s="3" t="s">
        <v>99</v>
      </c>
    </row>
    <row r="295" spans="1:34" hidden="1" x14ac:dyDescent="0.2">
      <c r="A295" s="9">
        <v>164410</v>
      </c>
      <c r="B295" s="14" t="s">
        <v>4705</v>
      </c>
      <c r="C295" s="12">
        <v>42373.604166666664</v>
      </c>
      <c r="D295" s="3" t="s">
        <v>133</v>
      </c>
      <c r="E295" s="3" t="s">
        <v>86</v>
      </c>
      <c r="F295" s="4">
        <v>42374.333333333328</v>
      </c>
      <c r="G295" s="3" t="s">
        <v>134</v>
      </c>
      <c r="H295" s="3" t="s">
        <v>135</v>
      </c>
      <c r="I295" s="4">
        <v>42352.548020833332</v>
      </c>
      <c r="J295" s="4">
        <v>42374.515601851854</v>
      </c>
      <c r="K295" s="3" t="s">
        <v>136</v>
      </c>
      <c r="L295" s="5">
        <v>131.13999999999999</v>
      </c>
      <c r="M295" s="5">
        <v>1081.1300000000001</v>
      </c>
      <c r="N295" s="3" t="s">
        <v>137</v>
      </c>
      <c r="O295" s="3" t="s">
        <v>138</v>
      </c>
      <c r="P295" s="3" t="s">
        <v>139</v>
      </c>
      <c r="Q295" s="3" t="s">
        <v>41</v>
      </c>
      <c r="R295" s="3" t="s">
        <v>140</v>
      </c>
      <c r="S295" s="3" t="s">
        <v>141</v>
      </c>
      <c r="T295" s="5">
        <v>949.99</v>
      </c>
      <c r="U295" s="3" t="s">
        <v>142</v>
      </c>
      <c r="V295" s="3" t="s">
        <v>139</v>
      </c>
      <c r="W295" s="3" t="s">
        <v>143</v>
      </c>
      <c r="X295" s="3" t="s">
        <v>144</v>
      </c>
      <c r="Y295" s="3" t="s">
        <v>145</v>
      </c>
      <c r="Z295" s="3" t="s">
        <v>146</v>
      </c>
      <c r="AA295" s="3" t="s">
        <v>147</v>
      </c>
      <c r="AB295" s="6">
        <v>369</v>
      </c>
      <c r="AC295" s="3" t="s">
        <v>47</v>
      </c>
      <c r="AD295" s="3" t="s">
        <v>136</v>
      </c>
      <c r="AE295" s="3" t="s">
        <v>48</v>
      </c>
      <c r="AF295" s="3" t="s">
        <v>48</v>
      </c>
      <c r="AG295" s="7">
        <v>0.3</v>
      </c>
      <c r="AH295" s="3" t="s">
        <v>49</v>
      </c>
    </row>
    <row r="296" spans="1:34" hidden="1" x14ac:dyDescent="0.2">
      <c r="A296" s="9">
        <v>166178</v>
      </c>
      <c r="B296" s="14" t="s">
        <v>4705</v>
      </c>
      <c r="C296" s="12">
        <v>42373.604166666664</v>
      </c>
      <c r="D296" s="3" t="s">
        <v>777</v>
      </c>
      <c r="E296" s="3" t="s">
        <v>578</v>
      </c>
      <c r="F296" s="4">
        <v>42374.208333333328</v>
      </c>
      <c r="G296" s="3" t="s">
        <v>794</v>
      </c>
      <c r="H296" s="3" t="s">
        <v>118</v>
      </c>
      <c r="I296" s="4">
        <v>42362.501192129625</v>
      </c>
      <c r="J296" s="4">
        <v>42375.478657407402</v>
      </c>
      <c r="K296" s="3" t="s">
        <v>780</v>
      </c>
      <c r="L296" s="5">
        <v>349.4</v>
      </c>
      <c r="M296" s="5">
        <v>1600.25</v>
      </c>
      <c r="N296" s="3" t="s">
        <v>795</v>
      </c>
      <c r="O296" s="3" t="s">
        <v>782</v>
      </c>
      <c r="P296" s="3" t="s">
        <v>783</v>
      </c>
      <c r="Q296" s="3" t="s">
        <v>41</v>
      </c>
      <c r="R296" s="3" t="s">
        <v>796</v>
      </c>
      <c r="S296" s="3" t="s">
        <v>785</v>
      </c>
      <c r="T296" s="5">
        <v>1250.8499999999999</v>
      </c>
      <c r="U296" s="3" t="s">
        <v>783</v>
      </c>
      <c r="V296" s="3" t="s">
        <v>783</v>
      </c>
      <c r="W296" s="3" t="s">
        <v>797</v>
      </c>
      <c r="X296" s="3" t="s">
        <v>798</v>
      </c>
      <c r="Y296" s="3" t="s">
        <v>780</v>
      </c>
      <c r="Z296" s="3" t="s">
        <v>783</v>
      </c>
      <c r="AA296" s="3" t="s">
        <v>788</v>
      </c>
      <c r="AB296" s="6">
        <v>320</v>
      </c>
      <c r="AC296" s="3" t="s">
        <v>47</v>
      </c>
      <c r="AD296" s="3" t="s">
        <v>780</v>
      </c>
      <c r="AE296" s="3" t="s">
        <v>48</v>
      </c>
      <c r="AF296" s="3" t="s">
        <v>48</v>
      </c>
      <c r="AG296" s="7">
        <v>0.27500000000000002</v>
      </c>
      <c r="AH296" s="3" t="s">
        <v>99</v>
      </c>
    </row>
    <row r="297" spans="1:34" hidden="1" x14ac:dyDescent="0.2">
      <c r="A297" s="9">
        <v>166416</v>
      </c>
      <c r="B297" s="14" t="s">
        <v>4705</v>
      </c>
      <c r="C297" s="12">
        <v>42373.604166666664</v>
      </c>
      <c r="D297" s="3" t="s">
        <v>1019</v>
      </c>
      <c r="E297" s="3" t="s">
        <v>578</v>
      </c>
      <c r="F297" s="4">
        <v>42374.333333333328</v>
      </c>
      <c r="G297" s="3" t="s">
        <v>100</v>
      </c>
      <c r="H297" s="3" t="s">
        <v>71</v>
      </c>
      <c r="I297" s="4">
        <v>42366.609548611108</v>
      </c>
      <c r="J297" s="4">
        <v>42375.464861111112</v>
      </c>
      <c r="K297" s="3" t="s">
        <v>96</v>
      </c>
      <c r="L297" s="5">
        <v>207.76</v>
      </c>
      <c r="M297" s="5">
        <v>1407.76</v>
      </c>
      <c r="N297" s="3" t="s">
        <v>1020</v>
      </c>
      <c r="O297" s="3" t="s">
        <v>39</v>
      </c>
      <c r="P297" s="3" t="s">
        <v>97</v>
      </c>
      <c r="Q297" s="3" t="s">
        <v>41</v>
      </c>
      <c r="R297" s="3" t="s">
        <v>1021</v>
      </c>
      <c r="S297" s="3" t="s">
        <v>43</v>
      </c>
      <c r="T297" s="5">
        <v>1200</v>
      </c>
      <c r="U297" s="3" t="s">
        <v>97</v>
      </c>
      <c r="V297" s="3" t="s">
        <v>97</v>
      </c>
      <c r="W297" s="3" t="s">
        <v>507</v>
      </c>
      <c r="X297" s="3" t="s">
        <v>104</v>
      </c>
      <c r="Y297" s="3" t="s">
        <v>1022</v>
      </c>
      <c r="Z297" s="3" t="s">
        <v>1023</v>
      </c>
      <c r="AA297" s="3" t="s">
        <v>105</v>
      </c>
      <c r="AB297" s="6">
        <v>432</v>
      </c>
      <c r="AC297" s="3" t="s">
        <v>106</v>
      </c>
      <c r="AD297" s="3" t="s">
        <v>96</v>
      </c>
      <c r="AE297" s="3" t="s">
        <v>48</v>
      </c>
      <c r="AF297" s="3" t="s">
        <v>48</v>
      </c>
      <c r="AG297" s="7">
        <v>0.27500000000000002</v>
      </c>
      <c r="AH297" s="3" t="s">
        <v>99</v>
      </c>
    </row>
    <row r="298" spans="1:34" hidden="1" x14ac:dyDescent="0.2">
      <c r="A298" s="9">
        <v>166460</v>
      </c>
      <c r="B298" s="14" t="s">
        <v>4705</v>
      </c>
      <c r="C298" s="12">
        <v>42373.604166666664</v>
      </c>
      <c r="D298" s="3" t="s">
        <v>1073</v>
      </c>
      <c r="E298" s="3" t="s">
        <v>69</v>
      </c>
      <c r="F298" s="4">
        <v>42374.416666666664</v>
      </c>
      <c r="G298" s="3" t="s">
        <v>1074</v>
      </c>
      <c r="H298" s="3" t="s">
        <v>71</v>
      </c>
      <c r="I298" s="4">
        <v>42366.681423611109</v>
      </c>
      <c r="J298" s="4">
        <v>42381.467175925922</v>
      </c>
      <c r="K298" s="3" t="s">
        <v>204</v>
      </c>
      <c r="L298" s="5">
        <v>304.86</v>
      </c>
      <c r="M298" s="5">
        <v>1104.8599999999999</v>
      </c>
      <c r="N298" s="3" t="s">
        <v>1075</v>
      </c>
      <c r="O298" s="3" t="s">
        <v>206</v>
      </c>
      <c r="P298" s="3" t="s">
        <v>207</v>
      </c>
      <c r="Q298" s="3" t="s">
        <v>41</v>
      </c>
      <c r="R298" s="3" t="s">
        <v>1076</v>
      </c>
      <c r="S298" s="3" t="s">
        <v>209</v>
      </c>
      <c r="T298" s="5">
        <v>800</v>
      </c>
      <c r="U298" s="3" t="s">
        <v>207</v>
      </c>
      <c r="V298" s="3" t="s">
        <v>207</v>
      </c>
      <c r="W298" s="3" t="s">
        <v>1077</v>
      </c>
      <c r="X298" s="3" t="s">
        <v>1078</v>
      </c>
      <c r="Y298" s="3" t="s">
        <v>1079</v>
      </c>
      <c r="Z298" s="3" t="s">
        <v>1080</v>
      </c>
      <c r="AA298" s="3" t="s">
        <v>105</v>
      </c>
      <c r="AB298" s="6">
        <v>322</v>
      </c>
      <c r="AC298" s="3" t="s">
        <v>106</v>
      </c>
      <c r="AD298" s="3" t="s">
        <v>204</v>
      </c>
      <c r="AE298" s="3" t="s">
        <v>83</v>
      </c>
      <c r="AF298" s="3" t="s">
        <v>48</v>
      </c>
      <c r="AG298" s="7">
        <v>0.2</v>
      </c>
      <c r="AH298" s="3" t="s">
        <v>99</v>
      </c>
    </row>
    <row r="299" spans="1:34" hidden="1" x14ac:dyDescent="0.2">
      <c r="A299" s="9">
        <v>166720</v>
      </c>
      <c r="B299" s="14" t="s">
        <v>4705</v>
      </c>
      <c r="C299" s="12">
        <v>42373.604166666664</v>
      </c>
      <c r="D299" s="3" t="s">
        <v>1475</v>
      </c>
      <c r="E299" s="3" t="s">
        <v>1476</v>
      </c>
      <c r="F299" s="4">
        <v>42375.541666666664</v>
      </c>
      <c r="G299" s="3" t="s">
        <v>1492</v>
      </c>
      <c r="H299" s="3" t="s">
        <v>432</v>
      </c>
      <c r="I299" s="4">
        <v>42367.695405092592</v>
      </c>
      <c r="J299" s="4">
        <v>42375.503530092588</v>
      </c>
      <c r="K299" s="3" t="s">
        <v>1478</v>
      </c>
      <c r="L299" s="5">
        <v>194.88</v>
      </c>
      <c r="M299" s="5">
        <v>2994.88</v>
      </c>
      <c r="N299" s="3" t="s">
        <v>1493</v>
      </c>
      <c r="O299" s="3" t="s">
        <v>782</v>
      </c>
      <c r="P299" s="3" t="s">
        <v>1480</v>
      </c>
      <c r="Q299" s="3" t="s">
        <v>41</v>
      </c>
      <c r="R299" s="3" t="s">
        <v>1494</v>
      </c>
      <c r="S299" s="3" t="s">
        <v>785</v>
      </c>
      <c r="T299" s="5">
        <v>2800</v>
      </c>
      <c r="U299" s="3" t="s">
        <v>1482</v>
      </c>
      <c r="V299" s="3" t="s">
        <v>1480</v>
      </c>
      <c r="W299" s="3" t="s">
        <v>1495</v>
      </c>
      <c r="X299" s="3" t="s">
        <v>1496</v>
      </c>
      <c r="Y299" s="3" t="s">
        <v>1485</v>
      </c>
      <c r="Z299" s="3" t="s">
        <v>1486</v>
      </c>
      <c r="AA299" s="3" t="s">
        <v>788</v>
      </c>
      <c r="AB299" s="6">
        <v>1424</v>
      </c>
      <c r="AC299" s="3" t="s">
        <v>47</v>
      </c>
      <c r="AD299" s="3" t="s">
        <v>1478</v>
      </c>
      <c r="AE299" s="3" t="s">
        <v>48</v>
      </c>
      <c r="AF299" s="3" t="s">
        <v>48</v>
      </c>
      <c r="AG299" s="7">
        <v>0.3</v>
      </c>
      <c r="AH299" s="3" t="s">
        <v>49</v>
      </c>
    </row>
    <row r="300" spans="1:34" hidden="1" x14ac:dyDescent="0.2">
      <c r="A300" s="9">
        <v>166710</v>
      </c>
      <c r="B300" s="14" t="s">
        <v>4705</v>
      </c>
      <c r="C300" s="12">
        <v>42373.604166666664</v>
      </c>
      <c r="D300" s="3" t="s">
        <v>1475</v>
      </c>
      <c r="E300" s="3" t="s">
        <v>1476</v>
      </c>
      <c r="F300" s="4">
        <v>42374.958333333328</v>
      </c>
      <c r="G300" s="3" t="s">
        <v>1502</v>
      </c>
      <c r="H300" s="3" t="s">
        <v>86</v>
      </c>
      <c r="I300" s="4">
        <v>42367.695428240739</v>
      </c>
      <c r="J300" s="4">
        <v>42376.55637731481</v>
      </c>
      <c r="K300" s="3" t="s">
        <v>1478</v>
      </c>
      <c r="L300" s="5">
        <v>147.56</v>
      </c>
      <c r="M300" s="5">
        <v>1447.56</v>
      </c>
      <c r="N300" s="3" t="s">
        <v>1503</v>
      </c>
      <c r="O300" s="3" t="s">
        <v>782</v>
      </c>
      <c r="P300" s="3" t="s">
        <v>1480</v>
      </c>
      <c r="Q300" s="3" t="s">
        <v>41</v>
      </c>
      <c r="R300" s="3" t="s">
        <v>1498</v>
      </c>
      <c r="S300" s="3" t="s">
        <v>785</v>
      </c>
      <c r="T300" s="5">
        <v>1300</v>
      </c>
      <c r="U300" s="3" t="s">
        <v>1482</v>
      </c>
      <c r="V300" s="3" t="s">
        <v>1480</v>
      </c>
      <c r="W300" s="3" t="s">
        <v>1504</v>
      </c>
      <c r="X300" s="3" t="s">
        <v>1505</v>
      </c>
      <c r="Y300" s="3" t="s">
        <v>1485</v>
      </c>
      <c r="Z300" s="3" t="s">
        <v>1486</v>
      </c>
      <c r="AA300" s="3" t="s">
        <v>262</v>
      </c>
      <c r="AB300" s="6">
        <v>744</v>
      </c>
      <c r="AC300" s="3" t="s">
        <v>260</v>
      </c>
      <c r="AD300" s="3" t="s">
        <v>1478</v>
      </c>
      <c r="AE300" s="3" t="s">
        <v>48</v>
      </c>
      <c r="AF300" s="3" t="s">
        <v>48</v>
      </c>
      <c r="AG300" s="7">
        <v>0.3</v>
      </c>
      <c r="AH300" s="3" t="s">
        <v>49</v>
      </c>
    </row>
    <row r="301" spans="1:34" hidden="1" x14ac:dyDescent="0.2">
      <c r="A301" s="9">
        <v>165006</v>
      </c>
      <c r="B301" s="14" t="s">
        <v>4705</v>
      </c>
      <c r="C301" s="12">
        <v>42373.625</v>
      </c>
      <c r="D301" s="3" t="s">
        <v>187</v>
      </c>
      <c r="E301" s="3" t="s">
        <v>188</v>
      </c>
      <c r="F301" s="4">
        <v>42374.3125</v>
      </c>
      <c r="G301" s="3" t="s">
        <v>189</v>
      </c>
      <c r="H301" s="3" t="s">
        <v>188</v>
      </c>
      <c r="I301" s="4">
        <v>42355.560266203705</v>
      </c>
      <c r="J301" s="4">
        <v>42381.527685185181</v>
      </c>
      <c r="K301" s="3" t="s">
        <v>190</v>
      </c>
      <c r="L301" s="5">
        <v>-158.19999999999999</v>
      </c>
      <c r="M301" s="5">
        <v>659.8</v>
      </c>
      <c r="N301" s="3" t="s">
        <v>191</v>
      </c>
      <c r="O301" s="3" t="s">
        <v>192</v>
      </c>
      <c r="P301" s="3" t="s">
        <v>193</v>
      </c>
      <c r="Q301" s="3" t="s">
        <v>41</v>
      </c>
      <c r="R301" s="3" t="s">
        <v>201</v>
      </c>
      <c r="S301" s="3" t="s">
        <v>195</v>
      </c>
      <c r="T301" s="5">
        <v>818</v>
      </c>
      <c r="U301" s="3" t="s">
        <v>193</v>
      </c>
      <c r="V301" s="3" t="s">
        <v>193</v>
      </c>
      <c r="W301" s="3" t="s">
        <v>196</v>
      </c>
      <c r="X301" s="3" t="s">
        <v>197</v>
      </c>
      <c r="Y301" s="3" t="s">
        <v>198</v>
      </c>
      <c r="Z301" s="3" t="s">
        <v>199</v>
      </c>
      <c r="AA301" s="3" t="s">
        <v>200</v>
      </c>
      <c r="AB301" s="6">
        <v>206</v>
      </c>
      <c r="AC301" s="3" t="s">
        <v>47</v>
      </c>
      <c r="AD301" s="3" t="s">
        <v>190</v>
      </c>
      <c r="AE301" s="3" t="s">
        <v>48</v>
      </c>
      <c r="AF301" s="3" t="s">
        <v>48</v>
      </c>
      <c r="AG301" s="7">
        <v>0.3</v>
      </c>
      <c r="AH301" s="3" t="s">
        <v>99</v>
      </c>
    </row>
    <row r="302" spans="1:34" hidden="1" x14ac:dyDescent="0.2">
      <c r="A302" s="9">
        <v>165585</v>
      </c>
      <c r="B302" s="14" t="s">
        <v>4705</v>
      </c>
      <c r="C302" s="12">
        <v>42373.625</v>
      </c>
      <c r="D302" s="3" t="s">
        <v>476</v>
      </c>
      <c r="E302" s="3" t="s">
        <v>387</v>
      </c>
      <c r="F302" s="4">
        <v>42374.375</v>
      </c>
      <c r="G302" s="3" t="s">
        <v>477</v>
      </c>
      <c r="H302" s="3" t="s">
        <v>188</v>
      </c>
      <c r="I302" s="4">
        <v>42359.682754629626</v>
      </c>
      <c r="J302" s="4">
        <v>42374.488611111112</v>
      </c>
      <c r="K302" s="3" t="s">
        <v>204</v>
      </c>
      <c r="L302" s="5">
        <v>93.72</v>
      </c>
      <c r="M302" s="5">
        <v>643.72</v>
      </c>
      <c r="N302" s="3" t="s">
        <v>478</v>
      </c>
      <c r="O302" s="3" t="s">
        <v>206</v>
      </c>
      <c r="P302" s="3" t="s">
        <v>207</v>
      </c>
      <c r="Q302" s="3" t="s">
        <v>41</v>
      </c>
      <c r="R302" s="3" t="s">
        <v>479</v>
      </c>
      <c r="S302" s="3" t="s">
        <v>209</v>
      </c>
      <c r="T302" s="5">
        <v>550</v>
      </c>
      <c r="U302" s="3" t="s">
        <v>207</v>
      </c>
      <c r="V302" s="3" t="s">
        <v>207</v>
      </c>
      <c r="W302" s="3" t="s">
        <v>480</v>
      </c>
      <c r="X302" s="3" t="s">
        <v>481</v>
      </c>
      <c r="Y302" s="3" t="s">
        <v>482</v>
      </c>
      <c r="Z302" s="3" t="s">
        <v>483</v>
      </c>
      <c r="AA302" s="3" t="s">
        <v>214</v>
      </c>
      <c r="AB302" s="6">
        <v>230</v>
      </c>
      <c r="AC302" s="3" t="s">
        <v>47</v>
      </c>
      <c r="AD302" s="3" t="s">
        <v>204</v>
      </c>
      <c r="AE302" s="3" t="s">
        <v>48</v>
      </c>
      <c r="AF302" s="3" t="s">
        <v>48</v>
      </c>
      <c r="AG302" s="7">
        <v>0.2</v>
      </c>
      <c r="AH302" s="3" t="s">
        <v>99</v>
      </c>
    </row>
    <row r="303" spans="1:34" hidden="1" x14ac:dyDescent="0.2">
      <c r="A303" s="9">
        <v>165890</v>
      </c>
      <c r="B303" s="14" t="s">
        <v>4705</v>
      </c>
      <c r="C303" s="12">
        <v>42373.625</v>
      </c>
      <c r="D303" s="3" t="s">
        <v>599</v>
      </c>
      <c r="E303" s="3" t="s">
        <v>348</v>
      </c>
      <c r="F303" s="4">
        <v>42374.333333333328</v>
      </c>
      <c r="G303" s="3" t="s">
        <v>577</v>
      </c>
      <c r="H303" s="3" t="s">
        <v>578</v>
      </c>
      <c r="I303" s="4">
        <v>42361.331458333334</v>
      </c>
      <c r="J303" s="4">
        <v>42374.43550925926</v>
      </c>
      <c r="K303" s="3" t="s">
        <v>204</v>
      </c>
      <c r="L303" s="5">
        <v>22.62</v>
      </c>
      <c r="M303" s="5">
        <v>822.62</v>
      </c>
      <c r="N303" s="3" t="s">
        <v>600</v>
      </c>
      <c r="O303" s="3" t="s">
        <v>206</v>
      </c>
      <c r="P303" s="3" t="s">
        <v>207</v>
      </c>
      <c r="Q303" s="3" t="s">
        <v>41</v>
      </c>
      <c r="R303" s="3" t="s">
        <v>601</v>
      </c>
      <c r="S303" s="3" t="s">
        <v>209</v>
      </c>
      <c r="T303" s="5">
        <v>800</v>
      </c>
      <c r="U303" s="3" t="s">
        <v>207</v>
      </c>
      <c r="V303" s="3" t="s">
        <v>207</v>
      </c>
      <c r="W303" s="3" t="s">
        <v>602</v>
      </c>
      <c r="X303" s="3" t="s">
        <v>582</v>
      </c>
      <c r="Y303" s="3" t="s">
        <v>603</v>
      </c>
      <c r="Z303" s="3" t="s">
        <v>604</v>
      </c>
      <c r="AA303" s="3" t="s">
        <v>214</v>
      </c>
      <c r="AB303" s="6">
        <v>384</v>
      </c>
      <c r="AC303" s="3" t="s">
        <v>47</v>
      </c>
      <c r="AD303" s="3" t="s">
        <v>204</v>
      </c>
      <c r="AE303" s="3" t="s">
        <v>48</v>
      </c>
      <c r="AF303" s="3" t="s">
        <v>48</v>
      </c>
      <c r="AG303" s="7">
        <v>0.2</v>
      </c>
      <c r="AH303" s="3" t="s">
        <v>99</v>
      </c>
    </row>
    <row r="304" spans="1:34" hidden="1" x14ac:dyDescent="0.2">
      <c r="A304" s="9">
        <v>165917</v>
      </c>
      <c r="B304" s="14" t="s">
        <v>4705</v>
      </c>
      <c r="C304" s="12">
        <v>42373.625</v>
      </c>
      <c r="D304" s="3" t="s">
        <v>617</v>
      </c>
      <c r="E304" s="3" t="s">
        <v>618</v>
      </c>
      <c r="F304" s="4">
        <v>42375.5</v>
      </c>
      <c r="G304" s="3" t="s">
        <v>407</v>
      </c>
      <c r="H304" s="3" t="s">
        <v>53</v>
      </c>
      <c r="I304" s="4">
        <v>42361.427418981482</v>
      </c>
      <c r="J304" s="4">
        <v>42381.673750000002</v>
      </c>
      <c r="K304" s="3" t="s">
        <v>619</v>
      </c>
      <c r="L304" s="5">
        <v>350</v>
      </c>
      <c r="M304" s="5">
        <v>1850</v>
      </c>
      <c r="N304" s="3" t="s">
        <v>620</v>
      </c>
      <c r="O304" s="3" t="s">
        <v>556</v>
      </c>
      <c r="P304" s="3" t="s">
        <v>621</v>
      </c>
      <c r="Q304" s="3" t="s">
        <v>41</v>
      </c>
      <c r="R304" s="3" t="s">
        <v>622</v>
      </c>
      <c r="S304" s="3" t="s">
        <v>558</v>
      </c>
      <c r="T304" s="5">
        <v>1500</v>
      </c>
      <c r="U304" s="3" t="s">
        <v>621</v>
      </c>
      <c r="V304" s="3" t="s">
        <v>621</v>
      </c>
      <c r="W304" s="3" t="s">
        <v>619</v>
      </c>
      <c r="X304" s="3" t="s">
        <v>621</v>
      </c>
      <c r="Y304" s="3" t="s">
        <v>623</v>
      </c>
      <c r="Z304" s="3" t="s">
        <v>624</v>
      </c>
      <c r="AA304" s="3" t="s">
        <v>563</v>
      </c>
      <c r="AB304" s="6">
        <v>898</v>
      </c>
      <c r="AC304" s="3" t="s">
        <v>47</v>
      </c>
      <c r="AD304" s="3" t="s">
        <v>619</v>
      </c>
      <c r="AE304" s="3" t="s">
        <v>48</v>
      </c>
      <c r="AF304" s="3" t="s">
        <v>48</v>
      </c>
      <c r="AG304" s="7">
        <v>0.3</v>
      </c>
      <c r="AH304" s="3" t="s">
        <v>99</v>
      </c>
    </row>
    <row r="305" spans="1:34" hidden="1" x14ac:dyDescent="0.2">
      <c r="A305" s="9">
        <v>165948</v>
      </c>
      <c r="B305" s="14" t="s">
        <v>4705</v>
      </c>
      <c r="C305" s="12">
        <v>42373.625</v>
      </c>
      <c r="D305" s="3" t="s">
        <v>651</v>
      </c>
      <c r="E305" s="3" t="s">
        <v>652</v>
      </c>
      <c r="F305" s="4">
        <v>42376.416666666664</v>
      </c>
      <c r="G305" s="3" t="s">
        <v>653</v>
      </c>
      <c r="H305" s="3" t="s">
        <v>108</v>
      </c>
      <c r="I305" s="4">
        <v>42361.479108796295</v>
      </c>
      <c r="J305" s="4">
        <v>42376.572766203702</v>
      </c>
      <c r="K305" s="3" t="s">
        <v>204</v>
      </c>
      <c r="L305" s="5">
        <v>387.29</v>
      </c>
      <c r="M305" s="5">
        <v>2587.29</v>
      </c>
      <c r="N305" s="3" t="s">
        <v>654</v>
      </c>
      <c r="O305" s="3" t="s">
        <v>206</v>
      </c>
      <c r="P305" s="3" t="s">
        <v>207</v>
      </c>
      <c r="Q305" s="3" t="s">
        <v>41</v>
      </c>
      <c r="R305" s="3" t="s">
        <v>655</v>
      </c>
      <c r="S305" s="3" t="s">
        <v>209</v>
      </c>
      <c r="T305" s="5">
        <v>2200</v>
      </c>
      <c r="U305" s="3" t="s">
        <v>207</v>
      </c>
      <c r="V305" s="3" t="s">
        <v>207</v>
      </c>
      <c r="W305" s="3" t="s">
        <v>656</v>
      </c>
      <c r="X305" s="3" t="s">
        <v>657</v>
      </c>
      <c r="Y305" s="3" t="s">
        <v>658</v>
      </c>
      <c r="Z305" s="3" t="s">
        <v>659</v>
      </c>
      <c r="AA305" s="3" t="s">
        <v>214</v>
      </c>
      <c r="AB305" s="6">
        <v>1343</v>
      </c>
      <c r="AC305" s="3" t="s">
        <v>47</v>
      </c>
      <c r="AD305" s="3" t="s">
        <v>204</v>
      </c>
      <c r="AE305" s="3" t="s">
        <v>48</v>
      </c>
      <c r="AF305" s="3" t="s">
        <v>48</v>
      </c>
      <c r="AG305" s="7">
        <v>0.2</v>
      </c>
      <c r="AH305" s="3" t="s">
        <v>99</v>
      </c>
    </row>
    <row r="306" spans="1:34" hidden="1" x14ac:dyDescent="0.2">
      <c r="A306" s="9">
        <v>166179</v>
      </c>
      <c r="B306" s="14" t="s">
        <v>4705</v>
      </c>
      <c r="C306" s="12">
        <v>42373.625</v>
      </c>
      <c r="D306" s="3" t="s">
        <v>777</v>
      </c>
      <c r="E306" s="3" t="s">
        <v>578</v>
      </c>
      <c r="F306" s="4">
        <v>42374.291666666664</v>
      </c>
      <c r="G306" s="3" t="s">
        <v>794</v>
      </c>
      <c r="H306" s="3" t="s">
        <v>118</v>
      </c>
      <c r="I306" s="4">
        <v>42362.501180555555</v>
      </c>
      <c r="J306" s="4">
        <v>42380.610601851848</v>
      </c>
      <c r="K306" s="3" t="s">
        <v>780</v>
      </c>
      <c r="L306" s="5">
        <v>314.39999999999998</v>
      </c>
      <c r="M306" s="5">
        <v>1489.4</v>
      </c>
      <c r="N306" s="3" t="s">
        <v>795</v>
      </c>
      <c r="O306" s="3" t="s">
        <v>782</v>
      </c>
      <c r="P306" s="3" t="s">
        <v>783</v>
      </c>
      <c r="Q306" s="3" t="s">
        <v>41</v>
      </c>
      <c r="R306" s="3" t="s">
        <v>791</v>
      </c>
      <c r="S306" s="3" t="s">
        <v>785</v>
      </c>
      <c r="T306" s="5">
        <v>1175</v>
      </c>
      <c r="U306" s="3" t="s">
        <v>783</v>
      </c>
      <c r="V306" s="3" t="s">
        <v>783</v>
      </c>
      <c r="W306" s="3" t="s">
        <v>797</v>
      </c>
      <c r="X306" s="3" t="s">
        <v>798</v>
      </c>
      <c r="Y306" s="3" t="s">
        <v>780</v>
      </c>
      <c r="Z306" s="3" t="s">
        <v>783</v>
      </c>
      <c r="AA306" s="3" t="s">
        <v>788</v>
      </c>
      <c r="AB306" s="6">
        <v>320</v>
      </c>
      <c r="AC306" s="3" t="s">
        <v>47</v>
      </c>
      <c r="AD306" s="3" t="s">
        <v>780</v>
      </c>
      <c r="AE306" s="3" t="s">
        <v>48</v>
      </c>
      <c r="AF306" s="3" t="s">
        <v>48</v>
      </c>
      <c r="AG306" s="7">
        <v>0.27500000000000002</v>
      </c>
      <c r="AH306" s="3" t="s">
        <v>99</v>
      </c>
    </row>
    <row r="307" spans="1:34" hidden="1" x14ac:dyDescent="0.2">
      <c r="A307" s="9">
        <v>166186</v>
      </c>
      <c r="B307" s="14" t="s">
        <v>4705</v>
      </c>
      <c r="C307" s="12">
        <v>42373.625</v>
      </c>
      <c r="D307" s="3" t="s">
        <v>799</v>
      </c>
      <c r="E307" s="3" t="s">
        <v>276</v>
      </c>
      <c r="F307" s="4">
        <v>42375.375</v>
      </c>
      <c r="G307" s="3" t="s">
        <v>653</v>
      </c>
      <c r="H307" s="3" t="s">
        <v>108</v>
      </c>
      <c r="I307" s="4">
        <v>42362.501284722217</v>
      </c>
      <c r="J307" s="4">
        <v>42384.66233796296</v>
      </c>
      <c r="K307" s="3" t="s">
        <v>204</v>
      </c>
      <c r="L307" s="5">
        <v>3.38</v>
      </c>
      <c r="M307" s="5">
        <v>1943.38</v>
      </c>
      <c r="N307" s="3" t="s">
        <v>800</v>
      </c>
      <c r="O307" s="3" t="s">
        <v>206</v>
      </c>
      <c r="P307" s="3" t="s">
        <v>207</v>
      </c>
      <c r="Q307" s="3" t="s">
        <v>41</v>
      </c>
      <c r="R307" s="3" t="s">
        <v>801</v>
      </c>
      <c r="S307" s="3" t="s">
        <v>209</v>
      </c>
      <c r="T307" s="5">
        <v>1940</v>
      </c>
      <c r="U307" s="3" t="s">
        <v>207</v>
      </c>
      <c r="V307" s="3" t="s">
        <v>207</v>
      </c>
      <c r="W307" s="3" t="s">
        <v>802</v>
      </c>
      <c r="X307" s="3" t="s">
        <v>657</v>
      </c>
      <c r="Y307" s="3" t="s">
        <v>803</v>
      </c>
      <c r="Z307" s="3" t="s">
        <v>804</v>
      </c>
      <c r="AA307" s="3" t="s">
        <v>214</v>
      </c>
      <c r="AB307" s="6">
        <v>834</v>
      </c>
      <c r="AC307" s="3" t="s">
        <v>47</v>
      </c>
      <c r="AD307" s="3" t="s">
        <v>204</v>
      </c>
      <c r="AE307" s="3" t="s">
        <v>48</v>
      </c>
      <c r="AF307" s="3" t="s">
        <v>48</v>
      </c>
      <c r="AG307" s="7">
        <v>0.2</v>
      </c>
      <c r="AH307" s="3" t="s">
        <v>99</v>
      </c>
    </row>
    <row r="308" spans="1:34" hidden="1" x14ac:dyDescent="0.2">
      <c r="A308" s="9">
        <v>166386</v>
      </c>
      <c r="B308" s="14" t="s">
        <v>4705</v>
      </c>
      <c r="C308" s="12">
        <v>42373.625</v>
      </c>
      <c r="D308" s="3" t="s">
        <v>263</v>
      </c>
      <c r="E308" s="3" t="s">
        <v>108</v>
      </c>
      <c r="F308" s="4">
        <v>42374.333333333328</v>
      </c>
      <c r="G308" s="3" t="s">
        <v>1013</v>
      </c>
      <c r="H308" s="3" t="s">
        <v>722</v>
      </c>
      <c r="I308" s="4">
        <v>42366.570335648146</v>
      </c>
      <c r="J308" s="4">
        <v>42374.770671296297</v>
      </c>
      <c r="K308" s="3" t="s">
        <v>265</v>
      </c>
      <c r="L308" s="5">
        <v>-209.92</v>
      </c>
      <c r="M308" s="5">
        <v>990.08</v>
      </c>
      <c r="N308" s="3" t="s">
        <v>1014</v>
      </c>
      <c r="O308" s="3" t="s">
        <v>267</v>
      </c>
      <c r="P308" s="3" t="s">
        <v>268</v>
      </c>
      <c r="Q308" s="3" t="s">
        <v>41</v>
      </c>
      <c r="R308" s="3" t="s">
        <v>1015</v>
      </c>
      <c r="S308" s="3" t="s">
        <v>195</v>
      </c>
      <c r="T308" s="5">
        <v>1200</v>
      </c>
      <c r="U308" s="3" t="s">
        <v>268</v>
      </c>
      <c r="V308" s="3" t="s">
        <v>268</v>
      </c>
      <c r="W308" s="3" t="s">
        <v>1016</v>
      </c>
      <c r="X308" s="3" t="s">
        <v>1017</v>
      </c>
      <c r="Y308" s="3" t="s">
        <v>272</v>
      </c>
      <c r="Z308" s="3" t="s">
        <v>273</v>
      </c>
      <c r="AA308" s="3" t="s">
        <v>200</v>
      </c>
      <c r="AB308" s="6">
        <v>558</v>
      </c>
      <c r="AC308" s="3" t="s">
        <v>47</v>
      </c>
      <c r="AD308" s="3" t="s">
        <v>265</v>
      </c>
      <c r="AE308" s="3" t="s">
        <v>48</v>
      </c>
      <c r="AF308" s="3" t="s">
        <v>48</v>
      </c>
      <c r="AG308" s="7">
        <v>0.2</v>
      </c>
      <c r="AH308" s="3" t="s">
        <v>99</v>
      </c>
    </row>
    <row r="309" spans="1:34" hidden="1" x14ac:dyDescent="0.2">
      <c r="A309" s="9">
        <v>166400</v>
      </c>
      <c r="B309" s="14" t="s">
        <v>4705</v>
      </c>
      <c r="C309" s="12">
        <v>42373.625</v>
      </c>
      <c r="D309" s="3" t="s">
        <v>777</v>
      </c>
      <c r="E309" s="3" t="s">
        <v>578</v>
      </c>
      <c r="F309" s="4">
        <v>42374.208333333328</v>
      </c>
      <c r="G309" s="3" t="s">
        <v>778</v>
      </c>
      <c r="H309" s="3" t="s">
        <v>779</v>
      </c>
      <c r="I309" s="4">
        <v>42366.60728009259</v>
      </c>
      <c r="J309" s="4">
        <v>42377.627627314811</v>
      </c>
      <c r="K309" s="3" t="s">
        <v>780</v>
      </c>
      <c r="L309" s="5">
        <v>558.70000000000005</v>
      </c>
      <c r="M309" s="5">
        <v>2152.86</v>
      </c>
      <c r="N309" s="3" t="s">
        <v>781</v>
      </c>
      <c r="O309" s="3" t="s">
        <v>782</v>
      </c>
      <c r="P309" s="3" t="s">
        <v>783</v>
      </c>
      <c r="Q309" s="3" t="s">
        <v>41</v>
      </c>
      <c r="R309" s="3" t="s">
        <v>1018</v>
      </c>
      <c r="S309" s="3" t="s">
        <v>785</v>
      </c>
      <c r="T309" s="5">
        <v>1594.16</v>
      </c>
      <c r="U309" s="3" t="s">
        <v>783</v>
      </c>
      <c r="V309" s="3" t="s">
        <v>783</v>
      </c>
      <c r="W309" s="3" t="s">
        <v>786</v>
      </c>
      <c r="X309" s="3" t="s">
        <v>787</v>
      </c>
      <c r="Y309" s="3" t="s">
        <v>780</v>
      </c>
      <c r="Z309" s="3" t="s">
        <v>783</v>
      </c>
      <c r="AA309" s="3" t="s">
        <v>788</v>
      </c>
      <c r="AB309" s="6">
        <v>378</v>
      </c>
      <c r="AC309" s="3" t="s">
        <v>47</v>
      </c>
      <c r="AD309" s="3" t="s">
        <v>780</v>
      </c>
      <c r="AE309" s="3" t="s">
        <v>48</v>
      </c>
      <c r="AF309" s="3" t="s">
        <v>48</v>
      </c>
      <c r="AG309" s="7">
        <v>0.27500000000000002</v>
      </c>
      <c r="AH309" s="3" t="s">
        <v>99</v>
      </c>
    </row>
    <row r="310" spans="1:34" hidden="1" x14ac:dyDescent="0.2">
      <c r="A310" s="9">
        <v>166458</v>
      </c>
      <c r="B310" s="14" t="s">
        <v>4705</v>
      </c>
      <c r="C310" s="12">
        <v>42373.625</v>
      </c>
      <c r="D310" s="3" t="s">
        <v>492</v>
      </c>
      <c r="E310" s="3" t="s">
        <v>71</v>
      </c>
      <c r="F310" s="4">
        <v>42374.083333333328</v>
      </c>
      <c r="G310" s="3" t="s">
        <v>493</v>
      </c>
      <c r="H310" s="3" t="s">
        <v>34</v>
      </c>
      <c r="I310" s="4">
        <v>42366.681481481479</v>
      </c>
      <c r="J310" s="4">
        <v>42374.171053240738</v>
      </c>
      <c r="K310" s="3" t="s">
        <v>494</v>
      </c>
      <c r="L310" s="5">
        <v>32.5</v>
      </c>
      <c r="M310" s="5">
        <v>532.5</v>
      </c>
      <c r="N310" s="3" t="s">
        <v>495</v>
      </c>
      <c r="O310" s="3" t="s">
        <v>496</v>
      </c>
      <c r="P310" s="3" t="s">
        <v>497</v>
      </c>
      <c r="Q310" s="3" t="s">
        <v>41</v>
      </c>
      <c r="R310" s="3" t="s">
        <v>1081</v>
      </c>
      <c r="S310" s="3" t="s">
        <v>329</v>
      </c>
      <c r="T310" s="5">
        <v>500</v>
      </c>
      <c r="U310" s="3" t="s">
        <v>497</v>
      </c>
      <c r="V310" s="3" t="s">
        <v>497</v>
      </c>
      <c r="W310" s="3" t="s">
        <v>499</v>
      </c>
      <c r="X310" s="3" t="s">
        <v>500</v>
      </c>
      <c r="Y310" s="3" t="s">
        <v>501</v>
      </c>
      <c r="Z310" s="3"/>
      <c r="AA310" s="3" t="s">
        <v>385</v>
      </c>
      <c r="AB310" s="6">
        <v>261</v>
      </c>
      <c r="AC310" s="3" t="s">
        <v>47</v>
      </c>
      <c r="AD310" s="3" t="s">
        <v>494</v>
      </c>
      <c r="AE310" s="3" t="s">
        <v>48</v>
      </c>
      <c r="AF310" s="3" t="s">
        <v>48</v>
      </c>
      <c r="AG310" s="7">
        <v>0.3</v>
      </c>
      <c r="AH310" s="3" t="s">
        <v>99</v>
      </c>
    </row>
    <row r="311" spans="1:34" hidden="1" x14ac:dyDescent="0.2">
      <c r="A311" s="9">
        <v>166507</v>
      </c>
      <c r="B311" s="14" t="s">
        <v>4705</v>
      </c>
      <c r="C311" s="12">
        <v>42373.625</v>
      </c>
      <c r="D311" s="3" t="s">
        <v>711</v>
      </c>
      <c r="E311" s="3" t="s">
        <v>188</v>
      </c>
      <c r="F311" s="4">
        <v>42374.291666666664</v>
      </c>
      <c r="G311" s="3" t="s">
        <v>1168</v>
      </c>
      <c r="H311" s="3" t="s">
        <v>376</v>
      </c>
      <c r="I311" s="4">
        <v>42367.335868055554</v>
      </c>
      <c r="J311" s="4">
        <v>42373.605393518519</v>
      </c>
      <c r="K311" s="3" t="s">
        <v>265</v>
      </c>
      <c r="L311" s="5">
        <v>-78.78</v>
      </c>
      <c r="M311" s="5">
        <v>571.22</v>
      </c>
      <c r="N311" s="3" t="s">
        <v>1169</v>
      </c>
      <c r="O311" s="3" t="s">
        <v>267</v>
      </c>
      <c r="P311" s="3" t="s">
        <v>268</v>
      </c>
      <c r="Q311" s="3" t="s">
        <v>41</v>
      </c>
      <c r="R311" s="3" t="s">
        <v>1170</v>
      </c>
      <c r="S311" s="3" t="s">
        <v>195</v>
      </c>
      <c r="T311" s="5">
        <v>650</v>
      </c>
      <c r="U311" s="3" t="s">
        <v>268</v>
      </c>
      <c r="V311" s="3" t="s">
        <v>268</v>
      </c>
      <c r="W311" s="3" t="s">
        <v>1171</v>
      </c>
      <c r="X311" s="3" t="s">
        <v>1172</v>
      </c>
      <c r="Y311" s="3" t="s">
        <v>717</v>
      </c>
      <c r="Z311" s="3" t="s">
        <v>718</v>
      </c>
      <c r="AA311" s="3" t="s">
        <v>274</v>
      </c>
      <c r="AB311" s="6">
        <v>354</v>
      </c>
      <c r="AC311" s="3" t="s">
        <v>47</v>
      </c>
      <c r="AD311" s="3" t="s">
        <v>265</v>
      </c>
      <c r="AE311" s="3" t="s">
        <v>48</v>
      </c>
      <c r="AF311" s="3" t="s">
        <v>48</v>
      </c>
      <c r="AG311" s="7">
        <v>0.2</v>
      </c>
      <c r="AH311" s="3" t="s">
        <v>99</v>
      </c>
    </row>
    <row r="312" spans="1:34" hidden="1" x14ac:dyDescent="0.2">
      <c r="A312" s="9">
        <v>166555</v>
      </c>
      <c r="B312" s="14" t="s">
        <v>4705</v>
      </c>
      <c r="C312" s="12">
        <v>42373.625</v>
      </c>
      <c r="D312" s="3" t="s">
        <v>1019</v>
      </c>
      <c r="E312" s="3" t="s">
        <v>578</v>
      </c>
      <c r="F312" s="4">
        <v>42374.541666666664</v>
      </c>
      <c r="G312" s="3" t="s">
        <v>1213</v>
      </c>
      <c r="H312" s="3" t="s">
        <v>69</v>
      </c>
      <c r="I312" s="4">
        <v>42367.439282407402</v>
      </c>
      <c r="J312" s="4">
        <v>42375.670138888891</v>
      </c>
      <c r="K312" s="3" t="s">
        <v>1112</v>
      </c>
      <c r="L312" s="5">
        <v>82</v>
      </c>
      <c r="M312" s="5">
        <v>1582</v>
      </c>
      <c r="N312" s="3" t="s">
        <v>1214</v>
      </c>
      <c r="O312" s="3" t="s">
        <v>637</v>
      </c>
      <c r="P312" s="3" t="s">
        <v>1114</v>
      </c>
      <c r="Q312" s="3" t="s">
        <v>41</v>
      </c>
      <c r="R312" s="3" t="s">
        <v>1215</v>
      </c>
      <c r="S312" s="3" t="s">
        <v>640</v>
      </c>
      <c r="T312" s="5">
        <v>1500</v>
      </c>
      <c r="U312" s="3" t="s">
        <v>1114</v>
      </c>
      <c r="V312" s="3" t="s">
        <v>1114</v>
      </c>
      <c r="W312" s="3" t="s">
        <v>1216</v>
      </c>
      <c r="X312" s="3" t="s">
        <v>1217</v>
      </c>
      <c r="Y312" s="3" t="s">
        <v>1022</v>
      </c>
      <c r="Z312" s="3" t="s">
        <v>1023</v>
      </c>
      <c r="AA312" s="3" t="s">
        <v>645</v>
      </c>
      <c r="AB312" s="6">
        <v>500</v>
      </c>
      <c r="AC312" s="3" t="s">
        <v>47</v>
      </c>
      <c r="AD312" s="3" t="s">
        <v>1112</v>
      </c>
      <c r="AE312" s="3" t="s">
        <v>48</v>
      </c>
      <c r="AF312" s="3" t="s">
        <v>48</v>
      </c>
      <c r="AG312" s="7">
        <v>0.3</v>
      </c>
      <c r="AH312" s="3" t="s">
        <v>49</v>
      </c>
    </row>
    <row r="313" spans="1:34" hidden="1" x14ac:dyDescent="0.2">
      <c r="A313" s="9">
        <v>166709</v>
      </c>
      <c r="B313" s="14" t="s">
        <v>4705</v>
      </c>
      <c r="C313" s="12">
        <v>42373.625</v>
      </c>
      <c r="D313" s="3" t="s">
        <v>275</v>
      </c>
      <c r="E313" s="3" t="s">
        <v>276</v>
      </c>
      <c r="F313" s="4">
        <v>42374.000694444439</v>
      </c>
      <c r="G313" s="3" t="s">
        <v>1463</v>
      </c>
      <c r="H313" s="3" t="s">
        <v>36</v>
      </c>
      <c r="I313" s="4">
        <v>42367.695081018515</v>
      </c>
      <c r="J313" s="4">
        <v>42373.731030092589</v>
      </c>
      <c r="K313" s="3" t="s">
        <v>282</v>
      </c>
      <c r="L313" s="5">
        <v>145</v>
      </c>
      <c r="M313" s="5">
        <v>703.14</v>
      </c>
      <c r="N313" s="3" t="s">
        <v>1464</v>
      </c>
      <c r="O313" s="3" t="s">
        <v>39</v>
      </c>
      <c r="P313" s="3" t="s">
        <v>283</v>
      </c>
      <c r="Q313" s="3" t="s">
        <v>41</v>
      </c>
      <c r="R313" s="3" t="s">
        <v>1470</v>
      </c>
      <c r="S313" s="3" t="s">
        <v>43</v>
      </c>
      <c r="T313" s="5">
        <v>558.14</v>
      </c>
      <c r="U313" s="3" t="s">
        <v>97</v>
      </c>
      <c r="V313" s="3" t="s">
        <v>283</v>
      </c>
      <c r="W313" s="3" t="s">
        <v>1466</v>
      </c>
      <c r="X313" s="3" t="s">
        <v>1467</v>
      </c>
      <c r="Y313" s="3" t="s">
        <v>282</v>
      </c>
      <c r="Z313" s="3" t="s">
        <v>283</v>
      </c>
      <c r="AA313" s="3" t="s">
        <v>116</v>
      </c>
      <c r="AB313" s="6">
        <v>323</v>
      </c>
      <c r="AC313" s="3" t="s">
        <v>47</v>
      </c>
      <c r="AD313" s="3" t="s">
        <v>282</v>
      </c>
      <c r="AE313" s="3" t="s">
        <v>48</v>
      </c>
      <c r="AF313" s="3" t="s">
        <v>48</v>
      </c>
      <c r="AG313" s="7">
        <v>0.25</v>
      </c>
      <c r="AH313" s="3" t="s">
        <v>99</v>
      </c>
    </row>
    <row r="314" spans="1:34" hidden="1" x14ac:dyDescent="0.2">
      <c r="A314" s="9">
        <v>166853</v>
      </c>
      <c r="B314" s="14" t="s">
        <v>4705</v>
      </c>
      <c r="C314" s="12">
        <v>42373.625</v>
      </c>
      <c r="D314" s="3" t="s">
        <v>1747</v>
      </c>
      <c r="E314" s="3" t="s">
        <v>71</v>
      </c>
      <c r="F314" s="4">
        <v>42374.25</v>
      </c>
      <c r="G314" s="3" t="s">
        <v>1748</v>
      </c>
      <c r="H314" s="3" t="s">
        <v>118</v>
      </c>
      <c r="I314" s="4">
        <v>42368.549965277773</v>
      </c>
      <c r="J314" s="4">
        <v>42374.436030092591</v>
      </c>
      <c r="K314" s="3" t="s">
        <v>87</v>
      </c>
      <c r="L314" s="5">
        <v>85.93</v>
      </c>
      <c r="M314" s="5">
        <v>835.93</v>
      </c>
      <c r="N314" s="3" t="s">
        <v>1749</v>
      </c>
      <c r="O314" s="3" t="s">
        <v>89</v>
      </c>
      <c r="P314" s="3" t="s">
        <v>90</v>
      </c>
      <c r="Q314" s="3" t="s">
        <v>41</v>
      </c>
      <c r="R314" s="3" t="s">
        <v>864</v>
      </c>
      <c r="S314" s="3" t="s">
        <v>92</v>
      </c>
      <c r="T314" s="5">
        <v>750</v>
      </c>
      <c r="U314" s="3" t="s">
        <v>93</v>
      </c>
      <c r="V314" s="3" t="s">
        <v>90</v>
      </c>
      <c r="W314" s="3" t="s">
        <v>1750</v>
      </c>
      <c r="X314" s="3" t="s">
        <v>1751</v>
      </c>
      <c r="Y314" s="3" t="s">
        <v>1752</v>
      </c>
      <c r="Z314" s="3" t="s">
        <v>1753</v>
      </c>
      <c r="AA314" s="3" t="s">
        <v>98</v>
      </c>
      <c r="AB314" s="6">
        <v>261</v>
      </c>
      <c r="AC314" s="3" t="s">
        <v>47</v>
      </c>
      <c r="AD314" s="3" t="s">
        <v>87</v>
      </c>
      <c r="AE314" s="3" t="s">
        <v>48</v>
      </c>
      <c r="AF314" s="3" t="s">
        <v>48</v>
      </c>
      <c r="AG314" s="7">
        <v>0.22500000000000001</v>
      </c>
      <c r="AH314" s="3" t="s">
        <v>99</v>
      </c>
    </row>
    <row r="315" spans="1:34" hidden="1" x14ac:dyDescent="0.2">
      <c r="A315" s="9">
        <v>167025</v>
      </c>
      <c r="B315" s="14" t="s">
        <v>4705</v>
      </c>
      <c r="C315" s="12">
        <v>42373.625</v>
      </c>
      <c r="D315" s="3" t="s">
        <v>838</v>
      </c>
      <c r="E315" s="3" t="s">
        <v>108</v>
      </c>
      <c r="F315" s="4">
        <v>42374.333333333328</v>
      </c>
      <c r="G315" s="3" t="s">
        <v>2142</v>
      </c>
      <c r="H315" s="3" t="s">
        <v>225</v>
      </c>
      <c r="I315" s="4">
        <v>42369.469502314816</v>
      </c>
      <c r="J315" s="4">
        <v>42374.578587962962</v>
      </c>
      <c r="K315" s="3" t="s">
        <v>265</v>
      </c>
      <c r="L315" s="5">
        <v>65.510000000000005</v>
      </c>
      <c r="M315" s="5">
        <v>865.51</v>
      </c>
      <c r="N315" s="3" t="s">
        <v>2143</v>
      </c>
      <c r="O315" s="3" t="s">
        <v>267</v>
      </c>
      <c r="P315" s="3" t="s">
        <v>268</v>
      </c>
      <c r="Q315" s="3" t="s">
        <v>41</v>
      </c>
      <c r="R315" s="3" t="s">
        <v>2144</v>
      </c>
      <c r="S315" s="3" t="s">
        <v>195</v>
      </c>
      <c r="T315" s="5">
        <v>800</v>
      </c>
      <c r="U315" s="3" t="s">
        <v>268</v>
      </c>
      <c r="V315" s="3" t="s">
        <v>268</v>
      </c>
      <c r="W315" s="3" t="s">
        <v>2145</v>
      </c>
      <c r="X315" s="3" t="s">
        <v>2146</v>
      </c>
      <c r="Y315" s="3" t="s">
        <v>844</v>
      </c>
      <c r="Z315" s="3" t="s">
        <v>845</v>
      </c>
      <c r="AA315" s="3" t="s">
        <v>274</v>
      </c>
      <c r="AB315" s="6">
        <v>491</v>
      </c>
      <c r="AC315" s="3" t="s">
        <v>47</v>
      </c>
      <c r="AD315" s="3" t="s">
        <v>265</v>
      </c>
      <c r="AE315" s="3" t="s">
        <v>83</v>
      </c>
      <c r="AF315" s="3" t="s">
        <v>48</v>
      </c>
      <c r="AG315" s="7">
        <v>0.2</v>
      </c>
      <c r="AH315" s="3" t="s">
        <v>99</v>
      </c>
    </row>
    <row r="316" spans="1:34" hidden="1" x14ac:dyDescent="0.2">
      <c r="A316" s="9">
        <v>167091</v>
      </c>
      <c r="B316" s="14" t="s">
        <v>4705</v>
      </c>
      <c r="C316" s="12">
        <v>42373.625</v>
      </c>
      <c r="D316" s="3" t="s">
        <v>123</v>
      </c>
      <c r="E316" s="3" t="s">
        <v>124</v>
      </c>
      <c r="F316" s="4">
        <v>42373.708333333328</v>
      </c>
      <c r="G316" s="3" t="s">
        <v>1998</v>
      </c>
      <c r="H316" s="3" t="s">
        <v>124</v>
      </c>
      <c r="I316" s="4">
        <v>42369.584409722222</v>
      </c>
      <c r="J316" s="4">
        <v>42373.549664351849</v>
      </c>
      <c r="K316" s="3" t="s">
        <v>87</v>
      </c>
      <c r="L316" s="5">
        <v>55.34</v>
      </c>
      <c r="M316" s="5">
        <v>440.34</v>
      </c>
      <c r="N316" s="3" t="s">
        <v>2211</v>
      </c>
      <c r="O316" s="3" t="s">
        <v>89</v>
      </c>
      <c r="P316" s="3" t="s">
        <v>90</v>
      </c>
      <c r="Q316" s="3" t="s">
        <v>41</v>
      </c>
      <c r="R316" s="3" t="s">
        <v>2212</v>
      </c>
      <c r="S316" s="3" t="s">
        <v>92</v>
      </c>
      <c r="T316" s="5">
        <v>385</v>
      </c>
      <c r="U316" s="3" t="s">
        <v>2213</v>
      </c>
      <c r="V316" s="3" t="s">
        <v>90</v>
      </c>
      <c r="W316" s="3" t="s">
        <v>94</v>
      </c>
      <c r="X316" s="3" t="s">
        <v>2001</v>
      </c>
      <c r="Y316" s="3" t="s">
        <v>131</v>
      </c>
      <c r="Z316" s="3" t="s">
        <v>132</v>
      </c>
      <c r="AA316" s="3" t="s">
        <v>98</v>
      </c>
      <c r="AB316" s="6">
        <v>118</v>
      </c>
      <c r="AC316" s="3" t="s">
        <v>47</v>
      </c>
      <c r="AD316" s="3" t="s">
        <v>87</v>
      </c>
      <c r="AE316" s="3" t="s">
        <v>48</v>
      </c>
      <c r="AF316" s="3" t="s">
        <v>48</v>
      </c>
      <c r="AG316" s="7">
        <v>0.22500000000000001</v>
      </c>
      <c r="AH316" s="3" t="s">
        <v>99</v>
      </c>
    </row>
    <row r="317" spans="1:34" hidden="1" x14ac:dyDescent="0.2">
      <c r="A317" s="9">
        <v>167224</v>
      </c>
      <c r="B317" s="14" t="s">
        <v>4705</v>
      </c>
      <c r="C317" s="12">
        <v>42373.625</v>
      </c>
      <c r="D317" s="3" t="s">
        <v>2443</v>
      </c>
      <c r="E317" s="3" t="s">
        <v>53</v>
      </c>
      <c r="F317" s="4">
        <v>42374.291666666664</v>
      </c>
      <c r="G317" s="3" t="s">
        <v>974</v>
      </c>
      <c r="H317" s="3" t="s">
        <v>319</v>
      </c>
      <c r="I317" s="4">
        <v>42373.415879629625</v>
      </c>
      <c r="J317" s="4">
        <v>42374.557546296295</v>
      </c>
      <c r="K317" s="3" t="s">
        <v>2422</v>
      </c>
      <c r="L317" s="5">
        <v>35</v>
      </c>
      <c r="M317" s="5">
        <v>985</v>
      </c>
      <c r="N317" s="3" t="s">
        <v>2444</v>
      </c>
      <c r="O317" s="3" t="s">
        <v>901</v>
      </c>
      <c r="P317" s="3" t="s">
        <v>2424</v>
      </c>
      <c r="Q317" s="3" t="s">
        <v>41</v>
      </c>
      <c r="R317" s="3" t="s">
        <v>2445</v>
      </c>
      <c r="S317" s="3" t="s">
        <v>2425</v>
      </c>
      <c r="T317" s="5">
        <v>950</v>
      </c>
      <c r="U317" s="3" t="s">
        <v>2424</v>
      </c>
      <c r="V317" s="3" t="s">
        <v>2424</v>
      </c>
      <c r="W317" s="3" t="s">
        <v>2446</v>
      </c>
      <c r="X317" s="3" t="s">
        <v>2447</v>
      </c>
      <c r="Y317" s="3" t="s">
        <v>2422</v>
      </c>
      <c r="Z317" s="3" t="s">
        <v>2424</v>
      </c>
      <c r="AA317" s="3" t="s">
        <v>2364</v>
      </c>
      <c r="AB317" s="6">
        <v>592</v>
      </c>
      <c r="AC317" s="3" t="s">
        <v>47</v>
      </c>
      <c r="AD317" s="3" t="s">
        <v>2422</v>
      </c>
      <c r="AE317" s="3" t="s">
        <v>48</v>
      </c>
      <c r="AF317" s="3" t="s">
        <v>48</v>
      </c>
      <c r="AG317" s="7">
        <v>0.22500000000000001</v>
      </c>
      <c r="AH317" s="3" t="s">
        <v>99</v>
      </c>
    </row>
    <row r="318" spans="1:34" hidden="1" x14ac:dyDescent="0.2">
      <c r="A318" s="9">
        <v>165889</v>
      </c>
      <c r="B318" s="14" t="s">
        <v>4705</v>
      </c>
      <c r="C318" s="12">
        <v>42373.645833333328</v>
      </c>
      <c r="D318" s="3" t="s">
        <v>612</v>
      </c>
      <c r="E318" s="3" t="s">
        <v>348</v>
      </c>
      <c r="F318" s="4">
        <v>42374.25</v>
      </c>
      <c r="G318" s="3" t="s">
        <v>577</v>
      </c>
      <c r="H318" s="3" t="s">
        <v>578</v>
      </c>
      <c r="I318" s="4">
        <v>42361.331493055557</v>
      </c>
      <c r="J318" s="4">
        <v>42374.283703703702</v>
      </c>
      <c r="K318" s="3" t="s">
        <v>204</v>
      </c>
      <c r="L318" s="5">
        <v>18.2</v>
      </c>
      <c r="M318" s="5">
        <v>868.2</v>
      </c>
      <c r="N318" s="3" t="s">
        <v>613</v>
      </c>
      <c r="O318" s="3" t="s">
        <v>206</v>
      </c>
      <c r="P318" s="3" t="s">
        <v>207</v>
      </c>
      <c r="Q318" s="3" t="s">
        <v>41</v>
      </c>
      <c r="R318" s="3" t="s">
        <v>614</v>
      </c>
      <c r="S318" s="3" t="s">
        <v>209</v>
      </c>
      <c r="T318" s="5">
        <v>850</v>
      </c>
      <c r="U318" s="3" t="s">
        <v>207</v>
      </c>
      <c r="V318" s="3" t="s">
        <v>207</v>
      </c>
      <c r="W318" s="3" t="s">
        <v>581</v>
      </c>
      <c r="X318" s="3" t="s">
        <v>582</v>
      </c>
      <c r="Y318" s="3" t="s">
        <v>615</v>
      </c>
      <c r="Z318" s="3" t="s">
        <v>616</v>
      </c>
      <c r="AA318" s="3" t="s">
        <v>214</v>
      </c>
      <c r="AB318" s="6">
        <v>406</v>
      </c>
      <c r="AC318" s="3" t="s">
        <v>47</v>
      </c>
      <c r="AD318" s="3" t="s">
        <v>204</v>
      </c>
      <c r="AE318" s="3" t="s">
        <v>48</v>
      </c>
      <c r="AF318" s="3" t="s">
        <v>48</v>
      </c>
      <c r="AG318" s="7">
        <v>0.2</v>
      </c>
      <c r="AH318" s="3" t="s">
        <v>99</v>
      </c>
    </row>
    <row r="319" spans="1:34" hidden="1" x14ac:dyDescent="0.2">
      <c r="A319" s="9">
        <v>166993</v>
      </c>
      <c r="B319" s="14" t="s">
        <v>4705</v>
      </c>
      <c r="C319" s="12">
        <v>42373.645833333328</v>
      </c>
      <c r="D319" s="3" t="s">
        <v>492</v>
      </c>
      <c r="E319" s="3" t="s">
        <v>71</v>
      </c>
      <c r="F319" s="4">
        <v>42374.104166666664</v>
      </c>
      <c r="G319" s="3" t="s">
        <v>100</v>
      </c>
      <c r="H319" s="3" t="s">
        <v>71</v>
      </c>
      <c r="I319" s="4">
        <v>42369.399629629625</v>
      </c>
      <c r="J319" s="4">
        <v>42374.400011574071</v>
      </c>
      <c r="K319" s="3" t="s">
        <v>494</v>
      </c>
      <c r="L319" s="5">
        <v>44</v>
      </c>
      <c r="M319" s="5">
        <v>619</v>
      </c>
      <c r="N319" s="3" t="s">
        <v>2065</v>
      </c>
      <c r="O319" s="3" t="s">
        <v>496</v>
      </c>
      <c r="P319" s="3" t="s">
        <v>497</v>
      </c>
      <c r="Q319" s="3" t="s">
        <v>41</v>
      </c>
      <c r="R319" s="3" t="s">
        <v>2066</v>
      </c>
      <c r="S319" s="3" t="s">
        <v>329</v>
      </c>
      <c r="T319" s="5">
        <v>575</v>
      </c>
      <c r="U319" s="3" t="s">
        <v>497</v>
      </c>
      <c r="V319" s="3" t="s">
        <v>497</v>
      </c>
      <c r="W319" s="3" t="s">
        <v>973</v>
      </c>
      <c r="X319" s="3"/>
      <c r="Y319" s="3" t="s">
        <v>501</v>
      </c>
      <c r="Z319" s="3"/>
      <c r="AA319" s="3" t="s">
        <v>385</v>
      </c>
      <c r="AB319" s="6">
        <v>153</v>
      </c>
      <c r="AC319" s="3" t="s">
        <v>47</v>
      </c>
      <c r="AD319" s="3" t="s">
        <v>494</v>
      </c>
      <c r="AE319" s="3" t="s">
        <v>48</v>
      </c>
      <c r="AF319" s="3" t="s">
        <v>48</v>
      </c>
      <c r="AG319" s="7">
        <v>0.3</v>
      </c>
      <c r="AH319" s="3" t="s">
        <v>99</v>
      </c>
    </row>
    <row r="320" spans="1:34" hidden="1" x14ac:dyDescent="0.2">
      <c r="A320" s="9">
        <v>166141</v>
      </c>
      <c r="B320" s="14" t="s">
        <v>4705</v>
      </c>
      <c r="C320" s="12">
        <v>42373.666666666664</v>
      </c>
      <c r="D320" s="3" t="s">
        <v>672</v>
      </c>
      <c r="E320" s="3" t="s">
        <v>151</v>
      </c>
      <c r="F320" s="4">
        <v>42375.291666666664</v>
      </c>
      <c r="G320" s="3" t="s">
        <v>407</v>
      </c>
      <c r="H320" s="3" t="s">
        <v>53</v>
      </c>
      <c r="I320" s="4">
        <v>42362.399918981479</v>
      </c>
      <c r="J320" s="4">
        <v>42375.505173611113</v>
      </c>
      <c r="K320" s="3" t="s">
        <v>662</v>
      </c>
      <c r="L320" s="5">
        <v>11.48</v>
      </c>
      <c r="M320" s="5">
        <v>961.48</v>
      </c>
      <c r="N320" s="3" t="s">
        <v>765</v>
      </c>
      <c r="O320" s="3" t="s">
        <v>664</v>
      </c>
      <c r="P320" s="3" t="s">
        <v>665</v>
      </c>
      <c r="Q320" s="3" t="s">
        <v>41</v>
      </c>
      <c r="R320" s="3" t="s">
        <v>622</v>
      </c>
      <c r="S320" s="3" t="s">
        <v>667</v>
      </c>
      <c r="T320" s="5">
        <v>950</v>
      </c>
      <c r="U320" s="3" t="s">
        <v>665</v>
      </c>
      <c r="V320" s="3" t="s">
        <v>665</v>
      </c>
      <c r="W320" s="3" t="s">
        <v>662</v>
      </c>
      <c r="X320" s="3" t="s">
        <v>665</v>
      </c>
      <c r="Y320" s="3" t="s">
        <v>679</v>
      </c>
      <c r="Z320" s="3" t="s">
        <v>680</v>
      </c>
      <c r="AA320" s="3" t="s">
        <v>105</v>
      </c>
      <c r="AB320" s="6">
        <v>853</v>
      </c>
      <c r="AC320" s="3" t="s">
        <v>106</v>
      </c>
      <c r="AD320" s="3" t="s">
        <v>662</v>
      </c>
      <c r="AE320" s="3" t="s">
        <v>48</v>
      </c>
      <c r="AF320" s="3" t="s">
        <v>48</v>
      </c>
      <c r="AG320" s="7">
        <v>0.3</v>
      </c>
      <c r="AH320" s="3" t="s">
        <v>99</v>
      </c>
    </row>
    <row r="321" spans="1:34" hidden="1" x14ac:dyDescent="0.2">
      <c r="A321" s="9">
        <v>166238</v>
      </c>
      <c r="B321" s="14" t="s">
        <v>4705</v>
      </c>
      <c r="C321" s="12">
        <v>42373.666666666664</v>
      </c>
      <c r="D321" s="3" t="s">
        <v>825</v>
      </c>
      <c r="E321" s="3" t="s">
        <v>252</v>
      </c>
      <c r="F321" s="4">
        <v>42374.291666666664</v>
      </c>
      <c r="G321" s="3" t="s">
        <v>826</v>
      </c>
      <c r="H321" s="3" t="s">
        <v>319</v>
      </c>
      <c r="I321" s="4">
        <v>42366.496168981481</v>
      </c>
      <c r="J321" s="4">
        <v>42374.580358796295</v>
      </c>
      <c r="K321" s="3" t="s">
        <v>265</v>
      </c>
      <c r="L321" s="5">
        <v>232.21</v>
      </c>
      <c r="M321" s="5">
        <v>1232.21</v>
      </c>
      <c r="N321" s="3" t="s">
        <v>827</v>
      </c>
      <c r="O321" s="3" t="s">
        <v>267</v>
      </c>
      <c r="P321" s="3" t="s">
        <v>268</v>
      </c>
      <c r="Q321" s="3" t="s">
        <v>41</v>
      </c>
      <c r="R321" s="3" t="s">
        <v>828</v>
      </c>
      <c r="S321" s="3" t="s">
        <v>195</v>
      </c>
      <c r="T321" s="5">
        <v>1000</v>
      </c>
      <c r="U321" s="3" t="s">
        <v>268</v>
      </c>
      <c r="V321" s="3" t="s">
        <v>268</v>
      </c>
      <c r="W321" s="3" t="s">
        <v>829</v>
      </c>
      <c r="X321" s="3" t="s">
        <v>830</v>
      </c>
      <c r="Y321" s="3" t="s">
        <v>265</v>
      </c>
      <c r="Z321" s="3" t="s">
        <v>831</v>
      </c>
      <c r="AA321" s="3" t="s">
        <v>274</v>
      </c>
      <c r="AB321" s="6">
        <v>684</v>
      </c>
      <c r="AC321" s="3" t="s">
        <v>47</v>
      </c>
      <c r="AD321" s="3" t="s">
        <v>265</v>
      </c>
      <c r="AE321" s="3" t="s">
        <v>48</v>
      </c>
      <c r="AF321" s="3" t="s">
        <v>48</v>
      </c>
      <c r="AG321" s="7">
        <v>0.2</v>
      </c>
      <c r="AH321" s="3" t="s">
        <v>99</v>
      </c>
    </row>
    <row r="322" spans="1:34" hidden="1" x14ac:dyDescent="0.2">
      <c r="A322" s="9">
        <v>166297</v>
      </c>
      <c r="B322" s="14" t="s">
        <v>4705</v>
      </c>
      <c r="C322" s="12">
        <v>42373.666666666664</v>
      </c>
      <c r="D322" s="3" t="s">
        <v>890</v>
      </c>
      <c r="E322" s="3" t="s">
        <v>86</v>
      </c>
      <c r="F322" s="4">
        <v>42374.291666666664</v>
      </c>
      <c r="G322" s="3" t="s">
        <v>134</v>
      </c>
      <c r="H322" s="3" t="s">
        <v>135</v>
      </c>
      <c r="I322" s="4">
        <v>42366.496388888889</v>
      </c>
      <c r="J322" s="4">
        <v>42374.550150462965</v>
      </c>
      <c r="K322" s="3" t="s">
        <v>204</v>
      </c>
      <c r="L322" s="5">
        <v>20.47</v>
      </c>
      <c r="M322" s="5">
        <v>845.47</v>
      </c>
      <c r="N322" s="3" t="s">
        <v>891</v>
      </c>
      <c r="O322" s="3" t="s">
        <v>206</v>
      </c>
      <c r="P322" s="3" t="s">
        <v>207</v>
      </c>
      <c r="Q322" s="3" t="s">
        <v>41</v>
      </c>
      <c r="R322" s="3" t="s">
        <v>892</v>
      </c>
      <c r="S322" s="3" t="s">
        <v>209</v>
      </c>
      <c r="T322" s="5">
        <v>825</v>
      </c>
      <c r="U322" s="3" t="s">
        <v>207</v>
      </c>
      <c r="V322" s="3" t="s">
        <v>207</v>
      </c>
      <c r="W322" s="3" t="s">
        <v>893</v>
      </c>
      <c r="X322" s="3" t="s">
        <v>894</v>
      </c>
      <c r="Y322" s="3" t="s">
        <v>895</v>
      </c>
      <c r="Z322" s="3" t="s">
        <v>896</v>
      </c>
      <c r="AA322" s="3" t="s">
        <v>262</v>
      </c>
      <c r="AB322" s="6">
        <v>314</v>
      </c>
      <c r="AC322" s="3" t="s">
        <v>260</v>
      </c>
      <c r="AD322" s="3" t="s">
        <v>204</v>
      </c>
      <c r="AE322" s="3" t="s">
        <v>48</v>
      </c>
      <c r="AF322" s="3" t="s">
        <v>48</v>
      </c>
      <c r="AG322" s="7">
        <v>0.2</v>
      </c>
      <c r="AH322" s="3" t="s">
        <v>99</v>
      </c>
    </row>
    <row r="323" spans="1:34" hidden="1" x14ac:dyDescent="0.2">
      <c r="A323" s="9">
        <v>166361</v>
      </c>
      <c r="B323" s="14" t="s">
        <v>4705</v>
      </c>
      <c r="C323" s="12">
        <v>42373.666666666664</v>
      </c>
      <c r="D323" s="3" t="s">
        <v>982</v>
      </c>
      <c r="E323" s="3" t="s">
        <v>71</v>
      </c>
      <c r="F323" s="4">
        <v>42374.291666666664</v>
      </c>
      <c r="G323" s="3" t="s">
        <v>983</v>
      </c>
      <c r="H323" s="3" t="s">
        <v>69</v>
      </c>
      <c r="I323" s="4">
        <v>42366.548900462964</v>
      </c>
      <c r="J323" s="4">
        <v>42374.371527777774</v>
      </c>
      <c r="K323" s="3" t="s">
        <v>204</v>
      </c>
      <c r="L323" s="5">
        <v>217.66</v>
      </c>
      <c r="M323" s="5">
        <v>867.66</v>
      </c>
      <c r="N323" s="3" t="s">
        <v>984</v>
      </c>
      <c r="O323" s="3" t="s">
        <v>206</v>
      </c>
      <c r="P323" s="3" t="s">
        <v>207</v>
      </c>
      <c r="Q323" s="3" t="s">
        <v>41</v>
      </c>
      <c r="R323" s="3" t="s">
        <v>985</v>
      </c>
      <c r="S323" s="3" t="s">
        <v>209</v>
      </c>
      <c r="T323" s="5">
        <v>650</v>
      </c>
      <c r="U323" s="3" t="s">
        <v>207</v>
      </c>
      <c r="V323" s="3" t="s">
        <v>207</v>
      </c>
      <c r="W323" s="3" t="s">
        <v>480</v>
      </c>
      <c r="X323" s="3" t="s">
        <v>986</v>
      </c>
      <c r="Y323" s="3" t="s">
        <v>987</v>
      </c>
      <c r="Z323" s="3" t="s">
        <v>988</v>
      </c>
      <c r="AA323" s="3" t="s">
        <v>262</v>
      </c>
      <c r="AB323" s="6">
        <v>86</v>
      </c>
      <c r="AC323" s="3" t="s">
        <v>260</v>
      </c>
      <c r="AD323" s="3" t="s">
        <v>204</v>
      </c>
      <c r="AE323" s="3" t="s">
        <v>48</v>
      </c>
      <c r="AF323" s="3" t="s">
        <v>48</v>
      </c>
      <c r="AG323" s="7">
        <v>0.2</v>
      </c>
      <c r="AH323" s="3" t="s">
        <v>99</v>
      </c>
    </row>
    <row r="324" spans="1:34" hidden="1" x14ac:dyDescent="0.2">
      <c r="A324" s="9">
        <v>166381</v>
      </c>
      <c r="B324" s="14" t="s">
        <v>4705</v>
      </c>
      <c r="C324" s="12">
        <v>42373.666666666664</v>
      </c>
      <c r="D324" s="3" t="s">
        <v>989</v>
      </c>
      <c r="E324" s="3" t="s">
        <v>276</v>
      </c>
      <c r="F324" s="4">
        <v>42374.291666666664</v>
      </c>
      <c r="G324" s="3" t="s">
        <v>990</v>
      </c>
      <c r="H324" s="3" t="s">
        <v>53</v>
      </c>
      <c r="I324" s="4">
        <v>42366.558912037035</v>
      </c>
      <c r="J324" s="4">
        <v>42374.593252314815</v>
      </c>
      <c r="K324" s="3" t="s">
        <v>991</v>
      </c>
      <c r="L324" s="5">
        <v>59.09</v>
      </c>
      <c r="M324" s="5">
        <v>859.09</v>
      </c>
      <c r="N324" s="3" t="s">
        <v>992</v>
      </c>
      <c r="O324" s="3" t="s">
        <v>138</v>
      </c>
      <c r="P324" s="3" t="s">
        <v>993</v>
      </c>
      <c r="Q324" s="3" t="s">
        <v>41</v>
      </c>
      <c r="R324" s="3" t="s">
        <v>773</v>
      </c>
      <c r="S324" s="3" t="s">
        <v>141</v>
      </c>
      <c r="T324" s="5">
        <v>800</v>
      </c>
      <c r="U324" s="3" t="s">
        <v>994</v>
      </c>
      <c r="V324" s="3" t="s">
        <v>993</v>
      </c>
      <c r="W324" s="3" t="s">
        <v>995</v>
      </c>
      <c r="X324" s="3" t="s">
        <v>996</v>
      </c>
      <c r="Y324" s="3" t="s">
        <v>997</v>
      </c>
      <c r="Z324" s="3" t="s">
        <v>994</v>
      </c>
      <c r="AA324" s="3" t="s">
        <v>105</v>
      </c>
      <c r="AB324" s="6">
        <v>493</v>
      </c>
      <c r="AC324" s="3" t="s">
        <v>106</v>
      </c>
      <c r="AD324" s="3" t="s">
        <v>991</v>
      </c>
      <c r="AE324" s="3" t="s">
        <v>48</v>
      </c>
      <c r="AF324" s="3" t="s">
        <v>48</v>
      </c>
      <c r="AG324" s="7">
        <v>0.3</v>
      </c>
      <c r="AH324" s="3" t="s">
        <v>99</v>
      </c>
    </row>
    <row r="325" spans="1:34" hidden="1" x14ac:dyDescent="0.2">
      <c r="A325" s="9">
        <v>166534</v>
      </c>
      <c r="B325" s="14" t="s">
        <v>4705</v>
      </c>
      <c r="C325" s="12">
        <v>42373.666666666664</v>
      </c>
      <c r="D325" s="3" t="s">
        <v>1201</v>
      </c>
      <c r="E325" s="3" t="s">
        <v>149</v>
      </c>
      <c r="F325" s="4">
        <v>42375.916666666664</v>
      </c>
      <c r="G325" s="3" t="s">
        <v>1202</v>
      </c>
      <c r="H325" s="3" t="s">
        <v>1203</v>
      </c>
      <c r="I325" s="4">
        <v>42367.422106481477</v>
      </c>
      <c r="J325" s="4">
        <v>42377.556238425925</v>
      </c>
      <c r="K325" s="3" t="s">
        <v>1204</v>
      </c>
      <c r="L325" s="5">
        <v>-139.47999999999999</v>
      </c>
      <c r="M325" s="5">
        <v>1860.52</v>
      </c>
      <c r="N325" s="3" t="s">
        <v>1205</v>
      </c>
      <c r="O325" s="3" t="s">
        <v>1206</v>
      </c>
      <c r="P325" s="3" t="s">
        <v>1207</v>
      </c>
      <c r="Q325" s="3" t="s">
        <v>41</v>
      </c>
      <c r="R325" s="3" t="s">
        <v>1208</v>
      </c>
      <c r="S325" s="3" t="s">
        <v>1209</v>
      </c>
      <c r="T325" s="5">
        <v>2000</v>
      </c>
      <c r="U325" s="3" t="s">
        <v>1207</v>
      </c>
      <c r="V325" s="3" t="s">
        <v>1207</v>
      </c>
      <c r="W325" s="3" t="s">
        <v>1210</v>
      </c>
      <c r="X325" s="3"/>
      <c r="Y325" s="3" t="s">
        <v>1211</v>
      </c>
      <c r="Z325" s="3"/>
      <c r="AA325" s="3" t="s">
        <v>1212</v>
      </c>
      <c r="AB325" s="6">
        <v>628</v>
      </c>
      <c r="AC325" s="3" t="s">
        <v>47</v>
      </c>
      <c r="AD325" s="3" t="s">
        <v>1204</v>
      </c>
      <c r="AE325" s="3" t="s">
        <v>48</v>
      </c>
      <c r="AF325" s="3" t="s">
        <v>48</v>
      </c>
      <c r="AG325" s="7">
        <v>0.3</v>
      </c>
      <c r="AH325" s="3" t="s">
        <v>49</v>
      </c>
    </row>
    <row r="326" spans="1:34" hidden="1" x14ac:dyDescent="0.2">
      <c r="A326" s="9">
        <v>166651</v>
      </c>
      <c r="B326" s="14" t="s">
        <v>4705</v>
      </c>
      <c r="C326" s="12">
        <v>42373.666666666664</v>
      </c>
      <c r="D326" s="3" t="s">
        <v>1354</v>
      </c>
      <c r="E326" s="3" t="s">
        <v>34</v>
      </c>
      <c r="F326" s="4">
        <v>42374.541666666664</v>
      </c>
      <c r="G326" s="3" t="s">
        <v>1355</v>
      </c>
      <c r="H326" s="3" t="s">
        <v>737</v>
      </c>
      <c r="I326" s="4">
        <v>42367.597777777773</v>
      </c>
      <c r="J326" s="4">
        <v>42381.581157407403</v>
      </c>
      <c r="K326" s="3" t="s">
        <v>1112</v>
      </c>
      <c r="L326" s="5">
        <v>58.32</v>
      </c>
      <c r="M326" s="5">
        <v>733.32</v>
      </c>
      <c r="N326" s="3" t="s">
        <v>1356</v>
      </c>
      <c r="O326" s="3" t="s">
        <v>637</v>
      </c>
      <c r="P326" s="3" t="s">
        <v>1114</v>
      </c>
      <c r="Q326" s="3" t="s">
        <v>41</v>
      </c>
      <c r="R326" s="3" t="s">
        <v>1363</v>
      </c>
      <c r="S326" s="3" t="s">
        <v>640</v>
      </c>
      <c r="T326" s="5">
        <v>675</v>
      </c>
      <c r="U326" s="3" t="s">
        <v>1115</v>
      </c>
      <c r="V326" s="3" t="s">
        <v>1114</v>
      </c>
      <c r="W326" s="3" t="s">
        <v>1358</v>
      </c>
      <c r="X326" s="3" t="s">
        <v>1359</v>
      </c>
      <c r="Y326" s="3" t="s">
        <v>1360</v>
      </c>
      <c r="Z326" s="3" t="s">
        <v>1361</v>
      </c>
      <c r="AA326" s="3" t="s">
        <v>645</v>
      </c>
      <c r="AB326" s="6">
        <v>276</v>
      </c>
      <c r="AC326" s="3" t="s">
        <v>47</v>
      </c>
      <c r="AD326" s="3" t="s">
        <v>1112</v>
      </c>
      <c r="AE326" s="3" t="s">
        <v>48</v>
      </c>
      <c r="AF326" s="3" t="s">
        <v>48</v>
      </c>
      <c r="AG326" s="7">
        <v>0.3</v>
      </c>
      <c r="AH326" s="3" t="s">
        <v>49</v>
      </c>
    </row>
    <row r="327" spans="1:34" hidden="1" x14ac:dyDescent="0.2">
      <c r="A327" s="9">
        <v>166992</v>
      </c>
      <c r="B327" s="14" t="s">
        <v>4705</v>
      </c>
      <c r="C327" s="12">
        <v>42373.666666666664</v>
      </c>
      <c r="D327" s="3" t="s">
        <v>492</v>
      </c>
      <c r="E327" s="3" t="s">
        <v>71</v>
      </c>
      <c r="F327" s="4">
        <v>42374.010416666664</v>
      </c>
      <c r="G327" s="3" t="s">
        <v>2061</v>
      </c>
      <c r="H327" s="3" t="s">
        <v>71</v>
      </c>
      <c r="I327" s="4">
        <v>42369.399618055555</v>
      </c>
      <c r="J327" s="4">
        <v>42374.132106481477</v>
      </c>
      <c r="K327" s="3" t="s">
        <v>494</v>
      </c>
      <c r="L327" s="5">
        <v>103</v>
      </c>
      <c r="M327" s="5">
        <v>603</v>
      </c>
      <c r="N327" s="3" t="s">
        <v>2062</v>
      </c>
      <c r="O327" s="3" t="s">
        <v>496</v>
      </c>
      <c r="P327" s="3" t="s">
        <v>497</v>
      </c>
      <c r="Q327" s="3" t="s">
        <v>41</v>
      </c>
      <c r="R327" s="3" t="s">
        <v>2063</v>
      </c>
      <c r="S327" s="3" t="s">
        <v>329</v>
      </c>
      <c r="T327" s="5">
        <v>500</v>
      </c>
      <c r="U327" s="3" t="s">
        <v>497</v>
      </c>
      <c r="V327" s="3" t="s">
        <v>497</v>
      </c>
      <c r="W327" s="3" t="s">
        <v>973</v>
      </c>
      <c r="X327" s="3"/>
      <c r="Y327" s="3" t="s">
        <v>501</v>
      </c>
      <c r="Z327" s="3"/>
      <c r="AA327" s="3" t="s">
        <v>385</v>
      </c>
      <c r="AB327" s="6">
        <v>162</v>
      </c>
      <c r="AC327" s="3" t="s">
        <v>47</v>
      </c>
      <c r="AD327" s="3" t="s">
        <v>494</v>
      </c>
      <c r="AE327" s="3" t="s">
        <v>48</v>
      </c>
      <c r="AF327" s="3" t="s">
        <v>48</v>
      </c>
      <c r="AG327" s="7">
        <v>0.3</v>
      </c>
      <c r="AH327" s="3" t="s">
        <v>99</v>
      </c>
    </row>
    <row r="328" spans="1:34" hidden="1" x14ac:dyDescent="0.2">
      <c r="A328" s="9">
        <v>166243</v>
      </c>
      <c r="B328" s="14" t="s">
        <v>4705</v>
      </c>
      <c r="C328" s="12">
        <v>42373.708333333328</v>
      </c>
      <c r="D328" s="3" t="s">
        <v>263</v>
      </c>
      <c r="E328" s="3" t="s">
        <v>108</v>
      </c>
      <c r="F328" s="4">
        <v>42375.125</v>
      </c>
      <c r="G328" s="3" t="s">
        <v>820</v>
      </c>
      <c r="H328" s="3" t="s">
        <v>443</v>
      </c>
      <c r="I328" s="4">
        <v>42366.496145833335</v>
      </c>
      <c r="J328" s="4">
        <v>42375.700254629628</v>
      </c>
      <c r="K328" s="3" t="s">
        <v>265</v>
      </c>
      <c r="L328" s="5">
        <v>358.06</v>
      </c>
      <c r="M328" s="5">
        <v>1908.06</v>
      </c>
      <c r="N328" s="3" t="s">
        <v>821</v>
      </c>
      <c r="O328" s="3" t="s">
        <v>267</v>
      </c>
      <c r="P328" s="3" t="s">
        <v>268</v>
      </c>
      <c r="Q328" s="3" t="s">
        <v>41</v>
      </c>
      <c r="R328" s="3" t="s">
        <v>822</v>
      </c>
      <c r="S328" s="3" t="s">
        <v>195</v>
      </c>
      <c r="T328" s="5">
        <v>1550</v>
      </c>
      <c r="U328" s="3" t="s">
        <v>268</v>
      </c>
      <c r="V328" s="3" t="s">
        <v>268</v>
      </c>
      <c r="W328" s="3" t="s">
        <v>823</v>
      </c>
      <c r="X328" s="3" t="s">
        <v>824</v>
      </c>
      <c r="Y328" s="3" t="s">
        <v>272</v>
      </c>
      <c r="Z328" s="3" t="s">
        <v>273</v>
      </c>
      <c r="AA328" s="3" t="s">
        <v>274</v>
      </c>
      <c r="AB328" s="6">
        <v>1283</v>
      </c>
      <c r="AC328" s="3" t="s">
        <v>47</v>
      </c>
      <c r="AD328" s="3" t="s">
        <v>265</v>
      </c>
      <c r="AE328" s="3" t="s">
        <v>48</v>
      </c>
      <c r="AF328" s="3" t="s">
        <v>48</v>
      </c>
      <c r="AG328" s="7">
        <v>0.2</v>
      </c>
      <c r="AH328" s="3" t="s">
        <v>99</v>
      </c>
    </row>
    <row r="329" spans="1:34" hidden="1" x14ac:dyDescent="0.2">
      <c r="A329" s="9">
        <v>166711</v>
      </c>
      <c r="B329" s="14" t="s">
        <v>4705</v>
      </c>
      <c r="C329" s="12">
        <v>42373.708333333328</v>
      </c>
      <c r="D329" s="3" t="s">
        <v>275</v>
      </c>
      <c r="E329" s="3" t="s">
        <v>276</v>
      </c>
      <c r="F329" s="4">
        <v>42374.083333333328</v>
      </c>
      <c r="G329" s="3" t="s">
        <v>1463</v>
      </c>
      <c r="H329" s="3" t="s">
        <v>36</v>
      </c>
      <c r="I329" s="4">
        <v>42367.695057870369</v>
      </c>
      <c r="J329" s="4">
        <v>42374.210740740738</v>
      </c>
      <c r="K329" s="3" t="s">
        <v>282</v>
      </c>
      <c r="L329" s="5">
        <v>145</v>
      </c>
      <c r="M329" s="5">
        <v>703.14</v>
      </c>
      <c r="N329" s="3" t="s">
        <v>1464</v>
      </c>
      <c r="O329" s="3" t="s">
        <v>39</v>
      </c>
      <c r="P329" s="3" t="s">
        <v>283</v>
      </c>
      <c r="Q329" s="3" t="s">
        <v>41</v>
      </c>
      <c r="R329" s="3" t="s">
        <v>1470</v>
      </c>
      <c r="S329" s="3" t="s">
        <v>43</v>
      </c>
      <c r="T329" s="5">
        <v>558.14</v>
      </c>
      <c r="U329" s="3" t="s">
        <v>97</v>
      </c>
      <c r="V329" s="3" t="s">
        <v>283</v>
      </c>
      <c r="W329" s="3" t="s">
        <v>1466</v>
      </c>
      <c r="X329" s="3" t="s">
        <v>1467</v>
      </c>
      <c r="Y329" s="3" t="s">
        <v>282</v>
      </c>
      <c r="Z329" s="3" t="s">
        <v>283</v>
      </c>
      <c r="AA329" s="3" t="s">
        <v>116</v>
      </c>
      <c r="AB329" s="6">
        <v>323</v>
      </c>
      <c r="AC329" s="3" t="s">
        <v>47</v>
      </c>
      <c r="AD329" s="3" t="s">
        <v>282</v>
      </c>
      <c r="AE329" s="3" t="s">
        <v>48</v>
      </c>
      <c r="AF329" s="3" t="s">
        <v>48</v>
      </c>
      <c r="AG329" s="7">
        <v>0.25</v>
      </c>
      <c r="AH329" s="3" t="s">
        <v>99</v>
      </c>
    </row>
    <row r="330" spans="1:34" hidden="1" x14ac:dyDescent="0.2">
      <c r="A330" s="9">
        <v>166904</v>
      </c>
      <c r="B330" s="14" t="s">
        <v>4705</v>
      </c>
      <c r="C330" s="12">
        <v>42373.708333333328</v>
      </c>
      <c r="D330" s="3" t="s">
        <v>492</v>
      </c>
      <c r="E330" s="3" t="s">
        <v>71</v>
      </c>
      <c r="F330" s="4">
        <v>42374.9375</v>
      </c>
      <c r="G330" s="3" t="s">
        <v>1827</v>
      </c>
      <c r="H330" s="3" t="s">
        <v>252</v>
      </c>
      <c r="I330" s="4">
        <v>42368.617488425924</v>
      </c>
      <c r="J330" s="4">
        <v>42375.069745370369</v>
      </c>
      <c r="K330" s="3" t="s">
        <v>494</v>
      </c>
      <c r="L330" s="5">
        <v>106.68</v>
      </c>
      <c r="M330" s="5">
        <v>806.68</v>
      </c>
      <c r="N330" s="3" t="s">
        <v>1828</v>
      </c>
      <c r="O330" s="3" t="s">
        <v>496</v>
      </c>
      <c r="P330" s="3" t="s">
        <v>497</v>
      </c>
      <c r="Q330" s="3" t="s">
        <v>41</v>
      </c>
      <c r="R330" s="3" t="s">
        <v>382</v>
      </c>
      <c r="S330" s="3" t="s">
        <v>329</v>
      </c>
      <c r="T330" s="5">
        <v>700</v>
      </c>
      <c r="U330" s="3" t="s">
        <v>497</v>
      </c>
      <c r="V330" s="3" t="s">
        <v>497</v>
      </c>
      <c r="W330" s="3" t="s">
        <v>973</v>
      </c>
      <c r="X330" s="3"/>
      <c r="Y330" s="3" t="s">
        <v>501</v>
      </c>
      <c r="Z330" s="3"/>
      <c r="AA330" s="3" t="s">
        <v>385</v>
      </c>
      <c r="AB330" s="6">
        <v>614</v>
      </c>
      <c r="AC330" s="3" t="s">
        <v>47</v>
      </c>
      <c r="AD330" s="3" t="s">
        <v>494</v>
      </c>
      <c r="AE330" s="3" t="s">
        <v>48</v>
      </c>
      <c r="AF330" s="3" t="s">
        <v>48</v>
      </c>
      <c r="AG330" s="7">
        <v>0.3</v>
      </c>
      <c r="AH330" s="3" t="s">
        <v>99</v>
      </c>
    </row>
    <row r="331" spans="1:34" hidden="1" x14ac:dyDescent="0.2">
      <c r="A331" s="9">
        <v>167092</v>
      </c>
      <c r="B331" s="14" t="s">
        <v>4705</v>
      </c>
      <c r="C331" s="12">
        <v>42373.708333333328</v>
      </c>
      <c r="D331" s="3" t="s">
        <v>123</v>
      </c>
      <c r="E331" s="3" t="s">
        <v>124</v>
      </c>
      <c r="F331" s="4">
        <v>42373.791666666664</v>
      </c>
      <c r="G331" s="3" t="s">
        <v>1998</v>
      </c>
      <c r="H331" s="3" t="s">
        <v>124</v>
      </c>
      <c r="I331" s="4">
        <v>42369.584386574075</v>
      </c>
      <c r="J331" s="4">
        <v>42373.749583333331</v>
      </c>
      <c r="K331" s="3" t="s">
        <v>87</v>
      </c>
      <c r="L331" s="5">
        <v>55.34</v>
      </c>
      <c r="M331" s="5">
        <v>440.34</v>
      </c>
      <c r="N331" s="3" t="s">
        <v>2211</v>
      </c>
      <c r="O331" s="3" t="s">
        <v>89</v>
      </c>
      <c r="P331" s="3" t="s">
        <v>90</v>
      </c>
      <c r="Q331" s="3" t="s">
        <v>41</v>
      </c>
      <c r="R331" s="3" t="s">
        <v>2212</v>
      </c>
      <c r="S331" s="3" t="s">
        <v>92</v>
      </c>
      <c r="T331" s="5">
        <v>385</v>
      </c>
      <c r="U331" s="3" t="s">
        <v>2213</v>
      </c>
      <c r="V331" s="3" t="s">
        <v>90</v>
      </c>
      <c r="W331" s="3" t="s">
        <v>94</v>
      </c>
      <c r="X331" s="3" t="s">
        <v>2001</v>
      </c>
      <c r="Y331" s="3" t="s">
        <v>131</v>
      </c>
      <c r="Z331" s="3" t="s">
        <v>132</v>
      </c>
      <c r="AA331" s="3" t="s">
        <v>98</v>
      </c>
      <c r="AB331" s="6">
        <v>118</v>
      </c>
      <c r="AC331" s="3" t="s">
        <v>47</v>
      </c>
      <c r="AD331" s="3" t="s">
        <v>87</v>
      </c>
      <c r="AE331" s="3" t="s">
        <v>48</v>
      </c>
      <c r="AF331" s="3" t="s">
        <v>48</v>
      </c>
      <c r="AG331" s="7">
        <v>0.22500000000000001</v>
      </c>
      <c r="AH331" s="3" t="s">
        <v>99</v>
      </c>
    </row>
    <row r="332" spans="1:34" hidden="1" x14ac:dyDescent="0.2">
      <c r="A332" s="9">
        <v>167280</v>
      </c>
      <c r="B332" s="14" t="s">
        <v>4705</v>
      </c>
      <c r="C332" s="12">
        <v>42373.708333333328</v>
      </c>
      <c r="D332" s="3" t="s">
        <v>123</v>
      </c>
      <c r="E332" s="3" t="s">
        <v>124</v>
      </c>
      <c r="F332" s="4">
        <v>42373.916666666664</v>
      </c>
      <c r="G332" s="3" t="s">
        <v>1019</v>
      </c>
      <c r="H332" s="3" t="s">
        <v>578</v>
      </c>
      <c r="I332" s="4">
        <v>42373.495798611111</v>
      </c>
      <c r="J332" s="4">
        <v>42374.418194444443</v>
      </c>
      <c r="K332" s="3" t="s">
        <v>96</v>
      </c>
      <c r="L332" s="5">
        <v>93.16</v>
      </c>
      <c r="M332" s="5">
        <v>693.16</v>
      </c>
      <c r="N332" s="3" t="s">
        <v>2153</v>
      </c>
      <c r="O332" s="3" t="s">
        <v>39</v>
      </c>
      <c r="P332" s="3" t="s">
        <v>97</v>
      </c>
      <c r="Q332" s="3" t="s">
        <v>41</v>
      </c>
      <c r="R332" s="3" t="s">
        <v>1011</v>
      </c>
      <c r="S332" s="3" t="s">
        <v>43</v>
      </c>
      <c r="T332" s="5">
        <v>600</v>
      </c>
      <c r="U332" s="3" t="s">
        <v>97</v>
      </c>
      <c r="V332" s="3" t="s">
        <v>97</v>
      </c>
      <c r="W332" s="3" t="s">
        <v>1022</v>
      </c>
      <c r="X332" s="3" t="s">
        <v>1023</v>
      </c>
      <c r="Y332" s="3" t="s">
        <v>131</v>
      </c>
      <c r="Z332" s="3" t="s">
        <v>132</v>
      </c>
      <c r="AA332" s="3" t="s">
        <v>116</v>
      </c>
      <c r="AB332" s="6">
        <v>212</v>
      </c>
      <c r="AC332" s="3" t="s">
        <v>47</v>
      </c>
      <c r="AD332" s="3" t="s">
        <v>96</v>
      </c>
      <c r="AE332" s="3" t="s">
        <v>48</v>
      </c>
      <c r="AF332" s="3" t="s">
        <v>48</v>
      </c>
      <c r="AG332" s="7">
        <v>0.27500000000000002</v>
      </c>
      <c r="AH332" s="3" t="s">
        <v>99</v>
      </c>
    </row>
    <row r="333" spans="1:34" hidden="1" x14ac:dyDescent="0.2">
      <c r="A333" s="9">
        <v>166536</v>
      </c>
      <c r="B333" s="14" t="s">
        <v>4705</v>
      </c>
      <c r="C333" s="12">
        <v>42373.75</v>
      </c>
      <c r="D333" s="3" t="s">
        <v>911</v>
      </c>
      <c r="E333" s="3" t="s">
        <v>124</v>
      </c>
      <c r="F333" s="4">
        <v>42374.010416666664</v>
      </c>
      <c r="G333" s="3" t="s">
        <v>347</v>
      </c>
      <c r="H333" s="3" t="s">
        <v>348</v>
      </c>
      <c r="I333" s="4">
        <v>42367.422083333331</v>
      </c>
      <c r="J333" s="4">
        <v>42374.139131944445</v>
      </c>
      <c r="K333" s="3" t="s">
        <v>494</v>
      </c>
      <c r="L333" s="5">
        <v>-179.84</v>
      </c>
      <c r="M333" s="5">
        <v>620.16</v>
      </c>
      <c r="N333" s="3" t="s">
        <v>1200</v>
      </c>
      <c r="O333" s="3" t="s">
        <v>496</v>
      </c>
      <c r="P333" s="3" t="s">
        <v>497</v>
      </c>
      <c r="Q333" s="3" t="s">
        <v>41</v>
      </c>
      <c r="R333" s="3" t="s">
        <v>128</v>
      </c>
      <c r="S333" s="3" t="s">
        <v>329</v>
      </c>
      <c r="T333" s="5">
        <v>800</v>
      </c>
      <c r="U333" s="3" t="s">
        <v>497</v>
      </c>
      <c r="V333" s="3" t="s">
        <v>497</v>
      </c>
      <c r="W333" s="3" t="s">
        <v>973</v>
      </c>
      <c r="X333" s="3"/>
      <c r="Y333" s="3" t="s">
        <v>930</v>
      </c>
      <c r="Z333" s="3"/>
      <c r="AA333" s="3" t="s">
        <v>385</v>
      </c>
      <c r="AB333" s="6">
        <v>276</v>
      </c>
      <c r="AC333" s="3" t="s">
        <v>47</v>
      </c>
      <c r="AD333" s="3" t="s">
        <v>494</v>
      </c>
      <c r="AE333" s="3" t="s">
        <v>48</v>
      </c>
      <c r="AF333" s="3" t="s">
        <v>48</v>
      </c>
      <c r="AG333" s="7">
        <v>0.3</v>
      </c>
      <c r="AH333" s="3" t="s">
        <v>99</v>
      </c>
    </row>
    <row r="334" spans="1:34" hidden="1" x14ac:dyDescent="0.2">
      <c r="A334" s="9">
        <v>166817</v>
      </c>
      <c r="B334" s="14" t="s">
        <v>4705</v>
      </c>
      <c r="C334" s="12">
        <v>42373.75</v>
      </c>
      <c r="D334" s="3" t="s">
        <v>1670</v>
      </c>
      <c r="E334" s="3" t="s">
        <v>86</v>
      </c>
      <c r="F334" s="4">
        <v>42374.875</v>
      </c>
      <c r="G334" s="3" t="s">
        <v>85</v>
      </c>
      <c r="H334" s="3" t="s">
        <v>86</v>
      </c>
      <c r="I334" s="4">
        <v>42368.479814814811</v>
      </c>
      <c r="J334" s="4">
        <v>42381.396828703699</v>
      </c>
      <c r="K334" s="3" t="s">
        <v>780</v>
      </c>
      <c r="L334" s="5">
        <v>141.36000000000001</v>
      </c>
      <c r="M334" s="5">
        <v>1386.36</v>
      </c>
      <c r="N334" s="3" t="s">
        <v>1671</v>
      </c>
      <c r="O334" s="3" t="s">
        <v>782</v>
      </c>
      <c r="P334" s="3" t="s">
        <v>783</v>
      </c>
      <c r="Q334" s="3" t="s">
        <v>41</v>
      </c>
      <c r="R334" s="3" t="s">
        <v>1672</v>
      </c>
      <c r="S334" s="3" t="s">
        <v>785</v>
      </c>
      <c r="T334" s="5">
        <v>1245</v>
      </c>
      <c r="U334" s="3" t="s">
        <v>783</v>
      </c>
      <c r="V334" s="3" t="s">
        <v>783</v>
      </c>
      <c r="W334" s="3" t="s">
        <v>1673</v>
      </c>
      <c r="X334" s="3" t="s">
        <v>1674</v>
      </c>
      <c r="Y334" s="3" t="s">
        <v>1675</v>
      </c>
      <c r="Z334" s="3" t="s">
        <v>1676</v>
      </c>
      <c r="AA334" s="3" t="s">
        <v>788</v>
      </c>
      <c r="AB334" s="6">
        <v>460</v>
      </c>
      <c r="AC334" s="3" t="s">
        <v>47</v>
      </c>
      <c r="AD334" s="3" t="s">
        <v>780</v>
      </c>
      <c r="AE334" s="3" t="s">
        <v>83</v>
      </c>
      <c r="AF334" s="3" t="s">
        <v>48</v>
      </c>
      <c r="AG334" s="7">
        <v>0.27500000000000002</v>
      </c>
      <c r="AH334" s="3" t="s">
        <v>99</v>
      </c>
    </row>
    <row r="335" spans="1:34" hidden="1" x14ac:dyDescent="0.2">
      <c r="A335" s="9">
        <v>164998</v>
      </c>
      <c r="B335" s="14" t="s">
        <v>4705</v>
      </c>
      <c r="C335" s="12">
        <v>42373.791666666664</v>
      </c>
      <c r="D335" s="3" t="s">
        <v>180</v>
      </c>
      <c r="E335" s="3" t="s">
        <v>36</v>
      </c>
      <c r="F335" s="4">
        <v>42375.416666666664</v>
      </c>
      <c r="G335" s="3" t="s">
        <v>202</v>
      </c>
      <c r="H335" s="3" t="s">
        <v>203</v>
      </c>
      <c r="I335" s="4">
        <v>42355.560393518514</v>
      </c>
      <c r="J335" s="4">
        <v>42381.481319444443</v>
      </c>
      <c r="K335" s="3" t="s">
        <v>204</v>
      </c>
      <c r="L335" s="5">
        <v>-118.29</v>
      </c>
      <c r="M335" s="5">
        <v>1568.21</v>
      </c>
      <c r="N335" s="3" t="s">
        <v>205</v>
      </c>
      <c r="O335" s="3" t="s">
        <v>206</v>
      </c>
      <c r="P335" s="3" t="s">
        <v>207</v>
      </c>
      <c r="Q335" s="3" t="s">
        <v>41</v>
      </c>
      <c r="R335" s="3" t="s">
        <v>208</v>
      </c>
      <c r="S335" s="3" t="s">
        <v>209</v>
      </c>
      <c r="T335" s="5">
        <v>1686.5</v>
      </c>
      <c r="U335" s="3" t="s">
        <v>207</v>
      </c>
      <c r="V335" s="3" t="s">
        <v>207</v>
      </c>
      <c r="W335" s="3" t="s">
        <v>210</v>
      </c>
      <c r="X335" s="3" t="s">
        <v>211</v>
      </c>
      <c r="Y335" s="3" t="s">
        <v>212</v>
      </c>
      <c r="Z335" s="3" t="s">
        <v>213</v>
      </c>
      <c r="AA335" s="3" t="s">
        <v>214</v>
      </c>
      <c r="AB335" s="6">
        <v>625</v>
      </c>
      <c r="AC335" s="3" t="s">
        <v>47</v>
      </c>
      <c r="AD335" s="3" t="s">
        <v>204</v>
      </c>
      <c r="AE335" s="3" t="s">
        <v>48</v>
      </c>
      <c r="AF335" s="3" t="s">
        <v>48</v>
      </c>
      <c r="AG335" s="7">
        <v>0.2</v>
      </c>
      <c r="AH335" s="3" t="s">
        <v>99</v>
      </c>
    </row>
    <row r="336" spans="1:34" hidden="1" x14ac:dyDescent="0.2">
      <c r="A336" s="9">
        <v>165604</v>
      </c>
      <c r="B336" s="14" t="s">
        <v>4705</v>
      </c>
      <c r="C336" s="12">
        <v>42373.791666666664</v>
      </c>
      <c r="D336" s="3" t="s">
        <v>484</v>
      </c>
      <c r="E336" s="3" t="s">
        <v>485</v>
      </c>
      <c r="F336" s="4">
        <v>42375.375</v>
      </c>
      <c r="G336" s="3" t="s">
        <v>187</v>
      </c>
      <c r="H336" s="3" t="s">
        <v>188</v>
      </c>
      <c r="I336" s="4">
        <v>42359.68950231481</v>
      </c>
      <c r="J336" s="4">
        <v>42375.617662037039</v>
      </c>
      <c r="K336" s="3" t="s">
        <v>204</v>
      </c>
      <c r="L336" s="5">
        <v>-99.68</v>
      </c>
      <c r="M336" s="5">
        <v>1600.32</v>
      </c>
      <c r="N336" s="3" t="s">
        <v>486</v>
      </c>
      <c r="O336" s="3" t="s">
        <v>206</v>
      </c>
      <c r="P336" s="3" t="s">
        <v>207</v>
      </c>
      <c r="Q336" s="3" t="s">
        <v>41</v>
      </c>
      <c r="R336" s="3" t="s">
        <v>487</v>
      </c>
      <c r="S336" s="3" t="s">
        <v>209</v>
      </c>
      <c r="T336" s="5">
        <v>1700</v>
      </c>
      <c r="U336" s="3" t="s">
        <v>207</v>
      </c>
      <c r="V336" s="3" t="s">
        <v>207</v>
      </c>
      <c r="W336" s="3" t="s">
        <v>488</v>
      </c>
      <c r="X336" s="3" t="s">
        <v>489</v>
      </c>
      <c r="Y336" s="3" t="s">
        <v>490</v>
      </c>
      <c r="Z336" s="3" t="s">
        <v>491</v>
      </c>
      <c r="AA336" s="3" t="s">
        <v>214</v>
      </c>
      <c r="AB336" s="6">
        <v>672</v>
      </c>
      <c r="AC336" s="3" t="s">
        <v>47</v>
      </c>
      <c r="AD336" s="3" t="s">
        <v>204</v>
      </c>
      <c r="AE336" s="3" t="s">
        <v>48</v>
      </c>
      <c r="AF336" s="3" t="s">
        <v>48</v>
      </c>
      <c r="AG336" s="7">
        <v>0.2</v>
      </c>
      <c r="AH336" s="3" t="s">
        <v>99</v>
      </c>
    </row>
    <row r="337" spans="1:34" hidden="1" x14ac:dyDescent="0.2">
      <c r="A337" s="9">
        <v>166556</v>
      </c>
      <c r="B337" s="14" t="s">
        <v>4705</v>
      </c>
      <c r="C337" s="12">
        <v>42373.791666666664</v>
      </c>
      <c r="D337" s="3" t="s">
        <v>1019</v>
      </c>
      <c r="E337" s="3" t="s">
        <v>578</v>
      </c>
      <c r="F337" s="4">
        <v>42374.666666666664</v>
      </c>
      <c r="G337" s="3" t="s">
        <v>1213</v>
      </c>
      <c r="H337" s="3" t="s">
        <v>69</v>
      </c>
      <c r="I337" s="4">
        <v>42367.439305555556</v>
      </c>
      <c r="J337" s="4">
        <v>42373.792627314811</v>
      </c>
      <c r="K337" s="3" t="s">
        <v>1112</v>
      </c>
      <c r="L337" s="5">
        <v>182</v>
      </c>
      <c r="M337" s="5">
        <v>1582</v>
      </c>
      <c r="N337" s="3" t="s">
        <v>1214</v>
      </c>
      <c r="O337" s="3" t="s">
        <v>637</v>
      </c>
      <c r="P337" s="3" t="s">
        <v>1114</v>
      </c>
      <c r="Q337" s="3" t="s">
        <v>41</v>
      </c>
      <c r="R337" s="3" t="s">
        <v>1219</v>
      </c>
      <c r="S337" s="3" t="s">
        <v>640</v>
      </c>
      <c r="T337" s="5">
        <v>1400</v>
      </c>
      <c r="U337" s="3" t="s">
        <v>1114</v>
      </c>
      <c r="V337" s="3" t="s">
        <v>1114</v>
      </c>
      <c r="W337" s="3" t="s">
        <v>1216</v>
      </c>
      <c r="X337" s="3" t="s">
        <v>1217</v>
      </c>
      <c r="Y337" s="3" t="s">
        <v>1022</v>
      </c>
      <c r="Z337" s="3" t="s">
        <v>1023</v>
      </c>
      <c r="AA337" s="3" t="s">
        <v>645</v>
      </c>
      <c r="AB337" s="6">
        <v>500</v>
      </c>
      <c r="AC337" s="3" t="s">
        <v>47</v>
      </c>
      <c r="AD337" s="3" t="s">
        <v>1112</v>
      </c>
      <c r="AE337" s="3" t="s">
        <v>48</v>
      </c>
      <c r="AF337" s="3" t="s">
        <v>48</v>
      </c>
      <c r="AG337" s="7">
        <v>0.3</v>
      </c>
      <c r="AH337" s="3" t="s">
        <v>49</v>
      </c>
    </row>
    <row r="338" spans="1:34" hidden="1" x14ac:dyDescent="0.2">
      <c r="A338" s="9">
        <v>166712</v>
      </c>
      <c r="B338" s="14" t="s">
        <v>4705</v>
      </c>
      <c r="C338" s="12">
        <v>42373.791666666664</v>
      </c>
      <c r="D338" s="3" t="s">
        <v>275</v>
      </c>
      <c r="E338" s="3" t="s">
        <v>276</v>
      </c>
      <c r="F338" s="4">
        <v>42374.166666666664</v>
      </c>
      <c r="G338" s="3" t="s">
        <v>1463</v>
      </c>
      <c r="H338" s="3" t="s">
        <v>36</v>
      </c>
      <c r="I338" s="4">
        <v>42367.695081018515</v>
      </c>
      <c r="J338" s="4">
        <v>42374.120173611111</v>
      </c>
      <c r="K338" s="3" t="s">
        <v>282</v>
      </c>
      <c r="L338" s="5">
        <v>53.14</v>
      </c>
      <c r="M338" s="5">
        <v>703.14</v>
      </c>
      <c r="N338" s="3" t="s">
        <v>1464</v>
      </c>
      <c r="O338" s="3" t="s">
        <v>39</v>
      </c>
      <c r="P338" s="3" t="s">
        <v>283</v>
      </c>
      <c r="Q338" s="3" t="s">
        <v>41</v>
      </c>
      <c r="R338" s="3" t="s">
        <v>1471</v>
      </c>
      <c r="S338" s="3" t="s">
        <v>43</v>
      </c>
      <c r="T338" s="5">
        <v>650</v>
      </c>
      <c r="U338" s="3" t="s">
        <v>97</v>
      </c>
      <c r="V338" s="3" t="s">
        <v>283</v>
      </c>
      <c r="W338" s="3" t="s">
        <v>1466</v>
      </c>
      <c r="X338" s="3" t="s">
        <v>1467</v>
      </c>
      <c r="Y338" s="3" t="s">
        <v>282</v>
      </c>
      <c r="Z338" s="3" t="s">
        <v>283</v>
      </c>
      <c r="AA338" s="3" t="s">
        <v>116</v>
      </c>
      <c r="AB338" s="6">
        <v>323</v>
      </c>
      <c r="AC338" s="3" t="s">
        <v>47</v>
      </c>
      <c r="AD338" s="3" t="s">
        <v>282</v>
      </c>
      <c r="AE338" s="3" t="s">
        <v>48</v>
      </c>
      <c r="AF338" s="3" t="s">
        <v>48</v>
      </c>
      <c r="AG338" s="7">
        <v>0.25</v>
      </c>
      <c r="AH338" s="3" t="s">
        <v>99</v>
      </c>
    </row>
    <row r="339" spans="1:34" hidden="1" x14ac:dyDescent="0.2">
      <c r="A339" s="9">
        <v>167093</v>
      </c>
      <c r="B339" s="14" t="s">
        <v>4705</v>
      </c>
      <c r="C339" s="12">
        <v>42373.791666666664</v>
      </c>
      <c r="D339" s="3" t="s">
        <v>123</v>
      </c>
      <c r="E339" s="3" t="s">
        <v>124</v>
      </c>
      <c r="F339" s="4">
        <v>42373.875</v>
      </c>
      <c r="G339" s="3" t="s">
        <v>1998</v>
      </c>
      <c r="H339" s="3" t="s">
        <v>124</v>
      </c>
      <c r="I339" s="4">
        <v>42369.584386574075</v>
      </c>
      <c r="J339" s="4">
        <v>42373.749606481477</v>
      </c>
      <c r="K339" s="3" t="s">
        <v>87</v>
      </c>
      <c r="L339" s="5">
        <v>55.34</v>
      </c>
      <c r="M339" s="5">
        <v>440.34</v>
      </c>
      <c r="N339" s="3" t="s">
        <v>2211</v>
      </c>
      <c r="O339" s="3" t="s">
        <v>89</v>
      </c>
      <c r="P339" s="3" t="s">
        <v>90</v>
      </c>
      <c r="Q339" s="3" t="s">
        <v>41</v>
      </c>
      <c r="R339" s="3" t="s">
        <v>2212</v>
      </c>
      <c r="S339" s="3" t="s">
        <v>92</v>
      </c>
      <c r="T339" s="5">
        <v>385</v>
      </c>
      <c r="U339" s="3" t="s">
        <v>2213</v>
      </c>
      <c r="V339" s="3" t="s">
        <v>90</v>
      </c>
      <c r="W339" s="3" t="s">
        <v>94</v>
      </c>
      <c r="X339" s="3" t="s">
        <v>2001</v>
      </c>
      <c r="Y339" s="3" t="s">
        <v>131</v>
      </c>
      <c r="Z339" s="3" t="s">
        <v>132</v>
      </c>
      <c r="AA339" s="3" t="s">
        <v>98</v>
      </c>
      <c r="AB339" s="6">
        <v>118</v>
      </c>
      <c r="AC339" s="3" t="s">
        <v>47</v>
      </c>
      <c r="AD339" s="3" t="s">
        <v>87</v>
      </c>
      <c r="AE339" s="3" t="s">
        <v>48</v>
      </c>
      <c r="AF339" s="3" t="s">
        <v>48</v>
      </c>
      <c r="AG339" s="7">
        <v>0.22500000000000001</v>
      </c>
      <c r="AH339" s="3" t="s">
        <v>99</v>
      </c>
    </row>
    <row r="340" spans="1:34" hidden="1" x14ac:dyDescent="0.2">
      <c r="A340" s="9">
        <v>167145</v>
      </c>
      <c r="B340" s="14" t="s">
        <v>4705</v>
      </c>
      <c r="C340" s="12">
        <v>42373.822916666664</v>
      </c>
      <c r="D340" s="3" t="s">
        <v>1720</v>
      </c>
      <c r="E340" s="3" t="s">
        <v>225</v>
      </c>
      <c r="F340" s="4">
        <v>42375.458333333328</v>
      </c>
      <c r="G340" s="3" t="s">
        <v>2233</v>
      </c>
      <c r="H340" s="3" t="s">
        <v>86</v>
      </c>
      <c r="I340" s="4">
        <v>42369.615613425922</v>
      </c>
      <c r="J340" s="4">
        <v>42382.736944444441</v>
      </c>
      <c r="K340" s="3" t="s">
        <v>545</v>
      </c>
      <c r="L340" s="5">
        <v>385.14</v>
      </c>
      <c r="M340" s="5">
        <v>2185.14</v>
      </c>
      <c r="N340" s="3" t="s">
        <v>2234</v>
      </c>
      <c r="O340" s="3" t="s">
        <v>154</v>
      </c>
      <c r="P340" s="3" t="s">
        <v>547</v>
      </c>
      <c r="Q340" s="3" t="s">
        <v>394</v>
      </c>
      <c r="R340" s="3" t="s">
        <v>2235</v>
      </c>
      <c r="S340" s="3" t="s">
        <v>141</v>
      </c>
      <c r="T340" s="5">
        <v>1800</v>
      </c>
      <c r="U340" s="3" t="s">
        <v>547</v>
      </c>
      <c r="V340" s="3" t="s">
        <v>547</v>
      </c>
      <c r="W340" s="3" t="s">
        <v>2236</v>
      </c>
      <c r="X340" s="3" t="s">
        <v>2237</v>
      </c>
      <c r="Y340" s="3" t="s">
        <v>2238</v>
      </c>
      <c r="Z340" s="3" t="s">
        <v>2239</v>
      </c>
      <c r="AA340" s="3" t="s">
        <v>162</v>
      </c>
      <c r="AB340" s="6">
        <v>751</v>
      </c>
      <c r="AC340" s="3" t="s">
        <v>47</v>
      </c>
      <c r="AD340" s="3" t="s">
        <v>545</v>
      </c>
      <c r="AE340" s="3" t="s">
        <v>83</v>
      </c>
      <c r="AF340" s="3" t="s">
        <v>48</v>
      </c>
      <c r="AG340" s="7">
        <v>0.25</v>
      </c>
      <c r="AH340" s="3" t="s">
        <v>99</v>
      </c>
    </row>
    <row r="341" spans="1:34" hidden="1" x14ac:dyDescent="0.2">
      <c r="A341" s="9">
        <v>166119</v>
      </c>
      <c r="B341" s="14" t="s">
        <v>4705</v>
      </c>
      <c r="C341" s="12">
        <v>42373.833333333328</v>
      </c>
      <c r="D341" s="3" t="s">
        <v>263</v>
      </c>
      <c r="E341" s="3" t="s">
        <v>108</v>
      </c>
      <c r="F341" s="4">
        <v>42375.208333333328</v>
      </c>
      <c r="G341" s="3" t="s">
        <v>745</v>
      </c>
      <c r="H341" s="3" t="s">
        <v>135</v>
      </c>
      <c r="I341" s="4">
        <v>42362.349791666667</v>
      </c>
      <c r="J341" s="4">
        <v>42375.594791666663</v>
      </c>
      <c r="K341" s="3" t="s">
        <v>265</v>
      </c>
      <c r="L341" s="5">
        <v>192.16</v>
      </c>
      <c r="M341" s="5">
        <v>1392.16</v>
      </c>
      <c r="N341" s="3" t="s">
        <v>746</v>
      </c>
      <c r="O341" s="3" t="s">
        <v>267</v>
      </c>
      <c r="P341" s="3" t="s">
        <v>268</v>
      </c>
      <c r="Q341" s="3" t="s">
        <v>41</v>
      </c>
      <c r="R341" s="3" t="s">
        <v>751</v>
      </c>
      <c r="S341" s="3" t="s">
        <v>195</v>
      </c>
      <c r="T341" s="5">
        <v>1200</v>
      </c>
      <c r="U341" s="3" t="s">
        <v>268</v>
      </c>
      <c r="V341" s="3" t="s">
        <v>268</v>
      </c>
      <c r="W341" s="3" t="s">
        <v>748</v>
      </c>
      <c r="X341" s="3" t="s">
        <v>749</v>
      </c>
      <c r="Y341" s="3" t="s">
        <v>272</v>
      </c>
      <c r="Z341" s="3" t="s">
        <v>273</v>
      </c>
      <c r="AA341" s="3" t="s">
        <v>262</v>
      </c>
      <c r="AB341" s="6">
        <v>954</v>
      </c>
      <c r="AC341" s="3" t="s">
        <v>260</v>
      </c>
      <c r="AD341" s="3" t="s">
        <v>265</v>
      </c>
      <c r="AE341" s="3" t="s">
        <v>48</v>
      </c>
      <c r="AF341" s="3" t="s">
        <v>48</v>
      </c>
      <c r="AG341" s="7">
        <v>0.2</v>
      </c>
      <c r="AH341" s="3" t="s">
        <v>99</v>
      </c>
    </row>
    <row r="342" spans="1:34" hidden="1" x14ac:dyDescent="0.2">
      <c r="A342" s="9">
        <v>166519</v>
      </c>
      <c r="B342" s="14" t="s">
        <v>4705</v>
      </c>
      <c r="C342" s="12">
        <v>42373.833333333328</v>
      </c>
      <c r="D342" s="3" t="s">
        <v>1188</v>
      </c>
      <c r="E342" s="3" t="s">
        <v>578</v>
      </c>
      <c r="F342" s="4">
        <v>42374.333333333328</v>
      </c>
      <c r="G342" s="3" t="s">
        <v>1189</v>
      </c>
      <c r="H342" s="3" t="s">
        <v>126</v>
      </c>
      <c r="I342" s="4">
        <v>42367.366863425923</v>
      </c>
      <c r="J342" s="4">
        <v>42374.40243055555</v>
      </c>
      <c r="K342" s="3" t="s">
        <v>1190</v>
      </c>
      <c r="L342" s="5">
        <v>127.22</v>
      </c>
      <c r="M342" s="5">
        <v>727.22</v>
      </c>
      <c r="N342" s="3" t="s">
        <v>1191</v>
      </c>
      <c r="O342" s="3" t="s">
        <v>637</v>
      </c>
      <c r="P342" s="3" t="s">
        <v>1192</v>
      </c>
      <c r="Q342" s="3" t="s">
        <v>41</v>
      </c>
      <c r="R342" s="3" t="s">
        <v>1197</v>
      </c>
      <c r="S342" s="3" t="s">
        <v>640</v>
      </c>
      <c r="T342" s="5">
        <v>600</v>
      </c>
      <c r="U342" s="3" t="s">
        <v>638</v>
      </c>
      <c r="V342" s="3" t="s">
        <v>1192</v>
      </c>
      <c r="W342" s="3" t="s">
        <v>1193</v>
      </c>
      <c r="X342" s="3" t="s">
        <v>1194</v>
      </c>
      <c r="Y342" s="3" t="s">
        <v>1195</v>
      </c>
      <c r="Z342" s="3" t="s">
        <v>1192</v>
      </c>
      <c r="AA342" s="3" t="s">
        <v>645</v>
      </c>
      <c r="AB342" s="6">
        <v>351</v>
      </c>
      <c r="AC342" s="3" t="s">
        <v>47</v>
      </c>
      <c r="AD342" s="3" t="s">
        <v>1190</v>
      </c>
      <c r="AE342" s="3" t="s">
        <v>48</v>
      </c>
      <c r="AF342" s="3" t="s">
        <v>48</v>
      </c>
      <c r="AG342" s="7">
        <v>0.3</v>
      </c>
      <c r="AH342" s="3" t="s">
        <v>49</v>
      </c>
    </row>
    <row r="343" spans="1:34" hidden="1" x14ac:dyDescent="0.2">
      <c r="A343" s="9">
        <v>166557</v>
      </c>
      <c r="B343" s="14" t="s">
        <v>4705</v>
      </c>
      <c r="C343" s="12">
        <v>42373.833333333328</v>
      </c>
      <c r="D343" s="3" t="s">
        <v>1019</v>
      </c>
      <c r="E343" s="3" t="s">
        <v>578</v>
      </c>
      <c r="F343" s="4">
        <v>42374.791666666664</v>
      </c>
      <c r="G343" s="3" t="s">
        <v>1213</v>
      </c>
      <c r="H343" s="3" t="s">
        <v>69</v>
      </c>
      <c r="I343" s="4">
        <v>42367.439305555556</v>
      </c>
      <c r="J343" s="4">
        <v>42373.792638888888</v>
      </c>
      <c r="K343" s="3" t="s">
        <v>1112</v>
      </c>
      <c r="L343" s="5">
        <v>182</v>
      </c>
      <c r="M343" s="5">
        <v>1582</v>
      </c>
      <c r="N343" s="3" t="s">
        <v>1214</v>
      </c>
      <c r="O343" s="3" t="s">
        <v>637</v>
      </c>
      <c r="P343" s="3" t="s">
        <v>1114</v>
      </c>
      <c r="Q343" s="3" t="s">
        <v>41</v>
      </c>
      <c r="R343" s="3" t="s">
        <v>1219</v>
      </c>
      <c r="S343" s="3" t="s">
        <v>640</v>
      </c>
      <c r="T343" s="5">
        <v>1400</v>
      </c>
      <c r="U343" s="3" t="s">
        <v>1114</v>
      </c>
      <c r="V343" s="3" t="s">
        <v>1114</v>
      </c>
      <c r="W343" s="3" t="s">
        <v>1216</v>
      </c>
      <c r="X343" s="3" t="s">
        <v>1217</v>
      </c>
      <c r="Y343" s="3" t="s">
        <v>1022</v>
      </c>
      <c r="Z343" s="3" t="s">
        <v>1023</v>
      </c>
      <c r="AA343" s="3" t="s">
        <v>645</v>
      </c>
      <c r="AB343" s="6">
        <v>500</v>
      </c>
      <c r="AC343" s="3" t="s">
        <v>47</v>
      </c>
      <c r="AD343" s="3" t="s">
        <v>1112</v>
      </c>
      <c r="AE343" s="3" t="s">
        <v>48</v>
      </c>
      <c r="AF343" s="3" t="s">
        <v>48</v>
      </c>
      <c r="AG343" s="7">
        <v>0.3</v>
      </c>
      <c r="AH343" s="3" t="s">
        <v>49</v>
      </c>
    </row>
    <row r="344" spans="1:34" hidden="1" x14ac:dyDescent="0.2">
      <c r="A344" s="9">
        <v>167036</v>
      </c>
      <c r="B344" s="14" t="s">
        <v>4705</v>
      </c>
      <c r="C344" s="12">
        <v>42373.833333333328</v>
      </c>
      <c r="D344" s="3" t="s">
        <v>911</v>
      </c>
      <c r="E344" s="3" t="s">
        <v>124</v>
      </c>
      <c r="F344" s="4">
        <v>42374.916666666664</v>
      </c>
      <c r="G344" s="3" t="s">
        <v>2160</v>
      </c>
      <c r="H344" s="3" t="s">
        <v>310</v>
      </c>
      <c r="I344" s="4">
        <v>42369.498599537037</v>
      </c>
      <c r="J344" s="4">
        <v>42375.146180555552</v>
      </c>
      <c r="K344" s="3" t="s">
        <v>494</v>
      </c>
      <c r="L344" s="5">
        <v>-119.9</v>
      </c>
      <c r="M344" s="5">
        <v>1280.0999999999999</v>
      </c>
      <c r="N344" s="3" t="s">
        <v>2161</v>
      </c>
      <c r="O344" s="3" t="s">
        <v>496</v>
      </c>
      <c r="P344" s="3" t="s">
        <v>497</v>
      </c>
      <c r="Q344" s="3" t="s">
        <v>41</v>
      </c>
      <c r="R344" s="3" t="s">
        <v>2162</v>
      </c>
      <c r="S344" s="3" t="s">
        <v>329</v>
      </c>
      <c r="T344" s="5">
        <v>1400</v>
      </c>
      <c r="U344" s="3" t="s">
        <v>497</v>
      </c>
      <c r="V344" s="3" t="s">
        <v>497</v>
      </c>
      <c r="W344" s="3" t="s">
        <v>973</v>
      </c>
      <c r="X344" s="3"/>
      <c r="Y344" s="3" t="s">
        <v>930</v>
      </c>
      <c r="Z344" s="3"/>
      <c r="AA344" s="3" t="s">
        <v>385</v>
      </c>
      <c r="AB344" s="6">
        <v>575</v>
      </c>
      <c r="AC344" s="3" t="s">
        <v>47</v>
      </c>
      <c r="AD344" s="3" t="s">
        <v>494</v>
      </c>
      <c r="AE344" s="3" t="s">
        <v>48</v>
      </c>
      <c r="AF344" s="3" t="s">
        <v>48</v>
      </c>
      <c r="AG344" s="7">
        <v>0.3</v>
      </c>
      <c r="AH344" s="3" t="s">
        <v>99</v>
      </c>
    </row>
    <row r="345" spans="1:34" hidden="1" x14ac:dyDescent="0.2">
      <c r="A345" s="9">
        <v>166323</v>
      </c>
      <c r="B345" s="14" t="s">
        <v>4705</v>
      </c>
      <c r="C345" s="12">
        <v>42373.854166666664</v>
      </c>
      <c r="D345" s="3" t="s">
        <v>882</v>
      </c>
      <c r="E345" s="3" t="s">
        <v>53</v>
      </c>
      <c r="F345" s="4">
        <v>42374.375</v>
      </c>
      <c r="G345" s="3" t="s">
        <v>883</v>
      </c>
      <c r="H345" s="3" t="s">
        <v>34</v>
      </c>
      <c r="I345" s="4">
        <v>42366.496365740742</v>
      </c>
      <c r="J345" s="4">
        <v>42374.474039351851</v>
      </c>
      <c r="K345" s="3" t="s">
        <v>204</v>
      </c>
      <c r="L345" s="5">
        <v>45.01</v>
      </c>
      <c r="M345" s="5">
        <v>745.01</v>
      </c>
      <c r="N345" s="3" t="s">
        <v>884</v>
      </c>
      <c r="O345" s="3" t="s">
        <v>206</v>
      </c>
      <c r="P345" s="3" t="s">
        <v>207</v>
      </c>
      <c r="Q345" s="3" t="s">
        <v>41</v>
      </c>
      <c r="R345" s="3" t="s">
        <v>885</v>
      </c>
      <c r="S345" s="3" t="s">
        <v>209</v>
      </c>
      <c r="T345" s="5">
        <v>700</v>
      </c>
      <c r="U345" s="3" t="s">
        <v>207</v>
      </c>
      <c r="V345" s="3" t="s">
        <v>207</v>
      </c>
      <c r="W345" s="3" t="s">
        <v>886</v>
      </c>
      <c r="X345" s="3" t="s">
        <v>887</v>
      </c>
      <c r="Y345" s="3" t="s">
        <v>888</v>
      </c>
      <c r="Z345" s="3" t="s">
        <v>889</v>
      </c>
      <c r="AA345" s="3" t="s">
        <v>185</v>
      </c>
      <c r="AB345" s="6">
        <v>282</v>
      </c>
      <c r="AC345" s="3" t="s">
        <v>186</v>
      </c>
      <c r="AD345" s="3" t="s">
        <v>204</v>
      </c>
      <c r="AE345" s="3" t="s">
        <v>48</v>
      </c>
      <c r="AF345" s="3" t="s">
        <v>48</v>
      </c>
      <c r="AG345" s="7">
        <v>0.2</v>
      </c>
      <c r="AH345" s="3" t="s">
        <v>99</v>
      </c>
    </row>
    <row r="346" spans="1:34" hidden="1" x14ac:dyDescent="0.2">
      <c r="A346" s="9">
        <v>166713</v>
      </c>
      <c r="B346" s="14" t="s">
        <v>4705</v>
      </c>
      <c r="C346" s="12">
        <v>42373.875</v>
      </c>
      <c r="D346" s="3" t="s">
        <v>275</v>
      </c>
      <c r="E346" s="3" t="s">
        <v>276</v>
      </c>
      <c r="F346" s="4">
        <v>42374.25</v>
      </c>
      <c r="G346" s="3" t="s">
        <v>1463</v>
      </c>
      <c r="H346" s="3" t="s">
        <v>36</v>
      </c>
      <c r="I346" s="4">
        <v>42367.695069444446</v>
      </c>
      <c r="J346" s="4">
        <v>42373.973958333328</v>
      </c>
      <c r="K346" s="3" t="s">
        <v>282</v>
      </c>
      <c r="L346" s="5">
        <v>53.14</v>
      </c>
      <c r="M346" s="5">
        <v>703.14</v>
      </c>
      <c r="N346" s="3" t="s">
        <v>1464</v>
      </c>
      <c r="O346" s="3" t="s">
        <v>39</v>
      </c>
      <c r="P346" s="3" t="s">
        <v>283</v>
      </c>
      <c r="Q346" s="3" t="s">
        <v>41</v>
      </c>
      <c r="R346" s="3" t="s">
        <v>1471</v>
      </c>
      <c r="S346" s="3" t="s">
        <v>43</v>
      </c>
      <c r="T346" s="5">
        <v>650</v>
      </c>
      <c r="U346" s="3" t="s">
        <v>97</v>
      </c>
      <c r="V346" s="3" t="s">
        <v>283</v>
      </c>
      <c r="W346" s="3" t="s">
        <v>1466</v>
      </c>
      <c r="X346" s="3" t="s">
        <v>1467</v>
      </c>
      <c r="Y346" s="3" t="s">
        <v>282</v>
      </c>
      <c r="Z346" s="3" t="s">
        <v>283</v>
      </c>
      <c r="AA346" s="3" t="s">
        <v>116</v>
      </c>
      <c r="AB346" s="6">
        <v>323</v>
      </c>
      <c r="AC346" s="3" t="s">
        <v>47</v>
      </c>
      <c r="AD346" s="3" t="s">
        <v>282</v>
      </c>
      <c r="AE346" s="3" t="s">
        <v>48</v>
      </c>
      <c r="AF346" s="3" t="s">
        <v>48</v>
      </c>
      <c r="AG346" s="7">
        <v>0.25</v>
      </c>
      <c r="AH346" s="3" t="s">
        <v>99</v>
      </c>
    </row>
    <row r="347" spans="1:34" hidden="1" x14ac:dyDescent="0.2">
      <c r="A347" s="9">
        <v>166907</v>
      </c>
      <c r="B347" s="14" t="s">
        <v>4705</v>
      </c>
      <c r="C347" s="12">
        <v>42373.875</v>
      </c>
      <c r="D347" s="3" t="s">
        <v>492</v>
      </c>
      <c r="E347" s="3" t="s">
        <v>71</v>
      </c>
      <c r="F347" s="4">
        <v>42375.010416666664</v>
      </c>
      <c r="G347" s="3" t="s">
        <v>1825</v>
      </c>
      <c r="H347" s="3" t="s">
        <v>34</v>
      </c>
      <c r="I347" s="4">
        <v>42368.617476851847</v>
      </c>
      <c r="J347" s="4">
        <v>42375.440462962964</v>
      </c>
      <c r="K347" s="3" t="s">
        <v>494</v>
      </c>
      <c r="L347" s="5">
        <v>13.04</v>
      </c>
      <c r="M347" s="5">
        <v>513.04</v>
      </c>
      <c r="N347" s="3" t="s">
        <v>1826</v>
      </c>
      <c r="O347" s="3" t="s">
        <v>496</v>
      </c>
      <c r="P347" s="3" t="s">
        <v>497</v>
      </c>
      <c r="Q347" s="3" t="s">
        <v>41</v>
      </c>
      <c r="R347" s="3" t="s">
        <v>498</v>
      </c>
      <c r="S347" s="3" t="s">
        <v>329</v>
      </c>
      <c r="T347" s="5">
        <v>500</v>
      </c>
      <c r="U347" s="3" t="s">
        <v>497</v>
      </c>
      <c r="V347" s="3" t="s">
        <v>497</v>
      </c>
      <c r="W347" s="3" t="s">
        <v>973</v>
      </c>
      <c r="X347" s="3"/>
      <c r="Y347" s="3" t="s">
        <v>501</v>
      </c>
      <c r="Z347" s="3"/>
      <c r="AA347" s="3" t="s">
        <v>385</v>
      </c>
      <c r="AB347" s="6">
        <v>250</v>
      </c>
      <c r="AC347" s="3" t="s">
        <v>47</v>
      </c>
      <c r="AD347" s="3" t="s">
        <v>494</v>
      </c>
      <c r="AE347" s="3" t="s">
        <v>48</v>
      </c>
      <c r="AF347" s="3" t="s">
        <v>48</v>
      </c>
      <c r="AG347" s="7">
        <v>0.3</v>
      </c>
      <c r="AH347" s="3" t="s">
        <v>99</v>
      </c>
    </row>
    <row r="348" spans="1:34" hidden="1" x14ac:dyDescent="0.2">
      <c r="A348" s="9">
        <v>167094</v>
      </c>
      <c r="B348" s="14" t="s">
        <v>4705</v>
      </c>
      <c r="C348" s="12">
        <v>42373.916666666664</v>
      </c>
      <c r="D348" s="3" t="s">
        <v>123</v>
      </c>
      <c r="E348" s="3" t="s">
        <v>124</v>
      </c>
      <c r="F348" s="4">
        <v>42374.000694444439</v>
      </c>
      <c r="G348" s="3" t="s">
        <v>1998</v>
      </c>
      <c r="H348" s="3" t="s">
        <v>124</v>
      </c>
      <c r="I348" s="4">
        <v>42369.584398148145</v>
      </c>
      <c r="J348" s="4">
        <v>42373.749583333331</v>
      </c>
      <c r="K348" s="3" t="s">
        <v>87</v>
      </c>
      <c r="L348" s="5">
        <v>55.34</v>
      </c>
      <c r="M348" s="5">
        <v>440.34</v>
      </c>
      <c r="N348" s="3" t="s">
        <v>2211</v>
      </c>
      <c r="O348" s="3" t="s">
        <v>89</v>
      </c>
      <c r="P348" s="3" t="s">
        <v>90</v>
      </c>
      <c r="Q348" s="3" t="s">
        <v>41</v>
      </c>
      <c r="R348" s="3" t="s">
        <v>2212</v>
      </c>
      <c r="S348" s="3" t="s">
        <v>92</v>
      </c>
      <c r="T348" s="5">
        <v>385</v>
      </c>
      <c r="U348" s="3" t="s">
        <v>2213</v>
      </c>
      <c r="V348" s="3" t="s">
        <v>90</v>
      </c>
      <c r="W348" s="3" t="s">
        <v>94</v>
      </c>
      <c r="X348" s="3" t="s">
        <v>2001</v>
      </c>
      <c r="Y348" s="3" t="s">
        <v>131</v>
      </c>
      <c r="Z348" s="3" t="s">
        <v>132</v>
      </c>
      <c r="AA348" s="3" t="s">
        <v>98</v>
      </c>
      <c r="AB348" s="6">
        <v>118</v>
      </c>
      <c r="AC348" s="3" t="s">
        <v>47</v>
      </c>
      <c r="AD348" s="3" t="s">
        <v>87</v>
      </c>
      <c r="AE348" s="3" t="s">
        <v>48</v>
      </c>
      <c r="AF348" s="3" t="s">
        <v>48</v>
      </c>
      <c r="AG348" s="7">
        <v>0.22500000000000001</v>
      </c>
      <c r="AH348" s="3" t="s">
        <v>99</v>
      </c>
    </row>
    <row r="349" spans="1:34" hidden="1" x14ac:dyDescent="0.2">
      <c r="A349" s="9">
        <v>167282</v>
      </c>
      <c r="B349" s="14" t="s">
        <v>4705</v>
      </c>
      <c r="C349" s="12">
        <v>42373.916666666664</v>
      </c>
      <c r="D349" s="3" t="s">
        <v>123</v>
      </c>
      <c r="E349" s="3" t="s">
        <v>124</v>
      </c>
      <c r="F349" s="4">
        <v>42374.166666666664</v>
      </c>
      <c r="G349" s="3" t="s">
        <v>1019</v>
      </c>
      <c r="H349" s="3" t="s">
        <v>578</v>
      </c>
      <c r="I349" s="4">
        <v>42373.495787037034</v>
      </c>
      <c r="J349" s="4">
        <v>42374.661203703705</v>
      </c>
      <c r="K349" s="3" t="s">
        <v>96</v>
      </c>
      <c r="L349" s="5">
        <v>93.16</v>
      </c>
      <c r="M349" s="5">
        <v>693.16</v>
      </c>
      <c r="N349" s="3" t="s">
        <v>2153</v>
      </c>
      <c r="O349" s="3" t="s">
        <v>39</v>
      </c>
      <c r="P349" s="3" t="s">
        <v>97</v>
      </c>
      <c r="Q349" s="3" t="s">
        <v>41</v>
      </c>
      <c r="R349" s="3" t="s">
        <v>2155</v>
      </c>
      <c r="S349" s="3" t="s">
        <v>43</v>
      </c>
      <c r="T349" s="5">
        <v>600</v>
      </c>
      <c r="U349" s="3" t="s">
        <v>97</v>
      </c>
      <c r="V349" s="3" t="s">
        <v>97</v>
      </c>
      <c r="W349" s="3" t="s">
        <v>1022</v>
      </c>
      <c r="X349" s="3" t="s">
        <v>1023</v>
      </c>
      <c r="Y349" s="3" t="s">
        <v>131</v>
      </c>
      <c r="Z349" s="3" t="s">
        <v>132</v>
      </c>
      <c r="AA349" s="3" t="s">
        <v>116</v>
      </c>
      <c r="AB349" s="6">
        <v>212</v>
      </c>
      <c r="AC349" s="3" t="s">
        <v>47</v>
      </c>
      <c r="AD349" s="3" t="s">
        <v>96</v>
      </c>
      <c r="AE349" s="3" t="s">
        <v>48</v>
      </c>
      <c r="AF349" s="3" t="s">
        <v>48</v>
      </c>
      <c r="AG349" s="7">
        <v>0.27500000000000002</v>
      </c>
      <c r="AH349" s="3" t="s">
        <v>99</v>
      </c>
    </row>
    <row r="350" spans="1:34" hidden="1" x14ac:dyDescent="0.2">
      <c r="A350" s="9">
        <v>166714</v>
      </c>
      <c r="B350" s="14" t="s">
        <v>4705</v>
      </c>
      <c r="C350" s="12">
        <v>42373.958333333328</v>
      </c>
      <c r="D350" s="3" t="s">
        <v>275</v>
      </c>
      <c r="E350" s="3" t="s">
        <v>276</v>
      </c>
      <c r="F350" s="4">
        <v>42374.333333333328</v>
      </c>
      <c r="G350" s="3" t="s">
        <v>1463</v>
      </c>
      <c r="H350" s="3" t="s">
        <v>36</v>
      </c>
      <c r="I350" s="4">
        <v>42367.695011574069</v>
      </c>
      <c r="J350" s="4">
        <v>42382.721516203703</v>
      </c>
      <c r="K350" s="3" t="s">
        <v>282</v>
      </c>
      <c r="L350" s="5">
        <v>103.14</v>
      </c>
      <c r="M350" s="5">
        <v>703.14</v>
      </c>
      <c r="N350" s="3" t="s">
        <v>1464</v>
      </c>
      <c r="O350" s="3" t="s">
        <v>39</v>
      </c>
      <c r="P350" s="3" t="s">
        <v>283</v>
      </c>
      <c r="Q350" s="3" t="s">
        <v>41</v>
      </c>
      <c r="R350" s="3" t="s">
        <v>1468</v>
      </c>
      <c r="S350" s="3" t="s">
        <v>43</v>
      </c>
      <c r="T350" s="5">
        <v>600</v>
      </c>
      <c r="U350" s="3" t="s">
        <v>97</v>
      </c>
      <c r="V350" s="3" t="s">
        <v>283</v>
      </c>
      <c r="W350" s="3" t="s">
        <v>1466</v>
      </c>
      <c r="X350" s="3" t="s">
        <v>1467</v>
      </c>
      <c r="Y350" s="3" t="s">
        <v>282</v>
      </c>
      <c r="Z350" s="3" t="s">
        <v>283</v>
      </c>
      <c r="AA350" s="3" t="s">
        <v>116</v>
      </c>
      <c r="AB350" s="6">
        <v>323</v>
      </c>
      <c r="AC350" s="3" t="s">
        <v>47</v>
      </c>
      <c r="AD350" s="3" t="s">
        <v>282</v>
      </c>
      <c r="AE350" s="3" t="s">
        <v>48</v>
      </c>
      <c r="AF350" s="3" t="s">
        <v>48</v>
      </c>
      <c r="AG350" s="7">
        <v>0.25</v>
      </c>
      <c r="AH350" s="3" t="s">
        <v>99</v>
      </c>
    </row>
    <row r="351" spans="1:34" hidden="1" x14ac:dyDescent="0.2">
      <c r="A351" s="9">
        <v>167283</v>
      </c>
      <c r="B351" s="14" t="s">
        <v>4705</v>
      </c>
      <c r="C351" s="12">
        <v>42373.958333333328</v>
      </c>
      <c r="D351" s="3" t="s">
        <v>123</v>
      </c>
      <c r="E351" s="3" t="s">
        <v>124</v>
      </c>
      <c r="F351" s="4">
        <v>42374.416666666664</v>
      </c>
      <c r="G351" s="3" t="s">
        <v>1019</v>
      </c>
      <c r="H351" s="3" t="s">
        <v>578</v>
      </c>
      <c r="I351" s="4">
        <v>42373.495821759258</v>
      </c>
      <c r="J351" s="4">
        <v>42375.417581018519</v>
      </c>
      <c r="K351" s="3" t="s">
        <v>96</v>
      </c>
      <c r="L351" s="5">
        <v>-31.84</v>
      </c>
      <c r="M351" s="5">
        <v>693.16</v>
      </c>
      <c r="N351" s="3" t="s">
        <v>2153</v>
      </c>
      <c r="O351" s="3" t="s">
        <v>39</v>
      </c>
      <c r="P351" s="3" t="s">
        <v>97</v>
      </c>
      <c r="Q351" s="3" t="s">
        <v>41</v>
      </c>
      <c r="R351" s="3" t="s">
        <v>2573</v>
      </c>
      <c r="S351" s="3" t="s">
        <v>43</v>
      </c>
      <c r="T351" s="5">
        <v>725</v>
      </c>
      <c r="U351" s="3" t="s">
        <v>97</v>
      </c>
      <c r="V351" s="3" t="s">
        <v>97</v>
      </c>
      <c r="W351" s="3" t="s">
        <v>1022</v>
      </c>
      <c r="X351" s="3" t="s">
        <v>1023</v>
      </c>
      <c r="Y351" s="3" t="s">
        <v>131</v>
      </c>
      <c r="Z351" s="3" t="s">
        <v>132</v>
      </c>
      <c r="AA351" s="3" t="s">
        <v>116</v>
      </c>
      <c r="AB351" s="6">
        <v>212</v>
      </c>
      <c r="AC351" s="3" t="s">
        <v>47</v>
      </c>
      <c r="AD351" s="3" t="s">
        <v>96</v>
      </c>
      <c r="AE351" s="3" t="s">
        <v>48</v>
      </c>
      <c r="AF351" s="3" t="s">
        <v>48</v>
      </c>
      <c r="AG351" s="7">
        <v>0.27500000000000002</v>
      </c>
      <c r="AH351" s="3" t="s">
        <v>99</v>
      </c>
    </row>
    <row r="352" spans="1:34" hidden="1" x14ac:dyDescent="0.2">
      <c r="A352" s="9">
        <v>166719</v>
      </c>
      <c r="B352" s="14" t="s">
        <v>4705</v>
      </c>
      <c r="C352" s="12">
        <v>42373.999305555553</v>
      </c>
      <c r="D352" s="3" t="s">
        <v>275</v>
      </c>
      <c r="E352" s="3" t="s">
        <v>276</v>
      </c>
      <c r="F352" s="4">
        <v>42374.583333333328</v>
      </c>
      <c r="G352" s="3" t="s">
        <v>1463</v>
      </c>
      <c r="H352" s="3" t="s">
        <v>36</v>
      </c>
      <c r="I352" s="4">
        <v>42367.695</v>
      </c>
      <c r="J352" s="4">
        <v>42380.773506944446</v>
      </c>
      <c r="K352" s="3" t="s">
        <v>282</v>
      </c>
      <c r="L352" s="5">
        <v>103.14</v>
      </c>
      <c r="M352" s="5">
        <v>703.14</v>
      </c>
      <c r="N352" s="3" t="s">
        <v>1464</v>
      </c>
      <c r="O352" s="3" t="s">
        <v>39</v>
      </c>
      <c r="P352" s="3" t="s">
        <v>283</v>
      </c>
      <c r="Q352" s="3" t="s">
        <v>41</v>
      </c>
      <c r="R352" s="3" t="s">
        <v>1465</v>
      </c>
      <c r="S352" s="3" t="s">
        <v>43</v>
      </c>
      <c r="T352" s="5">
        <v>600</v>
      </c>
      <c r="U352" s="3" t="s">
        <v>97</v>
      </c>
      <c r="V352" s="3" t="s">
        <v>283</v>
      </c>
      <c r="W352" s="3" t="s">
        <v>1466</v>
      </c>
      <c r="X352" s="3" t="s">
        <v>1467</v>
      </c>
      <c r="Y352" s="3" t="s">
        <v>282</v>
      </c>
      <c r="Z352" s="3" t="s">
        <v>283</v>
      </c>
      <c r="AA352" s="3" t="s">
        <v>116</v>
      </c>
      <c r="AB352" s="6">
        <v>323</v>
      </c>
      <c r="AC352" s="3" t="s">
        <v>47</v>
      </c>
      <c r="AD352" s="3" t="s">
        <v>282</v>
      </c>
      <c r="AE352" s="3" t="s">
        <v>48</v>
      </c>
      <c r="AF352" s="3" t="s">
        <v>48</v>
      </c>
      <c r="AG352" s="7">
        <v>0.25</v>
      </c>
      <c r="AH352" s="3" t="s">
        <v>99</v>
      </c>
    </row>
    <row r="353" spans="1:34" hidden="1" x14ac:dyDescent="0.2">
      <c r="A353" s="9">
        <v>166716</v>
      </c>
      <c r="B353" s="14" t="s">
        <v>4705</v>
      </c>
      <c r="C353" s="12">
        <v>42373.999305555553</v>
      </c>
      <c r="D353" s="3" t="s">
        <v>275</v>
      </c>
      <c r="E353" s="3" t="s">
        <v>276</v>
      </c>
      <c r="F353" s="4">
        <v>42374.416666666664</v>
      </c>
      <c r="G353" s="3" t="s">
        <v>1463</v>
      </c>
      <c r="H353" s="3" t="s">
        <v>36</v>
      </c>
      <c r="I353" s="4">
        <v>42367.695011574069</v>
      </c>
      <c r="J353" s="4">
        <v>42380.773020833331</v>
      </c>
      <c r="K353" s="3" t="s">
        <v>282</v>
      </c>
      <c r="L353" s="5">
        <v>103.14</v>
      </c>
      <c r="M353" s="5">
        <v>703.14</v>
      </c>
      <c r="N353" s="3" t="s">
        <v>1464</v>
      </c>
      <c r="O353" s="3" t="s">
        <v>39</v>
      </c>
      <c r="P353" s="3" t="s">
        <v>283</v>
      </c>
      <c r="Q353" s="3" t="s">
        <v>41</v>
      </c>
      <c r="R353" s="3" t="s">
        <v>1465</v>
      </c>
      <c r="S353" s="3" t="s">
        <v>43</v>
      </c>
      <c r="T353" s="5">
        <v>600</v>
      </c>
      <c r="U353" s="3" t="s">
        <v>97</v>
      </c>
      <c r="V353" s="3" t="s">
        <v>283</v>
      </c>
      <c r="W353" s="3" t="s">
        <v>1466</v>
      </c>
      <c r="X353" s="3" t="s">
        <v>1467</v>
      </c>
      <c r="Y353" s="3" t="s">
        <v>282</v>
      </c>
      <c r="Z353" s="3" t="s">
        <v>283</v>
      </c>
      <c r="AA353" s="3" t="s">
        <v>116</v>
      </c>
      <c r="AB353" s="6">
        <v>323</v>
      </c>
      <c r="AC353" s="3" t="s">
        <v>47</v>
      </c>
      <c r="AD353" s="3" t="s">
        <v>282</v>
      </c>
      <c r="AE353" s="3" t="s">
        <v>48</v>
      </c>
      <c r="AF353" s="3" t="s">
        <v>48</v>
      </c>
      <c r="AG353" s="7">
        <v>0.25</v>
      </c>
      <c r="AH353" s="3" t="s">
        <v>99</v>
      </c>
    </row>
    <row r="354" spans="1:34" hidden="1" x14ac:dyDescent="0.2">
      <c r="A354" s="9">
        <v>166717</v>
      </c>
      <c r="B354" s="14" t="s">
        <v>4705</v>
      </c>
      <c r="C354" s="12">
        <v>42373.999305555553</v>
      </c>
      <c r="D354" s="3" t="s">
        <v>275</v>
      </c>
      <c r="E354" s="3" t="s">
        <v>276</v>
      </c>
      <c r="F354" s="4">
        <v>42374.5</v>
      </c>
      <c r="G354" s="3" t="s">
        <v>1463</v>
      </c>
      <c r="H354" s="3" t="s">
        <v>36</v>
      </c>
      <c r="I354" s="4">
        <v>42367.695057870369</v>
      </c>
      <c r="J354" s="4">
        <v>42380.773506944446</v>
      </c>
      <c r="K354" s="3" t="s">
        <v>282</v>
      </c>
      <c r="L354" s="5">
        <v>103.14</v>
      </c>
      <c r="M354" s="5">
        <v>703.14</v>
      </c>
      <c r="N354" s="3" t="s">
        <v>1464</v>
      </c>
      <c r="O354" s="3" t="s">
        <v>39</v>
      </c>
      <c r="P354" s="3" t="s">
        <v>283</v>
      </c>
      <c r="Q354" s="3" t="s">
        <v>41</v>
      </c>
      <c r="R354" s="3" t="s">
        <v>1465</v>
      </c>
      <c r="S354" s="3" t="s">
        <v>43</v>
      </c>
      <c r="T354" s="5">
        <v>600</v>
      </c>
      <c r="U354" s="3" t="s">
        <v>97</v>
      </c>
      <c r="V354" s="3" t="s">
        <v>283</v>
      </c>
      <c r="W354" s="3" t="s">
        <v>1466</v>
      </c>
      <c r="X354" s="3" t="s">
        <v>1467</v>
      </c>
      <c r="Y354" s="3" t="s">
        <v>282</v>
      </c>
      <c r="Z354" s="3" t="s">
        <v>283</v>
      </c>
      <c r="AA354" s="3" t="s">
        <v>116</v>
      </c>
      <c r="AB354" s="6">
        <v>323</v>
      </c>
      <c r="AC354" s="3" t="s">
        <v>47</v>
      </c>
      <c r="AD354" s="3" t="s">
        <v>282</v>
      </c>
      <c r="AE354" s="3" t="s">
        <v>48</v>
      </c>
      <c r="AF354" s="3" t="s">
        <v>48</v>
      </c>
      <c r="AG354" s="7">
        <v>0.25</v>
      </c>
      <c r="AH354" s="3" t="s">
        <v>99</v>
      </c>
    </row>
    <row r="355" spans="1:34" hidden="1" x14ac:dyDescent="0.2">
      <c r="A355" s="9">
        <v>167355</v>
      </c>
      <c r="B355" s="14" t="s">
        <v>4705</v>
      </c>
      <c r="C355" s="12">
        <v>42373.999305555553</v>
      </c>
      <c r="D355" s="3" t="s">
        <v>275</v>
      </c>
      <c r="E355" s="3" t="s">
        <v>276</v>
      </c>
      <c r="F355" s="4">
        <v>42376.333333333328</v>
      </c>
      <c r="G355" s="3" t="s">
        <v>2671</v>
      </c>
      <c r="H355" s="3" t="s">
        <v>443</v>
      </c>
      <c r="I355" s="4">
        <v>42373.603773148148</v>
      </c>
      <c r="J355" s="4">
        <v>42376.44831018518</v>
      </c>
      <c r="K355" s="3" t="s">
        <v>96</v>
      </c>
      <c r="L355" s="5">
        <v>-104.08</v>
      </c>
      <c r="M355" s="5">
        <v>3395.92</v>
      </c>
      <c r="N355" s="3" t="s">
        <v>2672</v>
      </c>
      <c r="O355" s="3" t="s">
        <v>39</v>
      </c>
      <c r="P355" s="3" t="s">
        <v>97</v>
      </c>
      <c r="Q355" s="3" t="s">
        <v>41</v>
      </c>
      <c r="R355" s="3" t="s">
        <v>1501</v>
      </c>
      <c r="S355" s="3" t="s">
        <v>43</v>
      </c>
      <c r="T355" s="5">
        <v>3500</v>
      </c>
      <c r="U355" s="3" t="s">
        <v>97</v>
      </c>
      <c r="V355" s="3" t="s">
        <v>97</v>
      </c>
      <c r="W355" s="3" t="s">
        <v>2673</v>
      </c>
      <c r="X355" s="3" t="s">
        <v>2674</v>
      </c>
      <c r="Y355" s="3" t="s">
        <v>282</v>
      </c>
      <c r="Z355" s="3" t="s">
        <v>283</v>
      </c>
      <c r="AA355" s="3" t="s">
        <v>116</v>
      </c>
      <c r="AB355" s="6">
        <v>1644</v>
      </c>
      <c r="AC355" s="3" t="s">
        <v>47</v>
      </c>
      <c r="AD355" s="3" t="s">
        <v>96</v>
      </c>
      <c r="AE355" s="3" t="s">
        <v>48</v>
      </c>
      <c r="AF355" s="3" t="s">
        <v>48</v>
      </c>
      <c r="AG355" s="7">
        <v>0.27500000000000002</v>
      </c>
      <c r="AH355" s="3" t="s">
        <v>99</v>
      </c>
    </row>
    <row r="356" spans="1:34" hidden="1" x14ac:dyDescent="0.2">
      <c r="A356" s="9">
        <v>167371</v>
      </c>
      <c r="B356" s="14" t="s">
        <v>4705</v>
      </c>
      <c r="C356" s="12">
        <v>42373.999305555553</v>
      </c>
      <c r="D356" s="3" t="s">
        <v>633</v>
      </c>
      <c r="E356" s="3" t="s">
        <v>53</v>
      </c>
      <c r="F356" s="4">
        <v>42374.000694444439</v>
      </c>
      <c r="G356" s="3" t="s">
        <v>1603</v>
      </c>
      <c r="H356" s="3" t="s">
        <v>34</v>
      </c>
      <c r="I356" s="4">
        <v>42373.628055555557</v>
      </c>
      <c r="J356" s="4">
        <v>42374.755833333329</v>
      </c>
      <c r="K356" s="3" t="s">
        <v>635</v>
      </c>
      <c r="L356" s="5">
        <v>50</v>
      </c>
      <c r="M356" s="5">
        <v>750</v>
      </c>
      <c r="N356" s="3" t="s">
        <v>1604</v>
      </c>
      <c r="O356" s="3" t="s">
        <v>637</v>
      </c>
      <c r="P356" s="3" t="s">
        <v>638</v>
      </c>
      <c r="Q356" s="3" t="s">
        <v>41</v>
      </c>
      <c r="R356" s="3" t="s">
        <v>1065</v>
      </c>
      <c r="S356" s="3" t="s">
        <v>640</v>
      </c>
      <c r="T356" s="5">
        <v>700</v>
      </c>
      <c r="U356" s="3" t="s">
        <v>638</v>
      </c>
      <c r="V356" s="3" t="s">
        <v>638</v>
      </c>
      <c r="W356" s="3" t="s">
        <v>1605</v>
      </c>
      <c r="X356" s="3" t="s">
        <v>1606</v>
      </c>
      <c r="Y356" s="3" t="s">
        <v>635</v>
      </c>
      <c r="Z356" s="3" t="s">
        <v>638</v>
      </c>
      <c r="AA356" s="3" t="s">
        <v>645</v>
      </c>
      <c r="AB356" s="6">
        <v>200</v>
      </c>
      <c r="AC356" s="3" t="s">
        <v>47</v>
      </c>
      <c r="AD356" s="3" t="s">
        <v>635</v>
      </c>
      <c r="AE356" s="3" t="s">
        <v>48</v>
      </c>
      <c r="AF356" s="3" t="s">
        <v>48</v>
      </c>
      <c r="AG356" s="7">
        <v>0.3</v>
      </c>
      <c r="AH356" s="3" t="s">
        <v>99</v>
      </c>
    </row>
    <row r="357" spans="1:34" hidden="1" x14ac:dyDescent="0.2">
      <c r="A357" s="9">
        <v>167368</v>
      </c>
      <c r="B357" s="14" t="s">
        <v>4705</v>
      </c>
      <c r="C357" s="12">
        <v>42373.999305555553</v>
      </c>
      <c r="D357" s="3" t="s">
        <v>633</v>
      </c>
      <c r="E357" s="3" t="s">
        <v>53</v>
      </c>
      <c r="F357" s="4">
        <v>42374.000694444439</v>
      </c>
      <c r="G357" s="3" t="s">
        <v>1603</v>
      </c>
      <c r="H357" s="3" t="s">
        <v>34</v>
      </c>
      <c r="I357" s="4">
        <v>42373.628055555557</v>
      </c>
      <c r="J357" s="4">
        <v>42374.755162037036</v>
      </c>
      <c r="K357" s="3" t="s">
        <v>635</v>
      </c>
      <c r="L357" s="5">
        <v>50</v>
      </c>
      <c r="M357" s="5">
        <v>750</v>
      </c>
      <c r="N357" s="3" t="s">
        <v>1604</v>
      </c>
      <c r="O357" s="3" t="s">
        <v>637</v>
      </c>
      <c r="P357" s="3" t="s">
        <v>638</v>
      </c>
      <c r="Q357" s="3" t="s">
        <v>41</v>
      </c>
      <c r="R357" s="3" t="s">
        <v>1065</v>
      </c>
      <c r="S357" s="3" t="s">
        <v>640</v>
      </c>
      <c r="T357" s="5">
        <v>700</v>
      </c>
      <c r="U357" s="3" t="s">
        <v>638</v>
      </c>
      <c r="V357" s="3" t="s">
        <v>638</v>
      </c>
      <c r="W357" s="3" t="s">
        <v>1605</v>
      </c>
      <c r="X357" s="3" t="s">
        <v>1606</v>
      </c>
      <c r="Y357" s="3" t="s">
        <v>635</v>
      </c>
      <c r="Z357" s="3" t="s">
        <v>638</v>
      </c>
      <c r="AA357" s="3" t="s">
        <v>645</v>
      </c>
      <c r="AB357" s="6">
        <v>200</v>
      </c>
      <c r="AC357" s="3" t="s">
        <v>47</v>
      </c>
      <c r="AD357" s="3" t="s">
        <v>635</v>
      </c>
      <c r="AE357" s="3" t="s">
        <v>48</v>
      </c>
      <c r="AF357" s="3" t="s">
        <v>48</v>
      </c>
      <c r="AG357" s="7">
        <v>0.3</v>
      </c>
      <c r="AH357" s="3" t="s">
        <v>99</v>
      </c>
    </row>
    <row r="358" spans="1:34" hidden="1" x14ac:dyDescent="0.2">
      <c r="A358" s="9">
        <v>167369</v>
      </c>
      <c r="B358" s="14" t="s">
        <v>4705</v>
      </c>
      <c r="C358" s="12">
        <v>42373.999305555553</v>
      </c>
      <c r="D358" s="3" t="s">
        <v>633</v>
      </c>
      <c r="E358" s="3" t="s">
        <v>53</v>
      </c>
      <c r="F358" s="4">
        <v>42374.000694444439</v>
      </c>
      <c r="G358" s="3" t="s">
        <v>1603</v>
      </c>
      <c r="H358" s="3" t="s">
        <v>34</v>
      </c>
      <c r="I358" s="4">
        <v>42373.628067129626</v>
      </c>
      <c r="J358" s="4">
        <v>42374.755914351852</v>
      </c>
      <c r="K358" s="3" t="s">
        <v>635</v>
      </c>
      <c r="L358" s="5">
        <v>50</v>
      </c>
      <c r="M358" s="5">
        <v>750</v>
      </c>
      <c r="N358" s="3" t="s">
        <v>1604</v>
      </c>
      <c r="O358" s="3" t="s">
        <v>637</v>
      </c>
      <c r="P358" s="3" t="s">
        <v>638</v>
      </c>
      <c r="Q358" s="3" t="s">
        <v>41</v>
      </c>
      <c r="R358" s="3" t="s">
        <v>1065</v>
      </c>
      <c r="S358" s="3" t="s">
        <v>640</v>
      </c>
      <c r="T358" s="5">
        <v>700</v>
      </c>
      <c r="U358" s="3" t="s">
        <v>638</v>
      </c>
      <c r="V358" s="3" t="s">
        <v>638</v>
      </c>
      <c r="W358" s="3" t="s">
        <v>1605</v>
      </c>
      <c r="X358" s="3" t="s">
        <v>1606</v>
      </c>
      <c r="Y358" s="3" t="s">
        <v>635</v>
      </c>
      <c r="Z358" s="3" t="s">
        <v>638</v>
      </c>
      <c r="AA358" s="3" t="s">
        <v>645</v>
      </c>
      <c r="AB358" s="6">
        <v>200</v>
      </c>
      <c r="AC358" s="3" t="s">
        <v>47</v>
      </c>
      <c r="AD358" s="3" t="s">
        <v>635</v>
      </c>
      <c r="AE358" s="3" t="s">
        <v>48</v>
      </c>
      <c r="AF358" s="3" t="s">
        <v>48</v>
      </c>
      <c r="AG358" s="7">
        <v>0.3</v>
      </c>
      <c r="AH358" s="3" t="s">
        <v>99</v>
      </c>
    </row>
    <row r="359" spans="1:34" hidden="1" x14ac:dyDescent="0.2">
      <c r="A359" s="9">
        <v>167323</v>
      </c>
      <c r="B359" s="14" t="s">
        <v>4705</v>
      </c>
      <c r="C359" s="12">
        <v>42374</v>
      </c>
      <c r="D359" s="3" t="s">
        <v>2597</v>
      </c>
      <c r="E359" s="3" t="s">
        <v>674</v>
      </c>
      <c r="F359" s="4">
        <v>42375.3125</v>
      </c>
      <c r="G359" s="3" t="s">
        <v>2443</v>
      </c>
      <c r="H359" s="3" t="s">
        <v>53</v>
      </c>
      <c r="I359" s="4">
        <v>42373.504479166666</v>
      </c>
      <c r="J359" s="4">
        <v>42375.410335648143</v>
      </c>
      <c r="K359" s="3" t="s">
        <v>2422</v>
      </c>
      <c r="L359" s="5">
        <v>50</v>
      </c>
      <c r="M359" s="5">
        <v>600</v>
      </c>
      <c r="N359" s="3" t="s">
        <v>2601</v>
      </c>
      <c r="O359" s="3" t="s">
        <v>901</v>
      </c>
      <c r="P359" s="3" t="s">
        <v>2424</v>
      </c>
      <c r="Q359" s="3" t="s">
        <v>41</v>
      </c>
      <c r="R359" s="3" t="s">
        <v>326</v>
      </c>
      <c r="S359" s="3" t="s">
        <v>2425</v>
      </c>
      <c r="T359" s="5">
        <v>550</v>
      </c>
      <c r="U359" s="3" t="s">
        <v>2424</v>
      </c>
      <c r="V359" s="3" t="s">
        <v>2424</v>
      </c>
      <c r="W359" s="3" t="s">
        <v>2422</v>
      </c>
      <c r="X359" s="3" t="s">
        <v>2424</v>
      </c>
      <c r="Y359" s="3" t="s">
        <v>2599</v>
      </c>
      <c r="Z359" s="3" t="s">
        <v>2600</v>
      </c>
      <c r="AA359" s="3" t="s">
        <v>2364</v>
      </c>
      <c r="AB359" s="6">
        <v>306</v>
      </c>
      <c r="AC359" s="3" t="s">
        <v>47</v>
      </c>
      <c r="AD359" s="3" t="s">
        <v>2422</v>
      </c>
      <c r="AE359" s="3" t="s">
        <v>48</v>
      </c>
      <c r="AF359" s="3" t="s">
        <v>48</v>
      </c>
      <c r="AG359" s="7">
        <v>0.22500000000000001</v>
      </c>
      <c r="AH359" s="3" t="s">
        <v>99</v>
      </c>
    </row>
    <row r="360" spans="1:34" hidden="1" x14ac:dyDescent="0.2">
      <c r="A360" s="9">
        <v>167521</v>
      </c>
      <c r="B360" s="14" t="s">
        <v>4705</v>
      </c>
      <c r="C360" s="12">
        <v>42374</v>
      </c>
      <c r="D360" s="3" t="s">
        <v>275</v>
      </c>
      <c r="E360" s="3" t="s">
        <v>276</v>
      </c>
      <c r="F360" s="4">
        <v>42376.333333333328</v>
      </c>
      <c r="G360" s="3" t="s">
        <v>189</v>
      </c>
      <c r="H360" s="3" t="s">
        <v>188</v>
      </c>
      <c r="I360" s="4">
        <v>42374.495173611111</v>
      </c>
      <c r="J360" s="4">
        <v>42376.648101851853</v>
      </c>
      <c r="K360" s="3" t="s">
        <v>282</v>
      </c>
      <c r="L360" s="5">
        <v>305</v>
      </c>
      <c r="M360" s="5">
        <v>2805</v>
      </c>
      <c r="N360" s="3" t="s">
        <v>3000</v>
      </c>
      <c r="O360" s="3" t="s">
        <v>39</v>
      </c>
      <c r="P360" s="3" t="s">
        <v>283</v>
      </c>
      <c r="Q360" s="3" t="s">
        <v>41</v>
      </c>
      <c r="R360" s="3" t="s">
        <v>3001</v>
      </c>
      <c r="S360" s="3" t="s">
        <v>43</v>
      </c>
      <c r="T360" s="5">
        <v>2500</v>
      </c>
      <c r="U360" s="3" t="s">
        <v>1685</v>
      </c>
      <c r="V360" s="3" t="s">
        <v>283</v>
      </c>
      <c r="W360" s="3" t="s">
        <v>3002</v>
      </c>
      <c r="X360" s="3" t="s">
        <v>3003</v>
      </c>
      <c r="Y360" s="3" t="s">
        <v>282</v>
      </c>
      <c r="Z360" s="3" t="s">
        <v>283</v>
      </c>
      <c r="AA360" s="3" t="s">
        <v>105</v>
      </c>
      <c r="AB360" s="6">
        <v>1000</v>
      </c>
      <c r="AC360" s="3" t="s">
        <v>106</v>
      </c>
      <c r="AD360" s="3" t="s">
        <v>282</v>
      </c>
      <c r="AE360" s="3" t="s">
        <v>48</v>
      </c>
      <c r="AF360" s="3" t="s">
        <v>48</v>
      </c>
      <c r="AG360" s="7">
        <v>0.25</v>
      </c>
      <c r="AH360" s="3" t="s">
        <v>99</v>
      </c>
    </row>
    <row r="361" spans="1:34" hidden="1" x14ac:dyDescent="0.2">
      <c r="A361" s="9">
        <v>167556</v>
      </c>
      <c r="B361" s="14" t="s">
        <v>4705</v>
      </c>
      <c r="C361" s="12">
        <v>42374</v>
      </c>
      <c r="D361" s="3" t="s">
        <v>275</v>
      </c>
      <c r="E361" s="3" t="s">
        <v>276</v>
      </c>
      <c r="F361" s="4">
        <v>42376.583333333328</v>
      </c>
      <c r="G361" s="3" t="s">
        <v>189</v>
      </c>
      <c r="H361" s="3" t="s">
        <v>188</v>
      </c>
      <c r="I361" s="4">
        <v>42374.549039351848</v>
      </c>
      <c r="J361" s="4">
        <v>42376.661990740737</v>
      </c>
      <c r="K361" s="3" t="s">
        <v>282</v>
      </c>
      <c r="L361" s="5">
        <v>205</v>
      </c>
      <c r="M361" s="5">
        <v>2805</v>
      </c>
      <c r="N361" s="3" t="s">
        <v>3000</v>
      </c>
      <c r="O361" s="3" t="s">
        <v>39</v>
      </c>
      <c r="P361" s="3" t="s">
        <v>283</v>
      </c>
      <c r="Q361" s="3" t="s">
        <v>41</v>
      </c>
      <c r="R361" s="3" t="s">
        <v>3040</v>
      </c>
      <c r="S361" s="3" t="s">
        <v>43</v>
      </c>
      <c r="T361" s="5">
        <v>2600</v>
      </c>
      <c r="U361" s="3" t="s">
        <v>1685</v>
      </c>
      <c r="V361" s="3" t="s">
        <v>283</v>
      </c>
      <c r="W361" s="3" t="s">
        <v>3002</v>
      </c>
      <c r="X361" s="3" t="s">
        <v>3003</v>
      </c>
      <c r="Y361" s="3" t="s">
        <v>282</v>
      </c>
      <c r="Z361" s="3" t="s">
        <v>283</v>
      </c>
      <c r="AA361" s="3" t="s">
        <v>470</v>
      </c>
      <c r="AB361" s="6">
        <v>1000</v>
      </c>
      <c r="AC361" s="3" t="s">
        <v>47</v>
      </c>
      <c r="AD361" s="3" t="s">
        <v>282</v>
      </c>
      <c r="AE361" s="3" t="s">
        <v>48</v>
      </c>
      <c r="AF361" s="3" t="s">
        <v>48</v>
      </c>
      <c r="AG361" s="7">
        <v>0.25</v>
      </c>
      <c r="AH361" s="3" t="s">
        <v>99</v>
      </c>
    </row>
    <row r="362" spans="1:34" hidden="1" x14ac:dyDescent="0.2">
      <c r="A362" s="9">
        <v>164400</v>
      </c>
      <c r="B362" s="14" t="s">
        <v>4705</v>
      </c>
      <c r="C362" s="12">
        <v>42374.000694444439</v>
      </c>
      <c r="D362" s="3" t="s">
        <v>123</v>
      </c>
      <c r="E362" s="3" t="s">
        <v>124</v>
      </c>
      <c r="F362" s="4">
        <v>42375.416666666664</v>
      </c>
      <c r="G362" s="3" t="s">
        <v>125</v>
      </c>
      <c r="H362" s="3" t="s">
        <v>126</v>
      </c>
      <c r="I362" s="4">
        <v>42352.519374999996</v>
      </c>
      <c r="J362" s="4">
        <v>42375.47347222222</v>
      </c>
      <c r="K362" s="3" t="s">
        <v>87</v>
      </c>
      <c r="L362" s="5">
        <v>26.2</v>
      </c>
      <c r="M362" s="5">
        <v>626.20000000000005</v>
      </c>
      <c r="N362" s="3" t="s">
        <v>127</v>
      </c>
      <c r="O362" s="3" t="s">
        <v>89</v>
      </c>
      <c r="P362" s="3" t="s">
        <v>90</v>
      </c>
      <c r="Q362" s="3" t="s">
        <v>41</v>
      </c>
      <c r="R362" s="3" t="s">
        <v>128</v>
      </c>
      <c r="S362" s="3" t="s">
        <v>92</v>
      </c>
      <c r="T362" s="5">
        <v>600</v>
      </c>
      <c r="U362" s="3" t="s">
        <v>93</v>
      </c>
      <c r="V362" s="3" t="s">
        <v>90</v>
      </c>
      <c r="W362" s="3" t="s">
        <v>129</v>
      </c>
      <c r="X362" s="3" t="s">
        <v>130</v>
      </c>
      <c r="Y362" s="3" t="s">
        <v>131</v>
      </c>
      <c r="Z362" s="3" t="s">
        <v>132</v>
      </c>
      <c r="AA362" s="3" t="s">
        <v>98</v>
      </c>
      <c r="AB362" s="6">
        <v>240</v>
      </c>
      <c r="AC362" s="3" t="s">
        <v>47</v>
      </c>
      <c r="AD362" s="3" t="s">
        <v>87</v>
      </c>
      <c r="AE362" s="3" t="s">
        <v>48</v>
      </c>
      <c r="AF362" s="3" t="s">
        <v>48</v>
      </c>
      <c r="AG362" s="7">
        <v>0.22500000000000001</v>
      </c>
      <c r="AH362" s="3" t="s">
        <v>99</v>
      </c>
    </row>
    <row r="363" spans="1:34" hidden="1" x14ac:dyDescent="0.2">
      <c r="A363" s="9">
        <v>165329</v>
      </c>
      <c r="B363" s="14" t="s">
        <v>4705</v>
      </c>
      <c r="C363" s="12">
        <v>42374.000694444439</v>
      </c>
      <c r="D363" s="3" t="s">
        <v>275</v>
      </c>
      <c r="E363" s="3" t="s">
        <v>276</v>
      </c>
      <c r="F363" s="4">
        <v>42375.25</v>
      </c>
      <c r="G363" s="3" t="s">
        <v>277</v>
      </c>
      <c r="H363" s="3" t="s">
        <v>237</v>
      </c>
      <c r="I363" s="4">
        <v>42359.414965277778</v>
      </c>
      <c r="J363" s="4">
        <v>42375.474050925921</v>
      </c>
      <c r="K363" s="3" t="s">
        <v>87</v>
      </c>
      <c r="L363" s="5">
        <v>19.27</v>
      </c>
      <c r="M363" s="5">
        <v>719.27</v>
      </c>
      <c r="N363" s="3" t="s">
        <v>278</v>
      </c>
      <c r="O363" s="3" t="s">
        <v>89</v>
      </c>
      <c r="P363" s="3" t="s">
        <v>90</v>
      </c>
      <c r="Q363" s="3" t="s">
        <v>41</v>
      </c>
      <c r="R363" s="3" t="s">
        <v>286</v>
      </c>
      <c r="S363" s="3" t="s">
        <v>92</v>
      </c>
      <c r="T363" s="5">
        <v>700</v>
      </c>
      <c r="U363" s="3" t="s">
        <v>93</v>
      </c>
      <c r="V363" s="3" t="s">
        <v>90</v>
      </c>
      <c r="W363" s="3" t="s">
        <v>280</v>
      </c>
      <c r="X363" s="3" t="s">
        <v>281</v>
      </c>
      <c r="Y363" s="3" t="s">
        <v>282</v>
      </c>
      <c r="Z363" s="3" t="s">
        <v>283</v>
      </c>
      <c r="AA363" s="3" t="s">
        <v>98</v>
      </c>
      <c r="AB363" s="6">
        <v>379</v>
      </c>
      <c r="AC363" s="3" t="s">
        <v>47</v>
      </c>
      <c r="AD363" s="3" t="s">
        <v>87</v>
      </c>
      <c r="AE363" s="3" t="s">
        <v>48</v>
      </c>
      <c r="AF363" s="3" t="s">
        <v>48</v>
      </c>
      <c r="AG363" s="7">
        <v>0.22500000000000001</v>
      </c>
      <c r="AH363" s="3" t="s">
        <v>99</v>
      </c>
    </row>
    <row r="364" spans="1:34" hidden="1" x14ac:dyDescent="0.2">
      <c r="A364" s="9">
        <v>166472</v>
      </c>
      <c r="B364" s="14" t="s">
        <v>4705</v>
      </c>
      <c r="C364" s="12">
        <v>42374.000694444439</v>
      </c>
      <c r="D364" s="3" t="s">
        <v>275</v>
      </c>
      <c r="E364" s="3" t="s">
        <v>276</v>
      </c>
      <c r="F364" s="4">
        <v>42375.333333333328</v>
      </c>
      <c r="G364" s="3" t="s">
        <v>752</v>
      </c>
      <c r="H364" s="3" t="s">
        <v>237</v>
      </c>
      <c r="I364" s="4">
        <v>42366.698379629626</v>
      </c>
      <c r="J364" s="4">
        <v>42375.510011574072</v>
      </c>
      <c r="K364" s="3" t="s">
        <v>1112</v>
      </c>
      <c r="L364" s="5">
        <v>89.16</v>
      </c>
      <c r="M364" s="5">
        <v>739.16</v>
      </c>
      <c r="N364" s="3" t="s">
        <v>1113</v>
      </c>
      <c r="O364" s="3" t="s">
        <v>637</v>
      </c>
      <c r="P364" s="3" t="s">
        <v>1114</v>
      </c>
      <c r="Q364" s="3" t="s">
        <v>41</v>
      </c>
      <c r="R364" s="3" t="s">
        <v>1119</v>
      </c>
      <c r="S364" s="3" t="s">
        <v>640</v>
      </c>
      <c r="T364" s="5">
        <v>650</v>
      </c>
      <c r="U364" s="3" t="s">
        <v>1115</v>
      </c>
      <c r="V364" s="3" t="s">
        <v>1114</v>
      </c>
      <c r="W364" s="3" t="s">
        <v>1116</v>
      </c>
      <c r="X364" s="3" t="s">
        <v>1117</v>
      </c>
      <c r="Y364" s="3" t="s">
        <v>1118</v>
      </c>
      <c r="Z364" s="3" t="s">
        <v>283</v>
      </c>
      <c r="AA364" s="3" t="s">
        <v>285</v>
      </c>
      <c r="AB364" s="6">
        <v>388</v>
      </c>
      <c r="AC364" s="3" t="s">
        <v>47</v>
      </c>
      <c r="AD364" s="3" t="s">
        <v>1112</v>
      </c>
      <c r="AE364" s="3" t="s">
        <v>48</v>
      </c>
      <c r="AF364" s="3" t="s">
        <v>48</v>
      </c>
      <c r="AG364" s="7">
        <v>0.3</v>
      </c>
      <c r="AH364" s="3" t="s">
        <v>49</v>
      </c>
    </row>
    <row r="365" spans="1:34" hidden="1" x14ac:dyDescent="0.2">
      <c r="A365" s="9">
        <v>166841</v>
      </c>
      <c r="B365" s="14" t="s">
        <v>4705</v>
      </c>
      <c r="C365" s="12">
        <v>42374.000694444439</v>
      </c>
      <c r="D365" s="3" t="s">
        <v>633</v>
      </c>
      <c r="E365" s="3" t="s">
        <v>53</v>
      </c>
      <c r="F365" s="4">
        <v>42374.708333333328</v>
      </c>
      <c r="G365" s="3" t="s">
        <v>1714</v>
      </c>
      <c r="H365" s="3" t="s">
        <v>34</v>
      </c>
      <c r="I365" s="4">
        <v>42368.519305555557</v>
      </c>
      <c r="J365" s="4">
        <v>42374.77065972222</v>
      </c>
      <c r="K365" s="3" t="s">
        <v>635</v>
      </c>
      <c r="L365" s="5">
        <v>68.25</v>
      </c>
      <c r="M365" s="5">
        <v>968.25</v>
      </c>
      <c r="N365" s="3" t="s">
        <v>1715</v>
      </c>
      <c r="O365" s="3" t="s">
        <v>637</v>
      </c>
      <c r="P365" s="3" t="s">
        <v>638</v>
      </c>
      <c r="Q365" s="3" t="s">
        <v>41</v>
      </c>
      <c r="R365" s="3" t="s">
        <v>1716</v>
      </c>
      <c r="S365" s="3" t="s">
        <v>640</v>
      </c>
      <c r="T365" s="5">
        <v>900</v>
      </c>
      <c r="U365" s="3" t="s">
        <v>638</v>
      </c>
      <c r="V365" s="3" t="s">
        <v>638</v>
      </c>
      <c r="W365" s="3" t="s">
        <v>1717</v>
      </c>
      <c r="X365" s="3" t="s">
        <v>1718</v>
      </c>
      <c r="Y365" s="3" t="s">
        <v>1719</v>
      </c>
      <c r="Z365" s="3" t="s">
        <v>638</v>
      </c>
      <c r="AA365" s="3" t="s">
        <v>645</v>
      </c>
      <c r="AB365" s="6">
        <v>325</v>
      </c>
      <c r="AC365" s="3" t="s">
        <v>47</v>
      </c>
      <c r="AD365" s="3" t="s">
        <v>635</v>
      </c>
      <c r="AE365" s="3" t="s">
        <v>48</v>
      </c>
      <c r="AF365" s="3" t="s">
        <v>48</v>
      </c>
      <c r="AG365" s="7">
        <v>0.3</v>
      </c>
      <c r="AH365" s="3" t="s">
        <v>99</v>
      </c>
    </row>
    <row r="366" spans="1:34" hidden="1" x14ac:dyDescent="0.2">
      <c r="A366" s="9">
        <v>166840</v>
      </c>
      <c r="B366" s="14" t="s">
        <v>4705</v>
      </c>
      <c r="C366" s="12">
        <v>42374.000694444439</v>
      </c>
      <c r="D366" s="3" t="s">
        <v>633</v>
      </c>
      <c r="E366" s="3" t="s">
        <v>53</v>
      </c>
      <c r="F366" s="4">
        <v>42375.333333333328</v>
      </c>
      <c r="G366" s="3" t="s">
        <v>1714</v>
      </c>
      <c r="H366" s="3" t="s">
        <v>34</v>
      </c>
      <c r="I366" s="4">
        <v>42368.519317129627</v>
      </c>
      <c r="J366" s="4">
        <v>42382.468865740739</v>
      </c>
      <c r="K366" s="3" t="s">
        <v>635</v>
      </c>
      <c r="L366" s="5">
        <v>68.25</v>
      </c>
      <c r="M366" s="5">
        <v>968.25</v>
      </c>
      <c r="N366" s="3" t="s">
        <v>1715</v>
      </c>
      <c r="O366" s="3" t="s">
        <v>637</v>
      </c>
      <c r="P366" s="3" t="s">
        <v>638</v>
      </c>
      <c r="Q366" s="3" t="s">
        <v>41</v>
      </c>
      <c r="R366" s="3" t="s">
        <v>1065</v>
      </c>
      <c r="S366" s="3" t="s">
        <v>640</v>
      </c>
      <c r="T366" s="5">
        <v>900</v>
      </c>
      <c r="U366" s="3" t="s">
        <v>638</v>
      </c>
      <c r="V366" s="3" t="s">
        <v>638</v>
      </c>
      <c r="W366" s="3" t="s">
        <v>1717</v>
      </c>
      <c r="X366" s="3" t="s">
        <v>1718</v>
      </c>
      <c r="Y366" s="3" t="s">
        <v>1719</v>
      </c>
      <c r="Z366" s="3" t="s">
        <v>638</v>
      </c>
      <c r="AA366" s="3" t="s">
        <v>645</v>
      </c>
      <c r="AB366" s="6">
        <v>325</v>
      </c>
      <c r="AC366" s="3" t="s">
        <v>47</v>
      </c>
      <c r="AD366" s="3" t="s">
        <v>635</v>
      </c>
      <c r="AE366" s="3" t="s">
        <v>48</v>
      </c>
      <c r="AF366" s="3" t="s">
        <v>48</v>
      </c>
      <c r="AG366" s="7">
        <v>0.3</v>
      </c>
      <c r="AH366" s="3" t="s">
        <v>99</v>
      </c>
    </row>
    <row r="367" spans="1:34" hidden="1" x14ac:dyDescent="0.2">
      <c r="A367" s="9">
        <v>166862</v>
      </c>
      <c r="B367" s="14" t="s">
        <v>4705</v>
      </c>
      <c r="C367" s="12">
        <v>42374.000694444439</v>
      </c>
      <c r="D367" s="3" t="s">
        <v>1354</v>
      </c>
      <c r="E367" s="3" t="s">
        <v>34</v>
      </c>
      <c r="F367" s="4">
        <v>42374.625</v>
      </c>
      <c r="G367" s="3" t="s">
        <v>1766</v>
      </c>
      <c r="H367" s="3" t="s">
        <v>149</v>
      </c>
      <c r="I367" s="4">
        <v>42368.576874999999</v>
      </c>
      <c r="J367" s="4">
        <v>42374.725138888884</v>
      </c>
      <c r="K367" s="3" t="s">
        <v>1112</v>
      </c>
      <c r="L367" s="5">
        <v>158.24</v>
      </c>
      <c r="M367" s="5">
        <v>658.24</v>
      </c>
      <c r="N367" s="3" t="s">
        <v>1767</v>
      </c>
      <c r="O367" s="3" t="s">
        <v>637</v>
      </c>
      <c r="P367" s="3" t="s">
        <v>1114</v>
      </c>
      <c r="Q367" s="3" t="s">
        <v>41</v>
      </c>
      <c r="R367" s="3" t="s">
        <v>1770</v>
      </c>
      <c r="S367" s="3" t="s">
        <v>640</v>
      </c>
      <c r="T367" s="5">
        <v>500</v>
      </c>
      <c r="U367" s="3" t="s">
        <v>1115</v>
      </c>
      <c r="V367" s="3" t="s">
        <v>1114</v>
      </c>
      <c r="W367" s="3" t="s">
        <v>1116</v>
      </c>
      <c r="X367" s="3" t="s">
        <v>1769</v>
      </c>
      <c r="Y367" s="3" t="s">
        <v>1360</v>
      </c>
      <c r="Z367" s="3" t="s">
        <v>1361</v>
      </c>
      <c r="AA367" s="3" t="s">
        <v>285</v>
      </c>
      <c r="AB367" s="6">
        <v>182</v>
      </c>
      <c r="AC367" s="3" t="s">
        <v>47</v>
      </c>
      <c r="AD367" s="3" t="s">
        <v>1112</v>
      </c>
      <c r="AE367" s="3" t="s">
        <v>48</v>
      </c>
      <c r="AF367" s="3" t="s">
        <v>48</v>
      </c>
      <c r="AG367" s="7">
        <v>0.3</v>
      </c>
      <c r="AH367" s="3" t="s">
        <v>49</v>
      </c>
    </row>
    <row r="368" spans="1:34" hidden="1" x14ac:dyDescent="0.2">
      <c r="A368" s="9">
        <v>166863</v>
      </c>
      <c r="B368" s="14" t="s">
        <v>4705</v>
      </c>
      <c r="C368" s="12">
        <v>42374.000694444439</v>
      </c>
      <c r="D368" s="3" t="s">
        <v>1354</v>
      </c>
      <c r="E368" s="3" t="s">
        <v>34</v>
      </c>
      <c r="F368" s="4">
        <v>42374.75</v>
      </c>
      <c r="G368" s="3" t="s">
        <v>1766</v>
      </c>
      <c r="H368" s="3" t="s">
        <v>149</v>
      </c>
      <c r="I368" s="4">
        <v>42368.576874999999</v>
      </c>
      <c r="J368" s="4">
        <v>42374.870833333334</v>
      </c>
      <c r="K368" s="3" t="s">
        <v>1112</v>
      </c>
      <c r="L368" s="5">
        <v>158.24</v>
      </c>
      <c r="M368" s="5">
        <v>658.24</v>
      </c>
      <c r="N368" s="3" t="s">
        <v>1767</v>
      </c>
      <c r="O368" s="3" t="s">
        <v>637</v>
      </c>
      <c r="P368" s="3" t="s">
        <v>1114</v>
      </c>
      <c r="Q368" s="3" t="s">
        <v>41</v>
      </c>
      <c r="R368" s="3" t="s">
        <v>1770</v>
      </c>
      <c r="S368" s="3" t="s">
        <v>640</v>
      </c>
      <c r="T368" s="5">
        <v>500</v>
      </c>
      <c r="U368" s="3" t="s">
        <v>1115</v>
      </c>
      <c r="V368" s="3" t="s">
        <v>1114</v>
      </c>
      <c r="W368" s="3" t="s">
        <v>1116</v>
      </c>
      <c r="X368" s="3" t="s">
        <v>1769</v>
      </c>
      <c r="Y368" s="3" t="s">
        <v>1360</v>
      </c>
      <c r="Z368" s="3" t="s">
        <v>1361</v>
      </c>
      <c r="AA368" s="3" t="s">
        <v>285</v>
      </c>
      <c r="AB368" s="6">
        <v>182</v>
      </c>
      <c r="AC368" s="3" t="s">
        <v>47</v>
      </c>
      <c r="AD368" s="3" t="s">
        <v>1112</v>
      </c>
      <c r="AE368" s="3" t="s">
        <v>48</v>
      </c>
      <c r="AF368" s="3" t="s">
        <v>48</v>
      </c>
      <c r="AG368" s="7">
        <v>0.3</v>
      </c>
      <c r="AH368" s="3" t="s">
        <v>49</v>
      </c>
    </row>
    <row r="369" spans="1:34" hidden="1" x14ac:dyDescent="0.2">
      <c r="A369" s="9">
        <v>166948</v>
      </c>
      <c r="B369" s="14" t="s">
        <v>4705</v>
      </c>
      <c r="C369" s="12">
        <v>42374.000694444439</v>
      </c>
      <c r="D369" s="3" t="s">
        <v>275</v>
      </c>
      <c r="E369" s="3" t="s">
        <v>276</v>
      </c>
      <c r="F369" s="4">
        <v>42375.458333333328</v>
      </c>
      <c r="G369" s="3" t="s">
        <v>752</v>
      </c>
      <c r="H369" s="3" t="s">
        <v>237</v>
      </c>
      <c r="I369" s="4">
        <v>42368.749467592592</v>
      </c>
      <c r="J369" s="4">
        <v>42375.637453703705</v>
      </c>
      <c r="K369" s="3" t="s">
        <v>1112</v>
      </c>
      <c r="L369" s="5">
        <v>89.16</v>
      </c>
      <c r="M369" s="5">
        <v>739.16</v>
      </c>
      <c r="N369" s="3" t="s">
        <v>1113</v>
      </c>
      <c r="O369" s="3" t="s">
        <v>637</v>
      </c>
      <c r="P369" s="3" t="s">
        <v>1114</v>
      </c>
      <c r="Q369" s="3" t="s">
        <v>41</v>
      </c>
      <c r="R369" s="3" t="s">
        <v>1953</v>
      </c>
      <c r="S369" s="3" t="s">
        <v>640</v>
      </c>
      <c r="T369" s="5">
        <v>650</v>
      </c>
      <c r="U369" s="3" t="s">
        <v>1115</v>
      </c>
      <c r="V369" s="3" t="s">
        <v>1114</v>
      </c>
      <c r="W369" s="3" t="s">
        <v>1116</v>
      </c>
      <c r="X369" s="3" t="s">
        <v>1117</v>
      </c>
      <c r="Y369" s="3" t="s">
        <v>1118</v>
      </c>
      <c r="Z369" s="3" t="s">
        <v>283</v>
      </c>
      <c r="AA369" s="3" t="s">
        <v>285</v>
      </c>
      <c r="AB369" s="6">
        <v>388</v>
      </c>
      <c r="AC369" s="3" t="s">
        <v>47</v>
      </c>
      <c r="AD369" s="3" t="s">
        <v>1112</v>
      </c>
      <c r="AE369" s="3" t="s">
        <v>48</v>
      </c>
      <c r="AF369" s="3" t="s">
        <v>48</v>
      </c>
      <c r="AG369" s="7">
        <v>0.3</v>
      </c>
      <c r="AH369" s="3" t="s">
        <v>49</v>
      </c>
    </row>
    <row r="370" spans="1:34" hidden="1" x14ac:dyDescent="0.2">
      <c r="A370" s="9">
        <v>166955</v>
      </c>
      <c r="B370" s="14" t="s">
        <v>4705</v>
      </c>
      <c r="C370" s="12">
        <v>42374.000694444439</v>
      </c>
      <c r="D370" s="3" t="s">
        <v>1354</v>
      </c>
      <c r="E370" s="3" t="s">
        <v>34</v>
      </c>
      <c r="F370" s="4">
        <v>42374.625</v>
      </c>
      <c r="G370" s="3" t="s">
        <v>502</v>
      </c>
      <c r="H370" s="3" t="s">
        <v>252</v>
      </c>
      <c r="I370" s="4">
        <v>42368.749479166661</v>
      </c>
      <c r="J370" s="4">
        <v>42374.734456018516</v>
      </c>
      <c r="K370" s="3" t="s">
        <v>1112</v>
      </c>
      <c r="L370" s="5">
        <v>59.28</v>
      </c>
      <c r="M370" s="5">
        <v>609.28</v>
      </c>
      <c r="N370" s="3" t="s">
        <v>1950</v>
      </c>
      <c r="O370" s="3" t="s">
        <v>637</v>
      </c>
      <c r="P370" s="3" t="s">
        <v>1114</v>
      </c>
      <c r="Q370" s="3" t="s">
        <v>41</v>
      </c>
      <c r="R370" s="3" t="s">
        <v>1956</v>
      </c>
      <c r="S370" s="3" t="s">
        <v>640</v>
      </c>
      <c r="T370" s="5">
        <v>550</v>
      </c>
      <c r="U370" s="3" t="s">
        <v>1115</v>
      </c>
      <c r="V370" s="3" t="s">
        <v>1114</v>
      </c>
      <c r="W370" s="3" t="s">
        <v>1116</v>
      </c>
      <c r="X370" s="3" t="s">
        <v>1952</v>
      </c>
      <c r="Y370" s="3" t="s">
        <v>1360</v>
      </c>
      <c r="Z370" s="3" t="s">
        <v>1361</v>
      </c>
      <c r="AA370" s="3" t="s">
        <v>645</v>
      </c>
      <c r="AB370" s="6">
        <v>254</v>
      </c>
      <c r="AC370" s="3" t="s">
        <v>47</v>
      </c>
      <c r="AD370" s="3" t="s">
        <v>1112</v>
      </c>
      <c r="AE370" s="3" t="s">
        <v>48</v>
      </c>
      <c r="AF370" s="3" t="s">
        <v>48</v>
      </c>
      <c r="AG370" s="7">
        <v>0.3</v>
      </c>
      <c r="AH370" s="3" t="s">
        <v>49</v>
      </c>
    </row>
    <row r="371" spans="1:34" hidden="1" x14ac:dyDescent="0.2">
      <c r="A371" s="9">
        <v>166958</v>
      </c>
      <c r="B371" s="14" t="s">
        <v>4705</v>
      </c>
      <c r="C371" s="12">
        <v>42374.000694444439</v>
      </c>
      <c r="D371" s="3" t="s">
        <v>1354</v>
      </c>
      <c r="E371" s="3" t="s">
        <v>34</v>
      </c>
      <c r="F371" s="4">
        <v>42374.791666666664</v>
      </c>
      <c r="G371" s="3" t="s">
        <v>502</v>
      </c>
      <c r="H371" s="3" t="s">
        <v>252</v>
      </c>
      <c r="I371" s="4">
        <v>42368.755844907406</v>
      </c>
      <c r="J371" s="4">
        <v>42374.862534722219</v>
      </c>
      <c r="K371" s="3" t="s">
        <v>1112</v>
      </c>
      <c r="L371" s="5">
        <v>109.28</v>
      </c>
      <c r="M371" s="5">
        <v>609.28</v>
      </c>
      <c r="N371" s="3" t="s">
        <v>1950</v>
      </c>
      <c r="O371" s="3" t="s">
        <v>637</v>
      </c>
      <c r="P371" s="3" t="s">
        <v>1114</v>
      </c>
      <c r="Q371" s="3" t="s">
        <v>41</v>
      </c>
      <c r="R371" s="3" t="s">
        <v>1363</v>
      </c>
      <c r="S371" s="3" t="s">
        <v>640</v>
      </c>
      <c r="T371" s="5">
        <v>500</v>
      </c>
      <c r="U371" s="3" t="s">
        <v>1115</v>
      </c>
      <c r="V371" s="3" t="s">
        <v>1114</v>
      </c>
      <c r="W371" s="3" t="s">
        <v>1116</v>
      </c>
      <c r="X371" s="3" t="s">
        <v>1952</v>
      </c>
      <c r="Y371" s="3" t="s">
        <v>1360</v>
      </c>
      <c r="Z371" s="3" t="s">
        <v>1361</v>
      </c>
      <c r="AA371" s="3" t="s">
        <v>645</v>
      </c>
      <c r="AB371" s="6">
        <v>254</v>
      </c>
      <c r="AC371" s="3" t="s">
        <v>47</v>
      </c>
      <c r="AD371" s="3" t="s">
        <v>1112</v>
      </c>
      <c r="AE371" s="3" t="s">
        <v>48</v>
      </c>
      <c r="AF371" s="3" t="s">
        <v>48</v>
      </c>
      <c r="AG371" s="7">
        <v>0.3</v>
      </c>
      <c r="AH371" s="3" t="s">
        <v>49</v>
      </c>
    </row>
    <row r="372" spans="1:34" hidden="1" x14ac:dyDescent="0.2">
      <c r="A372" s="9">
        <v>167075</v>
      </c>
      <c r="B372" s="14" t="s">
        <v>4705</v>
      </c>
      <c r="C372" s="12">
        <v>42374.000694444439</v>
      </c>
      <c r="D372" s="3" t="s">
        <v>275</v>
      </c>
      <c r="E372" s="3" t="s">
        <v>276</v>
      </c>
      <c r="F372" s="4">
        <v>42375.333333333328</v>
      </c>
      <c r="G372" s="3" t="s">
        <v>407</v>
      </c>
      <c r="H372" s="3" t="s">
        <v>53</v>
      </c>
      <c r="I372" s="4">
        <v>42369.531006944446</v>
      </c>
      <c r="J372" s="4">
        <v>42382.657361111109</v>
      </c>
      <c r="K372" s="3" t="s">
        <v>1112</v>
      </c>
      <c r="L372" s="5">
        <v>58.37</v>
      </c>
      <c r="M372" s="5">
        <v>960.87</v>
      </c>
      <c r="N372" s="3" t="s">
        <v>2192</v>
      </c>
      <c r="O372" s="3" t="s">
        <v>637</v>
      </c>
      <c r="P372" s="3" t="s">
        <v>1114</v>
      </c>
      <c r="Q372" s="3" t="s">
        <v>41</v>
      </c>
      <c r="R372" s="3" t="s">
        <v>2193</v>
      </c>
      <c r="S372" s="3" t="s">
        <v>640</v>
      </c>
      <c r="T372" s="5">
        <v>902.5</v>
      </c>
      <c r="U372" s="3" t="s">
        <v>1115</v>
      </c>
      <c r="V372" s="3" t="s">
        <v>1114</v>
      </c>
      <c r="W372" s="3" t="s">
        <v>2194</v>
      </c>
      <c r="X372" s="3" t="s">
        <v>2195</v>
      </c>
      <c r="Y372" s="3" t="s">
        <v>1118</v>
      </c>
      <c r="Z372" s="3" t="s">
        <v>283</v>
      </c>
      <c r="AA372" s="3" t="s">
        <v>645</v>
      </c>
      <c r="AB372" s="6">
        <v>491</v>
      </c>
      <c r="AC372" s="3" t="s">
        <v>47</v>
      </c>
      <c r="AD372" s="3" t="s">
        <v>1112</v>
      </c>
      <c r="AE372" s="3" t="s">
        <v>48</v>
      </c>
      <c r="AF372" s="3" t="s">
        <v>48</v>
      </c>
      <c r="AG372" s="7">
        <v>0.3</v>
      </c>
      <c r="AH372" s="3" t="s">
        <v>49</v>
      </c>
    </row>
    <row r="373" spans="1:34" hidden="1" x14ac:dyDescent="0.2">
      <c r="A373" s="9">
        <v>167076</v>
      </c>
      <c r="B373" s="14" t="s">
        <v>4705</v>
      </c>
      <c r="C373" s="12">
        <v>42374.000694444439</v>
      </c>
      <c r="D373" s="3" t="s">
        <v>275</v>
      </c>
      <c r="E373" s="3" t="s">
        <v>276</v>
      </c>
      <c r="F373" s="4">
        <v>42375.458333333328</v>
      </c>
      <c r="G373" s="3" t="s">
        <v>407</v>
      </c>
      <c r="H373" s="3" t="s">
        <v>53</v>
      </c>
      <c r="I373" s="4">
        <v>42369.531018518515</v>
      </c>
      <c r="J373" s="4">
        <v>42382.657268518517</v>
      </c>
      <c r="K373" s="3" t="s">
        <v>1112</v>
      </c>
      <c r="L373" s="5">
        <v>47.12</v>
      </c>
      <c r="M373" s="5">
        <v>927.12</v>
      </c>
      <c r="N373" s="3" t="s">
        <v>2192</v>
      </c>
      <c r="O373" s="3" t="s">
        <v>637</v>
      </c>
      <c r="P373" s="3" t="s">
        <v>1114</v>
      </c>
      <c r="Q373" s="3" t="s">
        <v>41</v>
      </c>
      <c r="R373" s="3" t="s">
        <v>2193</v>
      </c>
      <c r="S373" s="3" t="s">
        <v>640</v>
      </c>
      <c r="T373" s="5">
        <v>880</v>
      </c>
      <c r="U373" s="3" t="s">
        <v>1115</v>
      </c>
      <c r="V373" s="3" t="s">
        <v>1114</v>
      </c>
      <c r="W373" s="3" t="s">
        <v>2194</v>
      </c>
      <c r="X373" s="3" t="s">
        <v>2195</v>
      </c>
      <c r="Y373" s="3" t="s">
        <v>1118</v>
      </c>
      <c r="Z373" s="3" t="s">
        <v>283</v>
      </c>
      <c r="AA373" s="3" t="s">
        <v>645</v>
      </c>
      <c r="AB373" s="6">
        <v>491</v>
      </c>
      <c r="AC373" s="3" t="s">
        <v>47</v>
      </c>
      <c r="AD373" s="3" t="s">
        <v>1112</v>
      </c>
      <c r="AE373" s="3" t="s">
        <v>48</v>
      </c>
      <c r="AF373" s="3" t="s">
        <v>48</v>
      </c>
      <c r="AG373" s="7">
        <v>0.3</v>
      </c>
      <c r="AH373" s="3" t="s">
        <v>49</v>
      </c>
    </row>
    <row r="374" spans="1:34" hidden="1" x14ac:dyDescent="0.2">
      <c r="A374" s="9">
        <v>167080</v>
      </c>
      <c r="B374" s="14" t="s">
        <v>4705</v>
      </c>
      <c r="C374" s="12">
        <v>42374.000694444439</v>
      </c>
      <c r="D374" s="3" t="s">
        <v>275</v>
      </c>
      <c r="E374" s="3" t="s">
        <v>276</v>
      </c>
      <c r="F374" s="4">
        <v>42374.916666666664</v>
      </c>
      <c r="G374" s="3" t="s">
        <v>407</v>
      </c>
      <c r="H374" s="3" t="s">
        <v>53</v>
      </c>
      <c r="I374" s="4">
        <v>42369.531030092592</v>
      </c>
      <c r="J374" s="4">
        <v>42375.003622685181</v>
      </c>
      <c r="K374" s="3" t="s">
        <v>1112</v>
      </c>
      <c r="L374" s="5">
        <v>7.12</v>
      </c>
      <c r="M374" s="5">
        <v>882.12</v>
      </c>
      <c r="N374" s="3" t="s">
        <v>2192</v>
      </c>
      <c r="O374" s="3" t="s">
        <v>637</v>
      </c>
      <c r="P374" s="3" t="s">
        <v>1114</v>
      </c>
      <c r="Q374" s="3" t="s">
        <v>41</v>
      </c>
      <c r="R374" s="3" t="s">
        <v>2198</v>
      </c>
      <c r="S374" s="3" t="s">
        <v>640</v>
      </c>
      <c r="T374" s="5">
        <v>875</v>
      </c>
      <c r="U374" s="3" t="s">
        <v>1115</v>
      </c>
      <c r="V374" s="3" t="s">
        <v>1114</v>
      </c>
      <c r="W374" s="3" t="s">
        <v>2194</v>
      </c>
      <c r="X374" s="3" t="s">
        <v>2195</v>
      </c>
      <c r="Y374" s="3" t="s">
        <v>1118</v>
      </c>
      <c r="Z374" s="3" t="s">
        <v>283</v>
      </c>
      <c r="AA374" s="3" t="s">
        <v>645</v>
      </c>
      <c r="AB374" s="6">
        <v>491</v>
      </c>
      <c r="AC374" s="3" t="s">
        <v>47</v>
      </c>
      <c r="AD374" s="3" t="s">
        <v>1112</v>
      </c>
      <c r="AE374" s="3" t="s">
        <v>48</v>
      </c>
      <c r="AF374" s="3" t="s">
        <v>48</v>
      </c>
      <c r="AG374" s="7">
        <v>0.3</v>
      </c>
      <c r="AH374" s="3" t="s">
        <v>49</v>
      </c>
    </row>
    <row r="375" spans="1:34" hidden="1" x14ac:dyDescent="0.2">
      <c r="A375" s="9">
        <v>167365</v>
      </c>
      <c r="B375" s="14" t="s">
        <v>4705</v>
      </c>
      <c r="C375" s="12">
        <v>42374.000694444439</v>
      </c>
      <c r="D375" s="3" t="s">
        <v>423</v>
      </c>
      <c r="E375" s="3" t="s">
        <v>237</v>
      </c>
      <c r="F375" s="4">
        <v>42375.625</v>
      </c>
      <c r="G375" s="3" t="s">
        <v>275</v>
      </c>
      <c r="H375" s="3" t="s">
        <v>276</v>
      </c>
      <c r="I375" s="4">
        <v>42373.62731481481</v>
      </c>
      <c r="J375" s="4">
        <v>42382.373541666668</v>
      </c>
      <c r="K375" s="3" t="s">
        <v>96</v>
      </c>
      <c r="L375" s="5">
        <v>68.400000000000006</v>
      </c>
      <c r="M375" s="5">
        <v>743.4</v>
      </c>
      <c r="N375" s="3" t="s">
        <v>2704</v>
      </c>
      <c r="O375" s="3" t="s">
        <v>39</v>
      </c>
      <c r="P375" s="3" t="s">
        <v>97</v>
      </c>
      <c r="Q375" s="3" t="s">
        <v>41</v>
      </c>
      <c r="R375" s="3" t="s">
        <v>1472</v>
      </c>
      <c r="S375" s="3" t="s">
        <v>43</v>
      </c>
      <c r="T375" s="5">
        <v>675</v>
      </c>
      <c r="U375" s="3" t="s">
        <v>97</v>
      </c>
      <c r="V375" s="3" t="s">
        <v>97</v>
      </c>
      <c r="W375" s="3" t="s">
        <v>282</v>
      </c>
      <c r="X375" s="3" t="s">
        <v>283</v>
      </c>
      <c r="Y375" s="3" t="s">
        <v>2705</v>
      </c>
      <c r="Z375" s="3" t="s">
        <v>1687</v>
      </c>
      <c r="AA375" s="3" t="s">
        <v>98</v>
      </c>
      <c r="AB375" s="6">
        <v>380</v>
      </c>
      <c r="AC375" s="3" t="s">
        <v>47</v>
      </c>
      <c r="AD375" s="3" t="s">
        <v>96</v>
      </c>
      <c r="AE375" s="3" t="s">
        <v>48</v>
      </c>
      <c r="AF375" s="3" t="s">
        <v>48</v>
      </c>
      <c r="AG375" s="7">
        <v>0.27500000000000002</v>
      </c>
      <c r="AH375" s="3" t="s">
        <v>99</v>
      </c>
    </row>
    <row r="376" spans="1:34" hidden="1" x14ac:dyDescent="0.2">
      <c r="A376" s="9">
        <v>167364</v>
      </c>
      <c r="B376" s="14" t="s">
        <v>4705</v>
      </c>
      <c r="C376" s="12">
        <v>42374.000694444439</v>
      </c>
      <c r="D376" s="3" t="s">
        <v>423</v>
      </c>
      <c r="E376" s="3" t="s">
        <v>237</v>
      </c>
      <c r="F376" s="4">
        <v>42374.875</v>
      </c>
      <c r="G376" s="3" t="s">
        <v>275</v>
      </c>
      <c r="H376" s="3" t="s">
        <v>276</v>
      </c>
      <c r="I376" s="4">
        <v>42373.62731481481</v>
      </c>
      <c r="J376" s="4">
        <v>42374.914178240739</v>
      </c>
      <c r="K376" s="3" t="s">
        <v>96</v>
      </c>
      <c r="L376" s="5">
        <v>43.4</v>
      </c>
      <c r="M376" s="5">
        <v>743.4</v>
      </c>
      <c r="N376" s="3" t="s">
        <v>2704</v>
      </c>
      <c r="O376" s="3" t="s">
        <v>39</v>
      </c>
      <c r="P376" s="3" t="s">
        <v>97</v>
      </c>
      <c r="Q376" s="3" t="s">
        <v>41</v>
      </c>
      <c r="R376" s="3" t="s">
        <v>2464</v>
      </c>
      <c r="S376" s="3" t="s">
        <v>43</v>
      </c>
      <c r="T376" s="5">
        <v>700</v>
      </c>
      <c r="U376" s="3" t="s">
        <v>97</v>
      </c>
      <c r="V376" s="3" t="s">
        <v>97</v>
      </c>
      <c r="W376" s="3" t="s">
        <v>282</v>
      </c>
      <c r="X376" s="3" t="s">
        <v>283</v>
      </c>
      <c r="Y376" s="3" t="s">
        <v>2705</v>
      </c>
      <c r="Z376" s="3" t="s">
        <v>1687</v>
      </c>
      <c r="AA376" s="3" t="s">
        <v>470</v>
      </c>
      <c r="AB376" s="6">
        <v>380</v>
      </c>
      <c r="AC376" s="3" t="s">
        <v>47</v>
      </c>
      <c r="AD376" s="3" t="s">
        <v>96</v>
      </c>
      <c r="AE376" s="3" t="s">
        <v>48</v>
      </c>
      <c r="AF376" s="3" t="s">
        <v>48</v>
      </c>
      <c r="AG376" s="7">
        <v>0.27500000000000002</v>
      </c>
      <c r="AH376" s="3" t="s">
        <v>99</v>
      </c>
    </row>
    <row r="377" spans="1:34" hidden="1" x14ac:dyDescent="0.2">
      <c r="A377" s="9">
        <v>167603</v>
      </c>
      <c r="B377" s="14" t="s">
        <v>4705</v>
      </c>
      <c r="C377" s="12">
        <v>42374.000694444439</v>
      </c>
      <c r="D377" s="3" t="s">
        <v>3112</v>
      </c>
      <c r="E377" s="3" t="s">
        <v>319</v>
      </c>
      <c r="F377" s="4">
        <v>42375.333333333328</v>
      </c>
      <c r="G377" s="3" t="s">
        <v>3113</v>
      </c>
      <c r="H377" s="3" t="s">
        <v>319</v>
      </c>
      <c r="I377" s="4">
        <v>42374.662118055552</v>
      </c>
      <c r="J377" s="4">
        <v>42381.549351851849</v>
      </c>
      <c r="K377" s="3" t="s">
        <v>3114</v>
      </c>
      <c r="L377" s="5">
        <v>400</v>
      </c>
      <c r="M377" s="5">
        <v>1200</v>
      </c>
      <c r="N377" s="3" t="s">
        <v>3115</v>
      </c>
      <c r="O377" s="3" t="s">
        <v>154</v>
      </c>
      <c r="P377" s="3" t="s">
        <v>3116</v>
      </c>
      <c r="Q377" s="3" t="s">
        <v>41</v>
      </c>
      <c r="R377" s="3" t="s">
        <v>3117</v>
      </c>
      <c r="S377" s="3" t="s">
        <v>141</v>
      </c>
      <c r="T377" s="5">
        <v>800</v>
      </c>
      <c r="U377" s="3" t="s">
        <v>157</v>
      </c>
      <c r="V377" s="3" t="s">
        <v>3116</v>
      </c>
      <c r="W377" s="3" t="s">
        <v>3118</v>
      </c>
      <c r="X377" s="3" t="s">
        <v>3119</v>
      </c>
      <c r="Y377" s="3" t="s">
        <v>3114</v>
      </c>
      <c r="Z377" s="3" t="s">
        <v>3116</v>
      </c>
      <c r="AA377" s="3" t="s">
        <v>162</v>
      </c>
      <c r="AB377" s="6">
        <v>228</v>
      </c>
      <c r="AC377" s="3" t="s">
        <v>47</v>
      </c>
      <c r="AD377" s="3" t="s">
        <v>3114</v>
      </c>
      <c r="AE377" s="3" t="s">
        <v>48</v>
      </c>
      <c r="AF377" s="3" t="s">
        <v>48</v>
      </c>
      <c r="AG377" s="7">
        <v>0.3</v>
      </c>
      <c r="AH377" s="3" t="s">
        <v>49</v>
      </c>
    </row>
    <row r="378" spans="1:34" hidden="1" x14ac:dyDescent="0.2">
      <c r="A378" s="9">
        <v>167096</v>
      </c>
      <c r="B378" s="14" t="s">
        <v>4705</v>
      </c>
      <c r="C378" s="12">
        <v>42374.166666666664</v>
      </c>
      <c r="D378" s="3" t="s">
        <v>123</v>
      </c>
      <c r="E378" s="3" t="s">
        <v>124</v>
      </c>
      <c r="F378" s="4">
        <v>42374.25</v>
      </c>
      <c r="G378" s="3" t="s">
        <v>1998</v>
      </c>
      <c r="H378" s="3" t="s">
        <v>124</v>
      </c>
      <c r="I378" s="4">
        <v>42369.58594907407</v>
      </c>
      <c r="J378" s="4">
        <v>42374.432291666664</v>
      </c>
      <c r="K378" s="3" t="s">
        <v>87</v>
      </c>
      <c r="L378" s="5">
        <v>55.34</v>
      </c>
      <c r="M378" s="5">
        <v>440.34</v>
      </c>
      <c r="N378" s="3" t="s">
        <v>2211</v>
      </c>
      <c r="O378" s="3" t="s">
        <v>89</v>
      </c>
      <c r="P378" s="3" t="s">
        <v>90</v>
      </c>
      <c r="Q378" s="3" t="s">
        <v>41</v>
      </c>
      <c r="R378" s="3" t="s">
        <v>2212</v>
      </c>
      <c r="S378" s="3" t="s">
        <v>92</v>
      </c>
      <c r="T378" s="5">
        <v>385</v>
      </c>
      <c r="U378" s="3" t="s">
        <v>2213</v>
      </c>
      <c r="V378" s="3" t="s">
        <v>90</v>
      </c>
      <c r="W378" s="3" t="s">
        <v>94</v>
      </c>
      <c r="X378" s="3" t="s">
        <v>2001</v>
      </c>
      <c r="Y378" s="3" t="s">
        <v>131</v>
      </c>
      <c r="Z378" s="3" t="s">
        <v>132</v>
      </c>
      <c r="AA378" s="3" t="s">
        <v>98</v>
      </c>
      <c r="AB378" s="6">
        <v>118</v>
      </c>
      <c r="AC378" s="3" t="s">
        <v>47</v>
      </c>
      <c r="AD378" s="3" t="s">
        <v>87</v>
      </c>
      <c r="AE378" s="3" t="s">
        <v>48</v>
      </c>
      <c r="AF378" s="3" t="s">
        <v>48</v>
      </c>
      <c r="AG378" s="7">
        <v>0.22500000000000001</v>
      </c>
      <c r="AH378" s="3" t="s">
        <v>99</v>
      </c>
    </row>
    <row r="379" spans="1:34" hidden="1" x14ac:dyDescent="0.2">
      <c r="A379" s="9">
        <v>166495</v>
      </c>
      <c r="B379" s="14" t="s">
        <v>4705</v>
      </c>
      <c r="C379" s="12">
        <v>42374.25</v>
      </c>
      <c r="D379" s="3" t="s">
        <v>1138</v>
      </c>
      <c r="E379" s="3" t="s">
        <v>149</v>
      </c>
      <c r="F379" s="4">
        <v>42375.309027777774</v>
      </c>
      <c r="G379" s="3" t="s">
        <v>1139</v>
      </c>
      <c r="H379" s="3" t="s">
        <v>53</v>
      </c>
      <c r="I379" s="4">
        <v>42366.859039351853</v>
      </c>
      <c r="J379" s="4">
        <v>42375.348252314812</v>
      </c>
      <c r="K379" s="3" t="s">
        <v>1140</v>
      </c>
      <c r="L379" s="5">
        <v>157.26</v>
      </c>
      <c r="M379" s="5">
        <v>757.26</v>
      </c>
      <c r="N379" s="3" t="s">
        <v>1141</v>
      </c>
      <c r="O379" s="3" t="s">
        <v>1002</v>
      </c>
      <c r="P379" s="3" t="s">
        <v>1142</v>
      </c>
      <c r="Q379" s="3" t="s">
        <v>41</v>
      </c>
      <c r="R379" s="3" t="s">
        <v>1146</v>
      </c>
      <c r="S379" s="3" t="s">
        <v>1005</v>
      </c>
      <c r="T379" s="5">
        <v>600</v>
      </c>
      <c r="U379" s="3" t="s">
        <v>1142</v>
      </c>
      <c r="V379" s="3" t="s">
        <v>1142</v>
      </c>
      <c r="W379" s="3" t="s">
        <v>1143</v>
      </c>
      <c r="X379" s="3" t="s">
        <v>1144</v>
      </c>
      <c r="Y379" s="3" t="s">
        <v>1145</v>
      </c>
      <c r="Z379" s="3" t="s">
        <v>1142</v>
      </c>
      <c r="AA379" s="3" t="s">
        <v>1008</v>
      </c>
      <c r="AB379" s="6">
        <v>323</v>
      </c>
      <c r="AC379" s="3" t="s">
        <v>47</v>
      </c>
      <c r="AD379" s="3" t="s">
        <v>1140</v>
      </c>
      <c r="AE379" s="3" t="s">
        <v>48</v>
      </c>
      <c r="AF379" s="3" t="s">
        <v>48</v>
      </c>
      <c r="AG379" s="7">
        <v>0.22500000000000001</v>
      </c>
      <c r="AH379" s="3" t="s">
        <v>99</v>
      </c>
    </row>
    <row r="380" spans="1:34" hidden="1" x14ac:dyDescent="0.2">
      <c r="A380" s="9">
        <v>166813</v>
      </c>
      <c r="B380" s="14" t="s">
        <v>4705</v>
      </c>
      <c r="C380" s="12">
        <v>42374.25</v>
      </c>
      <c r="D380" s="3" t="s">
        <v>998</v>
      </c>
      <c r="E380" s="3" t="s">
        <v>53</v>
      </c>
      <c r="F380" s="4">
        <v>42374.208333333328</v>
      </c>
      <c r="G380" s="3" t="s">
        <v>1102</v>
      </c>
      <c r="H380" s="3" t="s">
        <v>36</v>
      </c>
      <c r="I380" s="4">
        <v>42368.467662037037</v>
      </c>
      <c r="J380" s="4">
        <v>42374.599456018514</v>
      </c>
      <c r="K380" s="3" t="s">
        <v>1000</v>
      </c>
      <c r="L380" s="5">
        <v>55.65</v>
      </c>
      <c r="M380" s="5">
        <v>405.65</v>
      </c>
      <c r="N380" s="3" t="s">
        <v>1666</v>
      </c>
      <c r="O380" s="3" t="s">
        <v>1002</v>
      </c>
      <c r="P380" s="3" t="s">
        <v>1003</v>
      </c>
      <c r="Q380" s="3" t="s">
        <v>41</v>
      </c>
      <c r="R380" s="3" t="s">
        <v>1667</v>
      </c>
      <c r="S380" s="3" t="s">
        <v>1005</v>
      </c>
      <c r="T380" s="5">
        <v>350</v>
      </c>
      <c r="U380" s="3" t="s">
        <v>1003</v>
      </c>
      <c r="V380" s="3" t="s">
        <v>1003</v>
      </c>
      <c r="W380" s="3" t="s">
        <v>1668</v>
      </c>
      <c r="X380" s="3" t="s">
        <v>1669</v>
      </c>
      <c r="Y380" s="3" t="s">
        <v>1000</v>
      </c>
      <c r="Z380" s="3" t="s">
        <v>1003</v>
      </c>
      <c r="AA380" s="3" t="s">
        <v>1008</v>
      </c>
      <c r="AB380" s="6">
        <v>137</v>
      </c>
      <c r="AC380" s="3" t="s">
        <v>47</v>
      </c>
      <c r="AD380" s="3" t="s">
        <v>1000</v>
      </c>
      <c r="AE380" s="3" t="s">
        <v>48</v>
      </c>
      <c r="AF380" s="3" t="s">
        <v>48</v>
      </c>
      <c r="AG380" s="7">
        <v>0.22500000000000001</v>
      </c>
      <c r="AH380" s="3" t="s">
        <v>99</v>
      </c>
    </row>
    <row r="381" spans="1:34" hidden="1" x14ac:dyDescent="0.2">
      <c r="A381" s="9">
        <v>167097</v>
      </c>
      <c r="B381" s="14" t="s">
        <v>4705</v>
      </c>
      <c r="C381" s="12">
        <v>42374.25</v>
      </c>
      <c r="D381" s="3" t="s">
        <v>123</v>
      </c>
      <c r="E381" s="3" t="s">
        <v>124</v>
      </c>
      <c r="F381" s="4">
        <v>42374.333333333328</v>
      </c>
      <c r="G381" s="3" t="s">
        <v>1998</v>
      </c>
      <c r="H381" s="3" t="s">
        <v>124</v>
      </c>
      <c r="I381" s="4">
        <v>42369.585960648146</v>
      </c>
      <c r="J381" s="4">
        <v>42374.435486111106</v>
      </c>
      <c r="K381" s="3" t="s">
        <v>87</v>
      </c>
      <c r="L381" s="5">
        <v>55.34</v>
      </c>
      <c r="M381" s="5">
        <v>440.34</v>
      </c>
      <c r="N381" s="3" t="s">
        <v>2211</v>
      </c>
      <c r="O381" s="3" t="s">
        <v>89</v>
      </c>
      <c r="P381" s="3" t="s">
        <v>90</v>
      </c>
      <c r="Q381" s="3" t="s">
        <v>41</v>
      </c>
      <c r="R381" s="3" t="s">
        <v>2212</v>
      </c>
      <c r="S381" s="3" t="s">
        <v>92</v>
      </c>
      <c r="T381" s="5">
        <v>385</v>
      </c>
      <c r="U381" s="3" t="s">
        <v>2213</v>
      </c>
      <c r="V381" s="3" t="s">
        <v>90</v>
      </c>
      <c r="W381" s="3" t="s">
        <v>94</v>
      </c>
      <c r="X381" s="3" t="s">
        <v>2001</v>
      </c>
      <c r="Y381" s="3" t="s">
        <v>131</v>
      </c>
      <c r="Z381" s="3" t="s">
        <v>132</v>
      </c>
      <c r="AA381" s="3" t="s">
        <v>98</v>
      </c>
      <c r="AB381" s="6">
        <v>118</v>
      </c>
      <c r="AC381" s="3" t="s">
        <v>47</v>
      </c>
      <c r="AD381" s="3" t="s">
        <v>87</v>
      </c>
      <c r="AE381" s="3" t="s">
        <v>48</v>
      </c>
      <c r="AF381" s="3" t="s">
        <v>48</v>
      </c>
      <c r="AG381" s="7">
        <v>0.22500000000000001</v>
      </c>
      <c r="AH381" s="3" t="s">
        <v>99</v>
      </c>
    </row>
    <row r="382" spans="1:34" hidden="1" x14ac:dyDescent="0.2">
      <c r="A382" s="9">
        <v>167229</v>
      </c>
      <c r="B382" s="14" t="s">
        <v>4705</v>
      </c>
      <c r="C382" s="12">
        <v>42374.25</v>
      </c>
      <c r="D382" s="3" t="s">
        <v>2459</v>
      </c>
      <c r="E382" s="3" t="s">
        <v>149</v>
      </c>
      <c r="F382" s="4">
        <v>42375.333333333328</v>
      </c>
      <c r="G382" s="3" t="s">
        <v>2460</v>
      </c>
      <c r="H382" s="3" t="s">
        <v>674</v>
      </c>
      <c r="I382" s="4">
        <v>42373.434131944443</v>
      </c>
      <c r="J382" s="4">
        <v>42375.342465277776</v>
      </c>
      <c r="K382" s="3" t="s">
        <v>2461</v>
      </c>
      <c r="L382" s="5">
        <v>54</v>
      </c>
      <c r="M382" s="5">
        <v>1254</v>
      </c>
      <c r="N382" s="3" t="s">
        <v>2462</v>
      </c>
      <c r="O382" s="3" t="s">
        <v>58</v>
      </c>
      <c r="P382" s="3" t="s">
        <v>2463</v>
      </c>
      <c r="Q382" s="3" t="s">
        <v>41</v>
      </c>
      <c r="R382" s="3" t="s">
        <v>2464</v>
      </c>
      <c r="S382" s="3" t="s">
        <v>62</v>
      </c>
      <c r="T382" s="5">
        <v>1200</v>
      </c>
      <c r="U382" s="3" t="s">
        <v>2463</v>
      </c>
      <c r="V382" s="3" t="s">
        <v>2463</v>
      </c>
      <c r="W382" s="3" t="s">
        <v>2461</v>
      </c>
      <c r="X382" s="3" t="s">
        <v>2465</v>
      </c>
      <c r="Y382" s="3" t="s">
        <v>2461</v>
      </c>
      <c r="Z382" s="3" t="s">
        <v>2466</v>
      </c>
      <c r="AA382" s="3" t="s">
        <v>363</v>
      </c>
      <c r="AB382" s="6">
        <v>492</v>
      </c>
      <c r="AC382" s="3" t="s">
        <v>47</v>
      </c>
      <c r="AD382" s="3" t="s">
        <v>2461</v>
      </c>
      <c r="AE382" s="3" t="s">
        <v>48</v>
      </c>
      <c r="AF382" s="3" t="s">
        <v>48</v>
      </c>
      <c r="AG382" s="7">
        <v>0.3</v>
      </c>
      <c r="AH382" s="3" t="s">
        <v>49</v>
      </c>
    </row>
    <row r="383" spans="1:34" hidden="1" x14ac:dyDescent="0.2">
      <c r="A383" s="9">
        <v>165600</v>
      </c>
      <c r="B383" s="14" t="s">
        <v>4705</v>
      </c>
      <c r="C383" s="12">
        <v>42374.291666666664</v>
      </c>
      <c r="D383" s="3" t="s">
        <v>84</v>
      </c>
      <c r="E383" s="3" t="s">
        <v>53</v>
      </c>
      <c r="F383" s="4">
        <v>42374.75</v>
      </c>
      <c r="G383" s="3" t="s">
        <v>471</v>
      </c>
      <c r="H383" s="3" t="s">
        <v>118</v>
      </c>
      <c r="I383" s="4">
        <v>42359.682523148149</v>
      </c>
      <c r="J383" s="4">
        <v>42376.449236111112</v>
      </c>
      <c r="K383" s="3" t="s">
        <v>96</v>
      </c>
      <c r="L383" s="5">
        <v>136.04</v>
      </c>
      <c r="M383" s="5">
        <v>1136.04</v>
      </c>
      <c r="N383" s="3" t="s">
        <v>472</v>
      </c>
      <c r="O383" s="3" t="s">
        <v>39</v>
      </c>
      <c r="P383" s="3" t="s">
        <v>97</v>
      </c>
      <c r="Q383" s="3" t="s">
        <v>41</v>
      </c>
      <c r="R383" s="3" t="s">
        <v>473</v>
      </c>
      <c r="S383" s="3" t="s">
        <v>43</v>
      </c>
      <c r="T383" s="5">
        <v>1000</v>
      </c>
      <c r="U383" s="3" t="s">
        <v>97</v>
      </c>
      <c r="V383" s="3" t="s">
        <v>97</v>
      </c>
      <c r="W383" s="3" t="s">
        <v>474</v>
      </c>
      <c r="X383" s="3" t="s">
        <v>475</v>
      </c>
      <c r="Y383" s="3" t="s">
        <v>96</v>
      </c>
      <c r="Z383" s="3" t="s">
        <v>97</v>
      </c>
      <c r="AA383" s="3" t="s">
        <v>46</v>
      </c>
      <c r="AB383" s="6">
        <v>478</v>
      </c>
      <c r="AC383" s="3" t="s">
        <v>47</v>
      </c>
      <c r="AD383" s="3" t="s">
        <v>96</v>
      </c>
      <c r="AE383" s="3" t="s">
        <v>48</v>
      </c>
      <c r="AF383" s="3" t="s">
        <v>48</v>
      </c>
      <c r="AG383" s="7">
        <v>0.27500000000000002</v>
      </c>
      <c r="AH383" s="3" t="s">
        <v>99</v>
      </c>
    </row>
    <row r="384" spans="1:34" hidden="1" x14ac:dyDescent="0.2">
      <c r="A384" s="9">
        <v>165842</v>
      </c>
      <c r="B384" s="14" t="s">
        <v>4705</v>
      </c>
      <c r="C384" s="12">
        <v>42374.291666666664</v>
      </c>
      <c r="D384" s="3" t="s">
        <v>564</v>
      </c>
      <c r="E384" s="3" t="s">
        <v>303</v>
      </c>
      <c r="F384" s="4">
        <v>42375.291666666664</v>
      </c>
      <c r="G384" s="3" t="s">
        <v>565</v>
      </c>
      <c r="H384" s="3" t="s">
        <v>36</v>
      </c>
      <c r="I384" s="4">
        <v>42360.712314814817</v>
      </c>
      <c r="J384" s="4">
        <v>42375.417627314811</v>
      </c>
      <c r="K384" s="3" t="s">
        <v>566</v>
      </c>
      <c r="L384" s="5">
        <v>75</v>
      </c>
      <c r="M384" s="5">
        <v>1075</v>
      </c>
      <c r="N384" s="3" t="s">
        <v>567</v>
      </c>
      <c r="O384" s="3" t="s">
        <v>568</v>
      </c>
      <c r="P384" s="3" t="s">
        <v>569</v>
      </c>
      <c r="Q384" s="3" t="s">
        <v>41</v>
      </c>
      <c r="R384" s="3" t="s">
        <v>570</v>
      </c>
      <c r="S384" s="3" t="s">
        <v>571</v>
      </c>
      <c r="T384" s="5">
        <v>1000</v>
      </c>
      <c r="U384" s="3" t="s">
        <v>569</v>
      </c>
      <c r="V384" s="3" t="s">
        <v>569</v>
      </c>
      <c r="W384" s="3" t="s">
        <v>572</v>
      </c>
      <c r="X384" s="3" t="s">
        <v>573</v>
      </c>
      <c r="Y384" s="3" t="s">
        <v>574</v>
      </c>
      <c r="Z384" s="3" t="s">
        <v>575</v>
      </c>
      <c r="AA384" s="3" t="s">
        <v>233</v>
      </c>
      <c r="AB384" s="6">
        <v>803</v>
      </c>
      <c r="AC384" s="3" t="s">
        <v>47</v>
      </c>
      <c r="AD384" s="3" t="s">
        <v>566</v>
      </c>
      <c r="AE384" s="3" t="s">
        <v>48</v>
      </c>
      <c r="AF384" s="3" t="s">
        <v>48</v>
      </c>
      <c r="AG384" s="7">
        <v>0.2</v>
      </c>
      <c r="AH384" s="3" t="s">
        <v>99</v>
      </c>
    </row>
    <row r="385" spans="1:34" hidden="1" x14ac:dyDescent="0.2">
      <c r="A385" s="9">
        <v>165969</v>
      </c>
      <c r="B385" s="14" t="s">
        <v>4705</v>
      </c>
      <c r="C385" s="12">
        <v>42374.291666666664</v>
      </c>
      <c r="D385" s="3" t="s">
        <v>577</v>
      </c>
      <c r="E385" s="3" t="s">
        <v>124</v>
      </c>
      <c r="F385" s="4">
        <v>42374.8125</v>
      </c>
      <c r="G385" s="3" t="s">
        <v>692</v>
      </c>
      <c r="H385" s="3" t="s">
        <v>348</v>
      </c>
      <c r="I385" s="4">
        <v>42361.531111111108</v>
      </c>
      <c r="J385" s="4">
        <v>42381.749074074076</v>
      </c>
      <c r="K385" s="3" t="s">
        <v>693</v>
      </c>
      <c r="L385" s="5">
        <v>-20.63</v>
      </c>
      <c r="M385" s="5">
        <v>584.37</v>
      </c>
      <c r="N385" s="3" t="s">
        <v>694</v>
      </c>
      <c r="O385" s="3" t="s">
        <v>89</v>
      </c>
      <c r="P385" s="3" t="s">
        <v>695</v>
      </c>
      <c r="Q385" s="3" t="s">
        <v>41</v>
      </c>
      <c r="R385" s="3" t="s">
        <v>696</v>
      </c>
      <c r="S385" s="3" t="s">
        <v>92</v>
      </c>
      <c r="T385" s="5">
        <v>605</v>
      </c>
      <c r="U385" s="3" t="s">
        <v>695</v>
      </c>
      <c r="V385" s="3" t="s">
        <v>695</v>
      </c>
      <c r="W385" s="3" t="s">
        <v>697</v>
      </c>
      <c r="X385" s="3" t="s">
        <v>698</v>
      </c>
      <c r="Y385" s="3" t="s">
        <v>699</v>
      </c>
      <c r="Z385" s="3" t="s">
        <v>700</v>
      </c>
      <c r="AA385" s="3" t="s">
        <v>98</v>
      </c>
      <c r="AB385" s="6">
        <v>134</v>
      </c>
      <c r="AC385" s="3" t="s">
        <v>47</v>
      </c>
      <c r="AD385" s="3" t="s">
        <v>693</v>
      </c>
      <c r="AE385" s="3" t="s">
        <v>48</v>
      </c>
      <c r="AF385" s="3" t="s">
        <v>48</v>
      </c>
      <c r="AG385" s="7">
        <v>0.3</v>
      </c>
      <c r="AH385" s="3" t="s">
        <v>49</v>
      </c>
    </row>
    <row r="386" spans="1:34" hidden="1" x14ac:dyDescent="0.2">
      <c r="A386" s="9">
        <v>166144</v>
      </c>
      <c r="B386" s="14" t="s">
        <v>4705</v>
      </c>
      <c r="C386" s="12">
        <v>42374.291666666664</v>
      </c>
      <c r="D386" s="3" t="s">
        <v>760</v>
      </c>
      <c r="E386" s="3" t="s">
        <v>149</v>
      </c>
      <c r="F386" s="4">
        <v>42375.333333333328</v>
      </c>
      <c r="G386" s="3" t="s">
        <v>729</v>
      </c>
      <c r="H386" s="3" t="s">
        <v>252</v>
      </c>
      <c r="I386" s="4">
        <v>42362.399907407409</v>
      </c>
      <c r="J386" s="4">
        <v>42375.470682870371</v>
      </c>
      <c r="K386" s="3" t="s">
        <v>662</v>
      </c>
      <c r="L386" s="5">
        <v>75</v>
      </c>
      <c r="M386" s="5">
        <v>575</v>
      </c>
      <c r="N386" s="3" t="s">
        <v>761</v>
      </c>
      <c r="O386" s="3" t="s">
        <v>664</v>
      </c>
      <c r="P386" s="3" t="s">
        <v>665</v>
      </c>
      <c r="Q386" s="3" t="s">
        <v>41</v>
      </c>
      <c r="R386" s="3" t="s">
        <v>762</v>
      </c>
      <c r="S386" s="3" t="s">
        <v>667</v>
      </c>
      <c r="T386" s="5">
        <v>500</v>
      </c>
      <c r="U386" s="3" t="s">
        <v>665</v>
      </c>
      <c r="V386" s="3" t="s">
        <v>665</v>
      </c>
      <c r="W386" s="3" t="s">
        <v>732</v>
      </c>
      <c r="X386" s="3" t="s">
        <v>733</v>
      </c>
      <c r="Y386" s="3" t="s">
        <v>763</v>
      </c>
      <c r="Z386" s="3" t="s">
        <v>764</v>
      </c>
      <c r="AA386" s="3" t="s">
        <v>220</v>
      </c>
      <c r="AB386" s="6">
        <v>367</v>
      </c>
      <c r="AC386" s="3" t="s">
        <v>47</v>
      </c>
      <c r="AD386" s="3" t="s">
        <v>662</v>
      </c>
      <c r="AE386" s="3" t="s">
        <v>48</v>
      </c>
      <c r="AF386" s="3" t="s">
        <v>48</v>
      </c>
      <c r="AG386" s="7">
        <v>0.3</v>
      </c>
      <c r="AH386" s="3" t="s">
        <v>99</v>
      </c>
    </row>
    <row r="387" spans="1:34" hidden="1" x14ac:dyDescent="0.2">
      <c r="A387" s="9">
        <v>166369</v>
      </c>
      <c r="B387" s="14" t="s">
        <v>4705</v>
      </c>
      <c r="C387" s="12">
        <v>42374.291666666664</v>
      </c>
      <c r="D387" s="3" t="s">
        <v>974</v>
      </c>
      <c r="E387" s="3" t="s">
        <v>319</v>
      </c>
      <c r="F387" s="4">
        <v>42375.458333333328</v>
      </c>
      <c r="G387" s="3" t="s">
        <v>502</v>
      </c>
      <c r="H387" s="3" t="s">
        <v>252</v>
      </c>
      <c r="I387" s="4">
        <v>42366.548738425925</v>
      </c>
      <c r="J387" s="4">
        <v>42375.60392361111</v>
      </c>
      <c r="K387" s="3" t="s">
        <v>975</v>
      </c>
      <c r="L387" s="5">
        <v>10</v>
      </c>
      <c r="M387" s="5">
        <v>710</v>
      </c>
      <c r="N387" s="3" t="s">
        <v>976</v>
      </c>
      <c r="O387" s="3" t="s">
        <v>901</v>
      </c>
      <c r="P387" s="3" t="s">
        <v>977</v>
      </c>
      <c r="Q387" s="3" t="s">
        <v>41</v>
      </c>
      <c r="R387" s="3" t="s">
        <v>978</v>
      </c>
      <c r="S387" s="3" t="s">
        <v>904</v>
      </c>
      <c r="T387" s="5">
        <v>700</v>
      </c>
      <c r="U387" s="3" t="s">
        <v>979</v>
      </c>
      <c r="V387" s="3" t="s">
        <v>977</v>
      </c>
      <c r="W387" s="3" t="s">
        <v>980</v>
      </c>
      <c r="X387" s="3" t="s">
        <v>981</v>
      </c>
      <c r="Y387" s="3" t="s">
        <v>975</v>
      </c>
      <c r="Z387" s="3" t="s">
        <v>977</v>
      </c>
      <c r="AA387" s="3" t="s">
        <v>909</v>
      </c>
      <c r="AB387" s="6">
        <v>416</v>
      </c>
      <c r="AC387" s="3" t="s">
        <v>47</v>
      </c>
      <c r="AD387" s="3" t="s">
        <v>975</v>
      </c>
      <c r="AE387" s="3" t="s">
        <v>48</v>
      </c>
      <c r="AF387" s="3" t="s">
        <v>48</v>
      </c>
      <c r="AG387" s="7">
        <v>0.2</v>
      </c>
      <c r="AH387" s="3" t="s">
        <v>99</v>
      </c>
    </row>
    <row r="388" spans="1:34" hidden="1" x14ac:dyDescent="0.2">
      <c r="A388" s="9">
        <v>166469</v>
      </c>
      <c r="B388" s="14" t="s">
        <v>4705</v>
      </c>
      <c r="C388" s="12">
        <v>42374.291666666664</v>
      </c>
      <c r="D388" s="3" t="s">
        <v>1097</v>
      </c>
      <c r="E388" s="3" t="s">
        <v>36</v>
      </c>
      <c r="F388" s="4">
        <v>42375.375</v>
      </c>
      <c r="G388" s="3" t="s">
        <v>729</v>
      </c>
      <c r="H388" s="3" t="s">
        <v>252</v>
      </c>
      <c r="I388" s="4">
        <v>42366.69809027778</v>
      </c>
      <c r="J388" s="4">
        <v>42375.511307870365</v>
      </c>
      <c r="K388" s="3" t="s">
        <v>662</v>
      </c>
      <c r="L388" s="5">
        <v>85</v>
      </c>
      <c r="M388" s="5">
        <v>585</v>
      </c>
      <c r="N388" s="3" t="s">
        <v>1098</v>
      </c>
      <c r="O388" s="3" t="s">
        <v>664</v>
      </c>
      <c r="P388" s="3" t="s">
        <v>665</v>
      </c>
      <c r="Q388" s="3" t="s">
        <v>41</v>
      </c>
      <c r="R388" s="3" t="s">
        <v>1099</v>
      </c>
      <c r="S388" s="3" t="s">
        <v>667</v>
      </c>
      <c r="T388" s="5">
        <v>500</v>
      </c>
      <c r="U388" s="3" t="s">
        <v>665</v>
      </c>
      <c r="V388" s="3" t="s">
        <v>665</v>
      </c>
      <c r="W388" s="3" t="s">
        <v>732</v>
      </c>
      <c r="X388" s="3" t="s">
        <v>733</v>
      </c>
      <c r="Y388" s="3" t="s">
        <v>1100</v>
      </c>
      <c r="Z388" s="3" t="s">
        <v>1101</v>
      </c>
      <c r="AA388" s="3" t="s">
        <v>220</v>
      </c>
      <c r="AB388" s="6">
        <v>147</v>
      </c>
      <c r="AC388" s="3" t="s">
        <v>47</v>
      </c>
      <c r="AD388" s="3" t="s">
        <v>662</v>
      </c>
      <c r="AE388" s="3" t="s">
        <v>48</v>
      </c>
      <c r="AF388" s="3" t="s">
        <v>48</v>
      </c>
      <c r="AG388" s="7">
        <v>0.3</v>
      </c>
      <c r="AH388" s="3" t="s">
        <v>99</v>
      </c>
    </row>
    <row r="389" spans="1:34" hidden="1" x14ac:dyDescent="0.2">
      <c r="A389" s="9">
        <v>166475</v>
      </c>
      <c r="B389" s="14" t="s">
        <v>4705</v>
      </c>
      <c r="C389" s="12">
        <v>42374.291666666664</v>
      </c>
      <c r="D389" s="3" t="s">
        <v>407</v>
      </c>
      <c r="E389" s="3" t="s">
        <v>53</v>
      </c>
      <c r="F389" s="4">
        <v>42375.333333333328</v>
      </c>
      <c r="G389" s="3" t="s">
        <v>661</v>
      </c>
      <c r="H389" s="3" t="s">
        <v>203</v>
      </c>
      <c r="I389" s="4">
        <v>42366.704664351848</v>
      </c>
      <c r="J389" s="4">
        <v>42375.657476851848</v>
      </c>
      <c r="K389" s="3" t="s">
        <v>662</v>
      </c>
      <c r="L389" s="5">
        <v>23.2</v>
      </c>
      <c r="M389" s="5">
        <v>973.2</v>
      </c>
      <c r="N389" s="3" t="s">
        <v>1120</v>
      </c>
      <c r="O389" s="3" t="s">
        <v>664</v>
      </c>
      <c r="P389" s="3" t="s">
        <v>665</v>
      </c>
      <c r="Q389" s="3" t="s">
        <v>41</v>
      </c>
      <c r="R389" s="3" t="s">
        <v>425</v>
      </c>
      <c r="S389" s="3" t="s">
        <v>667</v>
      </c>
      <c r="T389" s="5">
        <v>950</v>
      </c>
      <c r="U389" s="3" t="s">
        <v>665</v>
      </c>
      <c r="V389" s="3" t="s">
        <v>665</v>
      </c>
      <c r="W389" s="3" t="s">
        <v>1121</v>
      </c>
      <c r="X389" s="3" t="s">
        <v>669</v>
      </c>
      <c r="Y389" s="3" t="s">
        <v>662</v>
      </c>
      <c r="Z389" s="3" t="s">
        <v>665</v>
      </c>
      <c r="AA389" s="3" t="s">
        <v>220</v>
      </c>
      <c r="AB389" s="6">
        <v>520</v>
      </c>
      <c r="AC389" s="3" t="s">
        <v>47</v>
      </c>
      <c r="AD389" s="3" t="s">
        <v>662</v>
      </c>
      <c r="AE389" s="3" t="s">
        <v>48</v>
      </c>
      <c r="AF389" s="3" t="s">
        <v>48</v>
      </c>
      <c r="AG389" s="7">
        <v>0.3</v>
      </c>
      <c r="AH389" s="3" t="s">
        <v>99</v>
      </c>
    </row>
    <row r="390" spans="1:34" hidden="1" x14ac:dyDescent="0.2">
      <c r="A390" s="9">
        <v>166486</v>
      </c>
      <c r="B390" s="14" t="s">
        <v>4705</v>
      </c>
      <c r="C390" s="12">
        <v>42374.291666666664</v>
      </c>
      <c r="D390" s="3" t="s">
        <v>1133</v>
      </c>
      <c r="E390" s="3" t="s">
        <v>203</v>
      </c>
      <c r="F390" s="4">
        <v>42375.333333333328</v>
      </c>
      <c r="G390" s="3" t="s">
        <v>407</v>
      </c>
      <c r="H390" s="3" t="s">
        <v>53</v>
      </c>
      <c r="I390" s="4">
        <v>42366.735636574071</v>
      </c>
      <c r="J390" s="4">
        <v>42375.441967592589</v>
      </c>
      <c r="K390" s="3" t="s">
        <v>662</v>
      </c>
      <c r="L390" s="5">
        <v>50.59</v>
      </c>
      <c r="M390" s="5">
        <v>875.59</v>
      </c>
      <c r="N390" s="3" t="s">
        <v>1134</v>
      </c>
      <c r="O390" s="3" t="s">
        <v>664</v>
      </c>
      <c r="P390" s="3" t="s">
        <v>665</v>
      </c>
      <c r="Q390" s="3" t="s">
        <v>41</v>
      </c>
      <c r="R390" s="3" t="s">
        <v>1135</v>
      </c>
      <c r="S390" s="3" t="s">
        <v>667</v>
      </c>
      <c r="T390" s="5">
        <v>825</v>
      </c>
      <c r="U390" s="3" t="s">
        <v>665</v>
      </c>
      <c r="V390" s="3" t="s">
        <v>665</v>
      </c>
      <c r="W390" s="3" t="s">
        <v>662</v>
      </c>
      <c r="X390" s="3" t="s">
        <v>665</v>
      </c>
      <c r="Y390" s="3" t="s">
        <v>1136</v>
      </c>
      <c r="Z390" s="3" t="s">
        <v>1137</v>
      </c>
      <c r="AA390" s="3" t="s">
        <v>220</v>
      </c>
      <c r="AB390" s="6">
        <v>533</v>
      </c>
      <c r="AC390" s="3" t="s">
        <v>47</v>
      </c>
      <c r="AD390" s="3" t="s">
        <v>662</v>
      </c>
      <c r="AE390" s="3" t="s">
        <v>48</v>
      </c>
      <c r="AF390" s="3" t="s">
        <v>48</v>
      </c>
      <c r="AG390" s="7">
        <v>0.3</v>
      </c>
      <c r="AH390" s="3" t="s">
        <v>99</v>
      </c>
    </row>
    <row r="391" spans="1:34" hidden="1" x14ac:dyDescent="0.2">
      <c r="A391" s="9">
        <v>166624</v>
      </c>
      <c r="B391" s="14" t="s">
        <v>4705</v>
      </c>
      <c r="C391" s="12">
        <v>42374.291666666664</v>
      </c>
      <c r="D391" s="3" t="s">
        <v>910</v>
      </c>
      <c r="E391" s="3" t="s">
        <v>124</v>
      </c>
      <c r="F391" s="4">
        <v>42375.416666666664</v>
      </c>
      <c r="G391" s="3" t="s">
        <v>457</v>
      </c>
      <c r="H391" s="3" t="s">
        <v>348</v>
      </c>
      <c r="I391" s="4">
        <v>42367.544490740736</v>
      </c>
      <c r="J391" s="4">
        <v>42375.471666666665</v>
      </c>
      <c r="K391" s="3" t="s">
        <v>912</v>
      </c>
      <c r="L391" s="5">
        <v>38.44</v>
      </c>
      <c r="M391" s="5">
        <v>588.44000000000005</v>
      </c>
      <c r="N391" s="3" t="s">
        <v>1334</v>
      </c>
      <c r="O391" s="3" t="s">
        <v>89</v>
      </c>
      <c r="P391" s="3" t="s">
        <v>914</v>
      </c>
      <c r="Q391" s="3" t="s">
        <v>41</v>
      </c>
      <c r="R391" s="3" t="s">
        <v>1335</v>
      </c>
      <c r="S391" s="3" t="s">
        <v>92</v>
      </c>
      <c r="T391" s="5">
        <v>550</v>
      </c>
      <c r="U391" s="3" t="s">
        <v>914</v>
      </c>
      <c r="V391" s="3" t="s">
        <v>914</v>
      </c>
      <c r="W391" s="3" t="s">
        <v>94</v>
      </c>
      <c r="X391" s="3" t="s">
        <v>459</v>
      </c>
      <c r="Y391" s="3" t="s">
        <v>912</v>
      </c>
      <c r="Z391" s="3" t="s">
        <v>914</v>
      </c>
      <c r="AA391" s="3" t="s">
        <v>98</v>
      </c>
      <c r="AB391" s="6">
        <v>158</v>
      </c>
      <c r="AC391" s="3" t="s">
        <v>47</v>
      </c>
      <c r="AD391" s="3" t="s">
        <v>912</v>
      </c>
      <c r="AE391" s="3" t="s">
        <v>48</v>
      </c>
      <c r="AF391" s="3" t="s">
        <v>48</v>
      </c>
      <c r="AG391" s="7">
        <v>0.3</v>
      </c>
      <c r="AH391" s="3" t="s">
        <v>49</v>
      </c>
    </row>
    <row r="392" spans="1:34" hidden="1" x14ac:dyDescent="0.2">
      <c r="A392" s="9">
        <v>166636</v>
      </c>
      <c r="B392" s="14" t="s">
        <v>4705</v>
      </c>
      <c r="C392" s="12">
        <v>42374.291666666664</v>
      </c>
      <c r="D392" s="3" t="s">
        <v>1340</v>
      </c>
      <c r="E392" s="3" t="s">
        <v>252</v>
      </c>
      <c r="F392" s="4">
        <v>42374.666666666664</v>
      </c>
      <c r="G392" s="3" t="s">
        <v>1341</v>
      </c>
      <c r="H392" s="3" t="s">
        <v>252</v>
      </c>
      <c r="I392" s="4">
        <v>42367.573009259257</v>
      </c>
      <c r="J392" s="4">
        <v>42375.688969907409</v>
      </c>
      <c r="K392" s="3" t="s">
        <v>190</v>
      </c>
      <c r="L392" s="5">
        <v>16.8</v>
      </c>
      <c r="M392" s="5">
        <v>416.8</v>
      </c>
      <c r="N392" s="3" t="s">
        <v>1342</v>
      </c>
      <c r="O392" s="3" t="s">
        <v>192</v>
      </c>
      <c r="P392" s="3" t="s">
        <v>193</v>
      </c>
      <c r="Q392" s="3" t="s">
        <v>41</v>
      </c>
      <c r="R392" s="3" t="s">
        <v>1343</v>
      </c>
      <c r="S392" s="3" t="s">
        <v>195</v>
      </c>
      <c r="T392" s="5">
        <v>400</v>
      </c>
      <c r="U392" s="3" t="s">
        <v>193</v>
      </c>
      <c r="V392" s="3" t="s">
        <v>193</v>
      </c>
      <c r="W392" s="3" t="s">
        <v>1344</v>
      </c>
      <c r="X392" s="3" t="s">
        <v>1345</v>
      </c>
      <c r="Y392" s="3" t="s">
        <v>1346</v>
      </c>
      <c r="Z392" s="3" t="s">
        <v>1347</v>
      </c>
      <c r="AA392" s="3" t="s">
        <v>200</v>
      </c>
      <c r="AB392" s="6">
        <v>170</v>
      </c>
      <c r="AC392" s="3" t="s">
        <v>47</v>
      </c>
      <c r="AD392" s="3" t="s">
        <v>190</v>
      </c>
      <c r="AE392" s="3" t="s">
        <v>48</v>
      </c>
      <c r="AF392" s="3" t="s">
        <v>48</v>
      </c>
      <c r="AG392" s="7">
        <v>0.3</v>
      </c>
      <c r="AH392" s="3" t="s">
        <v>99</v>
      </c>
    </row>
    <row r="393" spans="1:34" hidden="1" x14ac:dyDescent="0.2">
      <c r="A393" s="9">
        <v>166721</v>
      </c>
      <c r="B393" s="14" t="s">
        <v>4705</v>
      </c>
      <c r="C393" s="12">
        <v>42374.291666666664</v>
      </c>
      <c r="D393" s="3" t="s">
        <v>275</v>
      </c>
      <c r="E393" s="3" t="s">
        <v>276</v>
      </c>
      <c r="F393" s="4">
        <v>42374.666666666664</v>
      </c>
      <c r="G393" s="3" t="s">
        <v>1463</v>
      </c>
      <c r="H393" s="3" t="s">
        <v>36</v>
      </c>
      <c r="I393" s="4">
        <v>42367.695023148146</v>
      </c>
      <c r="J393" s="4">
        <v>42380.773518518516</v>
      </c>
      <c r="K393" s="3" t="s">
        <v>282</v>
      </c>
      <c r="L393" s="5">
        <v>103.14</v>
      </c>
      <c r="M393" s="5">
        <v>703.14</v>
      </c>
      <c r="N393" s="3" t="s">
        <v>1464</v>
      </c>
      <c r="O393" s="3" t="s">
        <v>39</v>
      </c>
      <c r="P393" s="3" t="s">
        <v>283</v>
      </c>
      <c r="Q393" s="3" t="s">
        <v>41</v>
      </c>
      <c r="R393" s="3" t="s">
        <v>1469</v>
      </c>
      <c r="S393" s="3" t="s">
        <v>43</v>
      </c>
      <c r="T393" s="5">
        <v>600</v>
      </c>
      <c r="U393" s="3" t="s">
        <v>97</v>
      </c>
      <c r="V393" s="3" t="s">
        <v>283</v>
      </c>
      <c r="W393" s="3" t="s">
        <v>1466</v>
      </c>
      <c r="X393" s="3" t="s">
        <v>1467</v>
      </c>
      <c r="Y393" s="3" t="s">
        <v>282</v>
      </c>
      <c r="Z393" s="3" t="s">
        <v>283</v>
      </c>
      <c r="AA393" s="3" t="s">
        <v>116</v>
      </c>
      <c r="AB393" s="6">
        <v>323</v>
      </c>
      <c r="AC393" s="3" t="s">
        <v>47</v>
      </c>
      <c r="AD393" s="3" t="s">
        <v>282</v>
      </c>
      <c r="AE393" s="3" t="s">
        <v>48</v>
      </c>
      <c r="AF393" s="3" t="s">
        <v>48</v>
      </c>
      <c r="AG393" s="7">
        <v>0.25</v>
      </c>
      <c r="AH393" s="3" t="s">
        <v>99</v>
      </c>
    </row>
    <row r="394" spans="1:34" hidden="1" x14ac:dyDescent="0.2">
      <c r="A394" s="9">
        <v>166741</v>
      </c>
      <c r="B394" s="14" t="s">
        <v>4705</v>
      </c>
      <c r="C394" s="12">
        <v>42374.291666666664</v>
      </c>
      <c r="D394" s="3" t="s">
        <v>407</v>
      </c>
      <c r="E394" s="3" t="s">
        <v>53</v>
      </c>
      <c r="F394" s="4">
        <v>42375.416666666664</v>
      </c>
      <c r="G394" s="3" t="s">
        <v>1513</v>
      </c>
      <c r="H394" s="3" t="s">
        <v>737</v>
      </c>
      <c r="I394" s="4">
        <v>42367.703414351847</v>
      </c>
      <c r="J394" s="4">
        <v>42376.641030092593</v>
      </c>
      <c r="K394" s="3" t="s">
        <v>662</v>
      </c>
      <c r="L394" s="5">
        <v>-44</v>
      </c>
      <c r="M394" s="5">
        <v>1156</v>
      </c>
      <c r="N394" s="3" t="s">
        <v>1514</v>
      </c>
      <c r="O394" s="3" t="s">
        <v>664</v>
      </c>
      <c r="P394" s="3" t="s">
        <v>665</v>
      </c>
      <c r="Q394" s="3" t="s">
        <v>41</v>
      </c>
      <c r="R394" s="3" t="s">
        <v>1515</v>
      </c>
      <c r="S394" s="3" t="s">
        <v>667</v>
      </c>
      <c r="T394" s="5">
        <v>1200</v>
      </c>
      <c r="U394" s="3" t="s">
        <v>665</v>
      </c>
      <c r="V394" s="3" t="s">
        <v>665</v>
      </c>
      <c r="W394" s="3" t="s">
        <v>1516</v>
      </c>
      <c r="X394" s="3" t="s">
        <v>1517</v>
      </c>
      <c r="Y394" s="3" t="s">
        <v>662</v>
      </c>
      <c r="Z394" s="3" t="s">
        <v>665</v>
      </c>
      <c r="AA394" s="3" t="s">
        <v>220</v>
      </c>
      <c r="AB394" s="6">
        <v>350</v>
      </c>
      <c r="AC394" s="3" t="s">
        <v>47</v>
      </c>
      <c r="AD394" s="3" t="s">
        <v>662</v>
      </c>
      <c r="AE394" s="3" t="s">
        <v>48</v>
      </c>
      <c r="AF394" s="3" t="s">
        <v>83</v>
      </c>
      <c r="AG394" s="7">
        <v>0.3</v>
      </c>
      <c r="AH394" s="3" t="s">
        <v>99</v>
      </c>
    </row>
    <row r="395" spans="1:34" hidden="1" x14ac:dyDescent="0.2">
      <c r="A395" s="9">
        <v>166836</v>
      </c>
      <c r="B395" s="14" t="s">
        <v>4705</v>
      </c>
      <c r="C395" s="12">
        <v>42374.291666666664</v>
      </c>
      <c r="D395" s="3" t="s">
        <v>1698</v>
      </c>
      <c r="E395" s="3" t="s">
        <v>1699</v>
      </c>
      <c r="F395" s="4">
        <v>42375.333333333328</v>
      </c>
      <c r="G395" s="3" t="s">
        <v>407</v>
      </c>
      <c r="H395" s="3" t="s">
        <v>53</v>
      </c>
      <c r="I395" s="4">
        <v>42368.519189814811</v>
      </c>
      <c r="J395" s="4">
        <v>42375.680543981478</v>
      </c>
      <c r="K395" s="3" t="s">
        <v>1700</v>
      </c>
      <c r="L395" s="5">
        <v>174</v>
      </c>
      <c r="M395" s="5">
        <v>1054</v>
      </c>
      <c r="N395" s="3" t="s">
        <v>1701</v>
      </c>
      <c r="O395" s="3" t="s">
        <v>637</v>
      </c>
      <c r="P395" s="3" t="s">
        <v>1702</v>
      </c>
      <c r="Q395" s="3" t="s">
        <v>41</v>
      </c>
      <c r="R395" s="3" t="s">
        <v>1703</v>
      </c>
      <c r="S395" s="3" t="s">
        <v>640</v>
      </c>
      <c r="T395" s="5">
        <v>880</v>
      </c>
      <c r="U395" s="3" t="s">
        <v>1702</v>
      </c>
      <c r="V395" s="3" t="s">
        <v>1702</v>
      </c>
      <c r="W395" s="3" t="s">
        <v>1700</v>
      </c>
      <c r="X395" s="3" t="s">
        <v>1702</v>
      </c>
      <c r="Y395" s="3" t="s">
        <v>1704</v>
      </c>
      <c r="Z395" s="3" t="s">
        <v>1705</v>
      </c>
      <c r="AA395" s="3" t="s">
        <v>645</v>
      </c>
      <c r="AB395" s="6">
        <v>527</v>
      </c>
      <c r="AC395" s="3" t="s">
        <v>47</v>
      </c>
      <c r="AD395" s="3" t="s">
        <v>1700</v>
      </c>
      <c r="AE395" s="3" t="s">
        <v>48</v>
      </c>
      <c r="AF395" s="3" t="s">
        <v>48</v>
      </c>
      <c r="AG395" s="7">
        <v>0.3</v>
      </c>
      <c r="AH395" s="3" t="s">
        <v>49</v>
      </c>
    </row>
    <row r="396" spans="1:34" hidden="1" x14ac:dyDescent="0.2">
      <c r="A396" s="9">
        <v>166931</v>
      </c>
      <c r="B396" s="14" t="s">
        <v>4705</v>
      </c>
      <c r="C396" s="12">
        <v>42374.291666666664</v>
      </c>
      <c r="D396" s="3" t="s">
        <v>1891</v>
      </c>
      <c r="E396" s="3" t="s">
        <v>169</v>
      </c>
      <c r="F396" s="4">
        <v>42375.333333333328</v>
      </c>
      <c r="G396" s="3" t="s">
        <v>1892</v>
      </c>
      <c r="H396" s="3" t="s">
        <v>252</v>
      </c>
      <c r="I396" s="4">
        <v>42368.679201388884</v>
      </c>
      <c r="J396" s="4">
        <v>42375.650405092594</v>
      </c>
      <c r="K396" s="3" t="s">
        <v>1893</v>
      </c>
      <c r="L396" s="5">
        <v>100</v>
      </c>
      <c r="M396" s="5">
        <v>1150</v>
      </c>
      <c r="N396" s="3" t="s">
        <v>1894</v>
      </c>
      <c r="O396" s="3" t="s">
        <v>568</v>
      </c>
      <c r="P396" s="3" t="s">
        <v>1895</v>
      </c>
      <c r="Q396" s="3" t="s">
        <v>41</v>
      </c>
      <c r="R396" s="3" t="s">
        <v>1896</v>
      </c>
      <c r="S396" s="3" t="s">
        <v>571</v>
      </c>
      <c r="T396" s="5">
        <v>1050</v>
      </c>
      <c r="U396" s="3" t="s">
        <v>1895</v>
      </c>
      <c r="V396" s="3" t="s">
        <v>1895</v>
      </c>
      <c r="W396" s="3" t="s">
        <v>1897</v>
      </c>
      <c r="X396" s="3" t="s">
        <v>1898</v>
      </c>
      <c r="Y396" s="3" t="s">
        <v>1899</v>
      </c>
      <c r="Z396" s="3" t="s">
        <v>1900</v>
      </c>
      <c r="AA396" s="3" t="s">
        <v>233</v>
      </c>
      <c r="AB396" s="6">
        <v>0</v>
      </c>
      <c r="AC396" s="3" t="s">
        <v>47</v>
      </c>
      <c r="AD396" s="3" t="s">
        <v>1893</v>
      </c>
      <c r="AE396" s="3" t="s">
        <v>48</v>
      </c>
      <c r="AF396" s="3" t="s">
        <v>48</v>
      </c>
      <c r="AG396" s="7">
        <v>0.3</v>
      </c>
      <c r="AH396" s="3" t="s">
        <v>49</v>
      </c>
    </row>
    <row r="397" spans="1:34" hidden="1" x14ac:dyDescent="0.2">
      <c r="A397" s="9">
        <v>166981</v>
      </c>
      <c r="B397" s="14" t="s">
        <v>4705</v>
      </c>
      <c r="C397" s="12">
        <v>42374.291666666664</v>
      </c>
      <c r="D397" s="3" t="s">
        <v>1938</v>
      </c>
      <c r="E397" s="3" t="s">
        <v>69</v>
      </c>
      <c r="F397" s="4">
        <v>42375.5</v>
      </c>
      <c r="G397" s="3" t="s">
        <v>358</v>
      </c>
      <c r="H397" s="3" t="s">
        <v>126</v>
      </c>
      <c r="I397" s="4">
        <v>42369.394062499996</v>
      </c>
      <c r="J397" s="4">
        <v>42377.363159722219</v>
      </c>
      <c r="K397" s="3" t="s">
        <v>1940</v>
      </c>
      <c r="L397" s="5">
        <v>175</v>
      </c>
      <c r="M397" s="5">
        <v>1125</v>
      </c>
      <c r="N397" s="3" t="s">
        <v>2045</v>
      </c>
      <c r="O397" s="3" t="s">
        <v>154</v>
      </c>
      <c r="P397" s="3" t="s">
        <v>1942</v>
      </c>
      <c r="Q397" s="3" t="s">
        <v>41</v>
      </c>
      <c r="R397" s="3" t="s">
        <v>2046</v>
      </c>
      <c r="S397" s="3" t="s">
        <v>141</v>
      </c>
      <c r="T397" s="5">
        <v>950</v>
      </c>
      <c r="U397" s="3" t="s">
        <v>1942</v>
      </c>
      <c r="V397" s="3" t="s">
        <v>1942</v>
      </c>
      <c r="W397" s="3" t="s">
        <v>2047</v>
      </c>
      <c r="X397" s="3" t="s">
        <v>2048</v>
      </c>
      <c r="Y397" s="3" t="s">
        <v>1940</v>
      </c>
      <c r="Z397" s="3" t="s">
        <v>1942</v>
      </c>
      <c r="AA397" s="3" t="s">
        <v>162</v>
      </c>
      <c r="AB397" s="6">
        <v>594</v>
      </c>
      <c r="AC397" s="3" t="s">
        <v>47</v>
      </c>
      <c r="AD397" s="3" t="s">
        <v>1940</v>
      </c>
      <c r="AE397" s="3" t="s">
        <v>83</v>
      </c>
      <c r="AF397" s="3" t="s">
        <v>48</v>
      </c>
      <c r="AG397" s="7">
        <v>0.3</v>
      </c>
      <c r="AH397" s="3" t="s">
        <v>49</v>
      </c>
    </row>
    <row r="398" spans="1:34" hidden="1" x14ac:dyDescent="0.2">
      <c r="A398" s="9">
        <v>167085</v>
      </c>
      <c r="B398" s="14" t="s">
        <v>4705</v>
      </c>
      <c r="C398" s="12">
        <v>42374.291666666664</v>
      </c>
      <c r="D398" s="3" t="s">
        <v>1977</v>
      </c>
      <c r="E398" s="3" t="s">
        <v>71</v>
      </c>
      <c r="F398" s="4">
        <v>42375.291666666664</v>
      </c>
      <c r="G398" s="3" t="s">
        <v>2199</v>
      </c>
      <c r="H398" s="3" t="s">
        <v>69</v>
      </c>
      <c r="I398" s="4">
        <v>42369.540231481478</v>
      </c>
      <c r="J398" s="4">
        <v>42380.628553240742</v>
      </c>
      <c r="K398" s="3" t="s">
        <v>1979</v>
      </c>
      <c r="L398" s="5">
        <v>35</v>
      </c>
      <c r="M398" s="5">
        <v>1635</v>
      </c>
      <c r="N398" s="3" t="s">
        <v>2200</v>
      </c>
      <c r="O398" s="3" t="s">
        <v>74</v>
      </c>
      <c r="P398" s="3" t="s">
        <v>1981</v>
      </c>
      <c r="Q398" s="3" t="s">
        <v>41</v>
      </c>
      <c r="R398" s="3" t="s">
        <v>2201</v>
      </c>
      <c r="S398" s="3" t="s">
        <v>77</v>
      </c>
      <c r="T398" s="5">
        <v>1600</v>
      </c>
      <c r="U398" s="3" t="s">
        <v>1981</v>
      </c>
      <c r="V398" s="3" t="s">
        <v>1981</v>
      </c>
      <c r="W398" s="3" t="s">
        <v>2202</v>
      </c>
      <c r="X398" s="3" t="s">
        <v>2203</v>
      </c>
      <c r="Y398" s="3" t="s">
        <v>1985</v>
      </c>
      <c r="Z398" s="3" t="s">
        <v>1986</v>
      </c>
      <c r="AA398" s="3" t="s">
        <v>82</v>
      </c>
      <c r="AB398" s="6">
        <v>405</v>
      </c>
      <c r="AC398" s="3" t="s">
        <v>47</v>
      </c>
      <c r="AD398" s="3" t="s">
        <v>1979</v>
      </c>
      <c r="AE398" s="3" t="s">
        <v>48</v>
      </c>
      <c r="AF398" s="3" t="s">
        <v>48</v>
      </c>
      <c r="AG398" s="7">
        <v>0.3</v>
      </c>
      <c r="AH398" s="3" t="s">
        <v>49</v>
      </c>
    </row>
    <row r="399" spans="1:34" hidden="1" x14ac:dyDescent="0.2">
      <c r="A399" s="9">
        <v>167166</v>
      </c>
      <c r="B399" s="14" t="s">
        <v>4705</v>
      </c>
      <c r="C399" s="12">
        <v>42374.291666666664</v>
      </c>
      <c r="D399" s="3" t="s">
        <v>224</v>
      </c>
      <c r="E399" s="3" t="s">
        <v>225</v>
      </c>
      <c r="F399" s="4">
        <v>42377.333333333328</v>
      </c>
      <c r="G399" s="3" t="s">
        <v>2289</v>
      </c>
      <c r="H399" s="3" t="s">
        <v>55</v>
      </c>
      <c r="I399" s="4">
        <v>42371.486932870372</v>
      </c>
      <c r="J399" s="4">
        <v>42376.694756944446</v>
      </c>
      <c r="K399" s="3" t="s">
        <v>2290</v>
      </c>
      <c r="L399" s="5">
        <v>202</v>
      </c>
      <c r="M399" s="5">
        <v>3252</v>
      </c>
      <c r="N399" s="3" t="s">
        <v>2291</v>
      </c>
      <c r="O399" s="3" t="s">
        <v>1002</v>
      </c>
      <c r="P399" s="3" t="s">
        <v>2292</v>
      </c>
      <c r="Q399" s="3" t="s">
        <v>41</v>
      </c>
      <c r="R399" s="3" t="s">
        <v>2293</v>
      </c>
      <c r="S399" s="3" t="s">
        <v>1005</v>
      </c>
      <c r="T399" s="5">
        <v>3050</v>
      </c>
      <c r="U399" s="3" t="s">
        <v>2294</v>
      </c>
      <c r="V399" s="3" t="s">
        <v>2292</v>
      </c>
      <c r="W399" s="3" t="s">
        <v>2295</v>
      </c>
      <c r="X399" s="3" t="s">
        <v>2296</v>
      </c>
      <c r="Y399" s="3" t="s">
        <v>2290</v>
      </c>
      <c r="Z399" s="3" t="s">
        <v>2292</v>
      </c>
      <c r="AA399" s="3" t="s">
        <v>1008</v>
      </c>
      <c r="AB399" s="6">
        <v>0</v>
      </c>
      <c r="AC399" s="3" t="s">
        <v>47</v>
      </c>
      <c r="AD399" s="3" t="s">
        <v>2290</v>
      </c>
      <c r="AE399" s="3" t="s">
        <v>48</v>
      </c>
      <c r="AF399" s="3" t="s">
        <v>48</v>
      </c>
      <c r="AG399" s="7">
        <v>0.3</v>
      </c>
      <c r="AH399" s="3" t="s">
        <v>49</v>
      </c>
    </row>
    <row r="400" spans="1:34" hidden="1" x14ac:dyDescent="0.2">
      <c r="A400" s="9">
        <v>167195</v>
      </c>
      <c r="B400" s="14" t="s">
        <v>4705</v>
      </c>
      <c r="C400" s="12">
        <v>42374.291666666664</v>
      </c>
      <c r="D400" s="3" t="s">
        <v>2393</v>
      </c>
      <c r="E400" s="3" t="s">
        <v>53</v>
      </c>
      <c r="F400" s="4">
        <v>42375.333333333328</v>
      </c>
      <c r="G400" s="3" t="s">
        <v>52</v>
      </c>
      <c r="H400" s="3" t="s">
        <v>53</v>
      </c>
      <c r="I400" s="4">
        <v>42373.374224537038</v>
      </c>
      <c r="J400" s="4">
        <v>42383.382604166662</v>
      </c>
      <c r="K400" s="3" t="s">
        <v>56</v>
      </c>
      <c r="L400" s="5">
        <v>63.2</v>
      </c>
      <c r="M400" s="5">
        <v>583.20000000000005</v>
      </c>
      <c r="N400" s="3" t="s">
        <v>2394</v>
      </c>
      <c r="O400" s="3" t="s">
        <v>58</v>
      </c>
      <c r="P400" s="3" t="s">
        <v>59</v>
      </c>
      <c r="Q400" s="3" t="s">
        <v>41</v>
      </c>
      <c r="R400" s="3" t="s">
        <v>344</v>
      </c>
      <c r="S400" s="3" t="s">
        <v>62</v>
      </c>
      <c r="T400" s="5">
        <v>520</v>
      </c>
      <c r="U400" s="3" t="s">
        <v>63</v>
      </c>
      <c r="V400" s="3" t="s">
        <v>59</v>
      </c>
      <c r="W400" s="3" t="s">
        <v>56</v>
      </c>
      <c r="X400" s="3" t="s">
        <v>59</v>
      </c>
      <c r="Y400" s="3" t="s">
        <v>2395</v>
      </c>
      <c r="Z400" s="3" t="s">
        <v>2396</v>
      </c>
      <c r="AA400" s="3" t="s">
        <v>363</v>
      </c>
      <c r="AB400" s="6">
        <v>216</v>
      </c>
      <c r="AC400" s="3" t="s">
        <v>47</v>
      </c>
      <c r="AD400" s="3" t="s">
        <v>56</v>
      </c>
      <c r="AE400" s="3" t="s">
        <v>48</v>
      </c>
      <c r="AF400" s="3" t="s">
        <v>48</v>
      </c>
      <c r="AG400" s="7">
        <v>0.3</v>
      </c>
      <c r="AH400" s="3" t="s">
        <v>49</v>
      </c>
    </row>
    <row r="401" spans="1:34" hidden="1" x14ac:dyDescent="0.2">
      <c r="A401" s="9">
        <v>167250</v>
      </c>
      <c r="B401" s="14" t="s">
        <v>4705</v>
      </c>
      <c r="C401" s="12">
        <v>42374.291666666664</v>
      </c>
      <c r="D401" s="3" t="s">
        <v>2520</v>
      </c>
      <c r="E401" s="3" t="s">
        <v>53</v>
      </c>
      <c r="F401" s="4">
        <v>42375.333333333328</v>
      </c>
      <c r="G401" s="3" t="s">
        <v>202</v>
      </c>
      <c r="H401" s="3" t="s">
        <v>203</v>
      </c>
      <c r="I401" s="4">
        <v>42373.473275462959</v>
      </c>
      <c r="J401" s="4">
        <v>42375.694039351853</v>
      </c>
      <c r="K401" s="3" t="s">
        <v>2298</v>
      </c>
      <c r="L401" s="5">
        <v>413.85</v>
      </c>
      <c r="M401" s="5">
        <v>1638.85</v>
      </c>
      <c r="N401" s="3" t="s">
        <v>2521</v>
      </c>
      <c r="O401" s="3" t="s">
        <v>1002</v>
      </c>
      <c r="P401" s="3" t="s">
        <v>2300</v>
      </c>
      <c r="Q401" s="3" t="s">
        <v>41</v>
      </c>
      <c r="R401" s="3" t="s">
        <v>2522</v>
      </c>
      <c r="S401" s="3" t="s">
        <v>1005</v>
      </c>
      <c r="T401" s="5">
        <v>1225</v>
      </c>
      <c r="U401" s="3" t="s">
        <v>2300</v>
      </c>
      <c r="V401" s="3" t="s">
        <v>2300</v>
      </c>
      <c r="W401" s="3" t="s">
        <v>2523</v>
      </c>
      <c r="X401" s="3" t="s">
        <v>2524</v>
      </c>
      <c r="Y401" s="3" t="s">
        <v>2298</v>
      </c>
      <c r="Z401" s="3" t="s">
        <v>2300</v>
      </c>
      <c r="AA401" s="3" t="s">
        <v>1008</v>
      </c>
      <c r="AB401" s="6">
        <v>619</v>
      </c>
      <c r="AC401" s="3" t="s">
        <v>47</v>
      </c>
      <c r="AD401" s="3" t="s">
        <v>2298</v>
      </c>
      <c r="AE401" s="3" t="s">
        <v>67</v>
      </c>
      <c r="AF401" s="3" t="s">
        <v>48</v>
      </c>
      <c r="AG401" s="7">
        <v>0.3</v>
      </c>
      <c r="AH401" s="3" t="s">
        <v>49</v>
      </c>
    </row>
    <row r="402" spans="1:34" hidden="1" x14ac:dyDescent="0.2">
      <c r="A402" s="9">
        <v>167272</v>
      </c>
      <c r="B402" s="14" t="s">
        <v>4705</v>
      </c>
      <c r="C402" s="12">
        <v>42374.291666666664</v>
      </c>
      <c r="D402" s="3" t="s">
        <v>1412</v>
      </c>
      <c r="E402" s="3" t="s">
        <v>252</v>
      </c>
      <c r="F402" s="4">
        <v>42376.291666666664</v>
      </c>
      <c r="G402" s="3" t="s">
        <v>2448</v>
      </c>
      <c r="H402" s="3" t="s">
        <v>1699</v>
      </c>
      <c r="I402" s="4">
        <v>42373.487233796295</v>
      </c>
      <c r="J402" s="4">
        <v>42376.68818287037</v>
      </c>
      <c r="K402" s="3" t="s">
        <v>991</v>
      </c>
      <c r="L402" s="5">
        <v>192.58</v>
      </c>
      <c r="M402" s="5">
        <v>1386.36</v>
      </c>
      <c r="N402" s="3" t="s">
        <v>2555</v>
      </c>
      <c r="O402" s="3" t="s">
        <v>138</v>
      </c>
      <c r="P402" s="3" t="s">
        <v>993</v>
      </c>
      <c r="Q402" s="3" t="s">
        <v>41</v>
      </c>
      <c r="R402" s="3" t="s">
        <v>2556</v>
      </c>
      <c r="S402" s="3" t="s">
        <v>141</v>
      </c>
      <c r="T402" s="5">
        <v>1193.78</v>
      </c>
      <c r="U402" s="3" t="s">
        <v>993</v>
      </c>
      <c r="V402" s="3" t="s">
        <v>993</v>
      </c>
      <c r="W402" s="3" t="s">
        <v>2557</v>
      </c>
      <c r="X402" s="3" t="s">
        <v>2558</v>
      </c>
      <c r="Y402" s="3" t="s">
        <v>991</v>
      </c>
      <c r="Z402" s="3" t="s">
        <v>993</v>
      </c>
      <c r="AA402" s="3" t="s">
        <v>162</v>
      </c>
      <c r="AB402" s="6">
        <v>601</v>
      </c>
      <c r="AC402" s="3" t="s">
        <v>47</v>
      </c>
      <c r="AD402" s="3" t="s">
        <v>991</v>
      </c>
      <c r="AE402" s="3" t="s">
        <v>48</v>
      </c>
      <c r="AF402" s="3" t="s">
        <v>48</v>
      </c>
      <c r="AG402" s="7">
        <v>0.3</v>
      </c>
      <c r="AH402" s="3" t="s">
        <v>99</v>
      </c>
    </row>
    <row r="403" spans="1:34" hidden="1" x14ac:dyDescent="0.2">
      <c r="A403" s="9">
        <v>167446</v>
      </c>
      <c r="B403" s="14" t="s">
        <v>4705</v>
      </c>
      <c r="C403" s="12">
        <v>42374.291666666664</v>
      </c>
      <c r="D403" s="3" t="s">
        <v>1612</v>
      </c>
      <c r="E403" s="3" t="s">
        <v>149</v>
      </c>
      <c r="F403" s="4">
        <v>42375.375</v>
      </c>
      <c r="G403" s="3" t="s">
        <v>2876</v>
      </c>
      <c r="H403" s="3" t="s">
        <v>252</v>
      </c>
      <c r="I403" s="4">
        <v>42374.379594907405</v>
      </c>
      <c r="J403" s="4">
        <v>42382.593287037038</v>
      </c>
      <c r="K403" s="3" t="s">
        <v>2877</v>
      </c>
      <c r="L403" s="5">
        <v>55</v>
      </c>
      <c r="M403" s="5">
        <v>505</v>
      </c>
      <c r="N403" s="3" t="s">
        <v>2878</v>
      </c>
      <c r="O403" s="3" t="s">
        <v>901</v>
      </c>
      <c r="P403" s="3" t="s">
        <v>2879</v>
      </c>
      <c r="Q403" s="3" t="s">
        <v>41</v>
      </c>
      <c r="R403" s="3" t="s">
        <v>2880</v>
      </c>
      <c r="S403" s="3" t="s">
        <v>904</v>
      </c>
      <c r="T403" s="5">
        <v>450</v>
      </c>
      <c r="U403" s="3" t="s">
        <v>2879</v>
      </c>
      <c r="V403" s="3" t="s">
        <v>2879</v>
      </c>
      <c r="W403" s="3" t="s">
        <v>2881</v>
      </c>
      <c r="X403" s="3" t="s">
        <v>2882</v>
      </c>
      <c r="Y403" s="3" t="s">
        <v>2877</v>
      </c>
      <c r="Z403" s="3" t="s">
        <v>2879</v>
      </c>
      <c r="AA403" s="3" t="s">
        <v>909</v>
      </c>
      <c r="AB403" s="6">
        <v>274</v>
      </c>
      <c r="AC403" s="3" t="s">
        <v>47</v>
      </c>
      <c r="AD403" s="3" t="s">
        <v>2877</v>
      </c>
      <c r="AE403" s="3" t="s">
        <v>48</v>
      </c>
      <c r="AF403" s="3" t="s">
        <v>48</v>
      </c>
      <c r="AG403" s="7">
        <v>0.2</v>
      </c>
      <c r="AH403" s="3" t="s">
        <v>99</v>
      </c>
    </row>
    <row r="404" spans="1:34" hidden="1" x14ac:dyDescent="0.2">
      <c r="A404" s="9">
        <v>167464</v>
      </c>
      <c r="B404" s="14" t="s">
        <v>4705</v>
      </c>
      <c r="C404" s="12">
        <v>42374.3125</v>
      </c>
      <c r="D404" s="3" t="s">
        <v>52</v>
      </c>
      <c r="E404" s="3" t="s">
        <v>53</v>
      </c>
      <c r="F404" s="4">
        <v>42375.3125</v>
      </c>
      <c r="G404" s="3" t="s">
        <v>2421</v>
      </c>
      <c r="H404" s="3" t="s">
        <v>149</v>
      </c>
      <c r="I404" s="4">
        <v>42374.42350694444</v>
      </c>
      <c r="J404" s="4">
        <v>42375.416446759256</v>
      </c>
      <c r="K404" s="3" t="s">
        <v>2422</v>
      </c>
      <c r="L404" s="5">
        <v>-175</v>
      </c>
      <c r="M404" s="5">
        <v>825</v>
      </c>
      <c r="N404" s="3" t="s">
        <v>2423</v>
      </c>
      <c r="O404" s="3" t="s">
        <v>901</v>
      </c>
      <c r="P404" s="3" t="s">
        <v>2424</v>
      </c>
      <c r="Q404" s="3" t="s">
        <v>41</v>
      </c>
      <c r="R404" s="3" t="s">
        <v>1235</v>
      </c>
      <c r="S404" s="3" t="s">
        <v>2425</v>
      </c>
      <c r="T404" s="5">
        <v>1000</v>
      </c>
      <c r="U404" s="3" t="s">
        <v>2424</v>
      </c>
      <c r="V404" s="3" t="s">
        <v>2424</v>
      </c>
      <c r="W404" s="3" t="s">
        <v>2426</v>
      </c>
      <c r="X404" s="3" t="s">
        <v>2427</v>
      </c>
      <c r="Y404" s="3" t="s">
        <v>2428</v>
      </c>
      <c r="Z404" s="3" t="s">
        <v>2429</v>
      </c>
      <c r="AA404" s="3" t="s">
        <v>2364</v>
      </c>
      <c r="AB404" s="6">
        <v>424</v>
      </c>
      <c r="AC404" s="3" t="s">
        <v>47</v>
      </c>
      <c r="AD404" s="3" t="s">
        <v>2422</v>
      </c>
      <c r="AE404" s="3" t="s">
        <v>48</v>
      </c>
      <c r="AF404" s="3" t="s">
        <v>48</v>
      </c>
      <c r="AG404" s="7">
        <v>0.22500000000000001</v>
      </c>
      <c r="AH404" s="3" t="s">
        <v>99</v>
      </c>
    </row>
    <row r="405" spans="1:34" hidden="1" x14ac:dyDescent="0.2">
      <c r="A405" s="9">
        <v>165235</v>
      </c>
      <c r="B405" s="14" t="s">
        <v>4705</v>
      </c>
      <c r="C405" s="12">
        <v>42374.333333333328</v>
      </c>
      <c r="D405" s="3" t="s">
        <v>250</v>
      </c>
      <c r="E405" s="3" t="s">
        <v>71</v>
      </c>
      <c r="F405" s="4">
        <v>42376.375</v>
      </c>
      <c r="G405" s="3" t="s">
        <v>251</v>
      </c>
      <c r="H405" s="3" t="s">
        <v>252</v>
      </c>
      <c r="I405" s="4">
        <v>42356.63858796296</v>
      </c>
      <c r="J405" s="4">
        <v>42376.515706018516</v>
      </c>
      <c r="K405" s="3" t="s">
        <v>253</v>
      </c>
      <c r="L405" s="5">
        <v>172</v>
      </c>
      <c r="M405" s="5">
        <v>872</v>
      </c>
      <c r="N405" s="3" t="s">
        <v>254</v>
      </c>
      <c r="O405" s="3" t="s">
        <v>206</v>
      </c>
      <c r="P405" s="3" t="s">
        <v>255</v>
      </c>
      <c r="Q405" s="3" t="s">
        <v>41</v>
      </c>
      <c r="R405" s="3" t="s">
        <v>261</v>
      </c>
      <c r="S405" s="3" t="s">
        <v>209</v>
      </c>
      <c r="T405" s="5">
        <v>700</v>
      </c>
      <c r="U405" s="3" t="s">
        <v>255</v>
      </c>
      <c r="V405" s="3" t="s">
        <v>255</v>
      </c>
      <c r="W405" s="3" t="s">
        <v>253</v>
      </c>
      <c r="X405" s="3" t="s">
        <v>257</v>
      </c>
      <c r="Y405" s="3" t="s">
        <v>258</v>
      </c>
      <c r="Z405" s="3" t="s">
        <v>259</v>
      </c>
      <c r="AA405" s="3" t="s">
        <v>262</v>
      </c>
      <c r="AB405" s="6">
        <v>560</v>
      </c>
      <c r="AC405" s="3" t="s">
        <v>260</v>
      </c>
      <c r="AD405" s="3" t="s">
        <v>253</v>
      </c>
      <c r="AE405" s="3" t="s">
        <v>48</v>
      </c>
      <c r="AF405" s="3" t="s">
        <v>48</v>
      </c>
      <c r="AG405" s="7">
        <v>0.3</v>
      </c>
      <c r="AH405" s="3" t="s">
        <v>49</v>
      </c>
    </row>
    <row r="406" spans="1:34" hidden="1" x14ac:dyDescent="0.2">
      <c r="A406" s="9">
        <v>165466</v>
      </c>
      <c r="B406" s="14" t="s">
        <v>4705</v>
      </c>
      <c r="C406" s="12">
        <v>42374.333333333328</v>
      </c>
      <c r="D406" s="3" t="s">
        <v>52</v>
      </c>
      <c r="E406" s="3" t="s">
        <v>53</v>
      </c>
      <c r="F406" s="4">
        <v>42376.333333333328</v>
      </c>
      <c r="G406" s="3" t="s">
        <v>302</v>
      </c>
      <c r="H406" s="3" t="s">
        <v>303</v>
      </c>
      <c r="I406" s="4">
        <v>42359.53733796296</v>
      </c>
      <c r="J406" s="4">
        <v>42376.410891203705</v>
      </c>
      <c r="K406" s="3" t="s">
        <v>56</v>
      </c>
      <c r="L406" s="5">
        <v>131.5</v>
      </c>
      <c r="M406" s="5">
        <v>1565.5</v>
      </c>
      <c r="N406" s="3" t="s">
        <v>304</v>
      </c>
      <c r="O406" s="3" t="s">
        <v>58</v>
      </c>
      <c r="P406" s="3" t="s">
        <v>59</v>
      </c>
      <c r="Q406" s="3" t="s">
        <v>41</v>
      </c>
      <c r="R406" s="3" t="s">
        <v>305</v>
      </c>
      <c r="S406" s="3" t="s">
        <v>62</v>
      </c>
      <c r="T406" s="5">
        <v>1434</v>
      </c>
      <c r="U406" s="3" t="s">
        <v>63</v>
      </c>
      <c r="V406" s="3" t="s">
        <v>59</v>
      </c>
      <c r="W406" s="3" t="s">
        <v>306</v>
      </c>
      <c r="X406" s="3" t="s">
        <v>307</v>
      </c>
      <c r="Y406" s="3" t="s">
        <v>56</v>
      </c>
      <c r="Z406" s="3" t="s">
        <v>59</v>
      </c>
      <c r="AA406" s="3" t="s">
        <v>66</v>
      </c>
      <c r="AB406" s="6">
        <v>725</v>
      </c>
      <c r="AC406" s="3" t="s">
        <v>47</v>
      </c>
      <c r="AD406" s="3" t="s">
        <v>56</v>
      </c>
      <c r="AE406" s="3" t="s">
        <v>308</v>
      </c>
      <c r="AF406" s="3" t="s">
        <v>48</v>
      </c>
      <c r="AG406" s="7">
        <v>0.3</v>
      </c>
      <c r="AH406" s="3" t="s">
        <v>49</v>
      </c>
    </row>
    <row r="407" spans="1:34" hidden="1" x14ac:dyDescent="0.2">
      <c r="A407" s="9">
        <v>165467</v>
      </c>
      <c r="B407" s="14" t="s">
        <v>4705</v>
      </c>
      <c r="C407" s="12">
        <v>42374.333333333328</v>
      </c>
      <c r="D407" s="3" t="s">
        <v>52</v>
      </c>
      <c r="E407" s="3" t="s">
        <v>53</v>
      </c>
      <c r="F407" s="4">
        <v>42376.333333333328</v>
      </c>
      <c r="G407" s="3" t="s">
        <v>309</v>
      </c>
      <c r="H407" s="3" t="s">
        <v>310</v>
      </c>
      <c r="I407" s="4">
        <v>42359.537349537037</v>
      </c>
      <c r="J407" s="4">
        <v>42376.403437499997</v>
      </c>
      <c r="K407" s="3" t="s">
        <v>56</v>
      </c>
      <c r="L407" s="5">
        <v>356.32</v>
      </c>
      <c r="M407" s="5">
        <v>3014.98</v>
      </c>
      <c r="N407" s="3" t="s">
        <v>311</v>
      </c>
      <c r="O407" s="3" t="s">
        <v>58</v>
      </c>
      <c r="P407" s="3" t="s">
        <v>59</v>
      </c>
      <c r="Q407" s="3" t="s">
        <v>41</v>
      </c>
      <c r="R407" s="3" t="s">
        <v>312</v>
      </c>
      <c r="S407" s="3" t="s">
        <v>62</v>
      </c>
      <c r="T407" s="5">
        <v>2658.66</v>
      </c>
      <c r="U407" s="3" t="s">
        <v>63</v>
      </c>
      <c r="V407" s="3" t="s">
        <v>59</v>
      </c>
      <c r="W407" s="3" t="s">
        <v>306</v>
      </c>
      <c r="X407" s="3" t="s">
        <v>313</v>
      </c>
      <c r="Y407" s="3" t="s">
        <v>56</v>
      </c>
      <c r="Z407" s="3" t="s">
        <v>59</v>
      </c>
      <c r="AA407" s="3" t="s">
        <v>66</v>
      </c>
      <c r="AB407" s="6">
        <v>1219</v>
      </c>
      <c r="AC407" s="3" t="s">
        <v>47</v>
      </c>
      <c r="AD407" s="3" t="s">
        <v>56</v>
      </c>
      <c r="AE407" s="3" t="s">
        <v>83</v>
      </c>
      <c r="AF407" s="3" t="s">
        <v>48</v>
      </c>
      <c r="AG407" s="7">
        <v>0.3</v>
      </c>
      <c r="AH407" s="3" t="s">
        <v>49</v>
      </c>
    </row>
    <row r="408" spans="1:34" hidden="1" x14ac:dyDescent="0.2">
      <c r="A408" s="9">
        <v>165478</v>
      </c>
      <c r="B408" s="14" t="s">
        <v>4705</v>
      </c>
      <c r="C408" s="12">
        <v>42374.333333333328</v>
      </c>
      <c r="D408" s="3" t="s">
        <v>52</v>
      </c>
      <c r="E408" s="3" t="s">
        <v>53</v>
      </c>
      <c r="F408" s="4">
        <v>42376.333333333328</v>
      </c>
      <c r="G408" s="3" t="s">
        <v>314</v>
      </c>
      <c r="H408" s="3" t="s">
        <v>69</v>
      </c>
      <c r="I408" s="4">
        <v>42359.537349537037</v>
      </c>
      <c r="J408" s="4">
        <v>42376.461956018517</v>
      </c>
      <c r="K408" s="3" t="s">
        <v>56</v>
      </c>
      <c r="L408" s="5">
        <v>160.86000000000001</v>
      </c>
      <c r="M408" s="5">
        <v>2045.22</v>
      </c>
      <c r="N408" s="3" t="s">
        <v>315</v>
      </c>
      <c r="O408" s="3" t="s">
        <v>58</v>
      </c>
      <c r="P408" s="3" t="s">
        <v>59</v>
      </c>
      <c r="Q408" s="3" t="s">
        <v>41</v>
      </c>
      <c r="R408" s="3" t="s">
        <v>316</v>
      </c>
      <c r="S408" s="3" t="s">
        <v>62</v>
      </c>
      <c r="T408" s="5">
        <v>1884.36</v>
      </c>
      <c r="U408" s="3" t="s">
        <v>63</v>
      </c>
      <c r="V408" s="3" t="s">
        <v>59</v>
      </c>
      <c r="W408" s="3" t="s">
        <v>306</v>
      </c>
      <c r="X408" s="3" t="s">
        <v>317</v>
      </c>
      <c r="Y408" s="3" t="s">
        <v>56</v>
      </c>
      <c r="Z408" s="3" t="s">
        <v>59</v>
      </c>
      <c r="AA408" s="3" t="s">
        <v>66</v>
      </c>
      <c r="AB408" s="6">
        <v>766</v>
      </c>
      <c r="AC408" s="3" t="s">
        <v>47</v>
      </c>
      <c r="AD408" s="3" t="s">
        <v>56</v>
      </c>
      <c r="AE408" s="3" t="s">
        <v>48</v>
      </c>
      <c r="AF408" s="3" t="s">
        <v>48</v>
      </c>
      <c r="AG408" s="7">
        <v>0.3</v>
      </c>
      <c r="AH408" s="3" t="s">
        <v>49</v>
      </c>
    </row>
    <row r="409" spans="1:34" hidden="1" x14ac:dyDescent="0.2">
      <c r="A409" s="9">
        <v>165471</v>
      </c>
      <c r="B409" s="14" t="s">
        <v>4705</v>
      </c>
      <c r="C409" s="12">
        <v>42374.333333333328</v>
      </c>
      <c r="D409" s="3" t="s">
        <v>52</v>
      </c>
      <c r="E409" s="3" t="s">
        <v>53</v>
      </c>
      <c r="F409" s="4">
        <v>42375.333333333328</v>
      </c>
      <c r="G409" s="3" t="s">
        <v>318</v>
      </c>
      <c r="H409" s="3" t="s">
        <v>319</v>
      </c>
      <c r="I409" s="4">
        <v>42359.537349537037</v>
      </c>
      <c r="J409" s="4">
        <v>42376.370706018519</v>
      </c>
      <c r="K409" s="3" t="s">
        <v>56</v>
      </c>
      <c r="L409" s="5">
        <v>134.1</v>
      </c>
      <c r="M409" s="5">
        <v>1455.54</v>
      </c>
      <c r="N409" s="3" t="s">
        <v>320</v>
      </c>
      <c r="O409" s="3" t="s">
        <v>58</v>
      </c>
      <c r="P409" s="3" t="s">
        <v>59</v>
      </c>
      <c r="Q409" s="3" t="s">
        <v>41</v>
      </c>
      <c r="R409" s="3" t="s">
        <v>321</v>
      </c>
      <c r="S409" s="3" t="s">
        <v>62</v>
      </c>
      <c r="T409" s="5">
        <v>1321.44</v>
      </c>
      <c r="U409" s="3" t="s">
        <v>63</v>
      </c>
      <c r="V409" s="3" t="s">
        <v>59</v>
      </c>
      <c r="W409" s="3" t="s">
        <v>322</v>
      </c>
      <c r="X409" s="3" t="s">
        <v>323</v>
      </c>
      <c r="Y409" s="3" t="s">
        <v>56</v>
      </c>
      <c r="Z409" s="3" t="s">
        <v>59</v>
      </c>
      <c r="AA409" s="3" t="s">
        <v>66</v>
      </c>
      <c r="AB409" s="6">
        <v>694</v>
      </c>
      <c r="AC409" s="3" t="s">
        <v>47</v>
      </c>
      <c r="AD409" s="3" t="s">
        <v>56</v>
      </c>
      <c r="AE409" s="3" t="s">
        <v>308</v>
      </c>
      <c r="AF409" s="3" t="s">
        <v>48</v>
      </c>
      <c r="AG409" s="7">
        <v>0.3</v>
      </c>
      <c r="AH409" s="3" t="s">
        <v>49</v>
      </c>
    </row>
    <row r="410" spans="1:34" hidden="1" x14ac:dyDescent="0.2">
      <c r="A410" s="9">
        <v>165480</v>
      </c>
      <c r="B410" s="14" t="s">
        <v>4705</v>
      </c>
      <c r="C410" s="12">
        <v>42374.333333333328</v>
      </c>
      <c r="D410" s="3" t="s">
        <v>52</v>
      </c>
      <c r="E410" s="3" t="s">
        <v>53</v>
      </c>
      <c r="F410" s="4">
        <v>42374.291666666664</v>
      </c>
      <c r="G410" s="3" t="s">
        <v>324</v>
      </c>
      <c r="H410" s="3" t="s">
        <v>36</v>
      </c>
      <c r="I410" s="4">
        <v>42359.537349537037</v>
      </c>
      <c r="J410" s="4">
        <v>42374.69263888889</v>
      </c>
      <c r="K410" s="3" t="s">
        <v>56</v>
      </c>
      <c r="L410" s="5">
        <v>-16.239999999999998</v>
      </c>
      <c r="M410" s="5">
        <v>734.01</v>
      </c>
      <c r="N410" s="3" t="s">
        <v>325</v>
      </c>
      <c r="O410" s="3" t="s">
        <v>58</v>
      </c>
      <c r="P410" s="3" t="s">
        <v>59</v>
      </c>
      <c r="Q410" s="3" t="s">
        <v>41</v>
      </c>
      <c r="R410" s="3" t="s">
        <v>326</v>
      </c>
      <c r="S410" s="3" t="s">
        <v>62</v>
      </c>
      <c r="T410" s="5">
        <v>750.25</v>
      </c>
      <c r="U410" s="3" t="s">
        <v>63</v>
      </c>
      <c r="V410" s="3" t="s">
        <v>59</v>
      </c>
      <c r="W410" s="3" t="s">
        <v>322</v>
      </c>
      <c r="X410" s="3" t="s">
        <v>327</v>
      </c>
      <c r="Y410" s="3" t="s">
        <v>56</v>
      </c>
      <c r="Z410" s="3" t="s">
        <v>59</v>
      </c>
      <c r="AA410" s="3" t="s">
        <v>66</v>
      </c>
      <c r="AB410" s="6">
        <v>289</v>
      </c>
      <c r="AC410" s="3" t="s">
        <v>47</v>
      </c>
      <c r="AD410" s="3" t="s">
        <v>56</v>
      </c>
      <c r="AE410" s="3" t="s">
        <v>308</v>
      </c>
      <c r="AF410" s="3" t="s">
        <v>48</v>
      </c>
      <c r="AG410" s="7">
        <v>0.3</v>
      </c>
      <c r="AH410" s="3" t="s">
        <v>49</v>
      </c>
    </row>
    <row r="411" spans="1:34" hidden="1" x14ac:dyDescent="0.2">
      <c r="A411" s="9">
        <v>165477</v>
      </c>
      <c r="B411" s="14" t="s">
        <v>4705</v>
      </c>
      <c r="C411" s="12">
        <v>42374.333333333328</v>
      </c>
      <c r="D411" s="3" t="s">
        <v>52</v>
      </c>
      <c r="E411" s="3" t="s">
        <v>53</v>
      </c>
      <c r="F411" s="4">
        <v>42376.3125</v>
      </c>
      <c r="G411" s="3" t="s">
        <v>328</v>
      </c>
      <c r="H411" s="3" t="s">
        <v>329</v>
      </c>
      <c r="I411" s="4">
        <v>42359.537361111106</v>
      </c>
      <c r="J411" s="4">
        <v>42376.613622685181</v>
      </c>
      <c r="K411" s="3" t="s">
        <v>56</v>
      </c>
      <c r="L411" s="5">
        <v>287.04000000000002</v>
      </c>
      <c r="M411" s="5">
        <v>3043.12</v>
      </c>
      <c r="N411" s="3" t="s">
        <v>330</v>
      </c>
      <c r="O411" s="3" t="s">
        <v>58</v>
      </c>
      <c r="P411" s="3" t="s">
        <v>59</v>
      </c>
      <c r="Q411" s="3" t="s">
        <v>41</v>
      </c>
      <c r="R411" s="3" t="s">
        <v>331</v>
      </c>
      <c r="S411" s="3" t="s">
        <v>62</v>
      </c>
      <c r="T411" s="5">
        <v>2756.08</v>
      </c>
      <c r="U411" s="3" t="s">
        <v>63</v>
      </c>
      <c r="V411" s="3" t="s">
        <v>59</v>
      </c>
      <c r="W411" s="3" t="s">
        <v>332</v>
      </c>
      <c r="X411" s="3" t="s">
        <v>333</v>
      </c>
      <c r="Y411" s="3" t="s">
        <v>56</v>
      </c>
      <c r="Z411" s="3" t="s">
        <v>59</v>
      </c>
      <c r="AA411" s="3" t="s">
        <v>66</v>
      </c>
      <c r="AB411" s="6">
        <v>1071</v>
      </c>
      <c r="AC411" s="3" t="s">
        <v>47</v>
      </c>
      <c r="AD411" s="3" t="s">
        <v>56</v>
      </c>
      <c r="AE411" s="3" t="s">
        <v>308</v>
      </c>
      <c r="AF411" s="3" t="s">
        <v>48</v>
      </c>
      <c r="AG411" s="7">
        <v>0.3</v>
      </c>
      <c r="AH411" s="3" t="s">
        <v>49</v>
      </c>
    </row>
    <row r="412" spans="1:34" hidden="1" x14ac:dyDescent="0.2">
      <c r="A412" s="9">
        <v>165514</v>
      </c>
      <c r="B412" s="14" t="s">
        <v>4705</v>
      </c>
      <c r="C412" s="12">
        <v>42374.333333333328</v>
      </c>
      <c r="D412" s="3" t="s">
        <v>380</v>
      </c>
      <c r="E412" s="3" t="s">
        <v>71</v>
      </c>
      <c r="F412" s="4">
        <v>42375.3125</v>
      </c>
      <c r="G412" s="3" t="s">
        <v>251</v>
      </c>
      <c r="H412" s="3" t="s">
        <v>252</v>
      </c>
      <c r="I412" s="4">
        <v>42359.588240740741</v>
      </c>
      <c r="J412" s="4">
        <v>42377.671527777777</v>
      </c>
      <c r="K412" s="3" t="s">
        <v>253</v>
      </c>
      <c r="L412" s="5">
        <v>211.43</v>
      </c>
      <c r="M412" s="5">
        <v>886.43</v>
      </c>
      <c r="N412" s="3" t="s">
        <v>381</v>
      </c>
      <c r="O412" s="3" t="s">
        <v>206</v>
      </c>
      <c r="P412" s="3" t="s">
        <v>255</v>
      </c>
      <c r="Q412" s="3" t="s">
        <v>41</v>
      </c>
      <c r="R412" s="3" t="s">
        <v>382</v>
      </c>
      <c r="S412" s="3" t="s">
        <v>209</v>
      </c>
      <c r="T412" s="5">
        <v>675</v>
      </c>
      <c r="U412" s="3" t="s">
        <v>255</v>
      </c>
      <c r="V412" s="3" t="s">
        <v>255</v>
      </c>
      <c r="W412" s="3" t="s">
        <v>253</v>
      </c>
      <c r="X412" s="3" t="s">
        <v>257</v>
      </c>
      <c r="Y412" s="3" t="s">
        <v>383</v>
      </c>
      <c r="Z412" s="3" t="s">
        <v>384</v>
      </c>
      <c r="AA412" s="3" t="s">
        <v>385</v>
      </c>
      <c r="AB412" s="6">
        <v>483</v>
      </c>
      <c r="AC412" s="3" t="s">
        <v>47</v>
      </c>
      <c r="AD412" s="3" t="s">
        <v>253</v>
      </c>
      <c r="AE412" s="3" t="s">
        <v>48</v>
      </c>
      <c r="AF412" s="3" t="s">
        <v>48</v>
      </c>
      <c r="AG412" s="7">
        <v>0.3</v>
      </c>
      <c r="AH412" s="3" t="s">
        <v>49</v>
      </c>
    </row>
    <row r="413" spans="1:34" hidden="1" x14ac:dyDescent="0.2">
      <c r="A413" s="9">
        <v>165549</v>
      </c>
      <c r="B413" s="14" t="s">
        <v>4705</v>
      </c>
      <c r="C413" s="12">
        <v>42374.333333333328</v>
      </c>
      <c r="D413" s="3" t="s">
        <v>418</v>
      </c>
      <c r="E413" s="3" t="s">
        <v>422</v>
      </c>
      <c r="F413" s="4">
        <v>42375.708333333328</v>
      </c>
      <c r="G413" s="3" t="s">
        <v>423</v>
      </c>
      <c r="H413" s="3" t="s">
        <v>237</v>
      </c>
      <c r="I413" s="4">
        <v>42359.634120370371</v>
      </c>
      <c r="J413" s="4">
        <v>42375.700219907405</v>
      </c>
      <c r="K413" s="3" t="s">
        <v>87</v>
      </c>
      <c r="L413" s="5">
        <v>202.3</v>
      </c>
      <c r="M413" s="5">
        <v>1802.3</v>
      </c>
      <c r="N413" s="3" t="s">
        <v>424</v>
      </c>
      <c r="O413" s="3" t="s">
        <v>89</v>
      </c>
      <c r="P413" s="3" t="s">
        <v>90</v>
      </c>
      <c r="Q413" s="3" t="s">
        <v>41</v>
      </c>
      <c r="R413" s="3" t="s">
        <v>425</v>
      </c>
      <c r="S413" s="3" t="s">
        <v>92</v>
      </c>
      <c r="T413" s="5">
        <v>1600</v>
      </c>
      <c r="U413" s="3" t="s">
        <v>93</v>
      </c>
      <c r="V413" s="3" t="s">
        <v>90</v>
      </c>
      <c r="W413" s="3" t="s">
        <v>426</v>
      </c>
      <c r="X413" s="3" t="s">
        <v>427</v>
      </c>
      <c r="Y413" s="3" t="s">
        <v>428</v>
      </c>
      <c r="Z413" s="3" t="s">
        <v>429</v>
      </c>
      <c r="AA413" s="3" t="s">
        <v>98</v>
      </c>
      <c r="AB413" s="6">
        <v>1161</v>
      </c>
      <c r="AC413" s="3" t="s">
        <v>47</v>
      </c>
      <c r="AD413" s="3" t="s">
        <v>87</v>
      </c>
      <c r="AE413" s="3" t="s">
        <v>48</v>
      </c>
      <c r="AF413" s="3" t="s">
        <v>48</v>
      </c>
      <c r="AG413" s="7">
        <v>0.22500000000000001</v>
      </c>
      <c r="AH413" s="3" t="s">
        <v>99</v>
      </c>
    </row>
    <row r="414" spans="1:34" hidden="1" x14ac:dyDescent="0.2">
      <c r="A414" s="9">
        <v>165833</v>
      </c>
      <c r="B414" s="14" t="s">
        <v>4705</v>
      </c>
      <c r="C414" s="12">
        <v>42374.333333333328</v>
      </c>
      <c r="D414" s="3" t="s">
        <v>85</v>
      </c>
      <c r="E414" s="3" t="s">
        <v>86</v>
      </c>
      <c r="F414" s="4">
        <v>42380.000694444439</v>
      </c>
      <c r="G414" s="3" t="s">
        <v>84</v>
      </c>
      <c r="H414" s="3" t="s">
        <v>53</v>
      </c>
      <c r="I414" s="4">
        <v>42360.712465277778</v>
      </c>
      <c r="J414" s="4">
        <v>42381.381550925922</v>
      </c>
      <c r="K414" s="3" t="s">
        <v>87</v>
      </c>
      <c r="L414" s="5">
        <v>673.11</v>
      </c>
      <c r="M414" s="5">
        <v>3116.11</v>
      </c>
      <c r="N414" s="3" t="s">
        <v>576</v>
      </c>
      <c r="O414" s="3" t="s">
        <v>89</v>
      </c>
      <c r="P414" s="3" t="s">
        <v>90</v>
      </c>
      <c r="Q414" s="3" t="s">
        <v>41</v>
      </c>
      <c r="R414" s="3" t="s">
        <v>91</v>
      </c>
      <c r="S414" s="3" t="s">
        <v>92</v>
      </c>
      <c r="T414" s="5">
        <v>2443</v>
      </c>
      <c r="U414" s="3" t="s">
        <v>93</v>
      </c>
      <c r="V414" s="3" t="s">
        <v>90</v>
      </c>
      <c r="W414" s="3" t="s">
        <v>96</v>
      </c>
      <c r="X414" s="3" t="s">
        <v>97</v>
      </c>
      <c r="Y414" s="3" t="s">
        <v>94</v>
      </c>
      <c r="Z414" s="3" t="s">
        <v>95</v>
      </c>
      <c r="AA414" s="3" t="s">
        <v>98</v>
      </c>
      <c r="AB414" s="6">
        <v>2047</v>
      </c>
      <c r="AC414" s="3" t="s">
        <v>47</v>
      </c>
      <c r="AD414" s="3" t="s">
        <v>87</v>
      </c>
      <c r="AE414" s="3" t="s">
        <v>48</v>
      </c>
      <c r="AF414" s="3" t="s">
        <v>48</v>
      </c>
      <c r="AG414" s="7">
        <v>0.22500000000000001</v>
      </c>
      <c r="AH414" s="3" t="s">
        <v>99</v>
      </c>
    </row>
    <row r="415" spans="1:34" hidden="1" x14ac:dyDescent="0.2">
      <c r="A415" s="9">
        <v>165877</v>
      </c>
      <c r="B415" s="14" t="s">
        <v>4705</v>
      </c>
      <c r="C415" s="12">
        <v>42374.333333333328</v>
      </c>
      <c r="D415" s="3" t="s">
        <v>84</v>
      </c>
      <c r="E415" s="3" t="s">
        <v>53</v>
      </c>
      <c r="F415" s="4">
        <v>42374.916666666664</v>
      </c>
      <c r="G415" s="3" t="s">
        <v>585</v>
      </c>
      <c r="H415" s="3" t="s">
        <v>252</v>
      </c>
      <c r="I415" s="4">
        <v>42360.809201388889</v>
      </c>
      <c r="J415" s="4">
        <v>42375.464965277773</v>
      </c>
      <c r="K415" s="3" t="s">
        <v>96</v>
      </c>
      <c r="L415" s="5">
        <v>61.04</v>
      </c>
      <c r="M415" s="5">
        <v>461.04</v>
      </c>
      <c r="N415" s="3" t="s">
        <v>586</v>
      </c>
      <c r="O415" s="3" t="s">
        <v>39</v>
      </c>
      <c r="P415" s="3" t="s">
        <v>97</v>
      </c>
      <c r="Q415" s="3" t="s">
        <v>41</v>
      </c>
      <c r="R415" s="3" t="s">
        <v>590</v>
      </c>
      <c r="S415" s="3" t="s">
        <v>43</v>
      </c>
      <c r="T415" s="5">
        <v>400</v>
      </c>
      <c r="U415" s="3" t="s">
        <v>97</v>
      </c>
      <c r="V415" s="3" t="s">
        <v>97</v>
      </c>
      <c r="W415" s="3" t="s">
        <v>588</v>
      </c>
      <c r="X415" s="3" t="s">
        <v>589</v>
      </c>
      <c r="Y415" s="3" t="s">
        <v>96</v>
      </c>
      <c r="Z415" s="3" t="s">
        <v>97</v>
      </c>
      <c r="AA415" s="3" t="s">
        <v>116</v>
      </c>
      <c r="AB415" s="6">
        <v>228</v>
      </c>
      <c r="AC415" s="3" t="s">
        <v>47</v>
      </c>
      <c r="AD415" s="3" t="s">
        <v>96</v>
      </c>
      <c r="AE415" s="3" t="s">
        <v>48</v>
      </c>
      <c r="AF415" s="3" t="s">
        <v>48</v>
      </c>
      <c r="AG415" s="7">
        <v>0.27500000000000002</v>
      </c>
      <c r="AH415" s="3" t="s">
        <v>99</v>
      </c>
    </row>
    <row r="416" spans="1:34" hidden="1" x14ac:dyDescent="0.2">
      <c r="A416" s="9">
        <v>166749</v>
      </c>
      <c r="B416" s="14" t="s">
        <v>4705</v>
      </c>
      <c r="C416" s="12">
        <v>42374.333333333328</v>
      </c>
      <c r="D416" s="3" t="s">
        <v>1527</v>
      </c>
      <c r="E416" s="3" t="s">
        <v>252</v>
      </c>
      <c r="F416" s="4">
        <v>42377.333333333328</v>
      </c>
      <c r="G416" s="3" t="s">
        <v>1528</v>
      </c>
      <c r="H416" s="3" t="s">
        <v>34</v>
      </c>
      <c r="I416" s="4">
        <v>42367.712673611109</v>
      </c>
      <c r="J416" s="4">
        <v>42376.4843287037</v>
      </c>
      <c r="K416" s="3" t="s">
        <v>1529</v>
      </c>
      <c r="L416" s="5">
        <v>127</v>
      </c>
      <c r="M416" s="5">
        <v>650</v>
      </c>
      <c r="N416" s="3" t="s">
        <v>1530</v>
      </c>
      <c r="O416" s="3" t="s">
        <v>664</v>
      </c>
      <c r="P416" s="3" t="s">
        <v>1531</v>
      </c>
      <c r="Q416" s="3" t="s">
        <v>41</v>
      </c>
      <c r="R416" s="3" t="s">
        <v>217</v>
      </c>
      <c r="S416" s="3" t="s">
        <v>667</v>
      </c>
      <c r="T416" s="5">
        <v>523</v>
      </c>
      <c r="U416" s="3" t="s">
        <v>1531</v>
      </c>
      <c r="V416" s="3" t="s">
        <v>1531</v>
      </c>
      <c r="W416" s="3" t="s">
        <v>1529</v>
      </c>
      <c r="X416" s="3" t="s">
        <v>1531</v>
      </c>
      <c r="Y416" s="3" t="s">
        <v>1532</v>
      </c>
      <c r="Z416" s="3" t="s">
        <v>1533</v>
      </c>
      <c r="AA416" s="3" t="s">
        <v>220</v>
      </c>
      <c r="AB416" s="6">
        <v>376</v>
      </c>
      <c r="AC416" s="3" t="s">
        <v>47</v>
      </c>
      <c r="AD416" s="3" t="s">
        <v>1529</v>
      </c>
      <c r="AE416" s="3" t="s">
        <v>48</v>
      </c>
      <c r="AF416" s="3" t="s">
        <v>48</v>
      </c>
      <c r="AG416" s="7">
        <v>0.27500000000000002</v>
      </c>
      <c r="AH416" s="3" t="s">
        <v>99</v>
      </c>
    </row>
    <row r="417" spans="1:34" hidden="1" x14ac:dyDescent="0.2">
      <c r="A417" s="9">
        <v>166776</v>
      </c>
      <c r="B417" s="14" t="s">
        <v>4705</v>
      </c>
      <c r="C417" s="12">
        <v>42374.333333333328</v>
      </c>
      <c r="D417" s="3" t="s">
        <v>1598</v>
      </c>
      <c r="E417" s="3" t="s">
        <v>149</v>
      </c>
      <c r="F417" s="4">
        <v>42375.000694444439</v>
      </c>
      <c r="G417" s="3" t="s">
        <v>293</v>
      </c>
      <c r="H417" s="3" t="s">
        <v>53</v>
      </c>
      <c r="I417" s="4">
        <v>42368.403078703705</v>
      </c>
      <c r="J417" s="4">
        <v>42375.003518518519</v>
      </c>
      <c r="K417" s="3" t="s">
        <v>294</v>
      </c>
      <c r="L417" s="5">
        <v>0</v>
      </c>
      <c r="M417" s="5">
        <v>825</v>
      </c>
      <c r="N417" s="3" t="s">
        <v>1599</v>
      </c>
      <c r="O417" s="3" t="s">
        <v>206</v>
      </c>
      <c r="P417" s="3" t="s">
        <v>296</v>
      </c>
      <c r="Q417" s="3" t="s">
        <v>41</v>
      </c>
      <c r="R417" s="3" t="s">
        <v>1600</v>
      </c>
      <c r="S417" s="3" t="s">
        <v>209</v>
      </c>
      <c r="T417" s="5">
        <v>825</v>
      </c>
      <c r="U417" s="3" t="s">
        <v>296</v>
      </c>
      <c r="V417" s="3" t="s">
        <v>296</v>
      </c>
      <c r="W417" s="3" t="s">
        <v>294</v>
      </c>
      <c r="X417" s="3" t="s">
        <v>296</v>
      </c>
      <c r="Y417" s="3" t="s">
        <v>1601</v>
      </c>
      <c r="Z417" s="3" t="s">
        <v>1602</v>
      </c>
      <c r="AA417" s="3" t="s">
        <v>262</v>
      </c>
      <c r="AB417" s="6">
        <v>430</v>
      </c>
      <c r="AC417" s="3" t="s">
        <v>260</v>
      </c>
      <c r="AD417" s="3" t="s">
        <v>294</v>
      </c>
      <c r="AE417" s="3" t="s">
        <v>48</v>
      </c>
      <c r="AF417" s="3" t="s">
        <v>48</v>
      </c>
      <c r="AG417" s="7">
        <v>0.3</v>
      </c>
      <c r="AH417" s="3" t="s">
        <v>49</v>
      </c>
    </row>
    <row r="418" spans="1:34" hidden="1" x14ac:dyDescent="0.2">
      <c r="A418" s="9">
        <v>166828</v>
      </c>
      <c r="B418" s="14" t="s">
        <v>4705</v>
      </c>
      <c r="C418" s="12">
        <v>42374.333333333328</v>
      </c>
      <c r="D418" s="3" t="s">
        <v>911</v>
      </c>
      <c r="E418" s="3" t="s">
        <v>124</v>
      </c>
      <c r="F418" s="4">
        <v>42375.270833333328</v>
      </c>
      <c r="G418" s="3" t="s">
        <v>1692</v>
      </c>
      <c r="H418" s="3" t="s">
        <v>310</v>
      </c>
      <c r="I418" s="4">
        <v>42368.509895833333</v>
      </c>
      <c r="J418" s="4">
        <v>42375.375208333331</v>
      </c>
      <c r="K418" s="3" t="s">
        <v>494</v>
      </c>
      <c r="L418" s="5">
        <v>296.38</v>
      </c>
      <c r="M418" s="5">
        <v>1946.38</v>
      </c>
      <c r="N418" s="3" t="s">
        <v>1693</v>
      </c>
      <c r="O418" s="3" t="s">
        <v>496</v>
      </c>
      <c r="P418" s="3" t="s">
        <v>497</v>
      </c>
      <c r="Q418" s="3" t="s">
        <v>41</v>
      </c>
      <c r="R418" s="3" t="s">
        <v>1694</v>
      </c>
      <c r="S418" s="3" t="s">
        <v>329</v>
      </c>
      <c r="T418" s="5">
        <v>1650</v>
      </c>
      <c r="U418" s="3" t="s">
        <v>497</v>
      </c>
      <c r="V418" s="3" t="s">
        <v>497</v>
      </c>
      <c r="W418" s="3" t="s">
        <v>1012</v>
      </c>
      <c r="X418" s="3"/>
      <c r="Y418" s="3" t="s">
        <v>930</v>
      </c>
      <c r="Z418" s="3"/>
      <c r="AA418" s="3" t="s">
        <v>931</v>
      </c>
      <c r="AB418" s="6">
        <v>731</v>
      </c>
      <c r="AC418" s="3" t="s">
        <v>47</v>
      </c>
      <c r="AD418" s="3" t="s">
        <v>494</v>
      </c>
      <c r="AE418" s="3" t="s">
        <v>83</v>
      </c>
      <c r="AF418" s="3" t="s">
        <v>48</v>
      </c>
      <c r="AG418" s="7">
        <v>0.3</v>
      </c>
      <c r="AH418" s="3" t="s">
        <v>99</v>
      </c>
    </row>
    <row r="419" spans="1:34" hidden="1" x14ac:dyDescent="0.2">
      <c r="A419" s="9">
        <v>166875</v>
      </c>
      <c r="B419" s="14" t="s">
        <v>4705</v>
      </c>
      <c r="C419" s="12">
        <v>42374.333333333328</v>
      </c>
      <c r="D419" s="3" t="s">
        <v>806</v>
      </c>
      <c r="E419" s="3" t="s">
        <v>34</v>
      </c>
      <c r="F419" s="4">
        <v>42375.333333333328</v>
      </c>
      <c r="G419" s="3" t="s">
        <v>839</v>
      </c>
      <c r="H419" s="3" t="s">
        <v>203</v>
      </c>
      <c r="I419" s="4">
        <v>42368.589363425926</v>
      </c>
      <c r="J419" s="4">
        <v>42375.530810185184</v>
      </c>
      <c r="K419" s="3" t="s">
        <v>1544</v>
      </c>
      <c r="L419" s="5">
        <v>109.58</v>
      </c>
      <c r="M419" s="5">
        <v>1109.58</v>
      </c>
      <c r="N419" s="3" t="s">
        <v>1775</v>
      </c>
      <c r="O419" s="3" t="s">
        <v>138</v>
      </c>
      <c r="P419" s="3" t="s">
        <v>1546</v>
      </c>
      <c r="Q419" s="3" t="s">
        <v>41</v>
      </c>
      <c r="R419" s="3" t="s">
        <v>1776</v>
      </c>
      <c r="S419" s="3" t="s">
        <v>141</v>
      </c>
      <c r="T419" s="5">
        <v>1000</v>
      </c>
      <c r="U419" s="3" t="s">
        <v>1546</v>
      </c>
      <c r="V419" s="3" t="s">
        <v>1546</v>
      </c>
      <c r="W419" s="3" t="s">
        <v>1777</v>
      </c>
      <c r="X419" s="3" t="s">
        <v>1778</v>
      </c>
      <c r="Y419" s="3" t="s">
        <v>1544</v>
      </c>
      <c r="Z419" s="3" t="s">
        <v>1546</v>
      </c>
      <c r="AA419" s="3" t="s">
        <v>105</v>
      </c>
      <c r="AB419" s="6">
        <v>682</v>
      </c>
      <c r="AC419" s="3" t="s">
        <v>106</v>
      </c>
      <c r="AD419" s="3" t="s">
        <v>1544</v>
      </c>
      <c r="AE419" s="3" t="s">
        <v>48</v>
      </c>
      <c r="AF419" s="3" t="s">
        <v>48</v>
      </c>
      <c r="AG419" s="7">
        <v>0.22500000000000001</v>
      </c>
      <c r="AH419" s="3" t="s">
        <v>99</v>
      </c>
    </row>
    <row r="420" spans="1:34" hidden="1" x14ac:dyDescent="0.2">
      <c r="A420" s="9">
        <v>166913</v>
      </c>
      <c r="B420" s="14" t="s">
        <v>4705</v>
      </c>
      <c r="C420" s="12">
        <v>42374.333333333328</v>
      </c>
      <c r="D420" s="3" t="s">
        <v>133</v>
      </c>
      <c r="E420" s="3" t="s">
        <v>86</v>
      </c>
      <c r="F420" s="4">
        <v>42374.75</v>
      </c>
      <c r="G420" s="3" t="s">
        <v>1836</v>
      </c>
      <c r="H420" s="3" t="s">
        <v>86</v>
      </c>
      <c r="I420" s="4">
        <v>42368.647604166668</v>
      </c>
      <c r="J420" s="4">
        <v>42376.409722222219</v>
      </c>
      <c r="K420" s="3" t="s">
        <v>545</v>
      </c>
      <c r="L420" s="5">
        <v>-41.56</v>
      </c>
      <c r="M420" s="5">
        <v>458.44</v>
      </c>
      <c r="N420" s="3" t="s">
        <v>1837</v>
      </c>
      <c r="O420" s="3" t="s">
        <v>154</v>
      </c>
      <c r="P420" s="3" t="s">
        <v>547</v>
      </c>
      <c r="Q420" s="3" t="s">
        <v>394</v>
      </c>
      <c r="R420" s="3" t="s">
        <v>140</v>
      </c>
      <c r="S420" s="3" t="s">
        <v>141</v>
      </c>
      <c r="T420" s="5">
        <v>500</v>
      </c>
      <c r="U420" s="3" t="s">
        <v>547</v>
      </c>
      <c r="V420" s="3" t="s">
        <v>547</v>
      </c>
      <c r="W420" s="3" t="s">
        <v>1838</v>
      </c>
      <c r="X420" s="3" t="s">
        <v>1839</v>
      </c>
      <c r="Y420" s="3" t="s">
        <v>551</v>
      </c>
      <c r="Z420" s="3" t="s">
        <v>552</v>
      </c>
      <c r="AA420" s="3" t="s">
        <v>1840</v>
      </c>
      <c r="AB420" s="6">
        <v>73</v>
      </c>
      <c r="AC420" s="3" t="s">
        <v>186</v>
      </c>
      <c r="AD420" s="3" t="s">
        <v>545</v>
      </c>
      <c r="AE420" s="3" t="s">
        <v>83</v>
      </c>
      <c r="AF420" s="3" t="s">
        <v>48</v>
      </c>
      <c r="AG420" s="7">
        <v>0.25</v>
      </c>
      <c r="AH420" s="3" t="s">
        <v>99</v>
      </c>
    </row>
    <row r="421" spans="1:34" hidden="1" x14ac:dyDescent="0.2">
      <c r="A421" s="9">
        <v>166927</v>
      </c>
      <c r="B421" s="14" t="s">
        <v>4705</v>
      </c>
      <c r="C421" s="12">
        <v>42374.333333333328</v>
      </c>
      <c r="D421" s="3" t="s">
        <v>1878</v>
      </c>
      <c r="E421" s="3" t="s">
        <v>53</v>
      </c>
      <c r="F421" s="4">
        <v>42375.416666666664</v>
      </c>
      <c r="G421" s="3" t="s">
        <v>577</v>
      </c>
      <c r="H421" s="3" t="s">
        <v>578</v>
      </c>
      <c r="I421" s="4">
        <v>42368.679108796292</v>
      </c>
      <c r="J421" s="4">
        <v>42375.458310185182</v>
      </c>
      <c r="K421" s="3" t="s">
        <v>190</v>
      </c>
      <c r="L421" s="5">
        <v>100</v>
      </c>
      <c r="M421" s="5">
        <v>1200</v>
      </c>
      <c r="N421" s="3" t="s">
        <v>1879</v>
      </c>
      <c r="O421" s="3" t="s">
        <v>192</v>
      </c>
      <c r="P421" s="3" t="s">
        <v>193</v>
      </c>
      <c r="Q421" s="3" t="s">
        <v>41</v>
      </c>
      <c r="R421" s="3" t="s">
        <v>1880</v>
      </c>
      <c r="S421" s="3" t="s">
        <v>195</v>
      </c>
      <c r="T421" s="5">
        <v>1100</v>
      </c>
      <c r="U421" s="3" t="s">
        <v>193</v>
      </c>
      <c r="V421" s="3" t="s">
        <v>193</v>
      </c>
      <c r="W421" s="3" t="s">
        <v>1131</v>
      </c>
      <c r="X421" s="3" t="s">
        <v>1132</v>
      </c>
      <c r="Y421" s="3" t="s">
        <v>1881</v>
      </c>
      <c r="Z421" s="3" t="s">
        <v>1882</v>
      </c>
      <c r="AA421" s="3" t="s">
        <v>200</v>
      </c>
      <c r="AB421" s="6">
        <v>535</v>
      </c>
      <c r="AC421" s="3" t="s">
        <v>47</v>
      </c>
      <c r="AD421" s="3" t="s">
        <v>190</v>
      </c>
      <c r="AE421" s="3" t="s">
        <v>48</v>
      </c>
      <c r="AF421" s="3" t="s">
        <v>48</v>
      </c>
      <c r="AG421" s="7">
        <v>0.3</v>
      </c>
      <c r="AH421" s="3" t="s">
        <v>99</v>
      </c>
    </row>
    <row r="422" spans="1:34" hidden="1" x14ac:dyDescent="0.2">
      <c r="A422" s="9">
        <v>167029</v>
      </c>
      <c r="B422" s="14" t="s">
        <v>4705</v>
      </c>
      <c r="C422" s="12">
        <v>42374.333333333328</v>
      </c>
      <c r="D422" s="3" t="s">
        <v>2028</v>
      </c>
      <c r="E422" s="3" t="s">
        <v>310</v>
      </c>
      <c r="F422" s="4">
        <v>42376.291666666664</v>
      </c>
      <c r="G422" s="3" t="s">
        <v>70</v>
      </c>
      <c r="H422" s="3" t="s">
        <v>71</v>
      </c>
      <c r="I422" s="4">
        <v>42369.470358796294</v>
      </c>
      <c r="J422" s="4">
        <v>42381.626967592594</v>
      </c>
      <c r="K422" s="3" t="s">
        <v>2030</v>
      </c>
      <c r="L422" s="5">
        <v>583.78</v>
      </c>
      <c r="M422" s="5">
        <v>2547.7800000000002</v>
      </c>
      <c r="N422" s="3" t="s">
        <v>2110</v>
      </c>
      <c r="O422" s="3" t="s">
        <v>1002</v>
      </c>
      <c r="P422" s="3" t="s">
        <v>2032</v>
      </c>
      <c r="Q422" s="3" t="s">
        <v>41</v>
      </c>
      <c r="R422" s="3" t="s">
        <v>2111</v>
      </c>
      <c r="S422" s="3" t="s">
        <v>1005</v>
      </c>
      <c r="T422" s="5">
        <v>1964</v>
      </c>
      <c r="U422" s="3" t="s">
        <v>2033</v>
      </c>
      <c r="V422" s="3" t="s">
        <v>2032</v>
      </c>
      <c r="W422" s="3" t="s">
        <v>2112</v>
      </c>
      <c r="X422" s="3" t="s">
        <v>2113</v>
      </c>
      <c r="Y422" s="3" t="s">
        <v>2036</v>
      </c>
      <c r="Z422" s="3" t="s">
        <v>2037</v>
      </c>
      <c r="AA422" s="3" t="s">
        <v>1008</v>
      </c>
      <c r="AB422" s="6">
        <v>1149</v>
      </c>
      <c r="AC422" s="3" t="s">
        <v>47</v>
      </c>
      <c r="AD422" s="3" t="s">
        <v>2030</v>
      </c>
      <c r="AE422" s="3" t="s">
        <v>48</v>
      </c>
      <c r="AF422" s="3" t="s">
        <v>48</v>
      </c>
      <c r="AG422" s="7">
        <v>0.27500000000000002</v>
      </c>
      <c r="AH422" s="3" t="s">
        <v>99</v>
      </c>
    </row>
    <row r="423" spans="1:34" hidden="1" x14ac:dyDescent="0.2">
      <c r="A423" s="9">
        <v>167053</v>
      </c>
      <c r="B423" s="14" t="s">
        <v>4705</v>
      </c>
      <c r="C423" s="12">
        <v>42374.333333333328</v>
      </c>
      <c r="D423" s="3" t="s">
        <v>1447</v>
      </c>
      <c r="E423" s="3" t="s">
        <v>36</v>
      </c>
      <c r="F423" s="4">
        <v>42375.375</v>
      </c>
      <c r="G423" s="3" t="s">
        <v>766</v>
      </c>
      <c r="H423" s="3" t="s">
        <v>34</v>
      </c>
      <c r="I423" s="4">
        <v>42369.507881944446</v>
      </c>
      <c r="J423" s="4">
        <v>42375.386770833335</v>
      </c>
      <c r="K423" s="3" t="s">
        <v>243</v>
      </c>
      <c r="L423" s="5">
        <v>204.6</v>
      </c>
      <c r="M423" s="5">
        <v>979.6</v>
      </c>
      <c r="N423" s="3" t="s">
        <v>2170</v>
      </c>
      <c r="O423" s="3" t="s">
        <v>556</v>
      </c>
      <c r="P423" s="3" t="s">
        <v>244</v>
      </c>
      <c r="Q423" s="3" t="s">
        <v>41</v>
      </c>
      <c r="R423" s="3" t="s">
        <v>2171</v>
      </c>
      <c r="S423" s="3" t="s">
        <v>558</v>
      </c>
      <c r="T423" s="5">
        <v>775</v>
      </c>
      <c r="U423" s="3" t="s">
        <v>244</v>
      </c>
      <c r="V423" s="3" t="s">
        <v>244</v>
      </c>
      <c r="W423" s="3" t="s">
        <v>2172</v>
      </c>
      <c r="X423" s="3" t="s">
        <v>2173</v>
      </c>
      <c r="Y423" s="3" t="s">
        <v>1453</v>
      </c>
      <c r="Z423" s="3" t="s">
        <v>2174</v>
      </c>
      <c r="AA423" s="3" t="s">
        <v>563</v>
      </c>
      <c r="AB423" s="6">
        <v>398</v>
      </c>
      <c r="AC423" s="3" t="s">
        <v>47</v>
      </c>
      <c r="AD423" s="3" t="s">
        <v>243</v>
      </c>
      <c r="AE423" s="3" t="s">
        <v>48</v>
      </c>
      <c r="AF423" s="3" t="s">
        <v>48</v>
      </c>
      <c r="AG423" s="7">
        <v>0.3</v>
      </c>
      <c r="AH423" s="3" t="s">
        <v>99</v>
      </c>
    </row>
    <row r="424" spans="1:34" hidden="1" x14ac:dyDescent="0.2">
      <c r="A424" s="9">
        <v>167054</v>
      </c>
      <c r="B424" s="14" t="s">
        <v>4705</v>
      </c>
      <c r="C424" s="12">
        <v>42374.333333333328</v>
      </c>
      <c r="D424" s="3" t="s">
        <v>2175</v>
      </c>
      <c r="E424" s="3" t="s">
        <v>674</v>
      </c>
      <c r="F424" s="4">
        <v>42375.458333333328</v>
      </c>
      <c r="G424" s="3" t="s">
        <v>1033</v>
      </c>
      <c r="H424" s="3" t="s">
        <v>310</v>
      </c>
      <c r="I424" s="4">
        <v>42369.507905092592</v>
      </c>
      <c r="J424" s="4">
        <v>42382.474895833329</v>
      </c>
      <c r="K424" s="3" t="s">
        <v>1930</v>
      </c>
      <c r="L424" s="5">
        <v>-170</v>
      </c>
      <c r="M424" s="5">
        <v>1330</v>
      </c>
      <c r="N424" s="3" t="s">
        <v>2176</v>
      </c>
      <c r="O424" s="3" t="s">
        <v>568</v>
      </c>
      <c r="P424" s="3" t="s">
        <v>1932</v>
      </c>
      <c r="Q424" s="3" t="s">
        <v>41</v>
      </c>
      <c r="R424" s="3" t="s">
        <v>1716</v>
      </c>
      <c r="S424" s="3" t="s">
        <v>571</v>
      </c>
      <c r="T424" s="5">
        <v>1500</v>
      </c>
      <c r="U424" s="3" t="s">
        <v>1932</v>
      </c>
      <c r="V424" s="3" t="s">
        <v>1932</v>
      </c>
      <c r="W424" s="3" t="s">
        <v>2177</v>
      </c>
      <c r="X424" s="3" t="s">
        <v>2178</v>
      </c>
      <c r="Y424" s="3" t="s">
        <v>2179</v>
      </c>
      <c r="Z424" s="3" t="s">
        <v>2180</v>
      </c>
      <c r="AA424" s="3" t="s">
        <v>1186</v>
      </c>
      <c r="AB424" s="6">
        <v>567</v>
      </c>
      <c r="AC424" s="3" t="s">
        <v>47</v>
      </c>
      <c r="AD424" s="3" t="s">
        <v>1930</v>
      </c>
      <c r="AE424" s="3" t="s">
        <v>48</v>
      </c>
      <c r="AF424" s="3" t="s">
        <v>48</v>
      </c>
      <c r="AG424" s="7">
        <v>0.2</v>
      </c>
      <c r="AH424" s="3" t="s">
        <v>99</v>
      </c>
    </row>
    <row r="425" spans="1:34" hidden="1" x14ac:dyDescent="0.2">
      <c r="A425" s="9">
        <v>167098</v>
      </c>
      <c r="B425" s="14" t="s">
        <v>4705</v>
      </c>
      <c r="C425" s="12">
        <v>42374.333333333328</v>
      </c>
      <c r="D425" s="3" t="s">
        <v>123</v>
      </c>
      <c r="E425" s="3" t="s">
        <v>124</v>
      </c>
      <c r="F425" s="4">
        <v>42374.416666666664</v>
      </c>
      <c r="G425" s="3" t="s">
        <v>1998</v>
      </c>
      <c r="H425" s="3" t="s">
        <v>124</v>
      </c>
      <c r="I425" s="4">
        <v>42369.591990740737</v>
      </c>
      <c r="J425" s="4">
        <v>42374.455509259256</v>
      </c>
      <c r="K425" s="3" t="s">
        <v>87</v>
      </c>
      <c r="L425" s="5">
        <v>55.34</v>
      </c>
      <c r="M425" s="5">
        <v>440.34</v>
      </c>
      <c r="N425" s="3" t="s">
        <v>2211</v>
      </c>
      <c r="O425" s="3" t="s">
        <v>89</v>
      </c>
      <c r="P425" s="3" t="s">
        <v>90</v>
      </c>
      <c r="Q425" s="3" t="s">
        <v>41</v>
      </c>
      <c r="R425" s="3" t="s">
        <v>2212</v>
      </c>
      <c r="S425" s="3" t="s">
        <v>92</v>
      </c>
      <c r="T425" s="5">
        <v>385</v>
      </c>
      <c r="U425" s="3" t="s">
        <v>2213</v>
      </c>
      <c r="V425" s="3" t="s">
        <v>90</v>
      </c>
      <c r="W425" s="3" t="s">
        <v>94</v>
      </c>
      <c r="X425" s="3" t="s">
        <v>2001</v>
      </c>
      <c r="Y425" s="3" t="s">
        <v>131</v>
      </c>
      <c r="Z425" s="3" t="s">
        <v>132</v>
      </c>
      <c r="AA425" s="3" t="s">
        <v>98</v>
      </c>
      <c r="AB425" s="6">
        <v>118</v>
      </c>
      <c r="AC425" s="3" t="s">
        <v>47</v>
      </c>
      <c r="AD425" s="3" t="s">
        <v>87</v>
      </c>
      <c r="AE425" s="3" t="s">
        <v>48</v>
      </c>
      <c r="AF425" s="3" t="s">
        <v>48</v>
      </c>
      <c r="AG425" s="7">
        <v>0.22500000000000001</v>
      </c>
      <c r="AH425" s="3" t="s">
        <v>99</v>
      </c>
    </row>
    <row r="426" spans="1:34" hidden="1" x14ac:dyDescent="0.2">
      <c r="A426" s="9">
        <v>167201</v>
      </c>
      <c r="B426" s="14" t="s">
        <v>4705</v>
      </c>
      <c r="C426" s="12">
        <v>42374.333333333328</v>
      </c>
      <c r="D426" s="3" t="s">
        <v>1371</v>
      </c>
      <c r="E426" s="3" t="s">
        <v>53</v>
      </c>
      <c r="F426" s="4">
        <v>42375.270833333328</v>
      </c>
      <c r="G426" s="3" t="s">
        <v>2397</v>
      </c>
      <c r="H426" s="3" t="s">
        <v>36</v>
      </c>
      <c r="I426" s="4">
        <v>42373.378877314812</v>
      </c>
      <c r="J426" s="4">
        <v>42380.518391203703</v>
      </c>
      <c r="K426" s="3" t="s">
        <v>1373</v>
      </c>
      <c r="L426" s="5">
        <v>165</v>
      </c>
      <c r="M426" s="5">
        <v>615</v>
      </c>
      <c r="N426" s="3" t="s">
        <v>2398</v>
      </c>
      <c r="O426" s="3" t="s">
        <v>1375</v>
      </c>
      <c r="P426" s="3" t="s">
        <v>1376</v>
      </c>
      <c r="Q426" s="3" t="s">
        <v>41</v>
      </c>
      <c r="R426" s="3" t="s">
        <v>360</v>
      </c>
      <c r="S426" s="3" t="s">
        <v>1377</v>
      </c>
      <c r="T426" s="5">
        <v>450</v>
      </c>
      <c r="U426" s="3" t="s">
        <v>1378</v>
      </c>
      <c r="V426" s="3" t="s">
        <v>1376</v>
      </c>
      <c r="W426" s="3" t="s">
        <v>1145</v>
      </c>
      <c r="X426" s="3" t="s">
        <v>2400</v>
      </c>
      <c r="Y426" s="3" t="s">
        <v>1373</v>
      </c>
      <c r="Z426" s="3" t="s">
        <v>1376</v>
      </c>
      <c r="AA426" s="3" t="s">
        <v>105</v>
      </c>
      <c r="AB426" s="6">
        <v>263</v>
      </c>
      <c r="AC426" s="3" t="s">
        <v>106</v>
      </c>
      <c r="AD426" s="3" t="s">
        <v>1373</v>
      </c>
      <c r="AE426" s="3" t="s">
        <v>48</v>
      </c>
      <c r="AF426" s="3" t="s">
        <v>48</v>
      </c>
      <c r="AG426" s="7">
        <v>0.2</v>
      </c>
      <c r="AH426" s="3" t="s">
        <v>99</v>
      </c>
    </row>
    <row r="427" spans="1:34" hidden="1" x14ac:dyDescent="0.2">
      <c r="A427" s="9">
        <v>167274</v>
      </c>
      <c r="B427" s="14" t="s">
        <v>4705</v>
      </c>
      <c r="C427" s="12">
        <v>42374.333333333328</v>
      </c>
      <c r="D427" s="3" t="s">
        <v>2332</v>
      </c>
      <c r="E427" s="3" t="s">
        <v>118</v>
      </c>
      <c r="F427" s="4">
        <v>42375.333333333328</v>
      </c>
      <c r="G427" s="3" t="s">
        <v>806</v>
      </c>
      <c r="H427" s="3" t="s">
        <v>34</v>
      </c>
      <c r="I427" s="4">
        <v>42373.493159722224</v>
      </c>
      <c r="J427" s="4">
        <v>42375.447395833333</v>
      </c>
      <c r="K427" s="3" t="s">
        <v>2333</v>
      </c>
      <c r="L427" s="5">
        <v>72.55</v>
      </c>
      <c r="M427" s="5">
        <v>772.55</v>
      </c>
      <c r="N427" s="3" t="s">
        <v>2334</v>
      </c>
      <c r="O427" s="3" t="s">
        <v>782</v>
      </c>
      <c r="P427" s="3" t="s">
        <v>2335</v>
      </c>
      <c r="Q427" s="3" t="s">
        <v>41</v>
      </c>
      <c r="R427" s="3" t="s">
        <v>2559</v>
      </c>
      <c r="S427" s="3" t="s">
        <v>785</v>
      </c>
      <c r="T427" s="5">
        <v>700</v>
      </c>
      <c r="U427" s="3" t="s">
        <v>2335</v>
      </c>
      <c r="V427" s="3" t="s">
        <v>2335</v>
      </c>
      <c r="W427" s="3" t="s">
        <v>2337</v>
      </c>
      <c r="X427" s="3" t="s">
        <v>2338</v>
      </c>
      <c r="Y427" s="3" t="s">
        <v>2333</v>
      </c>
      <c r="Z427" s="3" t="s">
        <v>2339</v>
      </c>
      <c r="AA427" s="3" t="s">
        <v>788</v>
      </c>
      <c r="AB427" s="6">
        <v>402</v>
      </c>
      <c r="AC427" s="3" t="s">
        <v>47</v>
      </c>
      <c r="AD427" s="3" t="s">
        <v>2333</v>
      </c>
      <c r="AE427" s="3" t="s">
        <v>48</v>
      </c>
      <c r="AF427" s="3" t="s">
        <v>48</v>
      </c>
      <c r="AG427" s="7">
        <v>0.22500000000000001</v>
      </c>
      <c r="AH427" s="3" t="s">
        <v>99</v>
      </c>
    </row>
    <row r="428" spans="1:34" hidden="1" x14ac:dyDescent="0.2">
      <c r="A428" s="9">
        <v>167273</v>
      </c>
      <c r="B428" s="14" t="s">
        <v>4705</v>
      </c>
      <c r="C428" s="12">
        <v>42374.333333333328</v>
      </c>
      <c r="D428" s="3" t="s">
        <v>2332</v>
      </c>
      <c r="E428" s="3" t="s">
        <v>118</v>
      </c>
      <c r="F428" s="4">
        <v>42375.291666666664</v>
      </c>
      <c r="G428" s="3" t="s">
        <v>806</v>
      </c>
      <c r="H428" s="3" t="s">
        <v>34</v>
      </c>
      <c r="I428" s="4">
        <v>42373.493171296293</v>
      </c>
      <c r="J428" s="4">
        <v>42375.440451388888</v>
      </c>
      <c r="K428" s="3" t="s">
        <v>2333</v>
      </c>
      <c r="L428" s="5">
        <v>22.55</v>
      </c>
      <c r="M428" s="5">
        <v>772.55</v>
      </c>
      <c r="N428" s="3" t="s">
        <v>2334</v>
      </c>
      <c r="O428" s="3" t="s">
        <v>782</v>
      </c>
      <c r="P428" s="3" t="s">
        <v>2335</v>
      </c>
      <c r="Q428" s="3" t="s">
        <v>41</v>
      </c>
      <c r="R428" s="3" t="s">
        <v>2336</v>
      </c>
      <c r="S428" s="3" t="s">
        <v>785</v>
      </c>
      <c r="T428" s="5">
        <v>750</v>
      </c>
      <c r="U428" s="3" t="s">
        <v>2335</v>
      </c>
      <c r="V428" s="3" t="s">
        <v>2335</v>
      </c>
      <c r="W428" s="3" t="s">
        <v>2337</v>
      </c>
      <c r="X428" s="3" t="s">
        <v>2338</v>
      </c>
      <c r="Y428" s="3" t="s">
        <v>2333</v>
      </c>
      <c r="Z428" s="3" t="s">
        <v>2339</v>
      </c>
      <c r="AA428" s="3" t="s">
        <v>788</v>
      </c>
      <c r="AB428" s="6">
        <v>402</v>
      </c>
      <c r="AC428" s="3" t="s">
        <v>47</v>
      </c>
      <c r="AD428" s="3" t="s">
        <v>2333</v>
      </c>
      <c r="AE428" s="3" t="s">
        <v>48</v>
      </c>
      <c r="AF428" s="3" t="s">
        <v>48</v>
      </c>
      <c r="AG428" s="7">
        <v>0.22500000000000001</v>
      </c>
      <c r="AH428" s="3" t="s">
        <v>99</v>
      </c>
    </row>
    <row r="429" spans="1:34" hidden="1" x14ac:dyDescent="0.2">
      <c r="A429" s="9">
        <v>167310</v>
      </c>
      <c r="B429" s="14" t="s">
        <v>4705</v>
      </c>
      <c r="C429" s="12">
        <v>42374.333333333328</v>
      </c>
      <c r="D429" s="3" t="s">
        <v>2585</v>
      </c>
      <c r="E429" s="3" t="s">
        <v>188</v>
      </c>
      <c r="F429" s="4">
        <v>42375.3125</v>
      </c>
      <c r="G429" s="3" t="s">
        <v>238</v>
      </c>
      <c r="H429" s="3" t="s">
        <v>674</v>
      </c>
      <c r="I429" s="4">
        <v>42373.502708333333</v>
      </c>
      <c r="J429" s="4">
        <v>42375.49560185185</v>
      </c>
      <c r="K429" s="3" t="s">
        <v>2586</v>
      </c>
      <c r="L429" s="5">
        <v>150</v>
      </c>
      <c r="M429" s="5">
        <v>950</v>
      </c>
      <c r="N429" s="3" t="s">
        <v>2587</v>
      </c>
      <c r="O429" s="3" t="s">
        <v>138</v>
      </c>
      <c r="P429" s="3" t="s">
        <v>2588</v>
      </c>
      <c r="Q429" s="3" t="s">
        <v>41</v>
      </c>
      <c r="R429" s="3" t="s">
        <v>2589</v>
      </c>
      <c r="S429" s="3" t="s">
        <v>141</v>
      </c>
      <c r="T429" s="5">
        <v>800</v>
      </c>
      <c r="U429" s="3" t="s">
        <v>2588</v>
      </c>
      <c r="V429" s="3" t="s">
        <v>2588</v>
      </c>
      <c r="W429" s="3" t="s">
        <v>2590</v>
      </c>
      <c r="X429" s="3" t="s">
        <v>2591</v>
      </c>
      <c r="Y429" s="3" t="s">
        <v>2592</v>
      </c>
      <c r="Z429" s="3" t="s">
        <v>2593</v>
      </c>
      <c r="AA429" s="3" t="s">
        <v>162</v>
      </c>
      <c r="AB429" s="6">
        <v>730</v>
      </c>
      <c r="AC429" s="3" t="s">
        <v>47</v>
      </c>
      <c r="AD429" s="3" t="s">
        <v>2586</v>
      </c>
      <c r="AE429" s="3" t="s">
        <v>48</v>
      </c>
      <c r="AF429" s="3" t="s">
        <v>48</v>
      </c>
      <c r="AG429" s="7">
        <v>0.27500000000000002</v>
      </c>
      <c r="AH429" s="3" t="s">
        <v>99</v>
      </c>
    </row>
    <row r="430" spans="1:34" hidden="1" x14ac:dyDescent="0.2">
      <c r="A430" s="9">
        <v>167398</v>
      </c>
      <c r="B430" s="14" t="s">
        <v>4705</v>
      </c>
      <c r="C430" s="12">
        <v>42374.333333333328</v>
      </c>
      <c r="D430" s="3" t="s">
        <v>407</v>
      </c>
      <c r="E430" s="3" t="s">
        <v>53</v>
      </c>
      <c r="F430" s="4">
        <v>42380.333333333328</v>
      </c>
      <c r="G430" s="3" t="s">
        <v>1507</v>
      </c>
      <c r="H430" s="3" t="s">
        <v>86</v>
      </c>
      <c r="I430" s="4">
        <v>42373.671064814815</v>
      </c>
      <c r="J430" s="4">
        <v>42382.57440972222</v>
      </c>
      <c r="K430" s="3" t="s">
        <v>2747</v>
      </c>
      <c r="L430" s="5">
        <v>93.97</v>
      </c>
      <c r="M430" s="5">
        <v>775.58</v>
      </c>
      <c r="N430" s="3" t="s">
        <v>2748</v>
      </c>
      <c r="O430" s="3" t="s">
        <v>568</v>
      </c>
      <c r="P430" s="3" t="s">
        <v>2749</v>
      </c>
      <c r="Q430" s="3" t="s">
        <v>41</v>
      </c>
      <c r="R430" s="3" t="s">
        <v>217</v>
      </c>
      <c r="S430" s="3" t="s">
        <v>571</v>
      </c>
      <c r="T430" s="5">
        <v>681.61</v>
      </c>
      <c r="U430" s="3" t="s">
        <v>2749</v>
      </c>
      <c r="V430" s="3" t="s">
        <v>2749</v>
      </c>
      <c r="W430" s="3" t="s">
        <v>2750</v>
      </c>
      <c r="X430" s="3"/>
      <c r="Y430" s="3" t="s">
        <v>2751</v>
      </c>
      <c r="Z430" s="3"/>
      <c r="AA430" s="3" t="s">
        <v>2650</v>
      </c>
      <c r="AB430" s="6">
        <v>2181</v>
      </c>
      <c r="AC430" s="3" t="s">
        <v>47</v>
      </c>
      <c r="AD430" s="3" t="s">
        <v>2747</v>
      </c>
      <c r="AE430" s="3" t="s">
        <v>48</v>
      </c>
      <c r="AF430" s="3" t="s">
        <v>48</v>
      </c>
      <c r="AG430" s="7">
        <v>0.2</v>
      </c>
      <c r="AH430" s="3" t="s">
        <v>99</v>
      </c>
    </row>
    <row r="431" spans="1:34" hidden="1" x14ac:dyDescent="0.2">
      <c r="A431" s="9">
        <v>167412</v>
      </c>
      <c r="B431" s="14" t="s">
        <v>4705</v>
      </c>
      <c r="C431" s="12">
        <v>42374.333333333328</v>
      </c>
      <c r="D431" s="3" t="s">
        <v>418</v>
      </c>
      <c r="E431" s="3" t="s">
        <v>422</v>
      </c>
      <c r="F431" s="4">
        <v>42375.708333333328</v>
      </c>
      <c r="G431" s="3" t="s">
        <v>423</v>
      </c>
      <c r="H431" s="3" t="s">
        <v>237</v>
      </c>
      <c r="I431" s="4">
        <v>42373.755914351852</v>
      </c>
      <c r="J431" s="4">
        <v>42383.382708333331</v>
      </c>
      <c r="K431" s="3" t="s">
        <v>87</v>
      </c>
      <c r="L431" s="5">
        <v>202.3</v>
      </c>
      <c r="M431" s="5">
        <v>1832.3</v>
      </c>
      <c r="N431" s="3" t="s">
        <v>424</v>
      </c>
      <c r="O431" s="3" t="s">
        <v>89</v>
      </c>
      <c r="P431" s="3" t="s">
        <v>90</v>
      </c>
      <c r="Q431" s="3" t="s">
        <v>41</v>
      </c>
      <c r="R431" s="3" t="s">
        <v>425</v>
      </c>
      <c r="S431" s="3" t="s">
        <v>92</v>
      </c>
      <c r="T431" s="5">
        <v>1630</v>
      </c>
      <c r="U431" s="3" t="s">
        <v>93</v>
      </c>
      <c r="V431" s="3" t="s">
        <v>90</v>
      </c>
      <c r="W431" s="3" t="s">
        <v>426</v>
      </c>
      <c r="X431" s="3" t="s">
        <v>427</v>
      </c>
      <c r="Y431" s="3" t="s">
        <v>428</v>
      </c>
      <c r="Z431" s="3" t="s">
        <v>429</v>
      </c>
      <c r="AA431" s="3" t="s">
        <v>98</v>
      </c>
      <c r="AB431" s="6">
        <v>1161</v>
      </c>
      <c r="AC431" s="3" t="s">
        <v>47</v>
      </c>
      <c r="AD431" s="3" t="s">
        <v>87</v>
      </c>
      <c r="AE431" s="3" t="s">
        <v>48</v>
      </c>
      <c r="AF431" s="3" t="s">
        <v>48</v>
      </c>
      <c r="AG431" s="7">
        <v>0.22500000000000001</v>
      </c>
      <c r="AH431" s="3" t="s">
        <v>99</v>
      </c>
    </row>
    <row r="432" spans="1:34" hidden="1" x14ac:dyDescent="0.2">
      <c r="A432" s="9">
        <v>167414</v>
      </c>
      <c r="B432" s="14" t="s">
        <v>4705</v>
      </c>
      <c r="C432" s="12">
        <v>42374.333333333328</v>
      </c>
      <c r="D432" s="3" t="s">
        <v>2790</v>
      </c>
      <c r="E432" s="3" t="s">
        <v>69</v>
      </c>
      <c r="F432" s="4">
        <v>42374.333333333328</v>
      </c>
      <c r="G432" s="3" t="s">
        <v>2791</v>
      </c>
      <c r="H432" s="3" t="s">
        <v>69</v>
      </c>
      <c r="I432" s="4">
        <v>42373.761516203704</v>
      </c>
      <c r="J432" s="4">
        <v>42375.694074074076</v>
      </c>
      <c r="K432" s="3" t="s">
        <v>1727</v>
      </c>
      <c r="L432" s="5">
        <v>75</v>
      </c>
      <c r="M432" s="5">
        <v>375</v>
      </c>
      <c r="N432" s="3" t="s">
        <v>2792</v>
      </c>
      <c r="O432" s="3" t="s">
        <v>496</v>
      </c>
      <c r="P432" s="3" t="s">
        <v>1729</v>
      </c>
      <c r="Q432" s="3" t="s">
        <v>41</v>
      </c>
      <c r="R432" s="3" t="s">
        <v>2793</v>
      </c>
      <c r="S432" s="3" t="s">
        <v>329</v>
      </c>
      <c r="T432" s="5">
        <v>300</v>
      </c>
      <c r="U432" s="3" t="s">
        <v>1729</v>
      </c>
      <c r="V432" s="3" t="s">
        <v>1729</v>
      </c>
      <c r="W432" s="3" t="s">
        <v>2794</v>
      </c>
      <c r="X432" s="3" t="s">
        <v>2795</v>
      </c>
      <c r="Y432" s="3" t="s">
        <v>1730</v>
      </c>
      <c r="Z432" s="3" t="s">
        <v>2796</v>
      </c>
      <c r="AA432" s="3" t="s">
        <v>105</v>
      </c>
      <c r="AB432" s="6">
        <v>19</v>
      </c>
      <c r="AC432" s="3" t="s">
        <v>106</v>
      </c>
      <c r="AD432" s="3" t="s">
        <v>1727</v>
      </c>
      <c r="AE432" s="3" t="s">
        <v>48</v>
      </c>
      <c r="AF432" s="3" t="s">
        <v>48</v>
      </c>
      <c r="AG432" s="7">
        <v>0.3</v>
      </c>
      <c r="AH432" s="3" t="s">
        <v>49</v>
      </c>
    </row>
    <row r="433" spans="1:34" hidden="1" x14ac:dyDescent="0.2">
      <c r="A433" s="9">
        <v>167413</v>
      </c>
      <c r="B433" s="14" t="s">
        <v>4705</v>
      </c>
      <c r="C433" s="12">
        <v>42374.333333333328</v>
      </c>
      <c r="D433" s="3" t="s">
        <v>2790</v>
      </c>
      <c r="E433" s="3" t="s">
        <v>69</v>
      </c>
      <c r="F433" s="4">
        <v>42374.333333333328</v>
      </c>
      <c r="G433" s="3" t="s">
        <v>1612</v>
      </c>
      <c r="H433" s="3" t="s">
        <v>71</v>
      </c>
      <c r="I433" s="4">
        <v>42373.761527777773</v>
      </c>
      <c r="J433" s="4">
        <v>42374.714699074073</v>
      </c>
      <c r="K433" s="3" t="s">
        <v>1727</v>
      </c>
      <c r="L433" s="5">
        <v>75</v>
      </c>
      <c r="M433" s="5">
        <v>550</v>
      </c>
      <c r="N433" s="3" t="s">
        <v>2797</v>
      </c>
      <c r="O433" s="3" t="s">
        <v>496</v>
      </c>
      <c r="P433" s="3" t="s">
        <v>1729</v>
      </c>
      <c r="Q433" s="3" t="s">
        <v>41</v>
      </c>
      <c r="R433" s="3" t="s">
        <v>2798</v>
      </c>
      <c r="S433" s="3" t="s">
        <v>329</v>
      </c>
      <c r="T433" s="5">
        <v>475</v>
      </c>
      <c r="U433" s="3" t="s">
        <v>1729</v>
      </c>
      <c r="V433" s="3" t="s">
        <v>1729</v>
      </c>
      <c r="W433" s="3" t="s">
        <v>2799</v>
      </c>
      <c r="X433" s="3" t="s">
        <v>2800</v>
      </c>
      <c r="Y433" s="3" t="s">
        <v>1730</v>
      </c>
      <c r="Z433" s="3" t="s">
        <v>2796</v>
      </c>
      <c r="AA433" s="3" t="s">
        <v>385</v>
      </c>
      <c r="AB433" s="6">
        <v>131</v>
      </c>
      <c r="AC433" s="3" t="s">
        <v>47</v>
      </c>
      <c r="AD433" s="3" t="s">
        <v>1727</v>
      </c>
      <c r="AE433" s="3" t="s">
        <v>48</v>
      </c>
      <c r="AF433" s="3" t="s">
        <v>48</v>
      </c>
      <c r="AG433" s="7">
        <v>0.3</v>
      </c>
      <c r="AH433" s="3" t="s">
        <v>49</v>
      </c>
    </row>
    <row r="434" spans="1:34" hidden="1" x14ac:dyDescent="0.2">
      <c r="A434" s="9">
        <v>167423</v>
      </c>
      <c r="B434" s="14" t="s">
        <v>4705</v>
      </c>
      <c r="C434" s="12">
        <v>42374.333333333328</v>
      </c>
      <c r="D434" s="3" t="s">
        <v>52</v>
      </c>
      <c r="E434" s="3" t="s">
        <v>53</v>
      </c>
      <c r="F434" s="4">
        <v>42376.333333333328</v>
      </c>
      <c r="G434" s="3" t="s">
        <v>314</v>
      </c>
      <c r="H434" s="3" t="s">
        <v>69</v>
      </c>
      <c r="I434" s="4">
        <v>42374.31449074074</v>
      </c>
      <c r="J434" s="4">
        <v>42376.417291666665</v>
      </c>
      <c r="K434" s="3" t="s">
        <v>56</v>
      </c>
      <c r="L434" s="5">
        <v>375</v>
      </c>
      <c r="M434" s="5">
        <v>2475</v>
      </c>
      <c r="N434" s="3" t="s">
        <v>315</v>
      </c>
      <c r="O434" s="3" t="s">
        <v>58</v>
      </c>
      <c r="P434" s="3" t="s">
        <v>59</v>
      </c>
      <c r="Q434" s="3" t="s">
        <v>41</v>
      </c>
      <c r="R434" s="3" t="s">
        <v>2819</v>
      </c>
      <c r="S434" s="3" t="s">
        <v>62</v>
      </c>
      <c r="T434" s="5">
        <v>2100</v>
      </c>
      <c r="U434" s="3" t="s">
        <v>63</v>
      </c>
      <c r="V434" s="3" t="s">
        <v>59</v>
      </c>
      <c r="W434" s="3" t="s">
        <v>306</v>
      </c>
      <c r="X434" s="3" t="s">
        <v>317</v>
      </c>
      <c r="Y434" s="3" t="s">
        <v>56</v>
      </c>
      <c r="Z434" s="3" t="s">
        <v>59</v>
      </c>
      <c r="AA434" s="3" t="s">
        <v>363</v>
      </c>
      <c r="AB434" s="6">
        <v>766</v>
      </c>
      <c r="AC434" s="3" t="s">
        <v>47</v>
      </c>
      <c r="AD434" s="3" t="s">
        <v>56</v>
      </c>
      <c r="AE434" s="3" t="s">
        <v>48</v>
      </c>
      <c r="AF434" s="3" t="s">
        <v>48</v>
      </c>
      <c r="AG434" s="7">
        <v>0.3</v>
      </c>
      <c r="AH434" s="3" t="s">
        <v>49</v>
      </c>
    </row>
    <row r="435" spans="1:34" hidden="1" x14ac:dyDescent="0.2">
      <c r="A435" s="9">
        <v>167424</v>
      </c>
      <c r="B435" s="14" t="s">
        <v>4705</v>
      </c>
      <c r="C435" s="12">
        <v>42374.333333333328</v>
      </c>
      <c r="D435" s="3" t="s">
        <v>52</v>
      </c>
      <c r="E435" s="3" t="s">
        <v>53</v>
      </c>
      <c r="F435" s="4">
        <v>42376.333333333328</v>
      </c>
      <c r="G435" s="3" t="s">
        <v>2449</v>
      </c>
      <c r="H435" s="3" t="s">
        <v>310</v>
      </c>
      <c r="I435" s="4">
        <v>42374.327175925922</v>
      </c>
      <c r="J435" s="4">
        <v>42376.370324074072</v>
      </c>
      <c r="K435" s="3" t="s">
        <v>56</v>
      </c>
      <c r="L435" s="5">
        <v>450</v>
      </c>
      <c r="M435" s="5">
        <v>3000</v>
      </c>
      <c r="N435" s="3" t="s">
        <v>2820</v>
      </c>
      <c r="O435" s="3" t="s">
        <v>58</v>
      </c>
      <c r="P435" s="3" t="s">
        <v>59</v>
      </c>
      <c r="Q435" s="3" t="s">
        <v>41</v>
      </c>
      <c r="R435" s="3" t="s">
        <v>2821</v>
      </c>
      <c r="S435" s="3" t="s">
        <v>62</v>
      </c>
      <c r="T435" s="5">
        <v>2550</v>
      </c>
      <c r="U435" s="3" t="s">
        <v>63</v>
      </c>
      <c r="V435" s="3" t="s">
        <v>59</v>
      </c>
      <c r="W435" s="3" t="s">
        <v>306</v>
      </c>
      <c r="X435" s="3" t="s">
        <v>2822</v>
      </c>
      <c r="Y435" s="3" t="s">
        <v>56</v>
      </c>
      <c r="Z435" s="3" t="s">
        <v>59</v>
      </c>
      <c r="AA435" s="3" t="s">
        <v>363</v>
      </c>
      <c r="AB435" s="6">
        <v>976</v>
      </c>
      <c r="AC435" s="3" t="s">
        <v>47</v>
      </c>
      <c r="AD435" s="3" t="s">
        <v>56</v>
      </c>
      <c r="AE435" s="3" t="s">
        <v>48</v>
      </c>
      <c r="AF435" s="3" t="s">
        <v>48</v>
      </c>
      <c r="AG435" s="7">
        <v>0.3</v>
      </c>
      <c r="AH435" s="3" t="s">
        <v>49</v>
      </c>
    </row>
    <row r="436" spans="1:34" hidden="1" x14ac:dyDescent="0.2">
      <c r="A436" s="9">
        <v>167427</v>
      </c>
      <c r="B436" s="14" t="s">
        <v>4705</v>
      </c>
      <c r="C436" s="12">
        <v>42374.333333333328</v>
      </c>
      <c r="D436" s="3" t="s">
        <v>52</v>
      </c>
      <c r="E436" s="3" t="s">
        <v>53</v>
      </c>
      <c r="F436" s="4">
        <v>42375.333333333328</v>
      </c>
      <c r="G436" s="3" t="s">
        <v>2823</v>
      </c>
      <c r="H436" s="3" t="s">
        <v>118</v>
      </c>
      <c r="I436" s="4">
        <v>42374.336377314816</v>
      </c>
      <c r="J436" s="4">
        <v>42376.370312499996</v>
      </c>
      <c r="K436" s="3" t="s">
        <v>56</v>
      </c>
      <c r="L436" s="5">
        <v>425</v>
      </c>
      <c r="M436" s="5">
        <v>2825</v>
      </c>
      <c r="N436" s="3" t="s">
        <v>2824</v>
      </c>
      <c r="O436" s="3" t="s">
        <v>58</v>
      </c>
      <c r="P436" s="3" t="s">
        <v>59</v>
      </c>
      <c r="Q436" s="3" t="s">
        <v>41</v>
      </c>
      <c r="R436" s="3" t="s">
        <v>2642</v>
      </c>
      <c r="S436" s="3" t="s">
        <v>62</v>
      </c>
      <c r="T436" s="5">
        <v>2400</v>
      </c>
      <c r="U436" s="3" t="s">
        <v>63</v>
      </c>
      <c r="V436" s="3" t="s">
        <v>59</v>
      </c>
      <c r="W436" s="3" t="s">
        <v>2825</v>
      </c>
      <c r="X436" s="3" t="s">
        <v>2826</v>
      </c>
      <c r="Y436" s="3" t="s">
        <v>56</v>
      </c>
      <c r="Z436" s="3" t="s">
        <v>59</v>
      </c>
      <c r="AA436" s="3" t="s">
        <v>363</v>
      </c>
      <c r="AB436" s="6">
        <v>852</v>
      </c>
      <c r="AC436" s="3" t="s">
        <v>47</v>
      </c>
      <c r="AD436" s="3" t="s">
        <v>56</v>
      </c>
      <c r="AE436" s="3" t="s">
        <v>308</v>
      </c>
      <c r="AF436" s="3" t="s">
        <v>48</v>
      </c>
      <c r="AG436" s="7">
        <v>0.3</v>
      </c>
      <c r="AH436" s="3" t="s">
        <v>49</v>
      </c>
    </row>
    <row r="437" spans="1:34" hidden="1" x14ac:dyDescent="0.2">
      <c r="A437" s="9">
        <v>167450</v>
      </c>
      <c r="B437" s="14" t="s">
        <v>4705</v>
      </c>
      <c r="C437" s="12">
        <v>42374.333333333328</v>
      </c>
      <c r="D437" s="3" t="s">
        <v>1561</v>
      </c>
      <c r="E437" s="3" t="s">
        <v>34</v>
      </c>
      <c r="F437" s="4">
        <v>42374.96875</v>
      </c>
      <c r="G437" s="3" t="s">
        <v>2895</v>
      </c>
      <c r="H437" s="3" t="s">
        <v>34</v>
      </c>
      <c r="I437" s="4">
        <v>42374.383981481478</v>
      </c>
      <c r="J437" s="4">
        <v>42376.454502314817</v>
      </c>
      <c r="K437" s="3" t="s">
        <v>1563</v>
      </c>
      <c r="L437" s="5">
        <v>175</v>
      </c>
      <c r="M437" s="5">
        <v>1025</v>
      </c>
      <c r="N437" s="3" t="s">
        <v>2896</v>
      </c>
      <c r="O437" s="3" t="s">
        <v>556</v>
      </c>
      <c r="P437" s="3" t="s">
        <v>1565</v>
      </c>
      <c r="Q437" s="3" t="s">
        <v>41</v>
      </c>
      <c r="R437" s="3" t="s">
        <v>2897</v>
      </c>
      <c r="S437" s="3" t="s">
        <v>558</v>
      </c>
      <c r="T437" s="5">
        <v>850</v>
      </c>
      <c r="U437" s="3" t="s">
        <v>1565</v>
      </c>
      <c r="V437" s="3" t="s">
        <v>1565</v>
      </c>
      <c r="W437" s="3" t="s">
        <v>1567</v>
      </c>
      <c r="X437" s="3" t="s">
        <v>2898</v>
      </c>
      <c r="Y437" s="3" t="s">
        <v>1462</v>
      </c>
      <c r="Z437" s="3" t="s">
        <v>1565</v>
      </c>
      <c r="AA437" s="3" t="s">
        <v>563</v>
      </c>
      <c r="AB437" s="6">
        <v>286</v>
      </c>
      <c r="AC437" s="3" t="s">
        <v>47</v>
      </c>
      <c r="AD437" s="3" t="s">
        <v>1563</v>
      </c>
      <c r="AE437" s="3" t="s">
        <v>48</v>
      </c>
      <c r="AF437" s="3" t="s">
        <v>48</v>
      </c>
      <c r="AG437" s="7">
        <v>0.25</v>
      </c>
      <c r="AH437" s="3" t="s">
        <v>99</v>
      </c>
    </row>
    <row r="438" spans="1:34" hidden="1" x14ac:dyDescent="0.2">
      <c r="A438" s="9">
        <v>167506</v>
      </c>
      <c r="B438" s="14" t="s">
        <v>4705</v>
      </c>
      <c r="C438" s="12">
        <v>42374.333333333328</v>
      </c>
      <c r="D438" s="3" t="s">
        <v>2790</v>
      </c>
      <c r="E438" s="3" t="s">
        <v>69</v>
      </c>
      <c r="F438" s="4">
        <v>42375.25</v>
      </c>
      <c r="G438" s="3" t="s">
        <v>2987</v>
      </c>
      <c r="H438" s="3" t="s">
        <v>69</v>
      </c>
      <c r="I438" s="4">
        <v>42374.484259259254</v>
      </c>
      <c r="J438" s="4">
        <v>42383.451932870368</v>
      </c>
      <c r="K438" s="3" t="s">
        <v>1727</v>
      </c>
      <c r="L438" s="5">
        <v>95</v>
      </c>
      <c r="M438" s="5">
        <v>395</v>
      </c>
      <c r="N438" s="3" t="s">
        <v>2988</v>
      </c>
      <c r="O438" s="3" t="s">
        <v>496</v>
      </c>
      <c r="P438" s="3" t="s">
        <v>1729</v>
      </c>
      <c r="Q438" s="3" t="s">
        <v>41</v>
      </c>
      <c r="R438" s="3" t="s">
        <v>2989</v>
      </c>
      <c r="S438" s="3" t="s">
        <v>329</v>
      </c>
      <c r="T438" s="5">
        <v>300</v>
      </c>
      <c r="U438" s="3" t="s">
        <v>1729</v>
      </c>
      <c r="V438" s="3" t="s">
        <v>1729</v>
      </c>
      <c r="W438" s="3" t="s">
        <v>2990</v>
      </c>
      <c r="X438" s="3" t="s">
        <v>2991</v>
      </c>
      <c r="Y438" s="3" t="s">
        <v>1730</v>
      </c>
      <c r="Z438" s="3" t="s">
        <v>2796</v>
      </c>
      <c r="AA438" s="3" t="s">
        <v>385</v>
      </c>
      <c r="AB438" s="6">
        <v>38</v>
      </c>
      <c r="AC438" s="3" t="s">
        <v>47</v>
      </c>
      <c r="AD438" s="3" t="s">
        <v>1727</v>
      </c>
      <c r="AE438" s="3" t="s">
        <v>48</v>
      </c>
      <c r="AF438" s="3" t="s">
        <v>48</v>
      </c>
      <c r="AG438" s="7">
        <v>0.3</v>
      </c>
      <c r="AH438" s="3" t="s">
        <v>49</v>
      </c>
    </row>
    <row r="439" spans="1:34" hidden="1" x14ac:dyDescent="0.2">
      <c r="A439" s="9">
        <v>167529</v>
      </c>
      <c r="B439" s="14" t="s">
        <v>4705</v>
      </c>
      <c r="C439" s="12">
        <v>42374.333333333328</v>
      </c>
      <c r="D439" s="3" t="s">
        <v>2520</v>
      </c>
      <c r="E439" s="3" t="s">
        <v>53</v>
      </c>
      <c r="F439" s="4">
        <v>42376.333333333328</v>
      </c>
      <c r="G439" s="3" t="s">
        <v>3029</v>
      </c>
      <c r="H439" s="3" t="s">
        <v>674</v>
      </c>
      <c r="I439" s="4">
        <v>42374.51767361111</v>
      </c>
      <c r="J439" s="4">
        <v>42376.610185185185</v>
      </c>
      <c r="K439" s="3" t="s">
        <v>2298</v>
      </c>
      <c r="L439" s="5">
        <v>85</v>
      </c>
      <c r="M439" s="5">
        <v>255</v>
      </c>
      <c r="N439" s="3" t="s">
        <v>3030</v>
      </c>
      <c r="O439" s="3" t="s">
        <v>1002</v>
      </c>
      <c r="P439" s="3" t="s">
        <v>2300</v>
      </c>
      <c r="Q439" s="3" t="s">
        <v>41</v>
      </c>
      <c r="R439" s="3" t="s">
        <v>3031</v>
      </c>
      <c r="S439" s="3" t="s">
        <v>1005</v>
      </c>
      <c r="T439" s="5">
        <v>170</v>
      </c>
      <c r="U439" s="3" t="s">
        <v>2300</v>
      </c>
      <c r="V439" s="3" t="s">
        <v>2300</v>
      </c>
      <c r="W439" s="3" t="s">
        <v>3032</v>
      </c>
      <c r="X439" s="3"/>
      <c r="Y439" s="3" t="s">
        <v>2649</v>
      </c>
      <c r="Z439" s="3"/>
      <c r="AA439" s="3" t="s">
        <v>2650</v>
      </c>
      <c r="AB439" s="6">
        <v>312</v>
      </c>
      <c r="AC439" s="3" t="s">
        <v>47</v>
      </c>
      <c r="AD439" s="3" t="s">
        <v>2298</v>
      </c>
      <c r="AE439" s="3" t="s">
        <v>48</v>
      </c>
      <c r="AF439" s="3" t="s">
        <v>48</v>
      </c>
      <c r="AG439" s="7">
        <v>0.3</v>
      </c>
      <c r="AH439" s="3" t="s">
        <v>49</v>
      </c>
    </row>
    <row r="440" spans="1:34" hidden="1" x14ac:dyDescent="0.2">
      <c r="A440" s="9">
        <v>167534</v>
      </c>
      <c r="B440" s="14" t="s">
        <v>4705</v>
      </c>
      <c r="C440" s="12">
        <v>42374.333333333328</v>
      </c>
      <c r="D440" s="3" t="s">
        <v>2520</v>
      </c>
      <c r="E440" s="3" t="s">
        <v>53</v>
      </c>
      <c r="F440" s="4">
        <v>42377.333333333328</v>
      </c>
      <c r="G440" s="3" t="s">
        <v>2645</v>
      </c>
      <c r="H440" s="3" t="s">
        <v>1203</v>
      </c>
      <c r="I440" s="4">
        <v>42374.529131944444</v>
      </c>
      <c r="J440" s="4">
        <v>42376.455370370371</v>
      </c>
      <c r="K440" s="3" t="s">
        <v>2298</v>
      </c>
      <c r="L440" s="5">
        <v>95.7</v>
      </c>
      <c r="M440" s="5">
        <v>439.65</v>
      </c>
      <c r="N440" s="3" t="s">
        <v>2646</v>
      </c>
      <c r="O440" s="3" t="s">
        <v>1002</v>
      </c>
      <c r="P440" s="3" t="s">
        <v>2300</v>
      </c>
      <c r="Q440" s="3" t="s">
        <v>41</v>
      </c>
      <c r="R440" s="3" t="s">
        <v>217</v>
      </c>
      <c r="S440" s="3" t="s">
        <v>1005</v>
      </c>
      <c r="T440" s="5">
        <v>343.95</v>
      </c>
      <c r="U440" s="3" t="s">
        <v>2300</v>
      </c>
      <c r="V440" s="3" t="s">
        <v>2300</v>
      </c>
      <c r="W440" s="3" t="s">
        <v>2648</v>
      </c>
      <c r="X440" s="3"/>
      <c r="Y440" s="3" t="s">
        <v>2649</v>
      </c>
      <c r="Z440" s="3"/>
      <c r="AA440" s="3" t="s">
        <v>2650</v>
      </c>
      <c r="AB440" s="6">
        <v>588</v>
      </c>
      <c r="AC440" s="3" t="s">
        <v>47</v>
      </c>
      <c r="AD440" s="3" t="s">
        <v>2298</v>
      </c>
      <c r="AE440" s="3" t="s">
        <v>48</v>
      </c>
      <c r="AF440" s="3" t="s">
        <v>48</v>
      </c>
      <c r="AG440" s="7">
        <v>0.3</v>
      </c>
      <c r="AH440" s="3" t="s">
        <v>49</v>
      </c>
    </row>
    <row r="441" spans="1:34" hidden="1" x14ac:dyDescent="0.2">
      <c r="A441" s="9">
        <v>167574</v>
      </c>
      <c r="B441" s="14" t="s">
        <v>4705</v>
      </c>
      <c r="C441" s="12">
        <v>42374.333333333328</v>
      </c>
      <c r="D441" s="3" t="s">
        <v>2297</v>
      </c>
      <c r="E441" s="3" t="s">
        <v>126</v>
      </c>
      <c r="F441" s="4">
        <v>42377.333333333328</v>
      </c>
      <c r="G441" s="3" t="s">
        <v>3085</v>
      </c>
      <c r="H441" s="3" t="s">
        <v>1203</v>
      </c>
      <c r="I441" s="4">
        <v>42374.619363425925</v>
      </c>
      <c r="J441" s="4">
        <v>42375.645358796297</v>
      </c>
      <c r="K441" s="3" t="s">
        <v>2298</v>
      </c>
      <c r="L441" s="5">
        <v>85</v>
      </c>
      <c r="M441" s="5">
        <v>205.64</v>
      </c>
      <c r="N441" s="3" t="s">
        <v>3086</v>
      </c>
      <c r="O441" s="3" t="s">
        <v>1002</v>
      </c>
      <c r="P441" s="3" t="s">
        <v>2300</v>
      </c>
      <c r="Q441" s="3" t="s">
        <v>41</v>
      </c>
      <c r="R441" s="3" t="s">
        <v>217</v>
      </c>
      <c r="S441" s="3" t="s">
        <v>1005</v>
      </c>
      <c r="T441" s="5">
        <v>120.64</v>
      </c>
      <c r="U441" s="3" t="s">
        <v>2300</v>
      </c>
      <c r="V441" s="3" t="s">
        <v>2300</v>
      </c>
      <c r="W441" s="3" t="s">
        <v>3087</v>
      </c>
      <c r="X441" s="3"/>
      <c r="Y441" s="3" t="s">
        <v>3088</v>
      </c>
      <c r="Z441" s="3"/>
      <c r="AA441" s="3" t="s">
        <v>2650</v>
      </c>
      <c r="AB441" s="6">
        <v>353</v>
      </c>
      <c r="AC441" s="3" t="s">
        <v>47</v>
      </c>
      <c r="AD441" s="3" t="s">
        <v>2298</v>
      </c>
      <c r="AE441" s="3" t="s">
        <v>48</v>
      </c>
      <c r="AF441" s="3" t="s">
        <v>48</v>
      </c>
      <c r="AG441" s="7">
        <v>0.3</v>
      </c>
      <c r="AH441" s="3" t="s">
        <v>49</v>
      </c>
    </row>
    <row r="442" spans="1:34" hidden="1" x14ac:dyDescent="0.2">
      <c r="A442" s="9">
        <v>167594</v>
      </c>
      <c r="B442" s="14" t="s">
        <v>4705</v>
      </c>
      <c r="C442" s="12">
        <v>42374.333333333328</v>
      </c>
      <c r="D442" s="3" t="s">
        <v>2520</v>
      </c>
      <c r="E442" s="3" t="s">
        <v>53</v>
      </c>
      <c r="F442" s="4">
        <v>42375.333333333328</v>
      </c>
      <c r="G442" s="3" t="s">
        <v>2322</v>
      </c>
      <c r="H442" s="3" t="s">
        <v>71</v>
      </c>
      <c r="I442" s="4">
        <v>42374.639409722222</v>
      </c>
      <c r="J442" s="4">
        <v>42375.408738425926</v>
      </c>
      <c r="K442" s="3" t="s">
        <v>2298</v>
      </c>
      <c r="L442" s="5">
        <v>125.39</v>
      </c>
      <c r="M442" s="5">
        <v>832.94</v>
      </c>
      <c r="N442" s="3" t="s">
        <v>3096</v>
      </c>
      <c r="O442" s="3" t="s">
        <v>1002</v>
      </c>
      <c r="P442" s="3" t="s">
        <v>2300</v>
      </c>
      <c r="Q442" s="3" t="s">
        <v>41</v>
      </c>
      <c r="R442" s="3" t="s">
        <v>217</v>
      </c>
      <c r="S442" s="3" t="s">
        <v>1005</v>
      </c>
      <c r="T442" s="5">
        <v>707.55</v>
      </c>
      <c r="U442" s="3" t="s">
        <v>2300</v>
      </c>
      <c r="V442" s="3" t="s">
        <v>2300</v>
      </c>
      <c r="W442" s="3" t="s">
        <v>3097</v>
      </c>
      <c r="X442" s="3" t="s">
        <v>3098</v>
      </c>
      <c r="Y442" s="3" t="s">
        <v>2298</v>
      </c>
      <c r="Z442" s="3" t="s">
        <v>2300</v>
      </c>
      <c r="AA442" s="3" t="s">
        <v>1008</v>
      </c>
      <c r="AB442" s="6">
        <v>587</v>
      </c>
      <c r="AC442" s="3" t="s">
        <v>47</v>
      </c>
      <c r="AD442" s="3" t="s">
        <v>2298</v>
      </c>
      <c r="AE442" s="3" t="s">
        <v>48</v>
      </c>
      <c r="AF442" s="3" t="s">
        <v>48</v>
      </c>
      <c r="AG442" s="7">
        <v>0.3</v>
      </c>
      <c r="AH442" s="3" t="s">
        <v>49</v>
      </c>
    </row>
    <row r="443" spans="1:34" hidden="1" x14ac:dyDescent="0.2">
      <c r="A443" s="9">
        <v>167596</v>
      </c>
      <c r="B443" s="14" t="s">
        <v>4705</v>
      </c>
      <c r="C443" s="12">
        <v>42374.333333333328</v>
      </c>
      <c r="D443" s="3" t="s">
        <v>577</v>
      </c>
      <c r="E443" s="3" t="s">
        <v>578</v>
      </c>
      <c r="F443" s="4">
        <v>42375.333333333328</v>
      </c>
      <c r="G443" s="3" t="s">
        <v>1325</v>
      </c>
      <c r="H443" s="3" t="s">
        <v>674</v>
      </c>
      <c r="I443" s="4">
        <v>42374.642465277779</v>
      </c>
      <c r="J443" s="4">
        <v>42375.856354166666</v>
      </c>
      <c r="K443" s="3" t="s">
        <v>243</v>
      </c>
      <c r="L443" s="5">
        <v>200</v>
      </c>
      <c r="M443" s="5">
        <v>1450</v>
      </c>
      <c r="N443" s="3" t="s">
        <v>3099</v>
      </c>
      <c r="O443" s="3" t="s">
        <v>556</v>
      </c>
      <c r="P443" s="3" t="s">
        <v>244</v>
      </c>
      <c r="Q443" s="3" t="s">
        <v>41</v>
      </c>
      <c r="R443" s="3" t="s">
        <v>3100</v>
      </c>
      <c r="S443" s="3" t="s">
        <v>558</v>
      </c>
      <c r="T443" s="5">
        <v>1250</v>
      </c>
      <c r="U443" s="3" t="s">
        <v>244</v>
      </c>
      <c r="V443" s="3" t="s">
        <v>244</v>
      </c>
      <c r="W443" s="3" t="s">
        <v>3101</v>
      </c>
      <c r="X443" s="3" t="s">
        <v>3102</v>
      </c>
      <c r="Y443" s="3" t="s">
        <v>1303</v>
      </c>
      <c r="Z443" s="3" t="s">
        <v>1304</v>
      </c>
      <c r="AA443" s="3" t="s">
        <v>563</v>
      </c>
      <c r="AB443" s="6">
        <v>636</v>
      </c>
      <c r="AC443" s="3" t="s">
        <v>47</v>
      </c>
      <c r="AD443" s="3" t="s">
        <v>243</v>
      </c>
      <c r="AE443" s="3" t="s">
        <v>48</v>
      </c>
      <c r="AF443" s="3" t="s">
        <v>48</v>
      </c>
      <c r="AG443" s="7">
        <v>0.3</v>
      </c>
      <c r="AH443" s="3" t="s">
        <v>99</v>
      </c>
    </row>
    <row r="444" spans="1:34" hidden="1" x14ac:dyDescent="0.2">
      <c r="A444" s="9">
        <v>167623</v>
      </c>
      <c r="B444" s="14" t="s">
        <v>4705</v>
      </c>
      <c r="C444" s="12">
        <v>42374.333333333328</v>
      </c>
      <c r="D444" s="3" t="s">
        <v>3062</v>
      </c>
      <c r="E444" s="3" t="s">
        <v>86</v>
      </c>
      <c r="F444" s="4">
        <v>42381.333333333328</v>
      </c>
      <c r="G444" s="3" t="s">
        <v>2507</v>
      </c>
      <c r="H444" s="3" t="s">
        <v>149</v>
      </c>
      <c r="I444" s="4">
        <v>42374.756874999999</v>
      </c>
      <c r="J444" s="4">
        <v>42381.504479166666</v>
      </c>
      <c r="K444" s="3" t="s">
        <v>3064</v>
      </c>
      <c r="L444" s="5">
        <v>500</v>
      </c>
      <c r="M444" s="5">
        <v>4000</v>
      </c>
      <c r="N444" s="3" t="s">
        <v>3150</v>
      </c>
      <c r="O444" s="3" t="s">
        <v>556</v>
      </c>
      <c r="P444" s="3" t="s">
        <v>3066</v>
      </c>
      <c r="Q444" s="3" t="s">
        <v>41</v>
      </c>
      <c r="R444" s="3" t="s">
        <v>3151</v>
      </c>
      <c r="S444" s="3" t="s">
        <v>558</v>
      </c>
      <c r="T444" s="5">
        <v>3500</v>
      </c>
      <c r="U444" s="3" t="s">
        <v>3066</v>
      </c>
      <c r="V444" s="3" t="s">
        <v>3066</v>
      </c>
      <c r="W444" s="3" t="s">
        <v>3152</v>
      </c>
      <c r="X444" s="3" t="s">
        <v>3153</v>
      </c>
      <c r="Y444" s="3" t="s">
        <v>3064</v>
      </c>
      <c r="Z444" s="3" t="s">
        <v>3066</v>
      </c>
      <c r="AA444" s="3" t="s">
        <v>563</v>
      </c>
      <c r="AB444" s="6">
        <v>2413</v>
      </c>
      <c r="AC444" s="3" t="s">
        <v>47</v>
      </c>
      <c r="AD444" s="3" t="s">
        <v>3064</v>
      </c>
      <c r="AE444" s="3" t="s">
        <v>83</v>
      </c>
      <c r="AF444" s="3" t="s">
        <v>48</v>
      </c>
      <c r="AG444" s="7">
        <v>0.3</v>
      </c>
      <c r="AH444" s="3" t="s">
        <v>49</v>
      </c>
    </row>
    <row r="445" spans="1:34" hidden="1" x14ac:dyDescent="0.2">
      <c r="A445" s="9">
        <v>167629</v>
      </c>
      <c r="B445" s="14" t="s">
        <v>4705</v>
      </c>
      <c r="C445" s="12">
        <v>42374.333333333328</v>
      </c>
      <c r="D445" s="3" t="s">
        <v>2297</v>
      </c>
      <c r="E445" s="3" t="s">
        <v>126</v>
      </c>
      <c r="F445" s="4">
        <v>42376.333333333328</v>
      </c>
      <c r="G445" s="3" t="s">
        <v>3162</v>
      </c>
      <c r="H445" s="3" t="s">
        <v>1203</v>
      </c>
      <c r="I445" s="4">
        <v>42375.250231481477</v>
      </c>
      <c r="J445" s="4">
        <v>42375.637476851851</v>
      </c>
      <c r="K445" s="3" t="s">
        <v>2298</v>
      </c>
      <c r="L445" s="5">
        <v>85</v>
      </c>
      <c r="M445" s="5">
        <v>200.88</v>
      </c>
      <c r="N445" s="3" t="s">
        <v>3163</v>
      </c>
      <c r="O445" s="3" t="s">
        <v>1002</v>
      </c>
      <c r="P445" s="3" t="s">
        <v>2300</v>
      </c>
      <c r="Q445" s="3" t="s">
        <v>41</v>
      </c>
      <c r="R445" s="3" t="s">
        <v>217</v>
      </c>
      <c r="S445" s="3" t="s">
        <v>1005</v>
      </c>
      <c r="T445" s="5">
        <v>115.88</v>
      </c>
      <c r="U445" s="3" t="s">
        <v>2300</v>
      </c>
      <c r="V445" s="3" t="s">
        <v>2300</v>
      </c>
      <c r="W445" s="3" t="s">
        <v>3164</v>
      </c>
      <c r="X445" s="3"/>
      <c r="Y445" s="3" t="s">
        <v>3088</v>
      </c>
      <c r="Z445" s="3"/>
      <c r="AA445" s="3" t="s">
        <v>2650</v>
      </c>
      <c r="AB445" s="6">
        <v>334</v>
      </c>
      <c r="AC445" s="3" t="s">
        <v>47</v>
      </c>
      <c r="AD445" s="3" t="s">
        <v>2298</v>
      </c>
      <c r="AE445" s="3" t="s">
        <v>48</v>
      </c>
      <c r="AF445" s="3" t="s">
        <v>48</v>
      </c>
      <c r="AG445" s="7">
        <v>0.3</v>
      </c>
      <c r="AH445" s="3" t="s">
        <v>49</v>
      </c>
    </row>
    <row r="446" spans="1:34" hidden="1" x14ac:dyDescent="0.2">
      <c r="A446" s="9">
        <v>166481</v>
      </c>
      <c r="B446" s="14" t="s">
        <v>4705</v>
      </c>
      <c r="C446" s="12">
        <v>42374.375</v>
      </c>
      <c r="D446" s="3" t="s">
        <v>407</v>
      </c>
      <c r="E446" s="3" t="s">
        <v>53</v>
      </c>
      <c r="F446" s="4">
        <v>42374.25</v>
      </c>
      <c r="G446" s="3" t="s">
        <v>1122</v>
      </c>
      <c r="H446" s="3" t="s">
        <v>737</v>
      </c>
      <c r="I446" s="4">
        <v>42366.712280092594</v>
      </c>
      <c r="J446" s="4">
        <v>42374.619756944441</v>
      </c>
      <c r="K446" s="3" t="s">
        <v>662</v>
      </c>
      <c r="L446" s="5">
        <v>-29.68</v>
      </c>
      <c r="M446" s="5">
        <v>370.32</v>
      </c>
      <c r="N446" s="3" t="s">
        <v>1123</v>
      </c>
      <c r="O446" s="3" t="s">
        <v>664</v>
      </c>
      <c r="P446" s="3" t="s">
        <v>665</v>
      </c>
      <c r="Q446" s="3" t="s">
        <v>41</v>
      </c>
      <c r="R446" s="3" t="s">
        <v>768</v>
      </c>
      <c r="S446" s="3" t="s">
        <v>667</v>
      </c>
      <c r="T446" s="5">
        <v>400</v>
      </c>
      <c r="U446" s="3" t="s">
        <v>665</v>
      </c>
      <c r="V446" s="3" t="s">
        <v>665</v>
      </c>
      <c r="W446" s="3" t="s">
        <v>1124</v>
      </c>
      <c r="X446" s="3" t="s">
        <v>1125</v>
      </c>
      <c r="Y446" s="3" t="s">
        <v>662</v>
      </c>
      <c r="Z446" s="3" t="s">
        <v>665</v>
      </c>
      <c r="AA446" s="3" t="s">
        <v>681</v>
      </c>
      <c r="AB446" s="6">
        <v>127</v>
      </c>
      <c r="AC446" s="3" t="s">
        <v>47</v>
      </c>
      <c r="AD446" s="3" t="s">
        <v>662</v>
      </c>
      <c r="AE446" s="3" t="s">
        <v>48</v>
      </c>
      <c r="AF446" s="3" t="s">
        <v>48</v>
      </c>
      <c r="AG446" s="7">
        <v>0.3</v>
      </c>
      <c r="AH446" s="3" t="s">
        <v>99</v>
      </c>
    </row>
    <row r="447" spans="1:34" hidden="1" x14ac:dyDescent="0.2">
      <c r="A447" s="9">
        <v>166558</v>
      </c>
      <c r="B447" s="14" t="s">
        <v>4705</v>
      </c>
      <c r="C447" s="12">
        <v>42374.375</v>
      </c>
      <c r="D447" s="3" t="s">
        <v>1019</v>
      </c>
      <c r="E447" s="3" t="s">
        <v>578</v>
      </c>
      <c r="F447" s="4">
        <v>42374.916666666664</v>
      </c>
      <c r="G447" s="3" t="s">
        <v>1213</v>
      </c>
      <c r="H447" s="3" t="s">
        <v>69</v>
      </c>
      <c r="I447" s="4">
        <v>42367.439282407402</v>
      </c>
      <c r="J447" s="4">
        <v>42375.669456018513</v>
      </c>
      <c r="K447" s="3" t="s">
        <v>1112</v>
      </c>
      <c r="L447" s="5">
        <v>82</v>
      </c>
      <c r="M447" s="5">
        <v>1582</v>
      </c>
      <c r="N447" s="3" t="s">
        <v>1214</v>
      </c>
      <c r="O447" s="3" t="s">
        <v>637</v>
      </c>
      <c r="P447" s="3" t="s">
        <v>1114</v>
      </c>
      <c r="Q447" s="3" t="s">
        <v>41</v>
      </c>
      <c r="R447" s="3" t="s">
        <v>1215</v>
      </c>
      <c r="S447" s="3" t="s">
        <v>640</v>
      </c>
      <c r="T447" s="5">
        <v>1500</v>
      </c>
      <c r="U447" s="3" t="s">
        <v>1114</v>
      </c>
      <c r="V447" s="3" t="s">
        <v>1114</v>
      </c>
      <c r="W447" s="3" t="s">
        <v>1216</v>
      </c>
      <c r="X447" s="3" t="s">
        <v>1217</v>
      </c>
      <c r="Y447" s="3" t="s">
        <v>1022</v>
      </c>
      <c r="Z447" s="3" t="s">
        <v>1023</v>
      </c>
      <c r="AA447" s="3" t="s">
        <v>645</v>
      </c>
      <c r="AB447" s="6">
        <v>500</v>
      </c>
      <c r="AC447" s="3" t="s">
        <v>47</v>
      </c>
      <c r="AD447" s="3" t="s">
        <v>1112</v>
      </c>
      <c r="AE447" s="3" t="s">
        <v>48</v>
      </c>
      <c r="AF447" s="3" t="s">
        <v>48</v>
      </c>
      <c r="AG447" s="7">
        <v>0.3</v>
      </c>
      <c r="AH447" s="3" t="s">
        <v>49</v>
      </c>
    </row>
    <row r="448" spans="1:34" hidden="1" x14ac:dyDescent="0.2">
      <c r="A448" s="9">
        <v>166837</v>
      </c>
      <c r="B448" s="14" t="s">
        <v>4705</v>
      </c>
      <c r="C448" s="12">
        <v>42374.375</v>
      </c>
      <c r="D448" s="3" t="s">
        <v>1706</v>
      </c>
      <c r="E448" s="3" t="s">
        <v>53</v>
      </c>
      <c r="F448" s="4">
        <v>42377.166666666664</v>
      </c>
      <c r="G448" s="3" t="s">
        <v>766</v>
      </c>
      <c r="H448" s="3" t="s">
        <v>34</v>
      </c>
      <c r="I448" s="4">
        <v>42368.519293981481</v>
      </c>
      <c r="J448" s="4">
        <v>42377.572048611109</v>
      </c>
      <c r="K448" s="3" t="s">
        <v>1707</v>
      </c>
      <c r="L448" s="5">
        <v>73</v>
      </c>
      <c r="M448" s="5">
        <v>400</v>
      </c>
      <c r="N448" s="3" t="s">
        <v>1708</v>
      </c>
      <c r="O448" s="3" t="s">
        <v>664</v>
      </c>
      <c r="P448" s="3" t="s">
        <v>1709</v>
      </c>
      <c r="Q448" s="3" t="s">
        <v>41</v>
      </c>
      <c r="R448" s="3" t="s">
        <v>217</v>
      </c>
      <c r="S448" s="3" t="s">
        <v>667</v>
      </c>
      <c r="T448" s="5">
        <v>327</v>
      </c>
      <c r="U448" s="3" t="s">
        <v>1709</v>
      </c>
      <c r="V448" s="3" t="s">
        <v>1709</v>
      </c>
      <c r="W448" s="3" t="s">
        <v>1710</v>
      </c>
      <c r="X448" s="3" t="s">
        <v>1711</v>
      </c>
      <c r="Y448" s="3" t="s">
        <v>1712</v>
      </c>
      <c r="Z448" s="3" t="s">
        <v>1713</v>
      </c>
      <c r="AA448" s="3" t="s">
        <v>220</v>
      </c>
      <c r="AB448" s="6">
        <v>134</v>
      </c>
      <c r="AC448" s="3" t="s">
        <v>47</v>
      </c>
      <c r="AD448" s="3" t="s">
        <v>1707</v>
      </c>
      <c r="AE448" s="3" t="s">
        <v>48</v>
      </c>
      <c r="AF448" s="3" t="s">
        <v>48</v>
      </c>
      <c r="AG448" s="7">
        <v>0.25</v>
      </c>
      <c r="AH448" s="3" t="s">
        <v>99</v>
      </c>
    </row>
    <row r="449" spans="1:34" hidden="1" x14ac:dyDescent="0.2">
      <c r="A449" s="9">
        <v>167016</v>
      </c>
      <c r="B449" s="14" t="s">
        <v>4705</v>
      </c>
      <c r="C449" s="12">
        <v>42374.375</v>
      </c>
      <c r="D449" s="3" t="s">
        <v>492</v>
      </c>
      <c r="E449" s="3" t="s">
        <v>71</v>
      </c>
      <c r="F449" s="4">
        <v>42375.083333333328</v>
      </c>
      <c r="G449" s="3" t="s">
        <v>2115</v>
      </c>
      <c r="H449" s="3" t="s">
        <v>252</v>
      </c>
      <c r="I449" s="4">
        <v>42369.438206018516</v>
      </c>
      <c r="J449" s="4">
        <v>42375.195567129631</v>
      </c>
      <c r="K449" s="3" t="s">
        <v>494</v>
      </c>
      <c r="L449" s="5">
        <v>-94.56</v>
      </c>
      <c r="M449" s="5">
        <v>855.44</v>
      </c>
      <c r="N449" s="3" t="s">
        <v>2116</v>
      </c>
      <c r="O449" s="3" t="s">
        <v>496</v>
      </c>
      <c r="P449" s="3" t="s">
        <v>497</v>
      </c>
      <c r="Q449" s="3" t="s">
        <v>41</v>
      </c>
      <c r="R449" s="3" t="s">
        <v>864</v>
      </c>
      <c r="S449" s="3" t="s">
        <v>329</v>
      </c>
      <c r="T449" s="5">
        <v>950</v>
      </c>
      <c r="U449" s="3" t="s">
        <v>497</v>
      </c>
      <c r="V449" s="3" t="s">
        <v>497</v>
      </c>
      <c r="W449" s="3" t="s">
        <v>973</v>
      </c>
      <c r="X449" s="3"/>
      <c r="Y449" s="3" t="s">
        <v>501</v>
      </c>
      <c r="Z449" s="3"/>
      <c r="AA449" s="3" t="s">
        <v>162</v>
      </c>
      <c r="AB449" s="6">
        <v>643</v>
      </c>
      <c r="AC449" s="3" t="s">
        <v>47</v>
      </c>
      <c r="AD449" s="3" t="s">
        <v>494</v>
      </c>
      <c r="AE449" s="3" t="s">
        <v>48</v>
      </c>
      <c r="AF449" s="3" t="s">
        <v>48</v>
      </c>
      <c r="AG449" s="7">
        <v>0.3</v>
      </c>
      <c r="AH449" s="3" t="s">
        <v>99</v>
      </c>
    </row>
    <row r="450" spans="1:34" hidden="1" x14ac:dyDescent="0.2">
      <c r="A450" s="9">
        <v>167196</v>
      </c>
      <c r="B450" s="14" t="s">
        <v>4705</v>
      </c>
      <c r="C450" s="12">
        <v>42374.375</v>
      </c>
      <c r="D450" s="3" t="s">
        <v>2377</v>
      </c>
      <c r="E450" s="3" t="s">
        <v>71</v>
      </c>
      <c r="F450" s="4">
        <v>42380.25</v>
      </c>
      <c r="G450" s="3" t="s">
        <v>251</v>
      </c>
      <c r="H450" s="3" t="s">
        <v>252</v>
      </c>
      <c r="I450" s="4">
        <v>42373.374189814815</v>
      </c>
      <c r="J450" s="4">
        <v>42380.378611111111</v>
      </c>
      <c r="K450" s="3" t="s">
        <v>253</v>
      </c>
      <c r="L450" s="5">
        <v>91</v>
      </c>
      <c r="M450" s="5">
        <v>870</v>
      </c>
      <c r="N450" s="3" t="s">
        <v>2385</v>
      </c>
      <c r="O450" s="3" t="s">
        <v>206</v>
      </c>
      <c r="P450" s="3" t="s">
        <v>255</v>
      </c>
      <c r="Q450" s="3" t="s">
        <v>41</v>
      </c>
      <c r="R450" s="3" t="s">
        <v>2386</v>
      </c>
      <c r="S450" s="3" t="s">
        <v>209</v>
      </c>
      <c r="T450" s="5">
        <v>779</v>
      </c>
      <c r="U450" s="3" t="s">
        <v>255</v>
      </c>
      <c r="V450" s="3" t="s">
        <v>255</v>
      </c>
      <c r="W450" s="3" t="s">
        <v>253</v>
      </c>
      <c r="X450" s="3" t="s">
        <v>257</v>
      </c>
      <c r="Y450" s="3" t="s">
        <v>2383</v>
      </c>
      <c r="Z450" s="3" t="s">
        <v>2384</v>
      </c>
      <c r="AA450" s="3" t="s">
        <v>2387</v>
      </c>
      <c r="AB450" s="6">
        <v>791</v>
      </c>
      <c r="AC450" s="3" t="s">
        <v>47</v>
      </c>
      <c r="AD450" s="3" t="s">
        <v>253</v>
      </c>
      <c r="AE450" s="3" t="s">
        <v>48</v>
      </c>
      <c r="AF450" s="3" t="s">
        <v>48</v>
      </c>
      <c r="AG450" s="7">
        <v>0.3</v>
      </c>
      <c r="AH450" s="3" t="s">
        <v>49</v>
      </c>
    </row>
    <row r="451" spans="1:34" hidden="1" x14ac:dyDescent="0.2">
      <c r="A451" s="9">
        <v>167207</v>
      </c>
      <c r="B451" s="14" t="s">
        <v>4705</v>
      </c>
      <c r="C451" s="12">
        <v>42374.375</v>
      </c>
      <c r="D451" s="3" t="s">
        <v>1812</v>
      </c>
      <c r="E451" s="3" t="s">
        <v>69</v>
      </c>
      <c r="F451" s="4">
        <v>42375.4375</v>
      </c>
      <c r="G451" s="3" t="s">
        <v>2416</v>
      </c>
      <c r="H451" s="3" t="s">
        <v>578</v>
      </c>
      <c r="I451" s="4">
        <v>42373.394965277774</v>
      </c>
      <c r="J451" s="4">
        <v>42375.509571759256</v>
      </c>
      <c r="K451" s="3" t="s">
        <v>1815</v>
      </c>
      <c r="L451" s="5">
        <v>-170</v>
      </c>
      <c r="M451" s="5">
        <v>630</v>
      </c>
      <c r="N451" s="3" t="s">
        <v>2417</v>
      </c>
      <c r="O451" s="3" t="s">
        <v>1375</v>
      </c>
      <c r="P451" s="3" t="s">
        <v>1817</v>
      </c>
      <c r="Q451" s="3" t="s">
        <v>41</v>
      </c>
      <c r="R451" s="3" t="s">
        <v>2418</v>
      </c>
      <c r="S451" s="3" t="s">
        <v>1377</v>
      </c>
      <c r="T451" s="5">
        <v>800</v>
      </c>
      <c r="U451" s="3" t="s">
        <v>1817</v>
      </c>
      <c r="V451" s="3" t="s">
        <v>1817</v>
      </c>
      <c r="W451" s="3" t="s">
        <v>2419</v>
      </c>
      <c r="X451" s="3" t="s">
        <v>2420</v>
      </c>
      <c r="Y451" s="3" t="s">
        <v>1815</v>
      </c>
      <c r="Z451" s="3" t="s">
        <v>1817</v>
      </c>
      <c r="AA451" s="3" t="s">
        <v>1821</v>
      </c>
      <c r="AB451" s="6">
        <v>0</v>
      </c>
      <c r="AC451" s="3" t="s">
        <v>47</v>
      </c>
      <c r="AD451" s="3" t="s">
        <v>1815</v>
      </c>
      <c r="AE451" s="3" t="s">
        <v>48</v>
      </c>
      <c r="AF451" s="3" t="s">
        <v>48</v>
      </c>
      <c r="AG451" s="7">
        <v>0.2</v>
      </c>
      <c r="AH451" s="3" t="s">
        <v>99</v>
      </c>
    </row>
    <row r="452" spans="1:34" hidden="1" x14ac:dyDescent="0.2">
      <c r="A452" s="9">
        <v>165460</v>
      </c>
      <c r="B452" s="14" t="s">
        <v>4705</v>
      </c>
      <c r="C452" s="12">
        <v>42374.416666666664</v>
      </c>
      <c r="D452" s="3" t="s">
        <v>187</v>
      </c>
      <c r="E452" s="3" t="s">
        <v>188</v>
      </c>
      <c r="F452" s="4">
        <v>42375.416666666664</v>
      </c>
      <c r="G452" s="3" t="s">
        <v>334</v>
      </c>
      <c r="H452" s="3" t="s">
        <v>188</v>
      </c>
      <c r="I452" s="4">
        <v>42359.537395833329</v>
      </c>
      <c r="J452" s="4">
        <v>42375.481550925921</v>
      </c>
      <c r="K452" s="3" t="s">
        <v>190</v>
      </c>
      <c r="L452" s="5">
        <v>86</v>
      </c>
      <c r="M452" s="5">
        <v>836</v>
      </c>
      <c r="N452" s="3" t="s">
        <v>335</v>
      </c>
      <c r="O452" s="3" t="s">
        <v>192</v>
      </c>
      <c r="P452" s="3" t="s">
        <v>193</v>
      </c>
      <c r="Q452" s="3" t="s">
        <v>41</v>
      </c>
      <c r="R452" s="3" t="s">
        <v>336</v>
      </c>
      <c r="S452" s="3" t="s">
        <v>195</v>
      </c>
      <c r="T452" s="5">
        <v>750</v>
      </c>
      <c r="U452" s="3" t="s">
        <v>193</v>
      </c>
      <c r="V452" s="3" t="s">
        <v>193</v>
      </c>
      <c r="W452" s="3" t="s">
        <v>221</v>
      </c>
      <c r="X452" s="3" t="s">
        <v>337</v>
      </c>
      <c r="Y452" s="3" t="s">
        <v>198</v>
      </c>
      <c r="Z452" s="3" t="s">
        <v>199</v>
      </c>
      <c r="AA452" s="3" t="s">
        <v>200</v>
      </c>
      <c r="AB452" s="6">
        <v>275</v>
      </c>
      <c r="AC452" s="3" t="s">
        <v>47</v>
      </c>
      <c r="AD452" s="3" t="s">
        <v>190</v>
      </c>
      <c r="AE452" s="3" t="s">
        <v>48</v>
      </c>
      <c r="AF452" s="3" t="s">
        <v>48</v>
      </c>
      <c r="AG452" s="7">
        <v>0.3</v>
      </c>
      <c r="AH452" s="3" t="s">
        <v>99</v>
      </c>
    </row>
    <row r="453" spans="1:34" hidden="1" x14ac:dyDescent="0.2">
      <c r="A453" s="9">
        <v>166559</v>
      </c>
      <c r="B453" s="14" t="s">
        <v>4705</v>
      </c>
      <c r="C453" s="12">
        <v>42374.416666666664</v>
      </c>
      <c r="D453" s="3" t="s">
        <v>1019</v>
      </c>
      <c r="E453" s="3" t="s">
        <v>578</v>
      </c>
      <c r="F453" s="4">
        <v>42375.041666666664</v>
      </c>
      <c r="G453" s="3" t="s">
        <v>1213</v>
      </c>
      <c r="H453" s="3" t="s">
        <v>69</v>
      </c>
      <c r="I453" s="4">
        <v>42367.444201388884</v>
      </c>
      <c r="J453" s="4">
        <v>42375.700208333328</v>
      </c>
      <c r="K453" s="3" t="s">
        <v>1112</v>
      </c>
      <c r="L453" s="5">
        <v>82</v>
      </c>
      <c r="M453" s="5">
        <v>1582</v>
      </c>
      <c r="N453" s="3" t="s">
        <v>1214</v>
      </c>
      <c r="O453" s="3" t="s">
        <v>637</v>
      </c>
      <c r="P453" s="3" t="s">
        <v>1114</v>
      </c>
      <c r="Q453" s="3" t="s">
        <v>41</v>
      </c>
      <c r="R453" s="3" t="s">
        <v>1215</v>
      </c>
      <c r="S453" s="3" t="s">
        <v>640</v>
      </c>
      <c r="T453" s="5">
        <v>1500</v>
      </c>
      <c r="U453" s="3" t="s">
        <v>1114</v>
      </c>
      <c r="V453" s="3" t="s">
        <v>1114</v>
      </c>
      <c r="W453" s="3" t="s">
        <v>1216</v>
      </c>
      <c r="X453" s="3" t="s">
        <v>1217</v>
      </c>
      <c r="Y453" s="3" t="s">
        <v>1022</v>
      </c>
      <c r="Z453" s="3" t="s">
        <v>1023</v>
      </c>
      <c r="AA453" s="3" t="s">
        <v>645</v>
      </c>
      <c r="AB453" s="6">
        <v>500</v>
      </c>
      <c r="AC453" s="3" t="s">
        <v>47</v>
      </c>
      <c r="AD453" s="3" t="s">
        <v>1112</v>
      </c>
      <c r="AE453" s="3" t="s">
        <v>48</v>
      </c>
      <c r="AF453" s="3" t="s">
        <v>48</v>
      </c>
      <c r="AG453" s="7">
        <v>0.3</v>
      </c>
      <c r="AH453" s="3" t="s">
        <v>49</v>
      </c>
    </row>
    <row r="454" spans="1:34" hidden="1" x14ac:dyDescent="0.2">
      <c r="A454" s="9">
        <v>166765</v>
      </c>
      <c r="B454" s="14" t="s">
        <v>4705</v>
      </c>
      <c r="C454" s="12">
        <v>42374.416666666664</v>
      </c>
      <c r="D454" s="3" t="s">
        <v>910</v>
      </c>
      <c r="E454" s="3" t="s">
        <v>124</v>
      </c>
      <c r="F454" s="4">
        <v>42375.583333333328</v>
      </c>
      <c r="G454" s="3" t="s">
        <v>911</v>
      </c>
      <c r="H454" s="3" t="s">
        <v>53</v>
      </c>
      <c r="I454" s="4">
        <v>42368.356539351851</v>
      </c>
      <c r="J454" s="4">
        <v>42375.561631944445</v>
      </c>
      <c r="K454" s="3" t="s">
        <v>912</v>
      </c>
      <c r="L454" s="5">
        <v>297.82</v>
      </c>
      <c r="M454" s="5">
        <v>1197.82</v>
      </c>
      <c r="N454" s="3" t="s">
        <v>913</v>
      </c>
      <c r="O454" s="3" t="s">
        <v>89</v>
      </c>
      <c r="P454" s="3" t="s">
        <v>914</v>
      </c>
      <c r="Q454" s="3" t="s">
        <v>41</v>
      </c>
      <c r="R454" s="3" t="s">
        <v>1570</v>
      </c>
      <c r="S454" s="3" t="s">
        <v>92</v>
      </c>
      <c r="T454" s="5">
        <v>900</v>
      </c>
      <c r="U454" s="3" t="s">
        <v>914</v>
      </c>
      <c r="V454" s="3" t="s">
        <v>914</v>
      </c>
      <c r="W454" s="3" t="s">
        <v>916</v>
      </c>
      <c r="X454" s="3" t="s">
        <v>917</v>
      </c>
      <c r="Y454" s="3" t="s">
        <v>912</v>
      </c>
      <c r="Z454" s="3" t="s">
        <v>914</v>
      </c>
      <c r="AA454" s="3" t="s">
        <v>98</v>
      </c>
      <c r="AB454" s="6">
        <v>549</v>
      </c>
      <c r="AC454" s="3" t="s">
        <v>47</v>
      </c>
      <c r="AD454" s="3" t="s">
        <v>912</v>
      </c>
      <c r="AE454" s="3" t="s">
        <v>48</v>
      </c>
      <c r="AF454" s="3" t="s">
        <v>48</v>
      </c>
      <c r="AG454" s="7">
        <v>0.3</v>
      </c>
      <c r="AH454" s="3" t="s">
        <v>49</v>
      </c>
    </row>
    <row r="455" spans="1:34" hidden="1" x14ac:dyDescent="0.2">
      <c r="A455" s="9">
        <v>166874</v>
      </c>
      <c r="B455" s="14" t="s">
        <v>4705</v>
      </c>
      <c r="C455" s="12">
        <v>42374.416666666664</v>
      </c>
      <c r="D455" s="3" t="s">
        <v>1300</v>
      </c>
      <c r="E455" s="3" t="s">
        <v>34</v>
      </c>
      <c r="F455" s="4">
        <v>42374.875</v>
      </c>
      <c r="G455" s="3" t="s">
        <v>577</v>
      </c>
      <c r="H455" s="3" t="s">
        <v>578</v>
      </c>
      <c r="I455" s="4">
        <v>42368.589328703703</v>
      </c>
      <c r="J455" s="4">
        <v>42381.510752314811</v>
      </c>
      <c r="K455" s="3" t="s">
        <v>243</v>
      </c>
      <c r="L455" s="5">
        <v>110.9</v>
      </c>
      <c r="M455" s="5">
        <v>960.9</v>
      </c>
      <c r="N455" s="3" t="s">
        <v>1301</v>
      </c>
      <c r="O455" s="3" t="s">
        <v>556</v>
      </c>
      <c r="P455" s="3" t="s">
        <v>244</v>
      </c>
      <c r="Q455" s="3" t="s">
        <v>41</v>
      </c>
      <c r="R455" s="3" t="s">
        <v>1774</v>
      </c>
      <c r="S455" s="3" t="s">
        <v>558</v>
      </c>
      <c r="T455" s="5">
        <v>850</v>
      </c>
      <c r="U455" s="3" t="s">
        <v>244</v>
      </c>
      <c r="V455" s="3" t="s">
        <v>244</v>
      </c>
      <c r="W455" s="3" t="s">
        <v>1303</v>
      </c>
      <c r="X455" s="3" t="s">
        <v>1304</v>
      </c>
      <c r="Y455" s="3" t="s">
        <v>1305</v>
      </c>
      <c r="Z455" s="3" t="s">
        <v>1306</v>
      </c>
      <c r="AA455" s="3" t="s">
        <v>1307</v>
      </c>
      <c r="AB455" s="6">
        <v>372</v>
      </c>
      <c r="AC455" s="3" t="s">
        <v>47</v>
      </c>
      <c r="AD455" s="3" t="s">
        <v>243</v>
      </c>
      <c r="AE455" s="3" t="s">
        <v>48</v>
      </c>
      <c r="AF455" s="3" t="s">
        <v>48</v>
      </c>
      <c r="AG455" s="7">
        <v>0.3</v>
      </c>
      <c r="AH455" s="3" t="s">
        <v>99</v>
      </c>
    </row>
    <row r="456" spans="1:34" hidden="1" x14ac:dyDescent="0.2">
      <c r="A456" s="9">
        <v>166878</v>
      </c>
      <c r="B456" s="14" t="s">
        <v>4705</v>
      </c>
      <c r="C456" s="12">
        <v>42374.416666666664</v>
      </c>
      <c r="D456" s="3" t="s">
        <v>84</v>
      </c>
      <c r="E456" s="3" t="s">
        <v>53</v>
      </c>
      <c r="F456" s="4">
        <v>42376.291666666664</v>
      </c>
      <c r="G456" s="3" t="s">
        <v>1286</v>
      </c>
      <c r="H456" s="3" t="s">
        <v>188</v>
      </c>
      <c r="I456" s="4">
        <v>42368.598854166667</v>
      </c>
      <c r="J456" s="4">
        <v>42376.363055555557</v>
      </c>
      <c r="K456" s="3" t="s">
        <v>96</v>
      </c>
      <c r="L456" s="5">
        <v>108.48</v>
      </c>
      <c r="M456" s="5">
        <v>1908.48</v>
      </c>
      <c r="N456" s="3" t="s">
        <v>1786</v>
      </c>
      <c r="O456" s="3" t="s">
        <v>39</v>
      </c>
      <c r="P456" s="3" t="s">
        <v>97</v>
      </c>
      <c r="Q456" s="3" t="s">
        <v>41</v>
      </c>
      <c r="R456" s="3" t="s">
        <v>102</v>
      </c>
      <c r="S456" s="3" t="s">
        <v>43</v>
      </c>
      <c r="T456" s="5">
        <v>1800</v>
      </c>
      <c r="U456" s="3" t="s">
        <v>97</v>
      </c>
      <c r="V456" s="3" t="s">
        <v>97</v>
      </c>
      <c r="W456" s="3" t="s">
        <v>1787</v>
      </c>
      <c r="X456" s="3" t="s">
        <v>463</v>
      </c>
      <c r="Y456" s="3" t="s">
        <v>96</v>
      </c>
      <c r="Z456" s="3" t="s">
        <v>97</v>
      </c>
      <c r="AA456" s="3" t="s">
        <v>105</v>
      </c>
      <c r="AB456" s="6">
        <v>936</v>
      </c>
      <c r="AC456" s="3" t="s">
        <v>106</v>
      </c>
      <c r="AD456" s="3" t="s">
        <v>96</v>
      </c>
      <c r="AE456" s="3" t="s">
        <v>48</v>
      </c>
      <c r="AF456" s="3" t="s">
        <v>48</v>
      </c>
      <c r="AG456" s="7">
        <v>0.27500000000000002</v>
      </c>
      <c r="AH456" s="3" t="s">
        <v>99</v>
      </c>
    </row>
    <row r="457" spans="1:34" hidden="1" x14ac:dyDescent="0.2">
      <c r="A457" s="9">
        <v>167023</v>
      </c>
      <c r="B457" s="14" t="s">
        <v>4705</v>
      </c>
      <c r="C457" s="12">
        <v>42374.416666666664</v>
      </c>
      <c r="D457" s="3" t="s">
        <v>492</v>
      </c>
      <c r="E457" s="3" t="s">
        <v>71</v>
      </c>
      <c r="F457" s="4">
        <v>42375.125</v>
      </c>
      <c r="G457" s="3" t="s">
        <v>2136</v>
      </c>
      <c r="H457" s="3" t="s">
        <v>36</v>
      </c>
      <c r="I457" s="4">
        <v>42369.462118055555</v>
      </c>
      <c r="J457" s="4">
        <v>42375.44736111111</v>
      </c>
      <c r="K457" s="3" t="s">
        <v>494</v>
      </c>
      <c r="L457" s="5">
        <v>-238.56</v>
      </c>
      <c r="M457" s="5">
        <v>861.44</v>
      </c>
      <c r="N457" s="3" t="s">
        <v>2137</v>
      </c>
      <c r="O457" s="3" t="s">
        <v>496</v>
      </c>
      <c r="P457" s="3" t="s">
        <v>497</v>
      </c>
      <c r="Q457" s="3" t="s">
        <v>41</v>
      </c>
      <c r="R457" s="3" t="s">
        <v>2138</v>
      </c>
      <c r="S457" s="3" t="s">
        <v>329</v>
      </c>
      <c r="T457" s="5">
        <v>1100</v>
      </c>
      <c r="U457" s="3" t="s">
        <v>497</v>
      </c>
      <c r="V457" s="3" t="s">
        <v>497</v>
      </c>
      <c r="W457" s="3" t="s">
        <v>973</v>
      </c>
      <c r="X457" s="3"/>
      <c r="Y457" s="3" t="s">
        <v>501</v>
      </c>
      <c r="Z457" s="3"/>
      <c r="AA457" s="3" t="s">
        <v>385</v>
      </c>
      <c r="AB457" s="6">
        <v>693</v>
      </c>
      <c r="AC457" s="3" t="s">
        <v>47</v>
      </c>
      <c r="AD457" s="3" t="s">
        <v>494</v>
      </c>
      <c r="AE457" s="3" t="s">
        <v>48</v>
      </c>
      <c r="AF457" s="3" t="s">
        <v>48</v>
      </c>
      <c r="AG457" s="7">
        <v>0.3</v>
      </c>
      <c r="AH457" s="3" t="s">
        <v>99</v>
      </c>
    </row>
    <row r="458" spans="1:34" hidden="1" x14ac:dyDescent="0.2">
      <c r="A458" s="9">
        <v>167100</v>
      </c>
      <c r="B458" s="14" t="s">
        <v>4705</v>
      </c>
      <c r="C458" s="12">
        <v>42374.416666666664</v>
      </c>
      <c r="D458" s="3" t="s">
        <v>123</v>
      </c>
      <c r="E458" s="3" t="s">
        <v>124</v>
      </c>
      <c r="F458" s="4">
        <v>42374.5</v>
      </c>
      <c r="G458" s="3" t="s">
        <v>1998</v>
      </c>
      <c r="H458" s="3" t="s">
        <v>124</v>
      </c>
      <c r="I458" s="4">
        <v>42369.591956018514</v>
      </c>
      <c r="J458" s="4">
        <v>42374.463842592588</v>
      </c>
      <c r="K458" s="3" t="s">
        <v>87</v>
      </c>
      <c r="L458" s="5">
        <v>55.34</v>
      </c>
      <c r="M458" s="5">
        <v>440.34</v>
      </c>
      <c r="N458" s="3" t="s">
        <v>2211</v>
      </c>
      <c r="O458" s="3" t="s">
        <v>89</v>
      </c>
      <c r="P458" s="3" t="s">
        <v>90</v>
      </c>
      <c r="Q458" s="3" t="s">
        <v>41</v>
      </c>
      <c r="R458" s="3" t="s">
        <v>2212</v>
      </c>
      <c r="S458" s="3" t="s">
        <v>92</v>
      </c>
      <c r="T458" s="5">
        <v>385</v>
      </c>
      <c r="U458" s="3" t="s">
        <v>2213</v>
      </c>
      <c r="V458" s="3" t="s">
        <v>90</v>
      </c>
      <c r="W458" s="3" t="s">
        <v>94</v>
      </c>
      <c r="X458" s="3" t="s">
        <v>2001</v>
      </c>
      <c r="Y458" s="3" t="s">
        <v>131</v>
      </c>
      <c r="Z458" s="3" t="s">
        <v>132</v>
      </c>
      <c r="AA458" s="3" t="s">
        <v>98</v>
      </c>
      <c r="AB458" s="6">
        <v>118</v>
      </c>
      <c r="AC458" s="3" t="s">
        <v>47</v>
      </c>
      <c r="AD458" s="3" t="s">
        <v>87</v>
      </c>
      <c r="AE458" s="3" t="s">
        <v>48</v>
      </c>
      <c r="AF458" s="3" t="s">
        <v>48</v>
      </c>
      <c r="AG458" s="7">
        <v>0.22500000000000001</v>
      </c>
      <c r="AH458" s="3" t="s">
        <v>99</v>
      </c>
    </row>
    <row r="459" spans="1:34" hidden="1" x14ac:dyDescent="0.2">
      <c r="A459" s="9">
        <v>167197</v>
      </c>
      <c r="B459" s="14" t="s">
        <v>4705</v>
      </c>
      <c r="C459" s="12">
        <v>42374.416666666664</v>
      </c>
      <c r="D459" s="3" t="s">
        <v>2377</v>
      </c>
      <c r="E459" s="3" t="s">
        <v>71</v>
      </c>
      <c r="F459" s="4">
        <v>42380.25</v>
      </c>
      <c r="G459" s="3" t="s">
        <v>251</v>
      </c>
      <c r="H459" s="3" t="s">
        <v>252</v>
      </c>
      <c r="I459" s="4">
        <v>42373.374201388884</v>
      </c>
      <c r="J459" s="4">
        <v>42380.593564814815</v>
      </c>
      <c r="K459" s="3" t="s">
        <v>253</v>
      </c>
      <c r="L459" s="5">
        <v>91</v>
      </c>
      <c r="M459" s="5">
        <v>870</v>
      </c>
      <c r="N459" s="3" t="s">
        <v>2385</v>
      </c>
      <c r="O459" s="3" t="s">
        <v>206</v>
      </c>
      <c r="P459" s="3" t="s">
        <v>255</v>
      </c>
      <c r="Q459" s="3" t="s">
        <v>41</v>
      </c>
      <c r="R459" s="3" t="s">
        <v>2386</v>
      </c>
      <c r="S459" s="3" t="s">
        <v>209</v>
      </c>
      <c r="T459" s="5">
        <v>779</v>
      </c>
      <c r="U459" s="3" t="s">
        <v>255</v>
      </c>
      <c r="V459" s="3" t="s">
        <v>255</v>
      </c>
      <c r="W459" s="3" t="s">
        <v>253</v>
      </c>
      <c r="X459" s="3" t="s">
        <v>257</v>
      </c>
      <c r="Y459" s="3" t="s">
        <v>2383</v>
      </c>
      <c r="Z459" s="3" t="s">
        <v>2384</v>
      </c>
      <c r="AA459" s="3" t="s">
        <v>2387</v>
      </c>
      <c r="AB459" s="6">
        <v>791</v>
      </c>
      <c r="AC459" s="3" t="s">
        <v>47</v>
      </c>
      <c r="AD459" s="3" t="s">
        <v>253</v>
      </c>
      <c r="AE459" s="3" t="s">
        <v>48</v>
      </c>
      <c r="AF459" s="3" t="s">
        <v>48</v>
      </c>
      <c r="AG459" s="7">
        <v>0.3</v>
      </c>
      <c r="AH459" s="3" t="s">
        <v>49</v>
      </c>
    </row>
    <row r="460" spans="1:34" hidden="1" x14ac:dyDescent="0.2">
      <c r="A460" s="9">
        <v>167284</v>
      </c>
      <c r="B460" s="14" t="s">
        <v>4705</v>
      </c>
      <c r="C460" s="12">
        <v>42374.416666666664</v>
      </c>
      <c r="D460" s="3" t="s">
        <v>123</v>
      </c>
      <c r="E460" s="3" t="s">
        <v>124</v>
      </c>
      <c r="F460" s="4">
        <v>42374.583333333328</v>
      </c>
      <c r="G460" s="3" t="s">
        <v>1019</v>
      </c>
      <c r="H460" s="3" t="s">
        <v>578</v>
      </c>
      <c r="I460" s="4">
        <v>42373.495763888888</v>
      </c>
      <c r="J460" s="4">
        <v>42374.708368055552</v>
      </c>
      <c r="K460" s="3" t="s">
        <v>96</v>
      </c>
      <c r="L460" s="5">
        <v>193.16</v>
      </c>
      <c r="M460" s="5">
        <v>693.16</v>
      </c>
      <c r="N460" s="3" t="s">
        <v>2153</v>
      </c>
      <c r="O460" s="3" t="s">
        <v>39</v>
      </c>
      <c r="P460" s="3" t="s">
        <v>97</v>
      </c>
      <c r="Q460" s="3" t="s">
        <v>41</v>
      </c>
      <c r="R460" s="3" t="s">
        <v>2156</v>
      </c>
      <c r="S460" s="3" t="s">
        <v>43</v>
      </c>
      <c r="T460" s="5">
        <v>500</v>
      </c>
      <c r="U460" s="3" t="s">
        <v>97</v>
      </c>
      <c r="V460" s="3" t="s">
        <v>97</v>
      </c>
      <c r="W460" s="3" t="s">
        <v>1022</v>
      </c>
      <c r="X460" s="3" t="s">
        <v>1023</v>
      </c>
      <c r="Y460" s="3" t="s">
        <v>131</v>
      </c>
      <c r="Z460" s="3" t="s">
        <v>132</v>
      </c>
      <c r="AA460" s="3" t="s">
        <v>116</v>
      </c>
      <c r="AB460" s="6">
        <v>212</v>
      </c>
      <c r="AC460" s="3" t="s">
        <v>47</v>
      </c>
      <c r="AD460" s="3" t="s">
        <v>96</v>
      </c>
      <c r="AE460" s="3" t="s">
        <v>48</v>
      </c>
      <c r="AF460" s="3" t="s">
        <v>48</v>
      </c>
      <c r="AG460" s="7">
        <v>0.27500000000000002</v>
      </c>
      <c r="AH460" s="3" t="s">
        <v>99</v>
      </c>
    </row>
    <row r="461" spans="1:34" hidden="1" x14ac:dyDescent="0.2">
      <c r="A461" s="9">
        <v>167281</v>
      </c>
      <c r="B461" s="14" t="s">
        <v>4705</v>
      </c>
      <c r="C461" s="12">
        <v>42374.416666666664</v>
      </c>
      <c r="D461" s="3" t="s">
        <v>123</v>
      </c>
      <c r="E461" s="3" t="s">
        <v>124</v>
      </c>
      <c r="F461" s="4">
        <v>42374.75</v>
      </c>
      <c r="G461" s="3" t="s">
        <v>1019</v>
      </c>
      <c r="H461" s="3" t="s">
        <v>578</v>
      </c>
      <c r="I461" s="4">
        <v>42373.495821759258</v>
      </c>
      <c r="J461" s="4">
        <v>42374.708402777775</v>
      </c>
      <c r="K461" s="3" t="s">
        <v>96</v>
      </c>
      <c r="L461" s="5">
        <v>193.16</v>
      </c>
      <c r="M461" s="5">
        <v>693.16</v>
      </c>
      <c r="N461" s="3" t="s">
        <v>2153</v>
      </c>
      <c r="O461" s="3" t="s">
        <v>39</v>
      </c>
      <c r="P461" s="3" t="s">
        <v>97</v>
      </c>
      <c r="Q461" s="3" t="s">
        <v>41</v>
      </c>
      <c r="R461" s="3" t="s">
        <v>2156</v>
      </c>
      <c r="S461" s="3" t="s">
        <v>43</v>
      </c>
      <c r="T461" s="5">
        <v>500</v>
      </c>
      <c r="U461" s="3" t="s">
        <v>97</v>
      </c>
      <c r="V461" s="3" t="s">
        <v>97</v>
      </c>
      <c r="W461" s="3" t="s">
        <v>1022</v>
      </c>
      <c r="X461" s="3" t="s">
        <v>1023</v>
      </c>
      <c r="Y461" s="3" t="s">
        <v>131</v>
      </c>
      <c r="Z461" s="3" t="s">
        <v>132</v>
      </c>
      <c r="AA461" s="3" t="s">
        <v>116</v>
      </c>
      <c r="AB461" s="6">
        <v>212</v>
      </c>
      <c r="AC461" s="3" t="s">
        <v>47</v>
      </c>
      <c r="AD461" s="3" t="s">
        <v>96</v>
      </c>
      <c r="AE461" s="3" t="s">
        <v>48</v>
      </c>
      <c r="AF461" s="3" t="s">
        <v>48</v>
      </c>
      <c r="AG461" s="7">
        <v>0.27500000000000002</v>
      </c>
      <c r="AH461" s="3" t="s">
        <v>99</v>
      </c>
    </row>
    <row r="462" spans="1:34" hidden="1" x14ac:dyDescent="0.2">
      <c r="A462" s="9">
        <v>167402</v>
      </c>
      <c r="B462" s="14" t="s">
        <v>4705</v>
      </c>
      <c r="C462" s="12">
        <v>42374.416666666664</v>
      </c>
      <c r="D462" s="3" t="s">
        <v>1842</v>
      </c>
      <c r="E462" s="3" t="s">
        <v>86</v>
      </c>
      <c r="F462" s="4">
        <v>42374.875</v>
      </c>
      <c r="G462" s="3" t="s">
        <v>1843</v>
      </c>
      <c r="H462" s="3" t="s">
        <v>86</v>
      </c>
      <c r="I462" s="4">
        <v>42373.678842592592</v>
      </c>
      <c r="J462" s="4">
        <v>42377.688692129625</v>
      </c>
      <c r="K462" s="3" t="s">
        <v>545</v>
      </c>
      <c r="L462" s="5">
        <v>15.82</v>
      </c>
      <c r="M462" s="5">
        <v>915.82</v>
      </c>
      <c r="N462" s="3" t="s">
        <v>1844</v>
      </c>
      <c r="O462" s="3" t="s">
        <v>154</v>
      </c>
      <c r="P462" s="3" t="s">
        <v>547</v>
      </c>
      <c r="Q462" s="3" t="s">
        <v>41</v>
      </c>
      <c r="R462" s="3" t="s">
        <v>2752</v>
      </c>
      <c r="S462" s="3" t="s">
        <v>141</v>
      </c>
      <c r="T462" s="5">
        <v>900</v>
      </c>
      <c r="U462" s="3" t="s">
        <v>547</v>
      </c>
      <c r="V462" s="3" t="s">
        <v>547</v>
      </c>
      <c r="W462" s="3" t="s">
        <v>1845</v>
      </c>
      <c r="X462" s="3" t="s">
        <v>1846</v>
      </c>
      <c r="Y462" s="3" t="s">
        <v>1847</v>
      </c>
      <c r="Z462" s="3" t="s">
        <v>1848</v>
      </c>
      <c r="AA462" s="3" t="s">
        <v>162</v>
      </c>
      <c r="AB462" s="6">
        <v>371</v>
      </c>
      <c r="AC462" s="3" t="s">
        <v>106</v>
      </c>
      <c r="AD462" s="3" t="s">
        <v>545</v>
      </c>
      <c r="AE462" s="3" t="s">
        <v>83</v>
      </c>
      <c r="AF462" s="3" t="s">
        <v>48</v>
      </c>
      <c r="AG462" s="7">
        <v>0.25</v>
      </c>
      <c r="AH462" s="3" t="s">
        <v>99</v>
      </c>
    </row>
    <row r="463" spans="1:34" hidden="1" x14ac:dyDescent="0.2">
      <c r="A463" s="9">
        <v>163459</v>
      </c>
      <c r="B463" s="14" t="s">
        <v>4705</v>
      </c>
      <c r="C463" s="12">
        <v>42374.458333333328</v>
      </c>
      <c r="D463" s="3" t="s">
        <v>84</v>
      </c>
      <c r="E463" s="3" t="s">
        <v>53</v>
      </c>
      <c r="F463" s="4">
        <v>42380.416666666664</v>
      </c>
      <c r="G463" s="3" t="s">
        <v>85</v>
      </c>
      <c r="H463" s="3" t="s">
        <v>86</v>
      </c>
      <c r="I463" s="4">
        <v>42346.378217592588</v>
      </c>
      <c r="J463" s="4">
        <v>42380.60491898148</v>
      </c>
      <c r="K463" s="3" t="s">
        <v>87</v>
      </c>
      <c r="L463" s="5">
        <v>514.11</v>
      </c>
      <c r="M463" s="5">
        <v>2801.11</v>
      </c>
      <c r="N463" s="3" t="s">
        <v>88</v>
      </c>
      <c r="O463" s="3" t="s">
        <v>89</v>
      </c>
      <c r="P463" s="3" t="s">
        <v>90</v>
      </c>
      <c r="Q463" s="3" t="s">
        <v>41</v>
      </c>
      <c r="R463" s="3" t="s">
        <v>91</v>
      </c>
      <c r="S463" s="3" t="s">
        <v>92</v>
      </c>
      <c r="T463" s="5">
        <v>2287</v>
      </c>
      <c r="U463" s="3" t="s">
        <v>93</v>
      </c>
      <c r="V463" s="3" t="s">
        <v>90</v>
      </c>
      <c r="W463" s="3" t="s">
        <v>94</v>
      </c>
      <c r="X463" s="3" t="s">
        <v>95</v>
      </c>
      <c r="Y463" s="3" t="s">
        <v>96</v>
      </c>
      <c r="Z463" s="3" t="s">
        <v>97</v>
      </c>
      <c r="AA463" s="3" t="s">
        <v>98</v>
      </c>
      <c r="AB463" s="6">
        <v>2047</v>
      </c>
      <c r="AC463" s="3" t="s">
        <v>47</v>
      </c>
      <c r="AD463" s="3" t="s">
        <v>87</v>
      </c>
      <c r="AE463" s="3" t="s">
        <v>48</v>
      </c>
      <c r="AF463" s="3" t="s">
        <v>48</v>
      </c>
      <c r="AG463" s="7">
        <v>0.22500000000000001</v>
      </c>
      <c r="AH463" s="3" t="s">
        <v>99</v>
      </c>
    </row>
    <row r="464" spans="1:34" hidden="1" x14ac:dyDescent="0.2">
      <c r="A464" s="9">
        <v>163458</v>
      </c>
      <c r="B464" s="14" t="s">
        <v>4705</v>
      </c>
      <c r="C464" s="12">
        <v>42374.458333333328</v>
      </c>
      <c r="D464" s="3" t="s">
        <v>84</v>
      </c>
      <c r="E464" s="3" t="s">
        <v>53</v>
      </c>
      <c r="F464" s="4">
        <v>42380.375</v>
      </c>
      <c r="G464" s="3" t="s">
        <v>85</v>
      </c>
      <c r="H464" s="3" t="s">
        <v>86</v>
      </c>
      <c r="I464" s="4">
        <v>42346.378263888888</v>
      </c>
      <c r="J464" s="4">
        <v>42380.700949074075</v>
      </c>
      <c r="K464" s="3" t="s">
        <v>87</v>
      </c>
      <c r="L464" s="5">
        <v>514.11</v>
      </c>
      <c r="M464" s="5">
        <v>2801.11</v>
      </c>
      <c r="N464" s="3" t="s">
        <v>88</v>
      </c>
      <c r="O464" s="3" t="s">
        <v>89</v>
      </c>
      <c r="P464" s="3" t="s">
        <v>90</v>
      </c>
      <c r="Q464" s="3" t="s">
        <v>41</v>
      </c>
      <c r="R464" s="3" t="s">
        <v>91</v>
      </c>
      <c r="S464" s="3" t="s">
        <v>92</v>
      </c>
      <c r="T464" s="5">
        <v>2287</v>
      </c>
      <c r="U464" s="3" t="s">
        <v>93</v>
      </c>
      <c r="V464" s="3" t="s">
        <v>90</v>
      </c>
      <c r="W464" s="3" t="s">
        <v>94</v>
      </c>
      <c r="X464" s="3" t="s">
        <v>95</v>
      </c>
      <c r="Y464" s="3" t="s">
        <v>96</v>
      </c>
      <c r="Z464" s="3" t="s">
        <v>97</v>
      </c>
      <c r="AA464" s="3" t="s">
        <v>98</v>
      </c>
      <c r="AB464" s="6">
        <v>2047</v>
      </c>
      <c r="AC464" s="3" t="s">
        <v>47</v>
      </c>
      <c r="AD464" s="3" t="s">
        <v>87</v>
      </c>
      <c r="AE464" s="3" t="s">
        <v>48</v>
      </c>
      <c r="AF464" s="3" t="s">
        <v>48</v>
      </c>
      <c r="AG464" s="7">
        <v>0.22500000000000001</v>
      </c>
      <c r="AH464" s="3" t="s">
        <v>99</v>
      </c>
    </row>
    <row r="465" spans="1:34" hidden="1" x14ac:dyDescent="0.2">
      <c r="A465" s="9">
        <v>163457</v>
      </c>
      <c r="B465" s="14" t="s">
        <v>4705</v>
      </c>
      <c r="C465" s="12">
        <v>42374.458333333328</v>
      </c>
      <c r="D465" s="3" t="s">
        <v>84</v>
      </c>
      <c r="E465" s="3" t="s">
        <v>53</v>
      </c>
      <c r="F465" s="4">
        <v>42380.333333333328</v>
      </c>
      <c r="G465" s="3" t="s">
        <v>85</v>
      </c>
      <c r="H465" s="3" t="s">
        <v>86</v>
      </c>
      <c r="I465" s="4">
        <v>42346.378275462965</v>
      </c>
      <c r="J465" s="4">
        <v>42383.414641203701</v>
      </c>
      <c r="K465" s="3" t="s">
        <v>87</v>
      </c>
      <c r="L465" s="5">
        <v>564.11</v>
      </c>
      <c r="M465" s="5">
        <v>2801.11</v>
      </c>
      <c r="N465" s="3" t="s">
        <v>88</v>
      </c>
      <c r="O465" s="3" t="s">
        <v>89</v>
      </c>
      <c r="P465" s="3" t="s">
        <v>90</v>
      </c>
      <c r="Q465" s="3" t="s">
        <v>41</v>
      </c>
      <c r="R465" s="3" t="s">
        <v>91</v>
      </c>
      <c r="S465" s="3" t="s">
        <v>92</v>
      </c>
      <c r="T465" s="5">
        <v>2237</v>
      </c>
      <c r="U465" s="3" t="s">
        <v>93</v>
      </c>
      <c r="V465" s="3" t="s">
        <v>90</v>
      </c>
      <c r="W465" s="3" t="s">
        <v>94</v>
      </c>
      <c r="X465" s="3" t="s">
        <v>95</v>
      </c>
      <c r="Y465" s="3" t="s">
        <v>96</v>
      </c>
      <c r="Z465" s="3" t="s">
        <v>97</v>
      </c>
      <c r="AA465" s="3" t="s">
        <v>98</v>
      </c>
      <c r="AB465" s="6">
        <v>2047</v>
      </c>
      <c r="AC465" s="3" t="s">
        <v>47</v>
      </c>
      <c r="AD465" s="3" t="s">
        <v>87</v>
      </c>
      <c r="AE465" s="3" t="s">
        <v>48</v>
      </c>
      <c r="AF465" s="3" t="s">
        <v>48</v>
      </c>
      <c r="AG465" s="7">
        <v>0.22500000000000001</v>
      </c>
      <c r="AH465" s="3" t="s">
        <v>99</v>
      </c>
    </row>
    <row r="466" spans="1:34" hidden="1" x14ac:dyDescent="0.2">
      <c r="A466" s="9">
        <v>165201</v>
      </c>
      <c r="B466" s="14" t="s">
        <v>4705</v>
      </c>
      <c r="C466" s="12">
        <v>42374.458333333328</v>
      </c>
      <c r="D466" s="3" t="s">
        <v>223</v>
      </c>
      <c r="E466" s="3" t="s">
        <v>53</v>
      </c>
      <c r="F466" s="4">
        <v>42376.375</v>
      </c>
      <c r="G466" s="3" t="s">
        <v>224</v>
      </c>
      <c r="H466" s="3" t="s">
        <v>225</v>
      </c>
      <c r="I466" s="4">
        <v>42356.588842592588</v>
      </c>
      <c r="J466" s="4">
        <v>42377.366689814815</v>
      </c>
      <c r="K466" s="3" t="s">
        <v>96</v>
      </c>
      <c r="L466" s="5">
        <v>465</v>
      </c>
      <c r="M466" s="5">
        <v>3199.52</v>
      </c>
      <c r="N466" s="3" t="s">
        <v>226</v>
      </c>
      <c r="O466" s="3" t="s">
        <v>39</v>
      </c>
      <c r="P466" s="3" t="s">
        <v>97</v>
      </c>
      <c r="Q466" s="3" t="s">
        <v>41</v>
      </c>
      <c r="R466" s="3" t="s">
        <v>235</v>
      </c>
      <c r="S466" s="3" t="s">
        <v>43</v>
      </c>
      <c r="T466" s="5">
        <v>2734.52</v>
      </c>
      <c r="U466" s="3" t="s">
        <v>97</v>
      </c>
      <c r="V466" s="3" t="s">
        <v>97</v>
      </c>
      <c r="W466" s="3" t="s">
        <v>228</v>
      </c>
      <c r="X466" s="3" t="s">
        <v>229</v>
      </c>
      <c r="Y466" s="3" t="s">
        <v>230</v>
      </c>
      <c r="Z466" s="3" t="s">
        <v>231</v>
      </c>
      <c r="AA466" s="3" t="s">
        <v>116</v>
      </c>
      <c r="AB466" s="6">
        <v>1664</v>
      </c>
      <c r="AC466" s="3" t="s">
        <v>47</v>
      </c>
      <c r="AD466" s="3" t="s">
        <v>96</v>
      </c>
      <c r="AE466" s="3" t="s">
        <v>48</v>
      </c>
      <c r="AF466" s="3" t="s">
        <v>48</v>
      </c>
      <c r="AG466" s="7">
        <v>0.27500000000000002</v>
      </c>
      <c r="AH466" s="3" t="s">
        <v>99</v>
      </c>
    </row>
    <row r="467" spans="1:34" hidden="1" x14ac:dyDescent="0.2">
      <c r="A467" s="9">
        <v>166464</v>
      </c>
      <c r="B467" s="14" t="s">
        <v>4705</v>
      </c>
      <c r="C467" s="12">
        <v>42374.458333333328</v>
      </c>
      <c r="D467" s="3" t="s">
        <v>766</v>
      </c>
      <c r="E467" s="3" t="s">
        <v>34</v>
      </c>
      <c r="F467" s="4">
        <v>42375.25</v>
      </c>
      <c r="G467" s="3" t="s">
        <v>1084</v>
      </c>
      <c r="H467" s="3" t="s">
        <v>674</v>
      </c>
      <c r="I467" s="4">
        <v>42366.690034722218</v>
      </c>
      <c r="J467" s="4">
        <v>42376.362233796295</v>
      </c>
      <c r="K467" s="3" t="s">
        <v>243</v>
      </c>
      <c r="L467" s="5">
        <v>57.55</v>
      </c>
      <c r="M467" s="5">
        <v>707.55</v>
      </c>
      <c r="N467" s="3" t="s">
        <v>1085</v>
      </c>
      <c r="O467" s="3" t="s">
        <v>556</v>
      </c>
      <c r="P467" s="3" t="s">
        <v>244</v>
      </c>
      <c r="Q467" s="3" t="s">
        <v>41</v>
      </c>
      <c r="R467" s="3" t="s">
        <v>1086</v>
      </c>
      <c r="S467" s="3" t="s">
        <v>558</v>
      </c>
      <c r="T467" s="5">
        <v>650</v>
      </c>
      <c r="U467" s="3" t="s">
        <v>1087</v>
      </c>
      <c r="V467" s="3" t="s">
        <v>244</v>
      </c>
      <c r="W467" s="3" t="s">
        <v>1088</v>
      </c>
      <c r="X467" s="3" t="s">
        <v>1089</v>
      </c>
      <c r="Y467" s="3" t="s">
        <v>1090</v>
      </c>
      <c r="Z467" s="3" t="s">
        <v>1091</v>
      </c>
      <c r="AA467" s="3" t="s">
        <v>563</v>
      </c>
      <c r="AB467" s="6">
        <v>346</v>
      </c>
      <c r="AC467" s="3" t="s">
        <v>47</v>
      </c>
      <c r="AD467" s="3" t="s">
        <v>243</v>
      </c>
      <c r="AE467" s="3" t="s">
        <v>48</v>
      </c>
      <c r="AF467" s="3" t="s">
        <v>48</v>
      </c>
      <c r="AG467" s="7">
        <v>0.3</v>
      </c>
      <c r="AH467" s="3" t="s">
        <v>99</v>
      </c>
    </row>
    <row r="468" spans="1:34" hidden="1" x14ac:dyDescent="0.2">
      <c r="A468" s="9">
        <v>166553</v>
      </c>
      <c r="B468" s="14" t="s">
        <v>4705</v>
      </c>
      <c r="C468" s="12">
        <v>42374.458333333328</v>
      </c>
      <c r="D468" s="3" t="s">
        <v>702</v>
      </c>
      <c r="E468" s="3" t="s">
        <v>348</v>
      </c>
      <c r="F468" s="4">
        <v>42375.375</v>
      </c>
      <c r="G468" s="3" t="s">
        <v>1222</v>
      </c>
      <c r="H468" s="3" t="s">
        <v>578</v>
      </c>
      <c r="I468" s="4">
        <v>42367.439143518517</v>
      </c>
      <c r="J468" s="4">
        <v>42381.435115740736</v>
      </c>
      <c r="K468" s="3" t="s">
        <v>190</v>
      </c>
      <c r="L468" s="5">
        <v>46.2</v>
      </c>
      <c r="M468" s="5">
        <v>1330.2</v>
      </c>
      <c r="N468" s="3" t="s">
        <v>1223</v>
      </c>
      <c r="O468" s="3" t="s">
        <v>192</v>
      </c>
      <c r="P468" s="3" t="s">
        <v>193</v>
      </c>
      <c r="Q468" s="3" t="s">
        <v>41</v>
      </c>
      <c r="R468" s="3" t="s">
        <v>1224</v>
      </c>
      <c r="S468" s="3" t="s">
        <v>195</v>
      </c>
      <c r="T468" s="5">
        <v>1284</v>
      </c>
      <c r="U468" s="3" t="s">
        <v>628</v>
      </c>
      <c r="V468" s="3" t="s">
        <v>193</v>
      </c>
      <c r="W468" s="3" t="s">
        <v>1225</v>
      </c>
      <c r="X468" s="3" t="s">
        <v>1226</v>
      </c>
      <c r="Y468" s="3" t="s">
        <v>708</v>
      </c>
      <c r="Z468" s="3" t="s">
        <v>709</v>
      </c>
      <c r="AA468" s="3" t="s">
        <v>262</v>
      </c>
      <c r="AB468" s="6">
        <v>580</v>
      </c>
      <c r="AC468" s="3" t="s">
        <v>260</v>
      </c>
      <c r="AD468" s="3" t="s">
        <v>190</v>
      </c>
      <c r="AE468" s="3" t="s">
        <v>48</v>
      </c>
      <c r="AF468" s="3" t="s">
        <v>48</v>
      </c>
      <c r="AG468" s="7">
        <v>0.3</v>
      </c>
      <c r="AH468" s="3" t="s">
        <v>99</v>
      </c>
    </row>
    <row r="469" spans="1:34" hidden="1" x14ac:dyDescent="0.2">
      <c r="A469" s="9">
        <v>166563</v>
      </c>
      <c r="B469" s="14" t="s">
        <v>4705</v>
      </c>
      <c r="C469" s="12">
        <v>42374.458333333328</v>
      </c>
      <c r="D469" s="3" t="s">
        <v>1019</v>
      </c>
      <c r="E469" s="3" t="s">
        <v>578</v>
      </c>
      <c r="F469" s="4">
        <v>42375.166666666664</v>
      </c>
      <c r="G469" s="3" t="s">
        <v>1213</v>
      </c>
      <c r="H469" s="3" t="s">
        <v>69</v>
      </c>
      <c r="I469" s="4">
        <v>42367.452256944445</v>
      </c>
      <c r="J469" s="4">
        <v>42375.640902777777</v>
      </c>
      <c r="K469" s="3" t="s">
        <v>1112</v>
      </c>
      <c r="L469" s="5">
        <v>282</v>
      </c>
      <c r="M469" s="5">
        <v>1582</v>
      </c>
      <c r="N469" s="3" t="s">
        <v>1214</v>
      </c>
      <c r="O469" s="3" t="s">
        <v>637</v>
      </c>
      <c r="P469" s="3" t="s">
        <v>1114</v>
      </c>
      <c r="Q469" s="3" t="s">
        <v>41</v>
      </c>
      <c r="R469" s="3" t="s">
        <v>1234</v>
      </c>
      <c r="S469" s="3" t="s">
        <v>640</v>
      </c>
      <c r="T469" s="5">
        <v>1300</v>
      </c>
      <c r="U469" s="3" t="s">
        <v>1114</v>
      </c>
      <c r="V469" s="3" t="s">
        <v>1114</v>
      </c>
      <c r="W469" s="3" t="s">
        <v>1216</v>
      </c>
      <c r="X469" s="3" t="s">
        <v>1217</v>
      </c>
      <c r="Y469" s="3" t="s">
        <v>1022</v>
      </c>
      <c r="Z469" s="3" t="s">
        <v>1023</v>
      </c>
      <c r="AA469" s="3" t="s">
        <v>162</v>
      </c>
      <c r="AB469" s="6">
        <v>500</v>
      </c>
      <c r="AC469" s="3" t="s">
        <v>47</v>
      </c>
      <c r="AD469" s="3" t="s">
        <v>1112</v>
      </c>
      <c r="AE469" s="3" t="s">
        <v>48</v>
      </c>
      <c r="AF469" s="3" t="s">
        <v>48</v>
      </c>
      <c r="AG469" s="7">
        <v>0.3</v>
      </c>
      <c r="AH469" s="3" t="s">
        <v>49</v>
      </c>
    </row>
    <row r="470" spans="1:34" hidden="1" x14ac:dyDescent="0.2">
      <c r="A470" s="9">
        <v>166666</v>
      </c>
      <c r="B470" s="14" t="s">
        <v>4705</v>
      </c>
      <c r="C470" s="12">
        <v>42374.458333333328</v>
      </c>
      <c r="D470" s="3" t="s">
        <v>275</v>
      </c>
      <c r="E470" s="3" t="s">
        <v>276</v>
      </c>
      <c r="F470" s="4">
        <v>42375.458333333328</v>
      </c>
      <c r="G470" s="3" t="s">
        <v>1384</v>
      </c>
      <c r="H470" s="3" t="s">
        <v>674</v>
      </c>
      <c r="I470" s="4">
        <v>42367.642083333332</v>
      </c>
      <c r="J470" s="4">
        <v>42377.358287037037</v>
      </c>
      <c r="K470" s="3" t="s">
        <v>282</v>
      </c>
      <c r="L470" s="5">
        <v>195</v>
      </c>
      <c r="M470" s="5">
        <v>1152.0999999999999</v>
      </c>
      <c r="N470" s="3" t="s">
        <v>1385</v>
      </c>
      <c r="O470" s="3" t="s">
        <v>39</v>
      </c>
      <c r="P470" s="3" t="s">
        <v>283</v>
      </c>
      <c r="Q470" s="3" t="s">
        <v>41</v>
      </c>
      <c r="R470" s="3" t="s">
        <v>1386</v>
      </c>
      <c r="S470" s="3" t="s">
        <v>43</v>
      </c>
      <c r="T470" s="5">
        <v>957.1</v>
      </c>
      <c r="U470" s="3" t="s">
        <v>97</v>
      </c>
      <c r="V470" s="3" t="s">
        <v>283</v>
      </c>
      <c r="W470" s="3" t="s">
        <v>1387</v>
      </c>
      <c r="X470" s="3" t="s">
        <v>1388</v>
      </c>
      <c r="Y470" s="3" t="s">
        <v>282</v>
      </c>
      <c r="Z470" s="3" t="s">
        <v>283</v>
      </c>
      <c r="AA470" s="3" t="s">
        <v>116</v>
      </c>
      <c r="AB470" s="6">
        <v>595</v>
      </c>
      <c r="AC470" s="3" t="s">
        <v>47</v>
      </c>
      <c r="AD470" s="3" t="s">
        <v>282</v>
      </c>
      <c r="AE470" s="3" t="s">
        <v>48</v>
      </c>
      <c r="AF470" s="3" t="s">
        <v>48</v>
      </c>
      <c r="AG470" s="7">
        <v>0.25</v>
      </c>
      <c r="AH470" s="3" t="s">
        <v>99</v>
      </c>
    </row>
    <row r="471" spans="1:34" hidden="1" x14ac:dyDescent="0.2">
      <c r="A471" s="9">
        <v>166804</v>
      </c>
      <c r="B471" s="14" t="s">
        <v>4705</v>
      </c>
      <c r="C471" s="12">
        <v>42374.458333333328</v>
      </c>
      <c r="D471" s="3" t="s">
        <v>492</v>
      </c>
      <c r="E471" s="3" t="s">
        <v>71</v>
      </c>
      <c r="F471" s="4">
        <v>42375.15625</v>
      </c>
      <c r="G471" s="3" t="s">
        <v>728</v>
      </c>
      <c r="H471" s="3" t="s">
        <v>53</v>
      </c>
      <c r="I471" s="4">
        <v>42368.448055555556</v>
      </c>
      <c r="J471" s="4">
        <v>42375.44149305555</v>
      </c>
      <c r="K471" s="3" t="s">
        <v>494</v>
      </c>
      <c r="L471" s="5">
        <v>1.9</v>
      </c>
      <c r="M471" s="5">
        <v>891.9</v>
      </c>
      <c r="N471" s="3" t="s">
        <v>1655</v>
      </c>
      <c r="O471" s="3" t="s">
        <v>496</v>
      </c>
      <c r="P471" s="3" t="s">
        <v>497</v>
      </c>
      <c r="Q471" s="3" t="s">
        <v>41</v>
      </c>
      <c r="R471" s="3" t="s">
        <v>1656</v>
      </c>
      <c r="S471" s="3" t="s">
        <v>329</v>
      </c>
      <c r="T471" s="5">
        <v>890</v>
      </c>
      <c r="U471" s="3" t="s">
        <v>497</v>
      </c>
      <c r="V471" s="3" t="s">
        <v>497</v>
      </c>
      <c r="W471" s="3" t="s">
        <v>973</v>
      </c>
      <c r="X471" s="3" t="s">
        <v>1657</v>
      </c>
      <c r="Y471" s="3" t="s">
        <v>501</v>
      </c>
      <c r="Z471" s="3"/>
      <c r="AA471" s="3" t="s">
        <v>385</v>
      </c>
      <c r="AB471" s="6">
        <v>606</v>
      </c>
      <c r="AC471" s="3" t="s">
        <v>47</v>
      </c>
      <c r="AD471" s="3" t="s">
        <v>494</v>
      </c>
      <c r="AE471" s="3" t="s">
        <v>83</v>
      </c>
      <c r="AF471" s="3" t="s">
        <v>48</v>
      </c>
      <c r="AG471" s="7">
        <v>0.3</v>
      </c>
      <c r="AH471" s="3" t="s">
        <v>99</v>
      </c>
    </row>
    <row r="472" spans="1:34" hidden="1" x14ac:dyDescent="0.2">
      <c r="A472" s="9">
        <v>166879</v>
      </c>
      <c r="B472" s="14" t="s">
        <v>4705</v>
      </c>
      <c r="C472" s="12">
        <v>42374.458333333328</v>
      </c>
      <c r="D472" s="3" t="s">
        <v>84</v>
      </c>
      <c r="E472" s="3" t="s">
        <v>53</v>
      </c>
      <c r="F472" s="4">
        <v>42376.666666666664</v>
      </c>
      <c r="G472" s="3" t="s">
        <v>1286</v>
      </c>
      <c r="H472" s="3" t="s">
        <v>188</v>
      </c>
      <c r="I472" s="4">
        <v>42368.598900462959</v>
      </c>
      <c r="J472" s="4">
        <v>42376.662060185183</v>
      </c>
      <c r="K472" s="3" t="s">
        <v>96</v>
      </c>
      <c r="L472" s="5">
        <v>108.48</v>
      </c>
      <c r="M472" s="5">
        <v>1908.48</v>
      </c>
      <c r="N472" s="3" t="s">
        <v>1786</v>
      </c>
      <c r="O472" s="3" t="s">
        <v>39</v>
      </c>
      <c r="P472" s="3" t="s">
        <v>97</v>
      </c>
      <c r="Q472" s="3" t="s">
        <v>41</v>
      </c>
      <c r="R472" s="3" t="s">
        <v>179</v>
      </c>
      <c r="S472" s="3" t="s">
        <v>43</v>
      </c>
      <c r="T472" s="5">
        <v>1800</v>
      </c>
      <c r="U472" s="3" t="s">
        <v>97</v>
      </c>
      <c r="V472" s="3" t="s">
        <v>97</v>
      </c>
      <c r="W472" s="3" t="s">
        <v>1787</v>
      </c>
      <c r="X472" s="3" t="s">
        <v>463</v>
      </c>
      <c r="Y472" s="3" t="s">
        <v>96</v>
      </c>
      <c r="Z472" s="3" t="s">
        <v>97</v>
      </c>
      <c r="AA472" s="3" t="s">
        <v>105</v>
      </c>
      <c r="AB472" s="6">
        <v>936</v>
      </c>
      <c r="AC472" s="3" t="s">
        <v>106</v>
      </c>
      <c r="AD472" s="3" t="s">
        <v>96</v>
      </c>
      <c r="AE472" s="3" t="s">
        <v>48</v>
      </c>
      <c r="AF472" s="3" t="s">
        <v>48</v>
      </c>
      <c r="AG472" s="7">
        <v>0.27500000000000002</v>
      </c>
      <c r="AH472" s="3" t="s">
        <v>99</v>
      </c>
    </row>
    <row r="473" spans="1:34" hidden="1" x14ac:dyDescent="0.2">
      <c r="A473" s="9">
        <v>166905</v>
      </c>
      <c r="B473" s="14" t="s">
        <v>4705</v>
      </c>
      <c r="C473" s="12">
        <v>42374.458333333328</v>
      </c>
      <c r="D473" s="3" t="s">
        <v>492</v>
      </c>
      <c r="E473" s="3" t="s">
        <v>71</v>
      </c>
      <c r="F473" s="4">
        <v>42375.0625</v>
      </c>
      <c r="G473" s="3" t="s">
        <v>766</v>
      </c>
      <c r="H473" s="3" t="s">
        <v>34</v>
      </c>
      <c r="I473" s="4">
        <v>42368.617476851847</v>
      </c>
      <c r="J473" s="4">
        <v>42375.32335648148</v>
      </c>
      <c r="K473" s="3" t="s">
        <v>494</v>
      </c>
      <c r="L473" s="5">
        <v>5.2</v>
      </c>
      <c r="M473" s="5">
        <v>605.20000000000005</v>
      </c>
      <c r="N473" s="3" t="s">
        <v>1105</v>
      </c>
      <c r="O473" s="3" t="s">
        <v>496</v>
      </c>
      <c r="P473" s="3" t="s">
        <v>497</v>
      </c>
      <c r="Q473" s="3" t="s">
        <v>41</v>
      </c>
      <c r="R473" s="3" t="s">
        <v>1106</v>
      </c>
      <c r="S473" s="3" t="s">
        <v>329</v>
      </c>
      <c r="T473" s="5">
        <v>600</v>
      </c>
      <c r="U473" s="3" t="s">
        <v>497</v>
      </c>
      <c r="V473" s="3" t="s">
        <v>497</v>
      </c>
      <c r="W473" s="3" t="s">
        <v>973</v>
      </c>
      <c r="X473" s="3"/>
      <c r="Y473" s="3" t="s">
        <v>501</v>
      </c>
      <c r="Z473" s="3"/>
      <c r="AA473" s="3" t="s">
        <v>931</v>
      </c>
      <c r="AB473" s="6">
        <v>475</v>
      </c>
      <c r="AC473" s="3" t="s">
        <v>47</v>
      </c>
      <c r="AD473" s="3" t="s">
        <v>494</v>
      </c>
      <c r="AE473" s="3" t="s">
        <v>48</v>
      </c>
      <c r="AF473" s="3" t="s">
        <v>48</v>
      </c>
      <c r="AG473" s="7">
        <v>0.3</v>
      </c>
      <c r="AH473" s="3" t="s">
        <v>99</v>
      </c>
    </row>
    <row r="474" spans="1:34" hidden="1" x14ac:dyDescent="0.2">
      <c r="A474" s="9">
        <v>166977</v>
      </c>
      <c r="B474" s="14" t="s">
        <v>4705</v>
      </c>
      <c r="C474" s="12">
        <v>42374.458333333328</v>
      </c>
      <c r="D474" s="3" t="s">
        <v>492</v>
      </c>
      <c r="E474" s="3" t="s">
        <v>71</v>
      </c>
      <c r="F474" s="4">
        <v>42375.083333333328</v>
      </c>
      <c r="G474" s="3" t="s">
        <v>2025</v>
      </c>
      <c r="H474" s="3" t="s">
        <v>149</v>
      </c>
      <c r="I474" s="4">
        <v>42369.385891203703</v>
      </c>
      <c r="J474" s="4">
        <v>42375.195543981477</v>
      </c>
      <c r="K474" s="3" t="s">
        <v>494</v>
      </c>
      <c r="L474" s="5">
        <v>10.5</v>
      </c>
      <c r="M474" s="5">
        <v>710.5</v>
      </c>
      <c r="N474" s="3" t="s">
        <v>2026</v>
      </c>
      <c r="O474" s="3" t="s">
        <v>496</v>
      </c>
      <c r="P474" s="3" t="s">
        <v>497</v>
      </c>
      <c r="Q474" s="3" t="s">
        <v>41</v>
      </c>
      <c r="R474" s="3" t="s">
        <v>2027</v>
      </c>
      <c r="S474" s="3" t="s">
        <v>329</v>
      </c>
      <c r="T474" s="5">
        <v>700</v>
      </c>
      <c r="U474" s="3" t="s">
        <v>497</v>
      </c>
      <c r="V474" s="3" t="s">
        <v>497</v>
      </c>
      <c r="W474" s="3" t="s">
        <v>973</v>
      </c>
      <c r="X474" s="3"/>
      <c r="Y474" s="3" t="s">
        <v>501</v>
      </c>
      <c r="Z474" s="3"/>
      <c r="AA474" s="3" t="s">
        <v>385</v>
      </c>
      <c r="AB474" s="6">
        <v>515</v>
      </c>
      <c r="AC474" s="3" t="s">
        <v>47</v>
      </c>
      <c r="AD474" s="3" t="s">
        <v>494</v>
      </c>
      <c r="AE474" s="3" t="s">
        <v>48</v>
      </c>
      <c r="AF474" s="3" t="s">
        <v>48</v>
      </c>
      <c r="AG474" s="7">
        <v>0.3</v>
      </c>
      <c r="AH474" s="3" t="s">
        <v>99</v>
      </c>
    </row>
    <row r="475" spans="1:34" hidden="1" x14ac:dyDescent="0.2">
      <c r="A475" s="9">
        <v>166984</v>
      </c>
      <c r="B475" s="14" t="s">
        <v>4705</v>
      </c>
      <c r="C475" s="12">
        <v>42374.458333333328</v>
      </c>
      <c r="D475" s="3" t="s">
        <v>263</v>
      </c>
      <c r="E475" s="3" t="s">
        <v>108</v>
      </c>
      <c r="F475" s="4">
        <v>42377.333333333328</v>
      </c>
      <c r="G475" s="3" t="s">
        <v>302</v>
      </c>
      <c r="H475" s="3" t="s">
        <v>303</v>
      </c>
      <c r="I475" s="4">
        <v>42369.393993055557</v>
      </c>
      <c r="J475" s="4">
        <v>42377.447337962964</v>
      </c>
      <c r="K475" s="3" t="s">
        <v>2038</v>
      </c>
      <c r="L475" s="5">
        <v>500</v>
      </c>
      <c r="M475" s="5">
        <v>3500</v>
      </c>
      <c r="N475" s="3" t="s">
        <v>2039</v>
      </c>
      <c r="O475" s="3" t="s">
        <v>664</v>
      </c>
      <c r="P475" s="3" t="s">
        <v>2040</v>
      </c>
      <c r="Q475" s="3" t="s">
        <v>41</v>
      </c>
      <c r="R475" s="3" t="s">
        <v>2041</v>
      </c>
      <c r="S475" s="3" t="s">
        <v>667</v>
      </c>
      <c r="T475" s="5">
        <v>3000</v>
      </c>
      <c r="U475" s="3" t="s">
        <v>2042</v>
      </c>
      <c r="V475" s="3" t="s">
        <v>2040</v>
      </c>
      <c r="W475" s="3" t="s">
        <v>2043</v>
      </c>
      <c r="X475" s="3" t="s">
        <v>2044</v>
      </c>
      <c r="Y475" s="3" t="s">
        <v>2038</v>
      </c>
      <c r="Z475" s="3" t="s">
        <v>2040</v>
      </c>
      <c r="AA475" s="3" t="s">
        <v>681</v>
      </c>
      <c r="AB475" s="6">
        <v>1458</v>
      </c>
      <c r="AC475" s="3" t="s">
        <v>47</v>
      </c>
      <c r="AD475" s="3" t="s">
        <v>2038</v>
      </c>
      <c r="AE475" s="3" t="s">
        <v>48</v>
      </c>
      <c r="AF475" s="3" t="s">
        <v>48</v>
      </c>
      <c r="AG475" s="7">
        <v>0.25</v>
      </c>
      <c r="AH475" s="3" t="s">
        <v>99</v>
      </c>
    </row>
    <row r="476" spans="1:34" hidden="1" x14ac:dyDescent="0.2">
      <c r="A476" s="9">
        <v>167009</v>
      </c>
      <c r="B476" s="14" t="s">
        <v>4705</v>
      </c>
      <c r="C476" s="12">
        <v>42374.458333333328</v>
      </c>
      <c r="D476" s="3" t="s">
        <v>492</v>
      </c>
      <c r="E476" s="3" t="s">
        <v>71</v>
      </c>
      <c r="F476" s="4">
        <v>42374.916666666664</v>
      </c>
      <c r="G476" s="3" t="s">
        <v>2103</v>
      </c>
      <c r="H476" s="3" t="s">
        <v>34</v>
      </c>
      <c r="I476" s="4">
        <v>42369.414768518516</v>
      </c>
      <c r="J476" s="4">
        <v>42375.092048611106</v>
      </c>
      <c r="K476" s="3" t="s">
        <v>494</v>
      </c>
      <c r="L476" s="5">
        <v>136.24</v>
      </c>
      <c r="M476" s="5">
        <v>636.24</v>
      </c>
      <c r="N476" s="3" t="s">
        <v>2104</v>
      </c>
      <c r="O476" s="3" t="s">
        <v>496</v>
      </c>
      <c r="P476" s="3" t="s">
        <v>497</v>
      </c>
      <c r="Q476" s="3" t="s">
        <v>41</v>
      </c>
      <c r="R476" s="3" t="s">
        <v>2105</v>
      </c>
      <c r="S476" s="3" t="s">
        <v>329</v>
      </c>
      <c r="T476" s="5">
        <v>500</v>
      </c>
      <c r="U476" s="3" t="s">
        <v>497</v>
      </c>
      <c r="V476" s="3" t="s">
        <v>497</v>
      </c>
      <c r="W476" s="3" t="s">
        <v>973</v>
      </c>
      <c r="X476" s="3"/>
      <c r="Y476" s="3" t="s">
        <v>501</v>
      </c>
      <c r="Z476" s="3"/>
      <c r="AA476" s="3" t="s">
        <v>385</v>
      </c>
      <c r="AB476" s="6">
        <v>246</v>
      </c>
      <c r="AC476" s="3" t="s">
        <v>47</v>
      </c>
      <c r="AD476" s="3" t="s">
        <v>494</v>
      </c>
      <c r="AE476" s="3" t="s">
        <v>48</v>
      </c>
      <c r="AF476" s="3" t="s">
        <v>48</v>
      </c>
      <c r="AG476" s="7">
        <v>0.3</v>
      </c>
      <c r="AH476" s="3" t="s">
        <v>99</v>
      </c>
    </row>
    <row r="477" spans="1:34" hidden="1" x14ac:dyDescent="0.2">
      <c r="A477" s="9">
        <v>167015</v>
      </c>
      <c r="B477" s="14" t="s">
        <v>4705</v>
      </c>
      <c r="C477" s="12">
        <v>42374.458333333328</v>
      </c>
      <c r="D477" s="3" t="s">
        <v>911</v>
      </c>
      <c r="E477" s="3" t="s">
        <v>124</v>
      </c>
      <c r="F477" s="4">
        <v>42374.958333333328</v>
      </c>
      <c r="G477" s="3" t="s">
        <v>1164</v>
      </c>
      <c r="H477" s="3" t="s">
        <v>124</v>
      </c>
      <c r="I477" s="4">
        <v>42369.438206018516</v>
      </c>
      <c r="J477" s="4">
        <v>42375.186631944445</v>
      </c>
      <c r="K477" s="3" t="s">
        <v>494</v>
      </c>
      <c r="L477" s="5">
        <v>39.28</v>
      </c>
      <c r="M477" s="5">
        <v>539.28</v>
      </c>
      <c r="N477" s="3" t="s">
        <v>1165</v>
      </c>
      <c r="O477" s="3" t="s">
        <v>496</v>
      </c>
      <c r="P477" s="3" t="s">
        <v>497</v>
      </c>
      <c r="Q477" s="3" t="s">
        <v>41</v>
      </c>
      <c r="R477" s="3" t="s">
        <v>1027</v>
      </c>
      <c r="S477" s="3" t="s">
        <v>329</v>
      </c>
      <c r="T477" s="5">
        <v>500</v>
      </c>
      <c r="U477" s="3" t="s">
        <v>497</v>
      </c>
      <c r="V477" s="3" t="s">
        <v>497</v>
      </c>
      <c r="W477" s="3" t="s">
        <v>973</v>
      </c>
      <c r="X477" s="3"/>
      <c r="Y477" s="3" t="s">
        <v>930</v>
      </c>
      <c r="Z477" s="3"/>
      <c r="AA477" s="3" t="s">
        <v>931</v>
      </c>
      <c r="AB477" s="6">
        <v>218</v>
      </c>
      <c r="AC477" s="3" t="s">
        <v>47</v>
      </c>
      <c r="AD477" s="3" t="s">
        <v>494</v>
      </c>
      <c r="AE477" s="3" t="s">
        <v>48</v>
      </c>
      <c r="AF477" s="3" t="s">
        <v>48</v>
      </c>
      <c r="AG477" s="7">
        <v>0.3</v>
      </c>
      <c r="AH477" s="3" t="s">
        <v>99</v>
      </c>
    </row>
    <row r="478" spans="1:34" hidden="1" x14ac:dyDescent="0.2">
      <c r="A478" s="9">
        <v>167152</v>
      </c>
      <c r="B478" s="14" t="s">
        <v>4705</v>
      </c>
      <c r="C478" s="12">
        <v>42374.458333333328</v>
      </c>
      <c r="D478" s="3" t="s">
        <v>2257</v>
      </c>
      <c r="E478" s="3" t="s">
        <v>36</v>
      </c>
      <c r="F478" s="4">
        <v>42375.25</v>
      </c>
      <c r="G478" s="3" t="s">
        <v>2258</v>
      </c>
      <c r="H478" s="3" t="s">
        <v>53</v>
      </c>
      <c r="I478" s="4">
        <v>42369.717129629629</v>
      </c>
      <c r="J478" s="4">
        <v>42384.447569444441</v>
      </c>
      <c r="K478" s="3" t="s">
        <v>738</v>
      </c>
      <c r="L478" s="5">
        <v>284.60000000000002</v>
      </c>
      <c r="M478" s="5">
        <v>1300</v>
      </c>
      <c r="N478" s="3" t="s">
        <v>2259</v>
      </c>
      <c r="O478" s="3" t="s">
        <v>496</v>
      </c>
      <c r="P478" s="3" t="s">
        <v>740</v>
      </c>
      <c r="Q478" s="3" t="s">
        <v>41</v>
      </c>
      <c r="R478" s="3" t="s">
        <v>2260</v>
      </c>
      <c r="S478" s="3" t="s">
        <v>329</v>
      </c>
      <c r="T478" s="5">
        <v>1015.4</v>
      </c>
      <c r="U478" s="3" t="s">
        <v>742</v>
      </c>
      <c r="V478" s="3" t="s">
        <v>740</v>
      </c>
      <c r="W478" s="3" t="s">
        <v>738</v>
      </c>
      <c r="X478" s="3" t="s">
        <v>740</v>
      </c>
      <c r="Y478" s="3" t="s">
        <v>2261</v>
      </c>
      <c r="Z478" s="3" t="s">
        <v>2262</v>
      </c>
      <c r="AA478" s="3" t="s">
        <v>385</v>
      </c>
      <c r="AB478" s="6">
        <v>423</v>
      </c>
      <c r="AC478" s="3" t="s">
        <v>47</v>
      </c>
      <c r="AD478" s="3" t="s">
        <v>738</v>
      </c>
      <c r="AE478" s="3" t="s">
        <v>48</v>
      </c>
      <c r="AF478" s="3" t="s">
        <v>48</v>
      </c>
      <c r="AG478" s="7">
        <v>0.3</v>
      </c>
      <c r="AH478" s="3" t="s">
        <v>99</v>
      </c>
    </row>
    <row r="479" spans="1:34" hidden="1" x14ac:dyDescent="0.2">
      <c r="A479" s="9">
        <v>167431</v>
      </c>
      <c r="B479" s="14" t="s">
        <v>4705</v>
      </c>
      <c r="C479" s="12">
        <v>42374.458333333328</v>
      </c>
      <c r="D479" s="3" t="s">
        <v>2833</v>
      </c>
      <c r="E479" s="3" t="s">
        <v>151</v>
      </c>
      <c r="F479" s="4">
        <v>42375.25</v>
      </c>
      <c r="G479" s="3" t="s">
        <v>2834</v>
      </c>
      <c r="H479" s="3" t="s">
        <v>69</v>
      </c>
      <c r="I479" s="4">
        <v>42374.347407407404</v>
      </c>
      <c r="J479" s="4">
        <v>42375.678090277775</v>
      </c>
      <c r="K479" s="3" t="s">
        <v>2835</v>
      </c>
      <c r="L479" s="5">
        <v>70</v>
      </c>
      <c r="M479" s="5">
        <v>570</v>
      </c>
      <c r="N479" s="3" t="s">
        <v>2836</v>
      </c>
      <c r="O479" s="3" t="s">
        <v>782</v>
      </c>
      <c r="P479" s="3" t="s">
        <v>2837</v>
      </c>
      <c r="Q479" s="3" t="s">
        <v>41</v>
      </c>
      <c r="R479" s="3" t="s">
        <v>2838</v>
      </c>
      <c r="S479" s="3" t="s">
        <v>785</v>
      </c>
      <c r="T479" s="5">
        <v>500</v>
      </c>
      <c r="U479" s="3" t="s">
        <v>2837</v>
      </c>
      <c r="V479" s="3" t="s">
        <v>2837</v>
      </c>
      <c r="W479" s="3" t="s">
        <v>2839</v>
      </c>
      <c r="X479" s="3" t="s">
        <v>2840</v>
      </c>
      <c r="Y479" s="3" t="s">
        <v>2841</v>
      </c>
      <c r="Z479" s="3" t="s">
        <v>2842</v>
      </c>
      <c r="AA479" s="3" t="s">
        <v>788</v>
      </c>
      <c r="AB479" s="6">
        <v>232</v>
      </c>
      <c r="AC479" s="3" t="s">
        <v>47</v>
      </c>
      <c r="AD479" s="3" t="s">
        <v>2835</v>
      </c>
      <c r="AE479" s="3" t="s">
        <v>48</v>
      </c>
      <c r="AF479" s="3" t="s">
        <v>48</v>
      </c>
      <c r="AG479" s="7">
        <v>0.22500000000000001</v>
      </c>
      <c r="AH479" s="3" t="s">
        <v>99</v>
      </c>
    </row>
    <row r="480" spans="1:34" hidden="1" x14ac:dyDescent="0.2">
      <c r="A480" s="9">
        <v>167475</v>
      </c>
      <c r="B480" s="14" t="s">
        <v>4705</v>
      </c>
      <c r="C480" s="12">
        <v>42374.458333333328</v>
      </c>
      <c r="D480" s="3" t="s">
        <v>2944</v>
      </c>
      <c r="E480" s="3" t="s">
        <v>188</v>
      </c>
      <c r="F480" s="4">
        <v>42375.333333333328</v>
      </c>
      <c r="G480" s="3" t="s">
        <v>414</v>
      </c>
      <c r="H480" s="3" t="s">
        <v>188</v>
      </c>
      <c r="I480" s="4">
        <v>42374.443206018514</v>
      </c>
      <c r="J480" s="4">
        <v>42375.579097222224</v>
      </c>
      <c r="K480" s="3" t="s">
        <v>2945</v>
      </c>
      <c r="L480" s="5">
        <v>75.680000000000007</v>
      </c>
      <c r="M480" s="5">
        <v>675.68</v>
      </c>
      <c r="N480" s="3" t="s">
        <v>2946</v>
      </c>
      <c r="O480" s="3" t="s">
        <v>138</v>
      </c>
      <c r="P480" s="3" t="s">
        <v>2947</v>
      </c>
      <c r="Q480" s="3" t="s">
        <v>41</v>
      </c>
      <c r="R480" s="3" t="s">
        <v>2948</v>
      </c>
      <c r="S480" s="3" t="s">
        <v>141</v>
      </c>
      <c r="T480" s="5">
        <v>600</v>
      </c>
      <c r="U480" s="3" t="s">
        <v>2949</v>
      </c>
      <c r="V480" s="3" t="s">
        <v>2947</v>
      </c>
      <c r="W480" s="3" t="s">
        <v>2950</v>
      </c>
      <c r="X480" s="3" t="s">
        <v>2951</v>
      </c>
      <c r="Y480" s="3" t="s">
        <v>2945</v>
      </c>
      <c r="Z480" s="3" t="s">
        <v>2947</v>
      </c>
      <c r="AA480" s="3" t="s">
        <v>162</v>
      </c>
      <c r="AB480" s="6">
        <v>412</v>
      </c>
      <c r="AC480" s="3" t="s">
        <v>47</v>
      </c>
      <c r="AD480" s="3" t="s">
        <v>2945</v>
      </c>
      <c r="AE480" s="3" t="s">
        <v>48</v>
      </c>
      <c r="AF480" s="3" t="s">
        <v>48</v>
      </c>
      <c r="AG480" s="7">
        <v>0.2</v>
      </c>
      <c r="AH480" s="3" t="s">
        <v>99</v>
      </c>
    </row>
    <row r="481" spans="1:34" hidden="1" x14ac:dyDescent="0.2">
      <c r="A481" s="9">
        <v>167473</v>
      </c>
      <c r="B481" s="14" t="s">
        <v>4705</v>
      </c>
      <c r="C481" s="12">
        <v>42374.458333333328</v>
      </c>
      <c r="D481" s="3" t="s">
        <v>2944</v>
      </c>
      <c r="E481" s="3" t="s">
        <v>188</v>
      </c>
      <c r="F481" s="4">
        <v>42375.333333333328</v>
      </c>
      <c r="G481" s="3" t="s">
        <v>414</v>
      </c>
      <c r="H481" s="3" t="s">
        <v>188</v>
      </c>
      <c r="I481" s="4">
        <v>42374.44321759259</v>
      </c>
      <c r="J481" s="4">
        <v>42375.603958333333</v>
      </c>
      <c r="K481" s="3" t="s">
        <v>2945</v>
      </c>
      <c r="L481" s="5">
        <v>75.680000000000007</v>
      </c>
      <c r="M481" s="5">
        <v>675.68</v>
      </c>
      <c r="N481" s="3" t="s">
        <v>2946</v>
      </c>
      <c r="O481" s="3" t="s">
        <v>138</v>
      </c>
      <c r="P481" s="3" t="s">
        <v>2947</v>
      </c>
      <c r="Q481" s="3" t="s">
        <v>41</v>
      </c>
      <c r="R481" s="3" t="s">
        <v>2948</v>
      </c>
      <c r="S481" s="3" t="s">
        <v>141</v>
      </c>
      <c r="T481" s="5">
        <v>600</v>
      </c>
      <c r="U481" s="3" t="s">
        <v>2949</v>
      </c>
      <c r="V481" s="3" t="s">
        <v>2947</v>
      </c>
      <c r="W481" s="3" t="s">
        <v>2950</v>
      </c>
      <c r="X481" s="3" t="s">
        <v>2951</v>
      </c>
      <c r="Y481" s="3" t="s">
        <v>2945</v>
      </c>
      <c r="Z481" s="3" t="s">
        <v>2947</v>
      </c>
      <c r="AA481" s="3" t="s">
        <v>162</v>
      </c>
      <c r="AB481" s="6">
        <v>412</v>
      </c>
      <c r="AC481" s="3" t="s">
        <v>47</v>
      </c>
      <c r="AD481" s="3" t="s">
        <v>2945</v>
      </c>
      <c r="AE481" s="3" t="s">
        <v>48</v>
      </c>
      <c r="AF481" s="3" t="s">
        <v>48</v>
      </c>
      <c r="AG481" s="7">
        <v>0.2</v>
      </c>
      <c r="AH481" s="3" t="s">
        <v>99</v>
      </c>
    </row>
    <row r="482" spans="1:34" hidden="1" x14ac:dyDescent="0.2">
      <c r="A482" s="9">
        <v>167472</v>
      </c>
      <c r="B482" s="14" t="s">
        <v>4705</v>
      </c>
      <c r="C482" s="12">
        <v>42374.458333333328</v>
      </c>
      <c r="D482" s="3" t="s">
        <v>2944</v>
      </c>
      <c r="E482" s="3" t="s">
        <v>188</v>
      </c>
      <c r="F482" s="4">
        <v>42375.333333333328</v>
      </c>
      <c r="G482" s="3" t="s">
        <v>414</v>
      </c>
      <c r="H482" s="3" t="s">
        <v>188</v>
      </c>
      <c r="I482" s="4">
        <v>42374.44321759259</v>
      </c>
      <c r="J482" s="4">
        <v>42381.634270833332</v>
      </c>
      <c r="K482" s="3" t="s">
        <v>2945</v>
      </c>
      <c r="L482" s="5">
        <v>0.68</v>
      </c>
      <c r="M482" s="5">
        <v>675.68</v>
      </c>
      <c r="N482" s="3" t="s">
        <v>2946</v>
      </c>
      <c r="O482" s="3" t="s">
        <v>138</v>
      </c>
      <c r="P482" s="3" t="s">
        <v>2947</v>
      </c>
      <c r="Q482" s="3" t="s">
        <v>394</v>
      </c>
      <c r="R482" s="3" t="s">
        <v>2952</v>
      </c>
      <c r="S482" s="3" t="s">
        <v>141</v>
      </c>
      <c r="T482" s="5">
        <v>675</v>
      </c>
      <c r="U482" s="3" t="s">
        <v>2949</v>
      </c>
      <c r="V482" s="3" t="s">
        <v>2947</v>
      </c>
      <c r="W482" s="3" t="s">
        <v>2950</v>
      </c>
      <c r="X482" s="3" t="s">
        <v>2951</v>
      </c>
      <c r="Y482" s="3" t="s">
        <v>2945</v>
      </c>
      <c r="Z482" s="3" t="s">
        <v>2947</v>
      </c>
      <c r="AA482" s="3" t="s">
        <v>162</v>
      </c>
      <c r="AB482" s="6">
        <v>412</v>
      </c>
      <c r="AC482" s="3" t="s">
        <v>47</v>
      </c>
      <c r="AD482" s="3" t="s">
        <v>2945</v>
      </c>
      <c r="AE482" s="3" t="s">
        <v>48</v>
      </c>
      <c r="AF482" s="3" t="s">
        <v>48</v>
      </c>
      <c r="AG482" s="7">
        <v>0.2</v>
      </c>
      <c r="AH482" s="3" t="s">
        <v>99</v>
      </c>
    </row>
    <row r="483" spans="1:34" hidden="1" x14ac:dyDescent="0.2">
      <c r="A483" s="9">
        <v>166978</v>
      </c>
      <c r="B483" s="14" t="s">
        <v>4705</v>
      </c>
      <c r="C483" s="12">
        <v>42374.479166666664</v>
      </c>
      <c r="D483" s="3" t="s">
        <v>492</v>
      </c>
      <c r="E483" s="3" t="s">
        <v>71</v>
      </c>
      <c r="F483" s="4">
        <v>42375.010416666664</v>
      </c>
      <c r="G483" s="3" t="s">
        <v>2022</v>
      </c>
      <c r="H483" s="3" t="s">
        <v>149</v>
      </c>
      <c r="I483" s="4">
        <v>42369.385879629626</v>
      </c>
      <c r="J483" s="4">
        <v>42375.433969907404</v>
      </c>
      <c r="K483" s="3" t="s">
        <v>494</v>
      </c>
      <c r="L483" s="5">
        <v>79.38</v>
      </c>
      <c r="M483" s="5">
        <v>679.38</v>
      </c>
      <c r="N483" s="3" t="s">
        <v>2023</v>
      </c>
      <c r="O483" s="3" t="s">
        <v>496</v>
      </c>
      <c r="P483" s="3" t="s">
        <v>497</v>
      </c>
      <c r="Q483" s="3" t="s">
        <v>41</v>
      </c>
      <c r="R483" s="3" t="s">
        <v>2024</v>
      </c>
      <c r="S483" s="3" t="s">
        <v>329</v>
      </c>
      <c r="T483" s="5">
        <v>600</v>
      </c>
      <c r="U483" s="3" t="s">
        <v>497</v>
      </c>
      <c r="V483" s="3" t="s">
        <v>497</v>
      </c>
      <c r="W483" s="3" t="s">
        <v>973</v>
      </c>
      <c r="X483" s="3"/>
      <c r="Y483" s="3" t="s">
        <v>1660</v>
      </c>
      <c r="Z483" s="3" t="s">
        <v>1661</v>
      </c>
      <c r="AA483" s="3" t="s">
        <v>385</v>
      </c>
      <c r="AB483" s="6">
        <v>412</v>
      </c>
      <c r="AC483" s="3" t="s">
        <v>47</v>
      </c>
      <c r="AD483" s="3" t="s">
        <v>494</v>
      </c>
      <c r="AE483" s="3" t="s">
        <v>48</v>
      </c>
      <c r="AF483" s="3" t="s">
        <v>48</v>
      </c>
      <c r="AG483" s="7">
        <v>0.3</v>
      </c>
      <c r="AH483" s="3" t="s">
        <v>99</v>
      </c>
    </row>
    <row r="484" spans="1:34" hidden="1" x14ac:dyDescent="0.2">
      <c r="A484" s="9">
        <v>167330</v>
      </c>
      <c r="B484" s="14" t="s">
        <v>4705</v>
      </c>
      <c r="C484" s="12">
        <v>42374.489583333328</v>
      </c>
      <c r="D484" s="3" t="s">
        <v>1782</v>
      </c>
      <c r="E484" s="3" t="s">
        <v>1203</v>
      </c>
      <c r="F484" s="4">
        <v>42375.333333333328</v>
      </c>
      <c r="G484" s="3" t="s">
        <v>2614</v>
      </c>
      <c r="H484" s="3" t="s">
        <v>118</v>
      </c>
      <c r="I484" s="4">
        <v>42373.549212962964</v>
      </c>
      <c r="J484" s="4">
        <v>42375.397337962961</v>
      </c>
      <c r="K484" s="3" t="s">
        <v>2606</v>
      </c>
      <c r="L484" s="5">
        <v>-70</v>
      </c>
      <c r="M484" s="5">
        <v>755</v>
      </c>
      <c r="N484" s="3" t="s">
        <v>2615</v>
      </c>
      <c r="O484" s="3" t="s">
        <v>568</v>
      </c>
      <c r="P484" s="3" t="s">
        <v>2608</v>
      </c>
      <c r="Q484" s="3" t="s">
        <v>41</v>
      </c>
      <c r="R484" s="3" t="s">
        <v>2616</v>
      </c>
      <c r="S484" s="3" t="s">
        <v>571</v>
      </c>
      <c r="T484" s="5">
        <v>825</v>
      </c>
      <c r="U484" s="3" t="s">
        <v>2608</v>
      </c>
      <c r="V484" s="3" t="s">
        <v>2608</v>
      </c>
      <c r="W484" s="3" t="s">
        <v>2617</v>
      </c>
      <c r="X484" s="3" t="s">
        <v>2618</v>
      </c>
      <c r="Y484" s="3" t="s">
        <v>2619</v>
      </c>
      <c r="Z484" s="3" t="s">
        <v>2620</v>
      </c>
      <c r="AA484" s="3" t="s">
        <v>1186</v>
      </c>
      <c r="AB484" s="6">
        <v>292</v>
      </c>
      <c r="AC484" s="3" t="s">
        <v>47</v>
      </c>
      <c r="AD484" s="3" t="s">
        <v>2606</v>
      </c>
      <c r="AE484" s="3" t="s">
        <v>48</v>
      </c>
      <c r="AF484" s="3" t="s">
        <v>48</v>
      </c>
      <c r="AG484" s="7">
        <v>0.2</v>
      </c>
      <c r="AH484" s="3" t="s">
        <v>99</v>
      </c>
    </row>
    <row r="485" spans="1:34" hidden="1" x14ac:dyDescent="0.2">
      <c r="A485" s="9">
        <v>166046</v>
      </c>
      <c r="B485" s="14" t="s">
        <v>4705</v>
      </c>
      <c r="C485" s="12">
        <v>42374.5</v>
      </c>
      <c r="D485" s="3" t="s">
        <v>263</v>
      </c>
      <c r="E485" s="3" t="s">
        <v>108</v>
      </c>
      <c r="F485" s="4">
        <v>42375.333333333328</v>
      </c>
      <c r="G485" s="3" t="s">
        <v>646</v>
      </c>
      <c r="H485" s="3" t="s">
        <v>203</v>
      </c>
      <c r="I485" s="4">
        <v>42361.663425925923</v>
      </c>
      <c r="J485" s="4">
        <v>42375.672002314815</v>
      </c>
      <c r="K485" s="3" t="s">
        <v>265</v>
      </c>
      <c r="L485" s="5">
        <v>70.14</v>
      </c>
      <c r="M485" s="5">
        <v>620.14</v>
      </c>
      <c r="N485" s="3" t="s">
        <v>647</v>
      </c>
      <c r="O485" s="3" t="s">
        <v>267</v>
      </c>
      <c r="P485" s="3" t="s">
        <v>268</v>
      </c>
      <c r="Q485" s="3" t="s">
        <v>41</v>
      </c>
      <c r="R485" s="3" t="s">
        <v>727</v>
      </c>
      <c r="S485" s="3" t="s">
        <v>195</v>
      </c>
      <c r="T485" s="5">
        <v>550</v>
      </c>
      <c r="U485" s="3" t="s">
        <v>268</v>
      </c>
      <c r="V485" s="3" t="s">
        <v>268</v>
      </c>
      <c r="W485" s="3" t="s">
        <v>649</v>
      </c>
      <c r="X485" s="3" t="s">
        <v>650</v>
      </c>
      <c r="Y485" s="3" t="s">
        <v>272</v>
      </c>
      <c r="Z485" s="3" t="s">
        <v>273</v>
      </c>
      <c r="AA485" s="3" t="s">
        <v>274</v>
      </c>
      <c r="AB485" s="6">
        <v>628</v>
      </c>
      <c r="AC485" s="3" t="s">
        <v>47</v>
      </c>
      <c r="AD485" s="3" t="s">
        <v>265</v>
      </c>
      <c r="AE485" s="3" t="s">
        <v>48</v>
      </c>
      <c r="AF485" s="3" t="s">
        <v>48</v>
      </c>
      <c r="AG485" s="7">
        <v>0.2</v>
      </c>
      <c r="AH485" s="3" t="s">
        <v>99</v>
      </c>
    </row>
    <row r="486" spans="1:34" hidden="1" x14ac:dyDescent="0.2">
      <c r="A486" s="9">
        <v>166565</v>
      </c>
      <c r="B486" s="14" t="s">
        <v>4705</v>
      </c>
      <c r="C486" s="12">
        <v>42374.5</v>
      </c>
      <c r="D486" s="3" t="s">
        <v>1019</v>
      </c>
      <c r="E486" s="3" t="s">
        <v>578</v>
      </c>
      <c r="F486" s="4">
        <v>42375.291666666664</v>
      </c>
      <c r="G486" s="3" t="s">
        <v>1213</v>
      </c>
      <c r="H486" s="3" t="s">
        <v>69</v>
      </c>
      <c r="I486" s="4">
        <v>42367.452280092592</v>
      </c>
      <c r="J486" s="4">
        <v>42374.714814814812</v>
      </c>
      <c r="K486" s="3" t="s">
        <v>1112</v>
      </c>
      <c r="L486" s="5">
        <v>82</v>
      </c>
      <c r="M486" s="5">
        <v>1582</v>
      </c>
      <c r="N486" s="3" t="s">
        <v>1214</v>
      </c>
      <c r="O486" s="3" t="s">
        <v>637</v>
      </c>
      <c r="P486" s="3" t="s">
        <v>1114</v>
      </c>
      <c r="Q486" s="3" t="s">
        <v>41</v>
      </c>
      <c r="R486" s="3" t="s">
        <v>1218</v>
      </c>
      <c r="S486" s="3" t="s">
        <v>640</v>
      </c>
      <c r="T486" s="5">
        <v>1500</v>
      </c>
      <c r="U486" s="3" t="s">
        <v>1114</v>
      </c>
      <c r="V486" s="3" t="s">
        <v>1114</v>
      </c>
      <c r="W486" s="3" t="s">
        <v>1216</v>
      </c>
      <c r="X486" s="3" t="s">
        <v>1217</v>
      </c>
      <c r="Y486" s="3" t="s">
        <v>1022</v>
      </c>
      <c r="Z486" s="3" t="s">
        <v>1023</v>
      </c>
      <c r="AA486" s="3" t="s">
        <v>645</v>
      </c>
      <c r="AB486" s="6">
        <v>500</v>
      </c>
      <c r="AC486" s="3" t="s">
        <v>47</v>
      </c>
      <c r="AD486" s="3" t="s">
        <v>1112</v>
      </c>
      <c r="AE486" s="3" t="s">
        <v>48</v>
      </c>
      <c r="AF486" s="3" t="s">
        <v>48</v>
      </c>
      <c r="AG486" s="7">
        <v>0.3</v>
      </c>
      <c r="AH486" s="3" t="s">
        <v>49</v>
      </c>
    </row>
    <row r="487" spans="1:34" hidden="1" x14ac:dyDescent="0.2">
      <c r="A487" s="9">
        <v>166610</v>
      </c>
      <c r="B487" s="14" t="s">
        <v>4705</v>
      </c>
      <c r="C487" s="12">
        <v>42374.5</v>
      </c>
      <c r="D487" s="3" t="s">
        <v>1019</v>
      </c>
      <c r="E487" s="3" t="s">
        <v>578</v>
      </c>
      <c r="F487" s="4">
        <v>42375.25</v>
      </c>
      <c r="G487" s="3" t="s">
        <v>1294</v>
      </c>
      <c r="H487" s="3" t="s">
        <v>1203</v>
      </c>
      <c r="I487" s="4">
        <v>42367.519178240742</v>
      </c>
      <c r="J487" s="4">
        <v>42375.325787037036</v>
      </c>
      <c r="K487" s="3" t="s">
        <v>1112</v>
      </c>
      <c r="L487" s="5">
        <v>147.28</v>
      </c>
      <c r="M487" s="5">
        <v>1547.28</v>
      </c>
      <c r="N487" s="3" t="s">
        <v>1295</v>
      </c>
      <c r="O487" s="3" t="s">
        <v>637</v>
      </c>
      <c r="P487" s="3" t="s">
        <v>1114</v>
      </c>
      <c r="Q487" s="3" t="s">
        <v>41</v>
      </c>
      <c r="R487" s="3" t="s">
        <v>639</v>
      </c>
      <c r="S487" s="3" t="s">
        <v>640</v>
      </c>
      <c r="T487" s="5">
        <v>1400</v>
      </c>
      <c r="U487" s="3" t="s">
        <v>1115</v>
      </c>
      <c r="V487" s="3" t="s">
        <v>1114</v>
      </c>
      <c r="W487" s="3" t="s">
        <v>1116</v>
      </c>
      <c r="X487" s="3" t="s">
        <v>1297</v>
      </c>
      <c r="Y487" s="3" t="s">
        <v>1118</v>
      </c>
      <c r="Z487" s="3" t="s">
        <v>1023</v>
      </c>
      <c r="AA487" s="3" t="s">
        <v>645</v>
      </c>
      <c r="AB487" s="6">
        <v>429</v>
      </c>
      <c r="AC487" s="3" t="s">
        <v>47</v>
      </c>
      <c r="AD487" s="3" t="s">
        <v>1112</v>
      </c>
      <c r="AE487" s="3" t="s">
        <v>48</v>
      </c>
      <c r="AF487" s="3" t="s">
        <v>48</v>
      </c>
      <c r="AG487" s="7">
        <v>0.3</v>
      </c>
      <c r="AH487" s="3" t="s">
        <v>49</v>
      </c>
    </row>
    <row r="488" spans="1:34" hidden="1" x14ac:dyDescent="0.2">
      <c r="A488" s="9">
        <v>166620</v>
      </c>
      <c r="B488" s="14" t="s">
        <v>4705</v>
      </c>
      <c r="C488" s="12">
        <v>42374.5</v>
      </c>
      <c r="D488" s="3" t="s">
        <v>1316</v>
      </c>
      <c r="E488" s="3" t="s">
        <v>86</v>
      </c>
      <c r="F488" s="4">
        <v>42375.458333333328</v>
      </c>
      <c r="G488" s="3" t="s">
        <v>1316</v>
      </c>
      <c r="H488" s="3" t="s">
        <v>86</v>
      </c>
      <c r="I488" s="4">
        <v>42367.535300925927</v>
      </c>
      <c r="J488" s="4">
        <v>42383.70722222222</v>
      </c>
      <c r="K488" s="3" t="s">
        <v>204</v>
      </c>
      <c r="L488" s="5">
        <v>-600</v>
      </c>
      <c r="M488" s="5">
        <v>0</v>
      </c>
      <c r="N488" s="3" t="s">
        <v>1317</v>
      </c>
      <c r="O488" s="3" t="s">
        <v>206</v>
      </c>
      <c r="P488" s="3" t="s">
        <v>207</v>
      </c>
      <c r="Q488" s="3" t="s">
        <v>41</v>
      </c>
      <c r="R488" s="3" t="s">
        <v>1318</v>
      </c>
      <c r="S488" s="3" t="s">
        <v>209</v>
      </c>
      <c r="T488" s="5">
        <v>600</v>
      </c>
      <c r="U488" s="3" t="s">
        <v>207</v>
      </c>
      <c r="V488" s="3" t="s">
        <v>207</v>
      </c>
      <c r="W488" s="3" t="s">
        <v>1319</v>
      </c>
      <c r="X488" s="3" t="s">
        <v>1320</v>
      </c>
      <c r="Y488" s="3" t="s">
        <v>1319</v>
      </c>
      <c r="Z488" s="3" t="s">
        <v>1320</v>
      </c>
      <c r="AA488" s="3" t="s">
        <v>262</v>
      </c>
      <c r="AB488" s="6">
        <v>68</v>
      </c>
      <c r="AC488" s="3" t="s">
        <v>260</v>
      </c>
      <c r="AD488" s="3" t="s">
        <v>204</v>
      </c>
      <c r="AE488" s="3" t="s">
        <v>48</v>
      </c>
      <c r="AF488" s="3" t="s">
        <v>83</v>
      </c>
      <c r="AG488" s="7">
        <v>0.2</v>
      </c>
      <c r="AH488" s="3" t="s">
        <v>99</v>
      </c>
    </row>
    <row r="489" spans="1:34" hidden="1" x14ac:dyDescent="0.2">
      <c r="A489" s="9">
        <v>166647</v>
      </c>
      <c r="B489" s="14" t="s">
        <v>4705</v>
      </c>
      <c r="C489" s="12">
        <v>42374.5</v>
      </c>
      <c r="D489" s="3" t="s">
        <v>1354</v>
      </c>
      <c r="E489" s="3" t="s">
        <v>34</v>
      </c>
      <c r="F489" s="4">
        <v>42375.291666666664</v>
      </c>
      <c r="G489" s="3" t="s">
        <v>1355</v>
      </c>
      <c r="H489" s="3" t="s">
        <v>737</v>
      </c>
      <c r="I489" s="4">
        <v>42367.597766203704</v>
      </c>
      <c r="J489" s="4">
        <v>42382.488229166665</v>
      </c>
      <c r="K489" s="3" t="s">
        <v>1112</v>
      </c>
      <c r="L489" s="5">
        <v>158.32</v>
      </c>
      <c r="M489" s="5">
        <v>733.32</v>
      </c>
      <c r="N489" s="3" t="s">
        <v>1356</v>
      </c>
      <c r="O489" s="3" t="s">
        <v>637</v>
      </c>
      <c r="P489" s="3" t="s">
        <v>1114</v>
      </c>
      <c r="Q489" s="3" t="s">
        <v>41</v>
      </c>
      <c r="R489" s="3" t="s">
        <v>1357</v>
      </c>
      <c r="S489" s="3" t="s">
        <v>640</v>
      </c>
      <c r="T489" s="5">
        <v>575</v>
      </c>
      <c r="U489" s="3" t="s">
        <v>1115</v>
      </c>
      <c r="V489" s="3" t="s">
        <v>1114</v>
      </c>
      <c r="W489" s="3" t="s">
        <v>1358</v>
      </c>
      <c r="X489" s="3" t="s">
        <v>1359</v>
      </c>
      <c r="Y489" s="3" t="s">
        <v>1360</v>
      </c>
      <c r="Z489" s="3" t="s">
        <v>1361</v>
      </c>
      <c r="AA489" s="3" t="s">
        <v>645</v>
      </c>
      <c r="AB489" s="6">
        <v>276</v>
      </c>
      <c r="AC489" s="3" t="s">
        <v>47</v>
      </c>
      <c r="AD489" s="3" t="s">
        <v>1112</v>
      </c>
      <c r="AE489" s="3" t="s">
        <v>48</v>
      </c>
      <c r="AF489" s="3" t="s">
        <v>48</v>
      </c>
      <c r="AG489" s="7">
        <v>0.3</v>
      </c>
      <c r="AH489" s="3" t="s">
        <v>49</v>
      </c>
    </row>
    <row r="490" spans="1:34" hidden="1" x14ac:dyDescent="0.2">
      <c r="A490" s="9">
        <v>166704</v>
      </c>
      <c r="B490" s="14" t="s">
        <v>4705</v>
      </c>
      <c r="C490" s="12">
        <v>42374.5</v>
      </c>
      <c r="D490" s="3" t="s">
        <v>502</v>
      </c>
      <c r="E490" s="3" t="s">
        <v>252</v>
      </c>
      <c r="F490" s="4">
        <v>42375.333333333328</v>
      </c>
      <c r="G490" s="3" t="s">
        <v>1455</v>
      </c>
      <c r="H490" s="3" t="s">
        <v>71</v>
      </c>
      <c r="I490" s="4">
        <v>42367.694988425923</v>
      </c>
      <c r="J490" s="4">
        <v>42375.45820601852</v>
      </c>
      <c r="K490" s="3" t="s">
        <v>1456</v>
      </c>
      <c r="L490" s="5">
        <v>217</v>
      </c>
      <c r="M490" s="5">
        <v>2092</v>
      </c>
      <c r="N490" s="3" t="s">
        <v>1457</v>
      </c>
      <c r="O490" s="3" t="s">
        <v>556</v>
      </c>
      <c r="P490" s="3" t="s">
        <v>1458</v>
      </c>
      <c r="Q490" s="3" t="s">
        <v>41</v>
      </c>
      <c r="R490" s="3" t="s">
        <v>1459</v>
      </c>
      <c r="S490" s="3" t="s">
        <v>558</v>
      </c>
      <c r="T490" s="5">
        <v>1875</v>
      </c>
      <c r="U490" s="3" t="s">
        <v>1458</v>
      </c>
      <c r="V490" s="3" t="s">
        <v>1458</v>
      </c>
      <c r="W490" s="3" t="s">
        <v>1460</v>
      </c>
      <c r="X490" s="3" t="s">
        <v>1461</v>
      </c>
      <c r="Y490" s="3" t="s">
        <v>1462</v>
      </c>
      <c r="Z490" s="3" t="s">
        <v>1458</v>
      </c>
      <c r="AA490" s="3" t="s">
        <v>563</v>
      </c>
      <c r="AB490" s="6">
        <v>662</v>
      </c>
      <c r="AC490" s="3" t="s">
        <v>47</v>
      </c>
      <c r="AD490" s="3" t="s">
        <v>1456</v>
      </c>
      <c r="AE490" s="3" t="s">
        <v>48</v>
      </c>
      <c r="AF490" s="3" t="s">
        <v>48</v>
      </c>
      <c r="AG490" s="7">
        <v>0.27500000000000002</v>
      </c>
      <c r="AH490" s="3" t="s">
        <v>99</v>
      </c>
    </row>
    <row r="491" spans="1:34" hidden="1" x14ac:dyDescent="0.2">
      <c r="A491" s="9">
        <v>166964</v>
      </c>
      <c r="B491" s="14" t="s">
        <v>4705</v>
      </c>
      <c r="C491" s="12">
        <v>42374.5</v>
      </c>
      <c r="D491" s="3" t="s">
        <v>492</v>
      </c>
      <c r="E491" s="3" t="s">
        <v>71</v>
      </c>
      <c r="F491" s="4">
        <v>42375.145833333328</v>
      </c>
      <c r="G491" s="3" t="s">
        <v>1987</v>
      </c>
      <c r="H491" s="3" t="s">
        <v>53</v>
      </c>
      <c r="I491" s="4">
        <v>42369.362627314811</v>
      </c>
      <c r="J491" s="4">
        <v>42375.248831018514</v>
      </c>
      <c r="K491" s="3" t="s">
        <v>494</v>
      </c>
      <c r="L491" s="5">
        <v>-216.51</v>
      </c>
      <c r="M491" s="5">
        <v>633.49</v>
      </c>
      <c r="N491" s="3" t="s">
        <v>1988</v>
      </c>
      <c r="O491" s="3" t="s">
        <v>496</v>
      </c>
      <c r="P491" s="3" t="s">
        <v>497</v>
      </c>
      <c r="Q491" s="3" t="s">
        <v>41</v>
      </c>
      <c r="R491" s="3" t="s">
        <v>1716</v>
      </c>
      <c r="S491" s="3" t="s">
        <v>329</v>
      </c>
      <c r="T491" s="5">
        <v>850</v>
      </c>
      <c r="U491" s="3" t="s">
        <v>497</v>
      </c>
      <c r="V491" s="3" t="s">
        <v>497</v>
      </c>
      <c r="W491" s="3" t="s">
        <v>973</v>
      </c>
      <c r="X491" s="3"/>
      <c r="Y491" s="3" t="s">
        <v>501</v>
      </c>
      <c r="Z491" s="3"/>
      <c r="AA491" s="3" t="s">
        <v>385</v>
      </c>
      <c r="AB491" s="6">
        <v>455</v>
      </c>
      <c r="AC491" s="3" t="s">
        <v>47</v>
      </c>
      <c r="AD491" s="3" t="s">
        <v>494</v>
      </c>
      <c r="AE491" s="3" t="s">
        <v>48</v>
      </c>
      <c r="AF491" s="3" t="s">
        <v>48</v>
      </c>
      <c r="AG491" s="7">
        <v>0.3</v>
      </c>
      <c r="AH491" s="3" t="s">
        <v>99</v>
      </c>
    </row>
    <row r="492" spans="1:34" hidden="1" x14ac:dyDescent="0.2">
      <c r="A492" s="9">
        <v>167101</v>
      </c>
      <c r="B492" s="14" t="s">
        <v>4705</v>
      </c>
      <c r="C492" s="12">
        <v>42374.5</v>
      </c>
      <c r="D492" s="3" t="s">
        <v>123</v>
      </c>
      <c r="E492" s="3" t="s">
        <v>124</v>
      </c>
      <c r="F492" s="4">
        <v>42374.583333333328</v>
      </c>
      <c r="G492" s="3" t="s">
        <v>1998</v>
      </c>
      <c r="H492" s="3" t="s">
        <v>124</v>
      </c>
      <c r="I492" s="4">
        <v>42369.591944444444</v>
      </c>
      <c r="J492" s="4">
        <v>42374.5699537037</v>
      </c>
      <c r="K492" s="3" t="s">
        <v>87</v>
      </c>
      <c r="L492" s="5">
        <v>55.34</v>
      </c>
      <c r="M492" s="5">
        <v>440.34</v>
      </c>
      <c r="N492" s="3" t="s">
        <v>2211</v>
      </c>
      <c r="O492" s="3" t="s">
        <v>89</v>
      </c>
      <c r="P492" s="3" t="s">
        <v>90</v>
      </c>
      <c r="Q492" s="3" t="s">
        <v>41</v>
      </c>
      <c r="R492" s="3" t="s">
        <v>2212</v>
      </c>
      <c r="S492" s="3" t="s">
        <v>92</v>
      </c>
      <c r="T492" s="5">
        <v>385</v>
      </c>
      <c r="U492" s="3" t="s">
        <v>2213</v>
      </c>
      <c r="V492" s="3" t="s">
        <v>90</v>
      </c>
      <c r="W492" s="3" t="s">
        <v>94</v>
      </c>
      <c r="X492" s="3" t="s">
        <v>2001</v>
      </c>
      <c r="Y492" s="3" t="s">
        <v>131</v>
      </c>
      <c r="Z492" s="3" t="s">
        <v>132</v>
      </c>
      <c r="AA492" s="3" t="s">
        <v>98</v>
      </c>
      <c r="AB492" s="6">
        <v>118</v>
      </c>
      <c r="AC492" s="3" t="s">
        <v>47</v>
      </c>
      <c r="AD492" s="3" t="s">
        <v>87</v>
      </c>
      <c r="AE492" s="3" t="s">
        <v>48</v>
      </c>
      <c r="AF492" s="3" t="s">
        <v>48</v>
      </c>
      <c r="AG492" s="7">
        <v>0.22500000000000001</v>
      </c>
      <c r="AH492" s="3" t="s">
        <v>99</v>
      </c>
    </row>
    <row r="493" spans="1:34" hidden="1" x14ac:dyDescent="0.2">
      <c r="A493" s="9">
        <v>167358</v>
      </c>
      <c r="B493" s="14" t="s">
        <v>4705</v>
      </c>
      <c r="C493" s="12">
        <v>42374.5</v>
      </c>
      <c r="D493" s="3" t="s">
        <v>492</v>
      </c>
      <c r="E493" s="3" t="s">
        <v>71</v>
      </c>
      <c r="F493" s="4">
        <v>42375.416666666664</v>
      </c>
      <c r="G493" s="3" t="s">
        <v>911</v>
      </c>
      <c r="H493" s="3" t="s">
        <v>124</v>
      </c>
      <c r="I493" s="4">
        <v>42373.615335648145</v>
      </c>
      <c r="J493" s="4">
        <v>42375.447418981479</v>
      </c>
      <c r="K493" s="3" t="s">
        <v>494</v>
      </c>
      <c r="L493" s="5">
        <v>35.74</v>
      </c>
      <c r="M493" s="5">
        <v>885.74</v>
      </c>
      <c r="N493" s="3" t="s">
        <v>2685</v>
      </c>
      <c r="O493" s="3" t="s">
        <v>496</v>
      </c>
      <c r="P493" s="3" t="s">
        <v>497</v>
      </c>
      <c r="Q493" s="3" t="s">
        <v>41</v>
      </c>
      <c r="R493" s="3" t="s">
        <v>2140</v>
      </c>
      <c r="S493" s="3" t="s">
        <v>329</v>
      </c>
      <c r="T493" s="5">
        <v>850</v>
      </c>
      <c r="U493" s="3" t="s">
        <v>497</v>
      </c>
      <c r="V493" s="3" t="s">
        <v>497</v>
      </c>
      <c r="W493" s="3" t="s">
        <v>2686</v>
      </c>
      <c r="X493" s="3"/>
      <c r="Y493" s="3" t="s">
        <v>501</v>
      </c>
      <c r="Z493" s="3"/>
      <c r="AA493" s="3" t="s">
        <v>1031</v>
      </c>
      <c r="AB493" s="6">
        <v>677</v>
      </c>
      <c r="AC493" s="3" t="s">
        <v>47</v>
      </c>
      <c r="AD493" s="3" t="s">
        <v>494</v>
      </c>
      <c r="AE493" s="3" t="s">
        <v>48</v>
      </c>
      <c r="AF493" s="3" t="s">
        <v>48</v>
      </c>
      <c r="AG493" s="7">
        <v>0.3</v>
      </c>
      <c r="AH493" s="3" t="s">
        <v>99</v>
      </c>
    </row>
    <row r="494" spans="1:34" hidden="1" x14ac:dyDescent="0.2">
      <c r="A494" s="9">
        <v>167391</v>
      </c>
      <c r="B494" s="14" t="s">
        <v>4705</v>
      </c>
      <c r="C494" s="12">
        <v>42374.5</v>
      </c>
      <c r="D494" s="3" t="s">
        <v>838</v>
      </c>
      <c r="E494" s="3" t="s">
        <v>108</v>
      </c>
      <c r="F494" s="4">
        <v>42376.333333333328</v>
      </c>
      <c r="G494" s="3" t="s">
        <v>1487</v>
      </c>
      <c r="H494" s="3" t="s">
        <v>432</v>
      </c>
      <c r="I494" s="4">
        <v>42373.641817129625</v>
      </c>
      <c r="J494" s="4">
        <v>42375.419803240737</v>
      </c>
      <c r="K494" s="3" t="s">
        <v>265</v>
      </c>
      <c r="L494" s="5">
        <v>387.8</v>
      </c>
      <c r="M494" s="5">
        <v>1387.8</v>
      </c>
      <c r="N494" s="3" t="s">
        <v>2722</v>
      </c>
      <c r="O494" s="3" t="s">
        <v>267</v>
      </c>
      <c r="P494" s="3" t="s">
        <v>268</v>
      </c>
      <c r="Q494" s="3" t="s">
        <v>41</v>
      </c>
      <c r="R494" s="3" t="s">
        <v>2723</v>
      </c>
      <c r="S494" s="3" t="s">
        <v>195</v>
      </c>
      <c r="T494" s="5">
        <v>1000</v>
      </c>
      <c r="U494" s="3" t="s">
        <v>268</v>
      </c>
      <c r="V494" s="3" t="s">
        <v>268</v>
      </c>
      <c r="W494" s="3" t="s">
        <v>2724</v>
      </c>
      <c r="X494" s="3" t="s">
        <v>2725</v>
      </c>
      <c r="Y494" s="3" t="s">
        <v>844</v>
      </c>
      <c r="Z494" s="3" t="s">
        <v>845</v>
      </c>
      <c r="AA494" s="3" t="s">
        <v>274</v>
      </c>
      <c r="AB494" s="6">
        <v>785</v>
      </c>
      <c r="AC494" s="3" t="s">
        <v>47</v>
      </c>
      <c r="AD494" s="3" t="s">
        <v>265</v>
      </c>
      <c r="AE494" s="3" t="s">
        <v>48</v>
      </c>
      <c r="AF494" s="3" t="s">
        <v>48</v>
      </c>
      <c r="AG494" s="7">
        <v>0.2</v>
      </c>
      <c r="AH494" s="3" t="s">
        <v>99</v>
      </c>
    </row>
    <row r="495" spans="1:34" hidden="1" x14ac:dyDescent="0.2">
      <c r="A495" s="9">
        <v>167440</v>
      </c>
      <c r="B495" s="14" t="s">
        <v>4705</v>
      </c>
      <c r="C495" s="12">
        <v>42374.5</v>
      </c>
      <c r="D495" s="3" t="s">
        <v>1354</v>
      </c>
      <c r="E495" s="3" t="s">
        <v>34</v>
      </c>
      <c r="F495" s="4">
        <v>42375.25</v>
      </c>
      <c r="G495" s="3" t="s">
        <v>1766</v>
      </c>
      <c r="H495" s="3" t="s">
        <v>149</v>
      </c>
      <c r="I495" s="4">
        <v>42374.379652777774</v>
      </c>
      <c r="J495" s="4">
        <v>42375.541770833333</v>
      </c>
      <c r="K495" s="3" t="s">
        <v>1112</v>
      </c>
      <c r="L495" s="5">
        <v>158.24</v>
      </c>
      <c r="M495" s="5">
        <v>658.24</v>
      </c>
      <c r="N495" s="3" t="s">
        <v>1767</v>
      </c>
      <c r="O495" s="3" t="s">
        <v>637</v>
      </c>
      <c r="P495" s="3" t="s">
        <v>1114</v>
      </c>
      <c r="Q495" s="3" t="s">
        <v>41</v>
      </c>
      <c r="R495" s="3" t="s">
        <v>1768</v>
      </c>
      <c r="S495" s="3" t="s">
        <v>640</v>
      </c>
      <c r="T495" s="5">
        <v>500</v>
      </c>
      <c r="U495" s="3" t="s">
        <v>1115</v>
      </c>
      <c r="V495" s="3" t="s">
        <v>1114</v>
      </c>
      <c r="W495" s="3" t="s">
        <v>1116</v>
      </c>
      <c r="X495" s="3" t="s">
        <v>1769</v>
      </c>
      <c r="Y495" s="3" t="s">
        <v>1360</v>
      </c>
      <c r="Z495" s="3" t="s">
        <v>1361</v>
      </c>
      <c r="AA495" s="3" t="s">
        <v>645</v>
      </c>
      <c r="AB495" s="6">
        <v>182</v>
      </c>
      <c r="AC495" s="3" t="s">
        <v>47</v>
      </c>
      <c r="AD495" s="3" t="s">
        <v>1112</v>
      </c>
      <c r="AE495" s="3" t="s">
        <v>48</v>
      </c>
      <c r="AF495" s="3" t="s">
        <v>48</v>
      </c>
      <c r="AG495" s="7">
        <v>0.3</v>
      </c>
      <c r="AH495" s="3" t="s">
        <v>49</v>
      </c>
    </row>
    <row r="496" spans="1:34" hidden="1" x14ac:dyDescent="0.2">
      <c r="A496" s="9">
        <v>167441</v>
      </c>
      <c r="B496" s="14" t="s">
        <v>4705</v>
      </c>
      <c r="C496" s="12">
        <v>42374.5</v>
      </c>
      <c r="D496" s="3" t="s">
        <v>1354</v>
      </c>
      <c r="E496" s="3" t="s">
        <v>34</v>
      </c>
      <c r="F496" s="4">
        <v>42375.375</v>
      </c>
      <c r="G496" s="3" t="s">
        <v>1766</v>
      </c>
      <c r="H496" s="3" t="s">
        <v>149</v>
      </c>
      <c r="I496" s="4">
        <v>42374.379699074074</v>
      </c>
      <c r="J496" s="4">
        <v>42375.543530092589</v>
      </c>
      <c r="K496" s="3" t="s">
        <v>1112</v>
      </c>
      <c r="L496" s="5">
        <v>158.24</v>
      </c>
      <c r="M496" s="5">
        <v>658.24</v>
      </c>
      <c r="N496" s="3" t="s">
        <v>1767</v>
      </c>
      <c r="O496" s="3" t="s">
        <v>637</v>
      </c>
      <c r="P496" s="3" t="s">
        <v>1114</v>
      </c>
      <c r="Q496" s="3" t="s">
        <v>41</v>
      </c>
      <c r="R496" s="3" t="s">
        <v>1771</v>
      </c>
      <c r="S496" s="3" t="s">
        <v>640</v>
      </c>
      <c r="T496" s="5">
        <v>500</v>
      </c>
      <c r="U496" s="3" t="s">
        <v>1115</v>
      </c>
      <c r="V496" s="3" t="s">
        <v>1114</v>
      </c>
      <c r="W496" s="3" t="s">
        <v>1116</v>
      </c>
      <c r="X496" s="3" t="s">
        <v>1769</v>
      </c>
      <c r="Y496" s="3" t="s">
        <v>1360</v>
      </c>
      <c r="Z496" s="3" t="s">
        <v>1361</v>
      </c>
      <c r="AA496" s="3" t="s">
        <v>645</v>
      </c>
      <c r="AB496" s="6">
        <v>182</v>
      </c>
      <c r="AC496" s="3" t="s">
        <v>47</v>
      </c>
      <c r="AD496" s="3" t="s">
        <v>1112</v>
      </c>
      <c r="AE496" s="3" t="s">
        <v>48</v>
      </c>
      <c r="AF496" s="3" t="s">
        <v>48</v>
      </c>
      <c r="AG496" s="7">
        <v>0.3</v>
      </c>
      <c r="AH496" s="3" t="s">
        <v>49</v>
      </c>
    </row>
    <row r="497" spans="1:34" hidden="1" x14ac:dyDescent="0.2">
      <c r="A497" s="9">
        <v>167560</v>
      </c>
      <c r="B497" s="14" t="s">
        <v>4705</v>
      </c>
      <c r="C497" s="12">
        <v>42374.5</v>
      </c>
      <c r="D497" s="3" t="s">
        <v>3045</v>
      </c>
      <c r="E497" s="3" t="s">
        <v>319</v>
      </c>
      <c r="F497" s="4">
        <v>42377.333333333328</v>
      </c>
      <c r="G497" s="3" t="s">
        <v>52</v>
      </c>
      <c r="H497" s="3" t="s">
        <v>53</v>
      </c>
      <c r="I497" s="4">
        <v>42374.568530092591</v>
      </c>
      <c r="J497" s="4">
        <v>42380.440115740741</v>
      </c>
      <c r="K497" s="3" t="s">
        <v>56</v>
      </c>
      <c r="L497" s="5">
        <v>87.05</v>
      </c>
      <c r="M497" s="5">
        <v>580</v>
      </c>
      <c r="N497" s="3" t="s">
        <v>3046</v>
      </c>
      <c r="O497" s="3" t="s">
        <v>58</v>
      </c>
      <c r="P497" s="3" t="s">
        <v>59</v>
      </c>
      <c r="Q497" s="3" t="s">
        <v>41</v>
      </c>
      <c r="R497" s="3" t="s">
        <v>1614</v>
      </c>
      <c r="S497" s="3" t="s">
        <v>62</v>
      </c>
      <c r="T497" s="5">
        <v>492.95</v>
      </c>
      <c r="U497" s="3" t="s">
        <v>63</v>
      </c>
      <c r="V497" s="3" t="s">
        <v>59</v>
      </c>
      <c r="W497" s="3" t="s">
        <v>56</v>
      </c>
      <c r="X497" s="3" t="s">
        <v>59</v>
      </c>
      <c r="Y497" s="3" t="s">
        <v>3047</v>
      </c>
      <c r="Z497" s="3" t="s">
        <v>3048</v>
      </c>
      <c r="AA497" s="3"/>
      <c r="AB497" s="6">
        <v>630</v>
      </c>
      <c r="AC497" s="3" t="s">
        <v>47</v>
      </c>
      <c r="AD497" s="3" t="s">
        <v>56</v>
      </c>
      <c r="AE497" s="3" t="s">
        <v>48</v>
      </c>
      <c r="AF497" s="3" t="s">
        <v>48</v>
      </c>
      <c r="AG497" s="7">
        <v>0.3</v>
      </c>
      <c r="AH497" s="3" t="s">
        <v>49</v>
      </c>
    </row>
    <row r="498" spans="1:34" hidden="1" x14ac:dyDescent="0.2">
      <c r="A498" s="9">
        <v>166989</v>
      </c>
      <c r="B498" s="14" t="s">
        <v>4705</v>
      </c>
      <c r="C498" s="12">
        <v>42374.520833333328</v>
      </c>
      <c r="D498" s="3" t="s">
        <v>492</v>
      </c>
      <c r="E498" s="3" t="s">
        <v>71</v>
      </c>
      <c r="F498" s="4">
        <v>42375.041666666664</v>
      </c>
      <c r="G498" s="3" t="s">
        <v>2069</v>
      </c>
      <c r="H498" s="3" t="s">
        <v>578</v>
      </c>
      <c r="I498" s="4">
        <v>42369.399629629625</v>
      </c>
      <c r="J498" s="4">
        <v>42375.18577546296</v>
      </c>
      <c r="K498" s="3" t="s">
        <v>494</v>
      </c>
      <c r="L498" s="5">
        <v>45.15</v>
      </c>
      <c r="M498" s="5">
        <v>795.15</v>
      </c>
      <c r="N498" s="3" t="s">
        <v>2070</v>
      </c>
      <c r="O498" s="3" t="s">
        <v>496</v>
      </c>
      <c r="P498" s="3" t="s">
        <v>497</v>
      </c>
      <c r="Q498" s="3" t="s">
        <v>41</v>
      </c>
      <c r="R498" s="3" t="s">
        <v>1235</v>
      </c>
      <c r="S498" s="3" t="s">
        <v>329</v>
      </c>
      <c r="T498" s="5">
        <v>750</v>
      </c>
      <c r="U498" s="3" t="s">
        <v>497</v>
      </c>
      <c r="V498" s="3" t="s">
        <v>497</v>
      </c>
      <c r="W498" s="3" t="s">
        <v>973</v>
      </c>
      <c r="X498" s="3"/>
      <c r="Y498" s="3" t="s">
        <v>501</v>
      </c>
      <c r="Z498" s="3"/>
      <c r="AA498" s="3" t="s">
        <v>385</v>
      </c>
      <c r="AB498" s="6">
        <v>304</v>
      </c>
      <c r="AC498" s="3" t="s">
        <v>47</v>
      </c>
      <c r="AD498" s="3" t="s">
        <v>494</v>
      </c>
      <c r="AE498" s="3" t="s">
        <v>48</v>
      </c>
      <c r="AF498" s="3" t="s">
        <v>48</v>
      </c>
      <c r="AG498" s="7">
        <v>0.3</v>
      </c>
      <c r="AH498" s="3" t="s">
        <v>99</v>
      </c>
    </row>
    <row r="499" spans="1:34" hidden="1" x14ac:dyDescent="0.2">
      <c r="A499" s="9">
        <v>166280</v>
      </c>
      <c r="B499" s="14" t="s">
        <v>4705</v>
      </c>
      <c r="C499" s="12">
        <v>42374.541666666664</v>
      </c>
      <c r="D499" s="3" t="s">
        <v>868</v>
      </c>
      <c r="E499" s="3" t="s">
        <v>71</v>
      </c>
      <c r="F499" s="4">
        <v>42375.333333333328</v>
      </c>
      <c r="G499" s="3" t="s">
        <v>869</v>
      </c>
      <c r="H499" s="3" t="s">
        <v>118</v>
      </c>
      <c r="I499" s="4">
        <v>42366.496319444443</v>
      </c>
      <c r="J499" s="4">
        <v>42375.433761574073</v>
      </c>
      <c r="K499" s="3" t="s">
        <v>204</v>
      </c>
      <c r="L499" s="5">
        <v>104</v>
      </c>
      <c r="M499" s="5">
        <v>854</v>
      </c>
      <c r="N499" s="3" t="s">
        <v>870</v>
      </c>
      <c r="O499" s="3" t="s">
        <v>206</v>
      </c>
      <c r="P499" s="3" t="s">
        <v>207</v>
      </c>
      <c r="Q499" s="3" t="s">
        <v>41</v>
      </c>
      <c r="R499" s="3" t="s">
        <v>871</v>
      </c>
      <c r="S499" s="3" t="s">
        <v>209</v>
      </c>
      <c r="T499" s="5">
        <v>750</v>
      </c>
      <c r="U499" s="3" t="s">
        <v>207</v>
      </c>
      <c r="V499" s="3" t="s">
        <v>207</v>
      </c>
      <c r="W499" s="3" t="s">
        <v>480</v>
      </c>
      <c r="X499" s="3" t="s">
        <v>872</v>
      </c>
      <c r="Y499" s="3" t="s">
        <v>873</v>
      </c>
      <c r="Z499" s="3" t="s">
        <v>874</v>
      </c>
      <c r="AA499" s="3" t="s">
        <v>214</v>
      </c>
      <c r="AB499" s="6">
        <v>279</v>
      </c>
      <c r="AC499" s="3" t="s">
        <v>47</v>
      </c>
      <c r="AD499" s="3" t="s">
        <v>204</v>
      </c>
      <c r="AE499" s="3" t="s">
        <v>48</v>
      </c>
      <c r="AF499" s="3" t="s">
        <v>83</v>
      </c>
      <c r="AG499" s="7">
        <v>0.2</v>
      </c>
      <c r="AH499" s="3" t="s">
        <v>99</v>
      </c>
    </row>
    <row r="500" spans="1:34" hidden="1" x14ac:dyDescent="0.2">
      <c r="A500" s="9">
        <v>166562</v>
      </c>
      <c r="B500" s="14" t="s">
        <v>4705</v>
      </c>
      <c r="C500" s="12">
        <v>42374.541666666664</v>
      </c>
      <c r="D500" s="3" t="s">
        <v>777</v>
      </c>
      <c r="E500" s="3" t="s">
        <v>578</v>
      </c>
      <c r="F500" s="4">
        <v>42375.604166666664</v>
      </c>
      <c r="G500" s="3" t="s">
        <v>1229</v>
      </c>
      <c r="H500" s="3" t="s">
        <v>252</v>
      </c>
      <c r="I500" s="4">
        <v>42367.452210648145</v>
      </c>
      <c r="J500" s="4">
        <v>42381.74083333333</v>
      </c>
      <c r="K500" s="3" t="s">
        <v>780</v>
      </c>
      <c r="L500" s="5">
        <v>205.12</v>
      </c>
      <c r="M500" s="5">
        <v>1853.12</v>
      </c>
      <c r="N500" s="3" t="s">
        <v>1230</v>
      </c>
      <c r="O500" s="3" t="s">
        <v>782</v>
      </c>
      <c r="P500" s="3" t="s">
        <v>783</v>
      </c>
      <c r="Q500" s="3" t="s">
        <v>41</v>
      </c>
      <c r="R500" s="3" t="s">
        <v>1231</v>
      </c>
      <c r="S500" s="3" t="s">
        <v>785</v>
      </c>
      <c r="T500" s="5">
        <v>1648</v>
      </c>
      <c r="U500" s="3" t="s">
        <v>783</v>
      </c>
      <c r="V500" s="3" t="s">
        <v>783</v>
      </c>
      <c r="W500" s="3" t="s">
        <v>1232</v>
      </c>
      <c r="X500" s="3" t="s">
        <v>1233</v>
      </c>
      <c r="Y500" s="3" t="s">
        <v>780</v>
      </c>
      <c r="Z500" s="3" t="s">
        <v>783</v>
      </c>
      <c r="AA500" s="3" t="s">
        <v>788</v>
      </c>
      <c r="AB500" s="6">
        <v>721</v>
      </c>
      <c r="AC500" s="3" t="s">
        <v>47</v>
      </c>
      <c r="AD500" s="3" t="s">
        <v>780</v>
      </c>
      <c r="AE500" s="3" t="s">
        <v>308</v>
      </c>
      <c r="AF500" s="3" t="s">
        <v>48</v>
      </c>
      <c r="AG500" s="7">
        <v>0.27500000000000002</v>
      </c>
      <c r="AH500" s="3" t="s">
        <v>99</v>
      </c>
    </row>
    <row r="501" spans="1:34" hidden="1" x14ac:dyDescent="0.2">
      <c r="A501" s="9">
        <v>166566</v>
      </c>
      <c r="B501" s="14" t="s">
        <v>4705</v>
      </c>
      <c r="C501" s="12">
        <v>42374.541666666664</v>
      </c>
      <c r="D501" s="3" t="s">
        <v>1019</v>
      </c>
      <c r="E501" s="3" t="s">
        <v>578</v>
      </c>
      <c r="F501" s="4">
        <v>42375.416666666664</v>
      </c>
      <c r="G501" s="3" t="s">
        <v>1213</v>
      </c>
      <c r="H501" s="3" t="s">
        <v>69</v>
      </c>
      <c r="I501" s="4">
        <v>42367.452280092592</v>
      </c>
      <c r="J501" s="4">
        <v>42375.124039351853</v>
      </c>
      <c r="K501" s="3" t="s">
        <v>1112</v>
      </c>
      <c r="L501" s="5">
        <v>82</v>
      </c>
      <c r="M501" s="5">
        <v>1582</v>
      </c>
      <c r="N501" s="3" t="s">
        <v>1214</v>
      </c>
      <c r="O501" s="3" t="s">
        <v>637</v>
      </c>
      <c r="P501" s="3" t="s">
        <v>1114</v>
      </c>
      <c r="Q501" s="3" t="s">
        <v>41</v>
      </c>
      <c r="R501" s="3" t="s">
        <v>1218</v>
      </c>
      <c r="S501" s="3" t="s">
        <v>640</v>
      </c>
      <c r="T501" s="5">
        <v>1500</v>
      </c>
      <c r="U501" s="3" t="s">
        <v>1114</v>
      </c>
      <c r="V501" s="3" t="s">
        <v>1114</v>
      </c>
      <c r="W501" s="3" t="s">
        <v>1216</v>
      </c>
      <c r="X501" s="3" t="s">
        <v>1217</v>
      </c>
      <c r="Y501" s="3" t="s">
        <v>1022</v>
      </c>
      <c r="Z501" s="3" t="s">
        <v>1023</v>
      </c>
      <c r="AA501" s="3" t="s">
        <v>645</v>
      </c>
      <c r="AB501" s="6">
        <v>500</v>
      </c>
      <c r="AC501" s="3" t="s">
        <v>47</v>
      </c>
      <c r="AD501" s="3" t="s">
        <v>1112</v>
      </c>
      <c r="AE501" s="3" t="s">
        <v>48</v>
      </c>
      <c r="AF501" s="3" t="s">
        <v>48</v>
      </c>
      <c r="AG501" s="7">
        <v>0.3</v>
      </c>
      <c r="AH501" s="3" t="s">
        <v>49</v>
      </c>
    </row>
    <row r="502" spans="1:34" hidden="1" x14ac:dyDescent="0.2">
      <c r="A502" s="9">
        <v>166673</v>
      </c>
      <c r="B502" s="14" t="s">
        <v>4705</v>
      </c>
      <c r="C502" s="12">
        <v>42374.541666666664</v>
      </c>
      <c r="D502" s="3" t="s">
        <v>1354</v>
      </c>
      <c r="E502" s="3" t="s">
        <v>34</v>
      </c>
      <c r="F502" s="4">
        <v>42375.291666666664</v>
      </c>
      <c r="G502" s="3" t="s">
        <v>1401</v>
      </c>
      <c r="H502" s="3" t="s">
        <v>53</v>
      </c>
      <c r="I502" s="4">
        <v>42367.658148148148</v>
      </c>
      <c r="J502" s="4">
        <v>42380.531793981478</v>
      </c>
      <c r="K502" s="3" t="s">
        <v>1112</v>
      </c>
      <c r="L502" s="5">
        <v>152.24</v>
      </c>
      <c r="M502" s="5">
        <v>602.24</v>
      </c>
      <c r="N502" s="3" t="s">
        <v>1402</v>
      </c>
      <c r="O502" s="3" t="s">
        <v>637</v>
      </c>
      <c r="P502" s="3" t="s">
        <v>1114</v>
      </c>
      <c r="Q502" s="3" t="s">
        <v>41</v>
      </c>
      <c r="R502" s="3" t="s">
        <v>360</v>
      </c>
      <c r="S502" s="3" t="s">
        <v>640</v>
      </c>
      <c r="T502" s="5">
        <v>450</v>
      </c>
      <c r="U502" s="3" t="s">
        <v>1115</v>
      </c>
      <c r="V502" s="3" t="s">
        <v>1114</v>
      </c>
      <c r="W502" s="3" t="s">
        <v>1041</v>
      </c>
      <c r="X502" s="3" t="s">
        <v>1404</v>
      </c>
      <c r="Y502" s="3" t="s">
        <v>1360</v>
      </c>
      <c r="Z502" s="3" t="s">
        <v>1361</v>
      </c>
      <c r="AA502" s="3" t="s">
        <v>363</v>
      </c>
      <c r="AB502" s="6">
        <v>232</v>
      </c>
      <c r="AC502" s="3" t="s">
        <v>47</v>
      </c>
      <c r="AD502" s="3" t="s">
        <v>1112</v>
      </c>
      <c r="AE502" s="3" t="s">
        <v>48</v>
      </c>
      <c r="AF502" s="3" t="s">
        <v>48</v>
      </c>
      <c r="AG502" s="7">
        <v>0.3</v>
      </c>
      <c r="AH502" s="3" t="s">
        <v>49</v>
      </c>
    </row>
    <row r="503" spans="1:34" hidden="1" x14ac:dyDescent="0.2">
      <c r="A503" s="9">
        <v>166715</v>
      </c>
      <c r="B503" s="14" t="s">
        <v>4705</v>
      </c>
      <c r="C503" s="12">
        <v>42374.541666666664</v>
      </c>
      <c r="D503" s="3" t="s">
        <v>1475</v>
      </c>
      <c r="E503" s="3" t="s">
        <v>1476</v>
      </c>
      <c r="F503" s="4">
        <v>42377.083333333328</v>
      </c>
      <c r="G503" s="3" t="s">
        <v>85</v>
      </c>
      <c r="H503" s="3" t="s">
        <v>86</v>
      </c>
      <c r="I503" s="4">
        <v>42367.695405092592</v>
      </c>
      <c r="J503" s="4">
        <v>42382.374803240738</v>
      </c>
      <c r="K503" s="3" t="s">
        <v>1478</v>
      </c>
      <c r="L503" s="5">
        <v>156.63999999999999</v>
      </c>
      <c r="M503" s="5">
        <v>1756.64</v>
      </c>
      <c r="N503" s="3" t="s">
        <v>1497</v>
      </c>
      <c r="O503" s="3" t="s">
        <v>782</v>
      </c>
      <c r="P503" s="3" t="s">
        <v>1480</v>
      </c>
      <c r="Q503" s="3" t="s">
        <v>41</v>
      </c>
      <c r="R503" s="3" t="s">
        <v>1498</v>
      </c>
      <c r="S503" s="3" t="s">
        <v>785</v>
      </c>
      <c r="T503" s="5">
        <v>1600</v>
      </c>
      <c r="U503" s="3" t="s">
        <v>1482</v>
      </c>
      <c r="V503" s="3" t="s">
        <v>1480</v>
      </c>
      <c r="W503" s="3" t="s">
        <v>1499</v>
      </c>
      <c r="X503" s="3" t="s">
        <v>1500</v>
      </c>
      <c r="Y503" s="3" t="s">
        <v>1485</v>
      </c>
      <c r="Z503" s="3" t="s">
        <v>1486</v>
      </c>
      <c r="AA503" s="3" t="s">
        <v>262</v>
      </c>
      <c r="AB503" s="6">
        <v>993</v>
      </c>
      <c r="AC503" s="3" t="s">
        <v>260</v>
      </c>
      <c r="AD503" s="3" t="s">
        <v>1478</v>
      </c>
      <c r="AE503" s="3" t="s">
        <v>48</v>
      </c>
      <c r="AF503" s="3" t="s">
        <v>48</v>
      </c>
      <c r="AG503" s="7">
        <v>0.3</v>
      </c>
      <c r="AH503" s="3" t="s">
        <v>49</v>
      </c>
    </row>
    <row r="504" spans="1:34" hidden="1" x14ac:dyDescent="0.2">
      <c r="A504" s="9">
        <v>166803</v>
      </c>
      <c r="B504" s="14" t="s">
        <v>4705</v>
      </c>
      <c r="C504" s="12">
        <v>42374.541666666664</v>
      </c>
      <c r="D504" s="3" t="s">
        <v>492</v>
      </c>
      <c r="E504" s="3" t="s">
        <v>71</v>
      </c>
      <c r="F504" s="4">
        <v>42375.375</v>
      </c>
      <c r="G504" s="3" t="s">
        <v>407</v>
      </c>
      <c r="H504" s="3" t="s">
        <v>53</v>
      </c>
      <c r="I504" s="4">
        <v>42368.448055555556</v>
      </c>
      <c r="J504" s="4">
        <v>42375.417546296296</v>
      </c>
      <c r="K504" s="3" t="s">
        <v>494</v>
      </c>
      <c r="L504" s="5">
        <v>84.61</v>
      </c>
      <c r="M504" s="5">
        <v>734.61</v>
      </c>
      <c r="N504" s="3" t="s">
        <v>1653</v>
      </c>
      <c r="O504" s="3" t="s">
        <v>496</v>
      </c>
      <c r="P504" s="3" t="s">
        <v>497</v>
      </c>
      <c r="Q504" s="3" t="s">
        <v>41</v>
      </c>
      <c r="R504" s="3" t="s">
        <v>1654</v>
      </c>
      <c r="S504" s="3" t="s">
        <v>329</v>
      </c>
      <c r="T504" s="5">
        <v>650</v>
      </c>
      <c r="U504" s="3" t="s">
        <v>497</v>
      </c>
      <c r="V504" s="3" t="s">
        <v>497</v>
      </c>
      <c r="W504" s="3" t="s">
        <v>973</v>
      </c>
      <c r="X504" s="3"/>
      <c r="Y504" s="3" t="s">
        <v>501</v>
      </c>
      <c r="Z504" s="3"/>
      <c r="AA504" s="3" t="s">
        <v>185</v>
      </c>
      <c r="AB504" s="6">
        <v>539</v>
      </c>
      <c r="AC504" s="3" t="s">
        <v>186</v>
      </c>
      <c r="AD504" s="3" t="s">
        <v>494</v>
      </c>
      <c r="AE504" s="3" t="s">
        <v>48</v>
      </c>
      <c r="AF504" s="3" t="s">
        <v>48</v>
      </c>
      <c r="AG504" s="7">
        <v>0.3</v>
      </c>
      <c r="AH504" s="3" t="s">
        <v>99</v>
      </c>
    </row>
    <row r="505" spans="1:34" hidden="1" x14ac:dyDescent="0.2">
      <c r="A505" s="9">
        <v>166941</v>
      </c>
      <c r="B505" s="14" t="s">
        <v>4705</v>
      </c>
      <c r="C505" s="12">
        <v>42374.541666666664</v>
      </c>
      <c r="D505" s="3" t="s">
        <v>989</v>
      </c>
      <c r="E505" s="3" t="s">
        <v>276</v>
      </c>
      <c r="F505" s="4">
        <v>42375.291666666664</v>
      </c>
      <c r="G505" s="3" t="s">
        <v>1926</v>
      </c>
      <c r="H505" s="3" t="s">
        <v>36</v>
      </c>
      <c r="I505" s="4">
        <v>42368.707962962959</v>
      </c>
      <c r="J505" s="4">
        <v>42375.342476851853</v>
      </c>
      <c r="K505" s="3" t="s">
        <v>991</v>
      </c>
      <c r="L505" s="5">
        <v>79.709999999999994</v>
      </c>
      <c r="M505" s="5">
        <v>554.71</v>
      </c>
      <c r="N505" s="3" t="s">
        <v>1927</v>
      </c>
      <c r="O505" s="3" t="s">
        <v>138</v>
      </c>
      <c r="P505" s="3" t="s">
        <v>993</v>
      </c>
      <c r="Q505" s="3" t="s">
        <v>41</v>
      </c>
      <c r="R505" s="3" t="s">
        <v>1773</v>
      </c>
      <c r="S505" s="3" t="s">
        <v>141</v>
      </c>
      <c r="T505" s="5">
        <v>475</v>
      </c>
      <c r="U505" s="3" t="s">
        <v>994</v>
      </c>
      <c r="V505" s="3" t="s">
        <v>993</v>
      </c>
      <c r="W505" s="3" t="s">
        <v>1928</v>
      </c>
      <c r="X505" s="3" t="s">
        <v>1929</v>
      </c>
      <c r="Y505" s="3" t="s">
        <v>997</v>
      </c>
      <c r="Z505" s="3" t="s">
        <v>994</v>
      </c>
      <c r="AA505" s="3" t="s">
        <v>105</v>
      </c>
      <c r="AB505" s="6">
        <v>267</v>
      </c>
      <c r="AC505" s="3" t="s">
        <v>106</v>
      </c>
      <c r="AD505" s="3" t="s">
        <v>991</v>
      </c>
      <c r="AE505" s="3" t="s">
        <v>48</v>
      </c>
      <c r="AF505" s="3" t="s">
        <v>48</v>
      </c>
      <c r="AG505" s="7">
        <v>0.3</v>
      </c>
      <c r="AH505" s="3" t="s">
        <v>99</v>
      </c>
    </row>
    <row r="506" spans="1:34" hidden="1" x14ac:dyDescent="0.2">
      <c r="A506" s="9">
        <v>166951</v>
      </c>
      <c r="B506" s="14" t="s">
        <v>4705</v>
      </c>
      <c r="C506" s="12">
        <v>42374.541666666664</v>
      </c>
      <c r="D506" s="3" t="s">
        <v>1354</v>
      </c>
      <c r="E506" s="3" t="s">
        <v>34</v>
      </c>
      <c r="F506" s="4">
        <v>42375.5</v>
      </c>
      <c r="G506" s="3" t="s">
        <v>502</v>
      </c>
      <c r="H506" s="3" t="s">
        <v>252</v>
      </c>
      <c r="I506" s="4">
        <v>42368.749490740738</v>
      </c>
      <c r="J506" s="4">
        <v>42381.512152777774</v>
      </c>
      <c r="K506" s="3" t="s">
        <v>1112</v>
      </c>
      <c r="L506" s="5">
        <v>109.28</v>
      </c>
      <c r="M506" s="5">
        <v>609.28</v>
      </c>
      <c r="N506" s="3" t="s">
        <v>1950</v>
      </c>
      <c r="O506" s="3" t="s">
        <v>637</v>
      </c>
      <c r="P506" s="3" t="s">
        <v>1114</v>
      </c>
      <c r="Q506" s="3" t="s">
        <v>41</v>
      </c>
      <c r="R506" s="3" t="s">
        <v>1957</v>
      </c>
      <c r="S506" s="3" t="s">
        <v>640</v>
      </c>
      <c r="T506" s="5">
        <v>500</v>
      </c>
      <c r="U506" s="3" t="s">
        <v>1115</v>
      </c>
      <c r="V506" s="3" t="s">
        <v>1114</v>
      </c>
      <c r="W506" s="3" t="s">
        <v>1116</v>
      </c>
      <c r="X506" s="3" t="s">
        <v>1952</v>
      </c>
      <c r="Y506" s="3" t="s">
        <v>1360</v>
      </c>
      <c r="Z506" s="3" t="s">
        <v>1361</v>
      </c>
      <c r="AA506" s="3" t="s">
        <v>645</v>
      </c>
      <c r="AB506" s="6">
        <v>254</v>
      </c>
      <c r="AC506" s="3" t="s">
        <v>47</v>
      </c>
      <c r="AD506" s="3" t="s">
        <v>1112</v>
      </c>
      <c r="AE506" s="3" t="s">
        <v>48</v>
      </c>
      <c r="AF506" s="3" t="s">
        <v>48</v>
      </c>
      <c r="AG506" s="7">
        <v>0.3</v>
      </c>
      <c r="AH506" s="3" t="s">
        <v>49</v>
      </c>
    </row>
    <row r="507" spans="1:34" hidden="1" x14ac:dyDescent="0.2">
      <c r="A507" s="9">
        <v>167193</v>
      </c>
      <c r="B507" s="14" t="s">
        <v>4705</v>
      </c>
      <c r="C507" s="12">
        <v>42374.541666666664</v>
      </c>
      <c r="D507" s="3" t="s">
        <v>2377</v>
      </c>
      <c r="E507" s="3" t="s">
        <v>71</v>
      </c>
      <c r="F507" s="4">
        <v>42375.3125</v>
      </c>
      <c r="G507" s="3" t="s">
        <v>471</v>
      </c>
      <c r="H507" s="3" t="s">
        <v>118</v>
      </c>
      <c r="I507" s="4">
        <v>42373.374212962961</v>
      </c>
      <c r="J507" s="4">
        <v>42375.544178240736</v>
      </c>
      <c r="K507" s="3" t="s">
        <v>253</v>
      </c>
      <c r="L507" s="5">
        <v>94.12</v>
      </c>
      <c r="M507" s="5">
        <v>869.12</v>
      </c>
      <c r="N507" s="3" t="s">
        <v>2388</v>
      </c>
      <c r="O507" s="3" t="s">
        <v>206</v>
      </c>
      <c r="P507" s="3" t="s">
        <v>255</v>
      </c>
      <c r="Q507" s="3" t="s">
        <v>41</v>
      </c>
      <c r="R507" s="3" t="s">
        <v>2392</v>
      </c>
      <c r="S507" s="3" t="s">
        <v>209</v>
      </c>
      <c r="T507" s="5">
        <v>775</v>
      </c>
      <c r="U507" s="3" t="s">
        <v>255</v>
      </c>
      <c r="V507" s="3" t="s">
        <v>255</v>
      </c>
      <c r="W507" s="3" t="s">
        <v>2390</v>
      </c>
      <c r="X507" s="3" t="s">
        <v>2391</v>
      </c>
      <c r="Y507" s="3" t="s">
        <v>2383</v>
      </c>
      <c r="Z507" s="3" t="s">
        <v>2384</v>
      </c>
      <c r="AA507" s="3" t="s">
        <v>214</v>
      </c>
      <c r="AB507" s="6">
        <v>386</v>
      </c>
      <c r="AC507" s="3" t="s">
        <v>47</v>
      </c>
      <c r="AD507" s="3" t="s">
        <v>253</v>
      </c>
      <c r="AE507" s="3" t="s">
        <v>48</v>
      </c>
      <c r="AF507" s="3" t="s">
        <v>48</v>
      </c>
      <c r="AG507" s="7">
        <v>0.3</v>
      </c>
      <c r="AH507" s="3" t="s">
        <v>49</v>
      </c>
    </row>
    <row r="508" spans="1:34" hidden="1" x14ac:dyDescent="0.2">
      <c r="A508" s="9">
        <v>167212</v>
      </c>
      <c r="B508" s="14" t="s">
        <v>4705</v>
      </c>
      <c r="C508" s="12">
        <v>42374.541666666664</v>
      </c>
      <c r="D508" s="3" t="s">
        <v>1355</v>
      </c>
      <c r="E508" s="3" t="s">
        <v>737</v>
      </c>
      <c r="F508" s="4">
        <v>42375.000694444439</v>
      </c>
      <c r="G508" s="3" t="s">
        <v>1354</v>
      </c>
      <c r="H508" s="3" t="s">
        <v>34</v>
      </c>
      <c r="I508" s="4">
        <v>42373.403321759259</v>
      </c>
      <c r="J508" s="4">
        <v>42375.51185185185</v>
      </c>
      <c r="K508" s="3" t="s">
        <v>1112</v>
      </c>
      <c r="L508" s="5">
        <v>63.32</v>
      </c>
      <c r="M508" s="5">
        <v>588.32000000000005</v>
      </c>
      <c r="N508" s="3" t="s">
        <v>2438</v>
      </c>
      <c r="O508" s="3" t="s">
        <v>637</v>
      </c>
      <c r="P508" s="3" t="s">
        <v>1114</v>
      </c>
      <c r="Q508" s="3" t="s">
        <v>41</v>
      </c>
      <c r="R508" s="3" t="s">
        <v>1363</v>
      </c>
      <c r="S508" s="3" t="s">
        <v>640</v>
      </c>
      <c r="T508" s="5">
        <v>525</v>
      </c>
      <c r="U508" s="3" t="s">
        <v>1115</v>
      </c>
      <c r="V508" s="3" t="s">
        <v>1114</v>
      </c>
      <c r="W508" s="3" t="s">
        <v>1360</v>
      </c>
      <c r="X508" s="3" t="s">
        <v>1361</v>
      </c>
      <c r="Y508" s="3" t="s">
        <v>1358</v>
      </c>
      <c r="Z508" s="3" t="s">
        <v>1359</v>
      </c>
      <c r="AA508" s="3" t="s">
        <v>645</v>
      </c>
      <c r="AB508" s="6">
        <v>276</v>
      </c>
      <c r="AC508" s="3" t="s">
        <v>47</v>
      </c>
      <c r="AD508" s="3" t="s">
        <v>1112</v>
      </c>
      <c r="AE508" s="3" t="s">
        <v>48</v>
      </c>
      <c r="AF508" s="3" t="s">
        <v>48</v>
      </c>
      <c r="AG508" s="7">
        <v>0.3</v>
      </c>
      <c r="AH508" s="3" t="s">
        <v>49</v>
      </c>
    </row>
    <row r="509" spans="1:34" hidden="1" x14ac:dyDescent="0.2">
      <c r="A509" s="9">
        <v>167233</v>
      </c>
      <c r="B509" s="14" t="s">
        <v>4705</v>
      </c>
      <c r="C509" s="12">
        <v>42374.541666666664</v>
      </c>
      <c r="D509" s="3" t="s">
        <v>702</v>
      </c>
      <c r="E509" s="3" t="s">
        <v>348</v>
      </c>
      <c r="F509" s="4">
        <v>42375.416666666664</v>
      </c>
      <c r="G509" s="3" t="s">
        <v>2473</v>
      </c>
      <c r="H509" s="3" t="s">
        <v>1699</v>
      </c>
      <c r="I509" s="4">
        <v>42373.442511574074</v>
      </c>
      <c r="J509" s="4">
        <v>42382.657280092593</v>
      </c>
      <c r="K509" s="3" t="s">
        <v>190</v>
      </c>
      <c r="L509" s="5">
        <v>101.64</v>
      </c>
      <c r="M509" s="5">
        <v>751.64</v>
      </c>
      <c r="N509" s="3" t="s">
        <v>2474</v>
      </c>
      <c r="O509" s="3" t="s">
        <v>192</v>
      </c>
      <c r="P509" s="3" t="s">
        <v>193</v>
      </c>
      <c r="Q509" s="3" t="s">
        <v>41</v>
      </c>
      <c r="R509" s="3" t="s">
        <v>2475</v>
      </c>
      <c r="S509" s="3" t="s">
        <v>195</v>
      </c>
      <c r="T509" s="5">
        <v>650</v>
      </c>
      <c r="U509" s="3" t="s">
        <v>628</v>
      </c>
      <c r="V509" s="3" t="s">
        <v>193</v>
      </c>
      <c r="W509" s="3" t="s">
        <v>2476</v>
      </c>
      <c r="X509" s="3" t="s">
        <v>2477</v>
      </c>
      <c r="Y509" s="3" t="s">
        <v>708</v>
      </c>
      <c r="Z509" s="3" t="s">
        <v>709</v>
      </c>
      <c r="AA509" s="3" t="s">
        <v>200</v>
      </c>
      <c r="AB509" s="6">
        <v>437</v>
      </c>
      <c r="AC509" s="3" t="s">
        <v>47</v>
      </c>
      <c r="AD509" s="3" t="s">
        <v>190</v>
      </c>
      <c r="AE509" s="3" t="s">
        <v>48</v>
      </c>
      <c r="AF509" s="3" t="s">
        <v>48</v>
      </c>
      <c r="AG509" s="7">
        <v>0.3</v>
      </c>
      <c r="AH509" s="3" t="s">
        <v>99</v>
      </c>
    </row>
    <row r="510" spans="1:34" hidden="1" x14ac:dyDescent="0.2">
      <c r="A510" s="9">
        <v>167363</v>
      </c>
      <c r="B510" s="14" t="s">
        <v>4705</v>
      </c>
      <c r="C510" s="12">
        <v>42374.541666666664</v>
      </c>
      <c r="D510" s="3" t="s">
        <v>702</v>
      </c>
      <c r="E510" s="3" t="s">
        <v>348</v>
      </c>
      <c r="F510" s="4">
        <v>42376.291666666664</v>
      </c>
      <c r="G510" s="3" t="s">
        <v>2699</v>
      </c>
      <c r="H510" s="3" t="s">
        <v>71</v>
      </c>
      <c r="I510" s="4">
        <v>42373.624606481477</v>
      </c>
      <c r="J510" s="4">
        <v>42376.46193287037</v>
      </c>
      <c r="K510" s="3" t="s">
        <v>190</v>
      </c>
      <c r="L510" s="5">
        <v>124.59</v>
      </c>
      <c r="M510" s="5">
        <v>1474.59</v>
      </c>
      <c r="N510" s="3" t="s">
        <v>2700</v>
      </c>
      <c r="O510" s="3" t="s">
        <v>192</v>
      </c>
      <c r="P510" s="3" t="s">
        <v>193</v>
      </c>
      <c r="Q510" s="3" t="s">
        <v>41</v>
      </c>
      <c r="R510" s="3" t="s">
        <v>2701</v>
      </c>
      <c r="S510" s="3" t="s">
        <v>195</v>
      </c>
      <c r="T510" s="5">
        <v>1350</v>
      </c>
      <c r="U510" s="3" t="s">
        <v>628</v>
      </c>
      <c r="V510" s="3" t="s">
        <v>193</v>
      </c>
      <c r="W510" s="3" t="s">
        <v>2702</v>
      </c>
      <c r="X510" s="3" t="s">
        <v>2703</v>
      </c>
      <c r="Y510" s="3" t="s">
        <v>708</v>
      </c>
      <c r="Z510" s="3" t="s">
        <v>709</v>
      </c>
      <c r="AA510" s="3" t="s">
        <v>200</v>
      </c>
      <c r="AB510" s="6">
        <v>741</v>
      </c>
      <c r="AC510" s="3" t="s">
        <v>47</v>
      </c>
      <c r="AD510" s="3" t="s">
        <v>190</v>
      </c>
      <c r="AE510" s="3" t="s">
        <v>48</v>
      </c>
      <c r="AF510" s="3" t="s">
        <v>48</v>
      </c>
      <c r="AG510" s="7">
        <v>0.3</v>
      </c>
      <c r="AH510" s="3" t="s">
        <v>99</v>
      </c>
    </row>
    <row r="511" spans="1:34" hidden="1" x14ac:dyDescent="0.2">
      <c r="A511" s="9">
        <v>167434</v>
      </c>
      <c r="B511" s="14" t="s">
        <v>4705</v>
      </c>
      <c r="C511" s="12">
        <v>42374.541666666664</v>
      </c>
      <c r="D511" s="3" t="s">
        <v>1588</v>
      </c>
      <c r="E511" s="3" t="s">
        <v>237</v>
      </c>
      <c r="F511" s="4">
        <v>42375.916666666664</v>
      </c>
      <c r="G511" s="3" t="s">
        <v>2847</v>
      </c>
      <c r="H511" s="3" t="s">
        <v>34</v>
      </c>
      <c r="I511" s="4">
        <v>42374.358912037038</v>
      </c>
      <c r="J511" s="4">
        <v>42375.967650462961</v>
      </c>
      <c r="K511" s="3" t="s">
        <v>2848</v>
      </c>
      <c r="L511" s="5">
        <v>225</v>
      </c>
      <c r="M511" s="5">
        <v>1400</v>
      </c>
      <c r="N511" s="3" t="s">
        <v>2849</v>
      </c>
      <c r="O511" s="3" t="s">
        <v>2359</v>
      </c>
      <c r="P511" s="3" t="s">
        <v>2850</v>
      </c>
      <c r="Q511" s="3" t="s">
        <v>41</v>
      </c>
      <c r="R511" s="3" t="s">
        <v>2851</v>
      </c>
      <c r="S511" s="3" t="s">
        <v>108</v>
      </c>
      <c r="T511" s="5">
        <v>1175</v>
      </c>
      <c r="U511" s="3" t="s">
        <v>2850</v>
      </c>
      <c r="V511" s="3" t="s">
        <v>2850</v>
      </c>
      <c r="W511" s="3" t="s">
        <v>2852</v>
      </c>
      <c r="X511" s="3" t="s">
        <v>2853</v>
      </c>
      <c r="Y511" s="3" t="s">
        <v>2854</v>
      </c>
      <c r="Z511" s="3" t="s">
        <v>2855</v>
      </c>
      <c r="AA511" s="3" t="s">
        <v>1111</v>
      </c>
      <c r="AB511" s="6">
        <v>670</v>
      </c>
      <c r="AC511" s="3" t="s">
        <v>47</v>
      </c>
      <c r="AD511" s="3" t="s">
        <v>2848</v>
      </c>
      <c r="AE511" s="3" t="s">
        <v>48</v>
      </c>
      <c r="AF511" s="3" t="s">
        <v>48</v>
      </c>
      <c r="AG511" s="7">
        <v>0.3</v>
      </c>
      <c r="AH511" s="3" t="s">
        <v>49</v>
      </c>
    </row>
    <row r="512" spans="1:34" hidden="1" x14ac:dyDescent="0.2">
      <c r="A512" s="9">
        <v>167444</v>
      </c>
      <c r="B512" s="14" t="s">
        <v>4705</v>
      </c>
      <c r="C512" s="12">
        <v>42374.541666666664</v>
      </c>
      <c r="D512" s="3" t="s">
        <v>553</v>
      </c>
      <c r="E512" s="3" t="s">
        <v>252</v>
      </c>
      <c r="F512" s="4">
        <v>42375.416666666664</v>
      </c>
      <c r="G512" s="3" t="s">
        <v>554</v>
      </c>
      <c r="H512" s="3" t="s">
        <v>34</v>
      </c>
      <c r="I512" s="4">
        <v>42374.379571759258</v>
      </c>
      <c r="J512" s="4">
        <v>42375.555196759255</v>
      </c>
      <c r="K512" s="3" t="s">
        <v>243</v>
      </c>
      <c r="L512" s="5">
        <v>137.80000000000001</v>
      </c>
      <c r="M512" s="5">
        <v>962.8</v>
      </c>
      <c r="N512" s="3" t="s">
        <v>555</v>
      </c>
      <c r="O512" s="3" t="s">
        <v>556</v>
      </c>
      <c r="P512" s="3" t="s">
        <v>244</v>
      </c>
      <c r="Q512" s="3" t="s">
        <v>41</v>
      </c>
      <c r="R512" s="3" t="s">
        <v>2869</v>
      </c>
      <c r="S512" s="3" t="s">
        <v>558</v>
      </c>
      <c r="T512" s="5">
        <v>825</v>
      </c>
      <c r="U512" s="3" t="s">
        <v>244</v>
      </c>
      <c r="V512" s="3" t="s">
        <v>244</v>
      </c>
      <c r="W512" s="3" t="s">
        <v>559</v>
      </c>
      <c r="X512" s="3" t="s">
        <v>560</v>
      </c>
      <c r="Y512" s="3" t="s">
        <v>561</v>
      </c>
      <c r="Z512" s="3" t="s">
        <v>562</v>
      </c>
      <c r="AA512" s="3" t="s">
        <v>563</v>
      </c>
      <c r="AB512" s="6">
        <v>332</v>
      </c>
      <c r="AC512" s="3" t="s">
        <v>47</v>
      </c>
      <c r="AD512" s="3" t="s">
        <v>243</v>
      </c>
      <c r="AE512" s="3" t="s">
        <v>48</v>
      </c>
      <c r="AF512" s="3" t="s">
        <v>48</v>
      </c>
      <c r="AG512" s="7">
        <v>0.3</v>
      </c>
      <c r="AH512" s="3" t="s">
        <v>99</v>
      </c>
    </row>
    <row r="513" spans="1:34" hidden="1" x14ac:dyDescent="0.2">
      <c r="A513" s="9">
        <v>167505</v>
      </c>
      <c r="B513" s="14" t="s">
        <v>4705</v>
      </c>
      <c r="C513" s="12">
        <v>42374.541666666664</v>
      </c>
      <c r="D513" s="3" t="s">
        <v>2332</v>
      </c>
      <c r="E513" s="3" t="s">
        <v>118</v>
      </c>
      <c r="F513" s="4">
        <v>42375.25</v>
      </c>
      <c r="G513" s="3" t="s">
        <v>2834</v>
      </c>
      <c r="H513" s="3" t="s">
        <v>69</v>
      </c>
      <c r="I513" s="4">
        <v>42374.484236111108</v>
      </c>
      <c r="J513" s="4">
        <v>42375.402789351851</v>
      </c>
      <c r="K513" s="3" t="s">
        <v>2835</v>
      </c>
      <c r="L513" s="5">
        <v>190</v>
      </c>
      <c r="M513" s="5">
        <v>1090</v>
      </c>
      <c r="N513" s="3" t="s">
        <v>2985</v>
      </c>
      <c r="O513" s="3" t="s">
        <v>782</v>
      </c>
      <c r="P513" s="3" t="s">
        <v>2837</v>
      </c>
      <c r="Q513" s="3" t="s">
        <v>41</v>
      </c>
      <c r="R513" s="3" t="s">
        <v>2986</v>
      </c>
      <c r="S513" s="3" t="s">
        <v>785</v>
      </c>
      <c r="T513" s="5">
        <v>900</v>
      </c>
      <c r="U513" s="3" t="s">
        <v>2837</v>
      </c>
      <c r="V513" s="3" t="s">
        <v>2837</v>
      </c>
      <c r="W513" s="3" t="s">
        <v>2839</v>
      </c>
      <c r="X513" s="3" t="s">
        <v>2840</v>
      </c>
      <c r="Y513" s="3" t="s">
        <v>2333</v>
      </c>
      <c r="Z513" s="3" t="s">
        <v>2339</v>
      </c>
      <c r="AA513" s="3" t="s">
        <v>788</v>
      </c>
      <c r="AB513" s="6">
        <v>303</v>
      </c>
      <c r="AC513" s="3" t="s">
        <v>47</v>
      </c>
      <c r="AD513" s="3" t="s">
        <v>2835</v>
      </c>
      <c r="AE513" s="3" t="s">
        <v>48</v>
      </c>
      <c r="AF513" s="3" t="s">
        <v>48</v>
      </c>
      <c r="AG513" s="7">
        <v>0.22500000000000001</v>
      </c>
      <c r="AH513" s="3" t="s">
        <v>99</v>
      </c>
    </row>
    <row r="514" spans="1:34" hidden="1" x14ac:dyDescent="0.2">
      <c r="A514" s="9">
        <v>166937</v>
      </c>
      <c r="B514" s="14" t="s">
        <v>4705</v>
      </c>
      <c r="C514" s="12">
        <v>42374.555555555555</v>
      </c>
      <c r="D514" s="3" t="s">
        <v>1922</v>
      </c>
      <c r="E514" s="3" t="s">
        <v>737</v>
      </c>
      <c r="F514" s="4">
        <v>42380.291666666664</v>
      </c>
      <c r="G514" s="3" t="s">
        <v>133</v>
      </c>
      <c r="H514" s="3" t="s">
        <v>86</v>
      </c>
      <c r="I514" s="4">
        <v>42368.702881944446</v>
      </c>
      <c r="J514" s="4">
        <v>42381.320104166662</v>
      </c>
      <c r="K514" s="3" t="s">
        <v>136</v>
      </c>
      <c r="L514" s="5">
        <v>1283.5899999999999</v>
      </c>
      <c r="M514" s="5">
        <v>3823.59</v>
      </c>
      <c r="N514" s="3" t="s">
        <v>1923</v>
      </c>
      <c r="O514" s="3" t="s">
        <v>138</v>
      </c>
      <c r="P514" s="3" t="s">
        <v>139</v>
      </c>
      <c r="Q514" s="3" t="s">
        <v>41</v>
      </c>
      <c r="R514" s="3" t="s">
        <v>91</v>
      </c>
      <c r="S514" s="3" t="s">
        <v>141</v>
      </c>
      <c r="T514" s="5">
        <v>2540</v>
      </c>
      <c r="U514" s="3" t="s">
        <v>142</v>
      </c>
      <c r="V514" s="3" t="s">
        <v>139</v>
      </c>
      <c r="W514" s="3" t="s">
        <v>145</v>
      </c>
      <c r="X514" s="3" t="s">
        <v>146</v>
      </c>
      <c r="Y514" s="3" t="s">
        <v>1924</v>
      </c>
      <c r="Z514" s="3" t="s">
        <v>1925</v>
      </c>
      <c r="AA514" s="3" t="s">
        <v>162</v>
      </c>
      <c r="AB514" s="6">
        <v>2140</v>
      </c>
      <c r="AC514" s="3" t="s">
        <v>47</v>
      </c>
      <c r="AD514" s="3" t="s">
        <v>136</v>
      </c>
      <c r="AE514" s="3" t="s">
        <v>48</v>
      </c>
      <c r="AF514" s="3" t="s">
        <v>48</v>
      </c>
      <c r="AG514" s="7">
        <v>0.3</v>
      </c>
      <c r="AH514" s="3" t="s">
        <v>49</v>
      </c>
    </row>
    <row r="515" spans="1:34" hidden="1" x14ac:dyDescent="0.2">
      <c r="A515" s="9">
        <v>166245</v>
      </c>
      <c r="B515" s="14" t="s">
        <v>4705</v>
      </c>
      <c r="C515" s="12">
        <v>42374.583333333328</v>
      </c>
      <c r="D515" s="3" t="s">
        <v>263</v>
      </c>
      <c r="E515" s="3" t="s">
        <v>108</v>
      </c>
      <c r="F515" s="4">
        <v>42377.125</v>
      </c>
      <c r="G515" s="3" t="s">
        <v>820</v>
      </c>
      <c r="H515" s="3" t="s">
        <v>443</v>
      </c>
      <c r="I515" s="4">
        <v>42366.496215277773</v>
      </c>
      <c r="J515" s="4">
        <v>42377.332546296297</v>
      </c>
      <c r="K515" s="3" t="s">
        <v>265</v>
      </c>
      <c r="L515" s="5">
        <v>358.06</v>
      </c>
      <c r="M515" s="5">
        <v>1908.06</v>
      </c>
      <c r="N515" s="3" t="s">
        <v>821</v>
      </c>
      <c r="O515" s="3" t="s">
        <v>267</v>
      </c>
      <c r="P515" s="3" t="s">
        <v>268</v>
      </c>
      <c r="Q515" s="3" t="s">
        <v>41</v>
      </c>
      <c r="R515" s="3" t="s">
        <v>857</v>
      </c>
      <c r="S515" s="3" t="s">
        <v>195</v>
      </c>
      <c r="T515" s="5">
        <v>1550</v>
      </c>
      <c r="U515" s="3" t="s">
        <v>268</v>
      </c>
      <c r="V515" s="3" t="s">
        <v>268</v>
      </c>
      <c r="W515" s="3" t="s">
        <v>823</v>
      </c>
      <c r="X515" s="3" t="s">
        <v>824</v>
      </c>
      <c r="Y515" s="3" t="s">
        <v>272</v>
      </c>
      <c r="Z515" s="3" t="s">
        <v>273</v>
      </c>
      <c r="AA515" s="3" t="s">
        <v>233</v>
      </c>
      <c r="AB515" s="6">
        <v>1283</v>
      </c>
      <c r="AC515" s="3" t="s">
        <v>47</v>
      </c>
      <c r="AD515" s="3" t="s">
        <v>265</v>
      </c>
      <c r="AE515" s="3" t="s">
        <v>48</v>
      </c>
      <c r="AF515" s="3" t="s">
        <v>48</v>
      </c>
      <c r="AG515" s="7">
        <v>0.2</v>
      </c>
      <c r="AH515" s="3" t="s">
        <v>99</v>
      </c>
    </row>
    <row r="516" spans="1:34" hidden="1" x14ac:dyDescent="0.2">
      <c r="A516" s="9">
        <v>166607</v>
      </c>
      <c r="B516" s="14" t="s">
        <v>4705</v>
      </c>
      <c r="C516" s="12">
        <v>42374.583333333328</v>
      </c>
      <c r="D516" s="3" t="s">
        <v>1019</v>
      </c>
      <c r="E516" s="3" t="s">
        <v>578</v>
      </c>
      <c r="F516" s="4">
        <v>42375.333333333328</v>
      </c>
      <c r="G516" s="3" t="s">
        <v>1294</v>
      </c>
      <c r="H516" s="3" t="s">
        <v>1203</v>
      </c>
      <c r="I516" s="4">
        <v>42367.514652777776</v>
      </c>
      <c r="J516" s="4">
        <v>42375.450532407405</v>
      </c>
      <c r="K516" s="3" t="s">
        <v>1112</v>
      </c>
      <c r="L516" s="5">
        <v>297.27999999999997</v>
      </c>
      <c r="M516" s="5">
        <v>1547.28</v>
      </c>
      <c r="N516" s="3" t="s">
        <v>1295</v>
      </c>
      <c r="O516" s="3" t="s">
        <v>637</v>
      </c>
      <c r="P516" s="3" t="s">
        <v>1114</v>
      </c>
      <c r="Q516" s="3" t="s">
        <v>41</v>
      </c>
      <c r="R516" s="3" t="s">
        <v>1298</v>
      </c>
      <c r="S516" s="3" t="s">
        <v>640</v>
      </c>
      <c r="T516" s="5">
        <v>1250</v>
      </c>
      <c r="U516" s="3" t="s">
        <v>1115</v>
      </c>
      <c r="V516" s="3" t="s">
        <v>1114</v>
      </c>
      <c r="W516" s="3" t="s">
        <v>1116</v>
      </c>
      <c r="X516" s="3" t="s">
        <v>1297</v>
      </c>
      <c r="Y516" s="3" t="s">
        <v>1118</v>
      </c>
      <c r="Z516" s="3" t="s">
        <v>1023</v>
      </c>
      <c r="AA516" s="3" t="s">
        <v>262</v>
      </c>
      <c r="AB516" s="6">
        <v>429</v>
      </c>
      <c r="AC516" s="3" t="s">
        <v>260</v>
      </c>
      <c r="AD516" s="3" t="s">
        <v>1112</v>
      </c>
      <c r="AE516" s="3" t="s">
        <v>48</v>
      </c>
      <c r="AF516" s="3" t="s">
        <v>48</v>
      </c>
      <c r="AG516" s="7">
        <v>0.3</v>
      </c>
      <c r="AH516" s="3" t="s">
        <v>49</v>
      </c>
    </row>
    <row r="517" spans="1:34" hidden="1" x14ac:dyDescent="0.2">
      <c r="A517" s="9">
        <v>166957</v>
      </c>
      <c r="B517" s="14" t="s">
        <v>4705</v>
      </c>
      <c r="C517" s="12">
        <v>42374.583333333328</v>
      </c>
      <c r="D517" s="3" t="s">
        <v>1354</v>
      </c>
      <c r="E517" s="3" t="s">
        <v>34</v>
      </c>
      <c r="F517" s="4">
        <v>42375.375</v>
      </c>
      <c r="G517" s="3" t="s">
        <v>502</v>
      </c>
      <c r="H517" s="3" t="s">
        <v>252</v>
      </c>
      <c r="I517" s="4">
        <v>42368.755856481483</v>
      </c>
      <c r="J517" s="4">
        <v>42382.465624999997</v>
      </c>
      <c r="K517" s="3" t="s">
        <v>1112</v>
      </c>
      <c r="L517" s="5">
        <v>84.28</v>
      </c>
      <c r="M517" s="5">
        <v>609.28</v>
      </c>
      <c r="N517" s="3" t="s">
        <v>1950</v>
      </c>
      <c r="O517" s="3" t="s">
        <v>637</v>
      </c>
      <c r="P517" s="3" t="s">
        <v>1114</v>
      </c>
      <c r="Q517" s="3" t="s">
        <v>41</v>
      </c>
      <c r="R517" s="3" t="s">
        <v>1960</v>
      </c>
      <c r="S517" s="3" t="s">
        <v>640</v>
      </c>
      <c r="T517" s="5">
        <v>525</v>
      </c>
      <c r="U517" s="3" t="s">
        <v>1115</v>
      </c>
      <c r="V517" s="3" t="s">
        <v>1114</v>
      </c>
      <c r="W517" s="3" t="s">
        <v>1116</v>
      </c>
      <c r="X517" s="3" t="s">
        <v>1952</v>
      </c>
      <c r="Y517" s="3" t="s">
        <v>1360</v>
      </c>
      <c r="Z517" s="3" t="s">
        <v>1361</v>
      </c>
      <c r="AA517" s="3" t="s">
        <v>645</v>
      </c>
      <c r="AB517" s="6">
        <v>254</v>
      </c>
      <c r="AC517" s="3" t="s">
        <v>47</v>
      </c>
      <c r="AD517" s="3" t="s">
        <v>1112</v>
      </c>
      <c r="AE517" s="3" t="s">
        <v>48</v>
      </c>
      <c r="AF517" s="3" t="s">
        <v>48</v>
      </c>
      <c r="AG517" s="7">
        <v>0.3</v>
      </c>
      <c r="AH517" s="3" t="s">
        <v>49</v>
      </c>
    </row>
    <row r="518" spans="1:34" hidden="1" x14ac:dyDescent="0.2">
      <c r="A518" s="9">
        <v>167102</v>
      </c>
      <c r="B518" s="14" t="s">
        <v>4705</v>
      </c>
      <c r="C518" s="12">
        <v>42374.583333333328</v>
      </c>
      <c r="D518" s="3" t="s">
        <v>123</v>
      </c>
      <c r="E518" s="3" t="s">
        <v>124</v>
      </c>
      <c r="F518" s="4">
        <v>42374.666666666664</v>
      </c>
      <c r="G518" s="3" t="s">
        <v>1998</v>
      </c>
      <c r="H518" s="3" t="s">
        <v>124</v>
      </c>
      <c r="I518" s="4">
        <v>42369.592002314814</v>
      </c>
      <c r="J518" s="4">
        <v>42374.624548611107</v>
      </c>
      <c r="K518" s="3" t="s">
        <v>87</v>
      </c>
      <c r="L518" s="5">
        <v>55.34</v>
      </c>
      <c r="M518" s="5">
        <v>440.34</v>
      </c>
      <c r="N518" s="3" t="s">
        <v>2211</v>
      </c>
      <c r="O518" s="3" t="s">
        <v>89</v>
      </c>
      <c r="P518" s="3" t="s">
        <v>90</v>
      </c>
      <c r="Q518" s="3" t="s">
        <v>41</v>
      </c>
      <c r="R518" s="3" t="s">
        <v>2212</v>
      </c>
      <c r="S518" s="3" t="s">
        <v>92</v>
      </c>
      <c r="T518" s="5">
        <v>385</v>
      </c>
      <c r="U518" s="3" t="s">
        <v>2213</v>
      </c>
      <c r="V518" s="3" t="s">
        <v>90</v>
      </c>
      <c r="W518" s="3" t="s">
        <v>94</v>
      </c>
      <c r="X518" s="3" t="s">
        <v>2001</v>
      </c>
      <c r="Y518" s="3" t="s">
        <v>131</v>
      </c>
      <c r="Z518" s="3" t="s">
        <v>132</v>
      </c>
      <c r="AA518" s="3" t="s">
        <v>98</v>
      </c>
      <c r="AB518" s="6">
        <v>118</v>
      </c>
      <c r="AC518" s="3" t="s">
        <v>47</v>
      </c>
      <c r="AD518" s="3" t="s">
        <v>87</v>
      </c>
      <c r="AE518" s="3" t="s">
        <v>48</v>
      </c>
      <c r="AF518" s="3" t="s">
        <v>48</v>
      </c>
      <c r="AG518" s="7">
        <v>0.22500000000000001</v>
      </c>
      <c r="AH518" s="3" t="s">
        <v>99</v>
      </c>
    </row>
    <row r="519" spans="1:34" hidden="1" x14ac:dyDescent="0.2">
      <c r="A519" s="9">
        <v>167230</v>
      </c>
      <c r="B519" s="14" t="s">
        <v>4705</v>
      </c>
      <c r="C519" s="12">
        <v>42374.583333333328</v>
      </c>
      <c r="D519" s="3" t="s">
        <v>2455</v>
      </c>
      <c r="E519" s="3" t="s">
        <v>252</v>
      </c>
      <c r="F519" s="4">
        <v>42375.333333333328</v>
      </c>
      <c r="G519" s="3" t="s">
        <v>407</v>
      </c>
      <c r="H519" s="3" t="s">
        <v>53</v>
      </c>
      <c r="I519" s="4">
        <v>42373.434085648143</v>
      </c>
      <c r="J519" s="4">
        <v>42375.377962962964</v>
      </c>
      <c r="K519" s="3" t="s">
        <v>1806</v>
      </c>
      <c r="L519" s="5">
        <v>86.24</v>
      </c>
      <c r="M519" s="5">
        <v>786.24</v>
      </c>
      <c r="N519" s="3" t="s">
        <v>2456</v>
      </c>
      <c r="O519" s="3" t="s">
        <v>556</v>
      </c>
      <c r="P519" s="3" t="s">
        <v>1808</v>
      </c>
      <c r="Q519" s="3" t="s">
        <v>41</v>
      </c>
      <c r="R519" s="3" t="s">
        <v>1338</v>
      </c>
      <c r="S519" s="3" t="s">
        <v>558</v>
      </c>
      <c r="T519" s="5">
        <v>700</v>
      </c>
      <c r="U519" s="3" t="s">
        <v>1808</v>
      </c>
      <c r="V519" s="3" t="s">
        <v>1808</v>
      </c>
      <c r="W519" s="3" t="s">
        <v>1806</v>
      </c>
      <c r="X519" s="3" t="s">
        <v>1808</v>
      </c>
      <c r="Y519" s="3" t="s">
        <v>2457</v>
      </c>
      <c r="Z519" s="3" t="s">
        <v>2458</v>
      </c>
      <c r="AA519" s="3" t="s">
        <v>262</v>
      </c>
      <c r="AB519" s="6">
        <v>276</v>
      </c>
      <c r="AC519" s="3" t="s">
        <v>260</v>
      </c>
      <c r="AD519" s="3" t="s">
        <v>1806</v>
      </c>
      <c r="AE519" s="3" t="s">
        <v>48</v>
      </c>
      <c r="AF519" s="3" t="s">
        <v>48</v>
      </c>
      <c r="AG519" s="7">
        <v>0.25</v>
      </c>
      <c r="AH519" s="3" t="s">
        <v>99</v>
      </c>
    </row>
    <row r="520" spans="1:34" hidden="1" x14ac:dyDescent="0.2">
      <c r="A520" s="9">
        <v>167235</v>
      </c>
      <c r="B520" s="14" t="s">
        <v>4705</v>
      </c>
      <c r="C520" s="12">
        <v>42374.583333333328</v>
      </c>
      <c r="D520" s="3" t="s">
        <v>2163</v>
      </c>
      <c r="E520" s="3" t="s">
        <v>737</v>
      </c>
      <c r="F520" s="4">
        <v>42376.708333333328</v>
      </c>
      <c r="G520" s="3" t="s">
        <v>2478</v>
      </c>
      <c r="H520" s="3" t="s">
        <v>188</v>
      </c>
      <c r="I520" s="4">
        <v>42373.447129629625</v>
      </c>
      <c r="J520" s="4">
        <v>42376.884074074071</v>
      </c>
      <c r="K520" s="3" t="s">
        <v>243</v>
      </c>
      <c r="L520" s="5">
        <v>224.7</v>
      </c>
      <c r="M520" s="5">
        <v>2248.5500000000002</v>
      </c>
      <c r="N520" s="3" t="s">
        <v>2479</v>
      </c>
      <c r="O520" s="3" t="s">
        <v>556</v>
      </c>
      <c r="P520" s="3" t="s">
        <v>244</v>
      </c>
      <c r="Q520" s="3" t="s">
        <v>41</v>
      </c>
      <c r="R520" s="3" t="s">
        <v>2165</v>
      </c>
      <c r="S520" s="3" t="s">
        <v>558</v>
      </c>
      <c r="T520" s="5">
        <v>2023.85</v>
      </c>
      <c r="U520" s="3" t="s">
        <v>244</v>
      </c>
      <c r="V520" s="3" t="s">
        <v>244</v>
      </c>
      <c r="W520" s="3" t="s">
        <v>2480</v>
      </c>
      <c r="X520" s="3" t="s">
        <v>2481</v>
      </c>
      <c r="Y520" s="3" t="s">
        <v>2168</v>
      </c>
      <c r="Z520" s="3" t="s">
        <v>2169</v>
      </c>
      <c r="AA520" s="3" t="s">
        <v>563</v>
      </c>
      <c r="AB520" s="6">
        <v>915</v>
      </c>
      <c r="AC520" s="3" t="s">
        <v>47</v>
      </c>
      <c r="AD520" s="3" t="s">
        <v>243</v>
      </c>
      <c r="AE520" s="3" t="s">
        <v>48</v>
      </c>
      <c r="AF520" s="3" t="s">
        <v>48</v>
      </c>
      <c r="AG520" s="7">
        <v>0.3</v>
      </c>
      <c r="AH520" s="3" t="s">
        <v>99</v>
      </c>
    </row>
    <row r="521" spans="1:34" hidden="1" x14ac:dyDescent="0.2">
      <c r="A521" s="9">
        <v>167234</v>
      </c>
      <c r="B521" s="14" t="s">
        <v>4705</v>
      </c>
      <c r="C521" s="12">
        <v>42374.583333333328</v>
      </c>
      <c r="D521" s="3" t="s">
        <v>2163</v>
      </c>
      <c r="E521" s="3" t="s">
        <v>737</v>
      </c>
      <c r="F521" s="4">
        <v>42376.770833333328</v>
      </c>
      <c r="G521" s="3" t="s">
        <v>187</v>
      </c>
      <c r="H521" s="3" t="s">
        <v>188</v>
      </c>
      <c r="I521" s="4">
        <v>42373.447141203702</v>
      </c>
      <c r="J521" s="4">
        <v>42377.373888888884</v>
      </c>
      <c r="K521" s="3" t="s">
        <v>243</v>
      </c>
      <c r="L521" s="5">
        <v>304.2</v>
      </c>
      <c r="M521" s="5">
        <v>2544.0500000000002</v>
      </c>
      <c r="N521" s="3" t="s">
        <v>2164</v>
      </c>
      <c r="O521" s="3" t="s">
        <v>556</v>
      </c>
      <c r="P521" s="3" t="s">
        <v>244</v>
      </c>
      <c r="Q521" s="3" t="s">
        <v>41</v>
      </c>
      <c r="R521" s="3" t="s">
        <v>2165</v>
      </c>
      <c r="S521" s="3" t="s">
        <v>558</v>
      </c>
      <c r="T521" s="5">
        <v>2239.85</v>
      </c>
      <c r="U521" s="3" t="s">
        <v>244</v>
      </c>
      <c r="V521" s="3" t="s">
        <v>244</v>
      </c>
      <c r="W521" s="3" t="s">
        <v>2166</v>
      </c>
      <c r="X521" s="3" t="s">
        <v>2167</v>
      </c>
      <c r="Y521" s="3" t="s">
        <v>2168</v>
      </c>
      <c r="Z521" s="3" t="s">
        <v>2169</v>
      </c>
      <c r="AA521" s="3" t="s">
        <v>563</v>
      </c>
      <c r="AB521" s="6">
        <v>999</v>
      </c>
      <c r="AC521" s="3" t="s">
        <v>47</v>
      </c>
      <c r="AD521" s="3" t="s">
        <v>243</v>
      </c>
      <c r="AE521" s="3" t="s">
        <v>48</v>
      </c>
      <c r="AF521" s="3" t="s">
        <v>48</v>
      </c>
      <c r="AG521" s="7">
        <v>0.3</v>
      </c>
      <c r="AH521" s="3" t="s">
        <v>99</v>
      </c>
    </row>
    <row r="522" spans="1:34" hidden="1" x14ac:dyDescent="0.2">
      <c r="A522" s="9">
        <v>167236</v>
      </c>
      <c r="B522" s="14" t="s">
        <v>4705</v>
      </c>
      <c r="C522" s="12">
        <v>42374.583333333328</v>
      </c>
      <c r="D522" s="3" t="s">
        <v>702</v>
      </c>
      <c r="E522" s="3" t="s">
        <v>348</v>
      </c>
      <c r="F522" s="4">
        <v>42374.958333333328</v>
      </c>
      <c r="G522" s="3" t="s">
        <v>2487</v>
      </c>
      <c r="H522" s="3" t="s">
        <v>303</v>
      </c>
      <c r="I522" s="4">
        <v>42373.44809027778</v>
      </c>
      <c r="J522" s="4">
        <v>42375.069745370369</v>
      </c>
      <c r="K522" s="3" t="s">
        <v>190</v>
      </c>
      <c r="L522" s="5">
        <v>29.24</v>
      </c>
      <c r="M522" s="5">
        <v>529.24</v>
      </c>
      <c r="N522" s="3" t="s">
        <v>2488</v>
      </c>
      <c r="O522" s="3" t="s">
        <v>192</v>
      </c>
      <c r="P522" s="3" t="s">
        <v>193</v>
      </c>
      <c r="Q522" s="3" t="s">
        <v>41</v>
      </c>
      <c r="R522" s="3" t="s">
        <v>2489</v>
      </c>
      <c r="S522" s="3" t="s">
        <v>195</v>
      </c>
      <c r="T522" s="5">
        <v>500</v>
      </c>
      <c r="U522" s="3" t="s">
        <v>628</v>
      </c>
      <c r="V522" s="3" t="s">
        <v>193</v>
      </c>
      <c r="W522" s="3" t="s">
        <v>2490</v>
      </c>
      <c r="X522" s="3" t="s">
        <v>2491</v>
      </c>
      <c r="Y522" s="3" t="s">
        <v>708</v>
      </c>
      <c r="Z522" s="3" t="s">
        <v>709</v>
      </c>
      <c r="AA522" s="3" t="s">
        <v>262</v>
      </c>
      <c r="AB522" s="6">
        <v>200</v>
      </c>
      <c r="AC522" s="3" t="s">
        <v>260</v>
      </c>
      <c r="AD522" s="3" t="s">
        <v>190</v>
      </c>
      <c r="AE522" s="3" t="s">
        <v>48</v>
      </c>
      <c r="AF522" s="3" t="s">
        <v>48</v>
      </c>
      <c r="AG522" s="7">
        <v>0.3</v>
      </c>
      <c r="AH522" s="3" t="s">
        <v>99</v>
      </c>
    </row>
    <row r="523" spans="1:34" hidden="1" x14ac:dyDescent="0.2">
      <c r="A523" s="9">
        <v>167327</v>
      </c>
      <c r="B523" s="14" t="s">
        <v>4705</v>
      </c>
      <c r="C523" s="12">
        <v>42374.583333333328</v>
      </c>
      <c r="D523" s="3" t="s">
        <v>2163</v>
      </c>
      <c r="E523" s="3" t="s">
        <v>737</v>
      </c>
      <c r="F523" s="4">
        <v>42375.291666666664</v>
      </c>
      <c r="G523" s="3" t="s">
        <v>2605</v>
      </c>
      <c r="H523" s="3" t="s">
        <v>674</v>
      </c>
      <c r="I523" s="4">
        <v>42373.526979166665</v>
      </c>
      <c r="J523" s="4">
        <v>42377.456365740742</v>
      </c>
      <c r="K523" s="3" t="s">
        <v>2606</v>
      </c>
      <c r="L523" s="5">
        <v>-350</v>
      </c>
      <c r="M523" s="5">
        <v>650</v>
      </c>
      <c r="N523" s="3" t="s">
        <v>2607</v>
      </c>
      <c r="O523" s="3" t="s">
        <v>568</v>
      </c>
      <c r="P523" s="3" t="s">
        <v>2608</v>
      </c>
      <c r="Q523" s="3" t="s">
        <v>41</v>
      </c>
      <c r="R523" s="3" t="s">
        <v>2609</v>
      </c>
      <c r="S523" s="3" t="s">
        <v>571</v>
      </c>
      <c r="T523" s="5">
        <v>1000</v>
      </c>
      <c r="U523" s="3" t="s">
        <v>569</v>
      </c>
      <c r="V523" s="3" t="s">
        <v>569</v>
      </c>
      <c r="W523" s="3" t="s">
        <v>2610</v>
      </c>
      <c r="X523" s="3" t="s">
        <v>2611</v>
      </c>
      <c r="Y523" s="3" t="s">
        <v>2612</v>
      </c>
      <c r="Z523" s="3" t="s">
        <v>2613</v>
      </c>
      <c r="AA523" s="3" t="s">
        <v>1186</v>
      </c>
      <c r="AB523" s="6">
        <v>270</v>
      </c>
      <c r="AC523" s="3" t="s">
        <v>47</v>
      </c>
      <c r="AD523" s="3" t="s">
        <v>2606</v>
      </c>
      <c r="AE523" s="3" t="s">
        <v>48</v>
      </c>
      <c r="AF523" s="3" t="s">
        <v>48</v>
      </c>
      <c r="AG523" s="7">
        <v>0.2</v>
      </c>
      <c r="AH523" s="3" t="s">
        <v>99</v>
      </c>
    </row>
    <row r="524" spans="1:34" hidden="1" x14ac:dyDescent="0.2">
      <c r="A524" s="9">
        <v>167468</v>
      </c>
      <c r="B524" s="14" t="s">
        <v>4705</v>
      </c>
      <c r="C524" s="12">
        <v>42374.583333333328</v>
      </c>
      <c r="D524" s="3" t="s">
        <v>2448</v>
      </c>
      <c r="E524" s="3" t="s">
        <v>674</v>
      </c>
      <c r="F524" s="4">
        <v>42375.333333333328</v>
      </c>
      <c r="G524" s="3" t="s">
        <v>2926</v>
      </c>
      <c r="H524" s="3" t="s">
        <v>118</v>
      </c>
      <c r="I524" s="4">
        <v>42374.432349537034</v>
      </c>
      <c r="J524" s="4">
        <v>42376.382013888884</v>
      </c>
      <c r="K524" s="3" t="s">
        <v>2927</v>
      </c>
      <c r="L524" s="5">
        <v>70</v>
      </c>
      <c r="M524" s="5">
        <v>2170</v>
      </c>
      <c r="N524" s="3" t="s">
        <v>2928</v>
      </c>
      <c r="O524" s="3" t="s">
        <v>192</v>
      </c>
      <c r="P524" s="3" t="s">
        <v>2929</v>
      </c>
      <c r="Q524" s="3" t="s">
        <v>41</v>
      </c>
      <c r="R524" s="3" t="s">
        <v>2930</v>
      </c>
      <c r="S524" s="3" t="s">
        <v>195</v>
      </c>
      <c r="T524" s="5">
        <v>2100</v>
      </c>
      <c r="U524" s="3" t="s">
        <v>2929</v>
      </c>
      <c r="V524" s="3" t="s">
        <v>2929</v>
      </c>
      <c r="W524" s="3" t="s">
        <v>2931</v>
      </c>
      <c r="X524" s="3" t="s">
        <v>2932</v>
      </c>
      <c r="Y524" s="3" t="s">
        <v>2933</v>
      </c>
      <c r="Z524" s="3" t="s">
        <v>2934</v>
      </c>
      <c r="AA524" s="3" t="s">
        <v>200</v>
      </c>
      <c r="AB524" s="6">
        <v>809</v>
      </c>
      <c r="AC524" s="3" t="s">
        <v>47</v>
      </c>
      <c r="AD524" s="3" t="s">
        <v>2927</v>
      </c>
      <c r="AE524" s="3" t="s">
        <v>48</v>
      </c>
      <c r="AF524" s="3" t="s">
        <v>48</v>
      </c>
      <c r="AG524" s="7">
        <v>0.25</v>
      </c>
      <c r="AH524" s="3" t="s">
        <v>99</v>
      </c>
    </row>
    <row r="525" spans="1:34" hidden="1" x14ac:dyDescent="0.2">
      <c r="A525" s="9">
        <v>166452</v>
      </c>
      <c r="B525" s="14" t="s">
        <v>4705</v>
      </c>
      <c r="C525" s="12">
        <v>42374.625</v>
      </c>
      <c r="D525" s="3" t="s">
        <v>492</v>
      </c>
      <c r="E525" s="3" t="s">
        <v>71</v>
      </c>
      <c r="F525" s="4">
        <v>42375.166666666664</v>
      </c>
      <c r="G525" s="3" t="s">
        <v>493</v>
      </c>
      <c r="H525" s="3" t="s">
        <v>34</v>
      </c>
      <c r="I525" s="4">
        <v>42366.652951388889</v>
      </c>
      <c r="J525" s="4">
        <v>42375.384571759256</v>
      </c>
      <c r="K525" s="3" t="s">
        <v>494</v>
      </c>
      <c r="L525" s="5">
        <v>32.5</v>
      </c>
      <c r="M525" s="5">
        <v>532.5</v>
      </c>
      <c r="N525" s="3" t="s">
        <v>495</v>
      </c>
      <c r="O525" s="3" t="s">
        <v>496</v>
      </c>
      <c r="P525" s="3" t="s">
        <v>497</v>
      </c>
      <c r="Q525" s="3" t="s">
        <v>41</v>
      </c>
      <c r="R525" s="3" t="s">
        <v>1055</v>
      </c>
      <c r="S525" s="3" t="s">
        <v>329</v>
      </c>
      <c r="T525" s="5">
        <v>500</v>
      </c>
      <c r="U525" s="3" t="s">
        <v>497</v>
      </c>
      <c r="V525" s="3" t="s">
        <v>497</v>
      </c>
      <c r="W525" s="3" t="s">
        <v>499</v>
      </c>
      <c r="X525" s="3" t="s">
        <v>500</v>
      </c>
      <c r="Y525" s="3" t="s">
        <v>501</v>
      </c>
      <c r="Z525" s="3"/>
      <c r="AA525" s="3" t="s">
        <v>931</v>
      </c>
      <c r="AB525" s="6">
        <v>261</v>
      </c>
      <c r="AC525" s="3" t="s">
        <v>47</v>
      </c>
      <c r="AD525" s="3" t="s">
        <v>494</v>
      </c>
      <c r="AE525" s="3" t="s">
        <v>48</v>
      </c>
      <c r="AF525" s="3" t="s">
        <v>48</v>
      </c>
      <c r="AG525" s="7">
        <v>0.3</v>
      </c>
      <c r="AH525" s="3" t="s">
        <v>99</v>
      </c>
    </row>
    <row r="526" spans="1:34" hidden="1" x14ac:dyDescent="0.2">
      <c r="A526" s="9">
        <v>166500</v>
      </c>
      <c r="B526" s="14" t="s">
        <v>4705</v>
      </c>
      <c r="C526" s="12">
        <v>42374.625</v>
      </c>
      <c r="D526" s="3" t="s">
        <v>805</v>
      </c>
      <c r="E526" s="3" t="s">
        <v>71</v>
      </c>
      <c r="F526" s="4">
        <v>42375.541666666664</v>
      </c>
      <c r="G526" s="3" t="s">
        <v>1154</v>
      </c>
      <c r="H526" s="3" t="s">
        <v>737</v>
      </c>
      <c r="I526" s="4">
        <v>42367.292824074073</v>
      </c>
      <c r="J526" s="4">
        <v>42375.470219907409</v>
      </c>
      <c r="K526" s="3" t="s">
        <v>807</v>
      </c>
      <c r="L526" s="5">
        <v>300</v>
      </c>
      <c r="M526" s="5">
        <v>1150</v>
      </c>
      <c r="N526" s="3" t="s">
        <v>1155</v>
      </c>
      <c r="O526" s="3" t="s">
        <v>138</v>
      </c>
      <c r="P526" s="3" t="s">
        <v>809</v>
      </c>
      <c r="Q526" s="3" t="s">
        <v>41</v>
      </c>
      <c r="R526" s="3" t="s">
        <v>1156</v>
      </c>
      <c r="S526" s="3" t="s">
        <v>141</v>
      </c>
      <c r="T526" s="5">
        <v>850</v>
      </c>
      <c r="U526" s="3" t="s">
        <v>809</v>
      </c>
      <c r="V526" s="3" t="s">
        <v>809</v>
      </c>
      <c r="W526" s="3" t="s">
        <v>1157</v>
      </c>
      <c r="X526" s="3" t="s">
        <v>1158</v>
      </c>
      <c r="Y526" s="3" t="s">
        <v>813</v>
      </c>
      <c r="Z526" s="3" t="s">
        <v>814</v>
      </c>
      <c r="AA526" s="3" t="s">
        <v>162</v>
      </c>
      <c r="AB526" s="6">
        <v>602</v>
      </c>
      <c r="AC526" s="3" t="s">
        <v>47</v>
      </c>
      <c r="AD526" s="3" t="s">
        <v>807</v>
      </c>
      <c r="AE526" s="3" t="s">
        <v>308</v>
      </c>
      <c r="AF526" s="3" t="s">
        <v>48</v>
      </c>
      <c r="AG526" s="7">
        <v>0.2</v>
      </c>
      <c r="AH526" s="3" t="s">
        <v>99</v>
      </c>
    </row>
    <row r="527" spans="1:34" hidden="1" x14ac:dyDescent="0.2">
      <c r="A527" s="9">
        <v>166567</v>
      </c>
      <c r="B527" s="14" t="s">
        <v>4705</v>
      </c>
      <c r="C527" s="12">
        <v>42374.625</v>
      </c>
      <c r="D527" s="3" t="s">
        <v>1019</v>
      </c>
      <c r="E527" s="3" t="s">
        <v>578</v>
      </c>
      <c r="F527" s="4">
        <v>42375.541666666664</v>
      </c>
      <c r="G527" s="3" t="s">
        <v>1213</v>
      </c>
      <c r="H527" s="3" t="s">
        <v>69</v>
      </c>
      <c r="I527" s="4">
        <v>42367.452291666668</v>
      </c>
      <c r="J527" s="4">
        <v>42380.518275462964</v>
      </c>
      <c r="K527" s="3" t="s">
        <v>1112</v>
      </c>
      <c r="L527" s="5">
        <v>82</v>
      </c>
      <c r="M527" s="5">
        <v>1582</v>
      </c>
      <c r="N527" s="3" t="s">
        <v>1214</v>
      </c>
      <c r="O527" s="3" t="s">
        <v>637</v>
      </c>
      <c r="P527" s="3" t="s">
        <v>1114</v>
      </c>
      <c r="Q527" s="3" t="s">
        <v>41</v>
      </c>
      <c r="R527" s="3" t="s">
        <v>1215</v>
      </c>
      <c r="S527" s="3" t="s">
        <v>640</v>
      </c>
      <c r="T527" s="5">
        <v>1500</v>
      </c>
      <c r="U527" s="3" t="s">
        <v>1114</v>
      </c>
      <c r="V527" s="3" t="s">
        <v>1114</v>
      </c>
      <c r="W527" s="3" t="s">
        <v>1216</v>
      </c>
      <c r="X527" s="3" t="s">
        <v>1217</v>
      </c>
      <c r="Y527" s="3" t="s">
        <v>1022</v>
      </c>
      <c r="Z527" s="3" t="s">
        <v>1023</v>
      </c>
      <c r="AA527" s="3" t="s">
        <v>645</v>
      </c>
      <c r="AB527" s="6">
        <v>500</v>
      </c>
      <c r="AC527" s="3" t="s">
        <v>47</v>
      </c>
      <c r="AD527" s="3" t="s">
        <v>1112</v>
      </c>
      <c r="AE527" s="3" t="s">
        <v>48</v>
      </c>
      <c r="AF527" s="3" t="s">
        <v>48</v>
      </c>
      <c r="AG527" s="7">
        <v>0.3</v>
      </c>
      <c r="AH527" s="3" t="s">
        <v>49</v>
      </c>
    </row>
    <row r="528" spans="1:34" hidden="1" x14ac:dyDescent="0.2">
      <c r="A528" s="9">
        <v>166724</v>
      </c>
      <c r="B528" s="14" t="s">
        <v>4705</v>
      </c>
      <c r="C528" s="12">
        <v>42374.625</v>
      </c>
      <c r="D528" s="3" t="s">
        <v>275</v>
      </c>
      <c r="E528" s="3" t="s">
        <v>276</v>
      </c>
      <c r="F528" s="4">
        <v>42375.000694444439</v>
      </c>
      <c r="G528" s="3" t="s">
        <v>1463</v>
      </c>
      <c r="H528" s="3" t="s">
        <v>36</v>
      </c>
      <c r="I528" s="4">
        <v>42367.695092592592</v>
      </c>
      <c r="J528" s="4">
        <v>42380.771909722222</v>
      </c>
      <c r="K528" s="3" t="s">
        <v>282</v>
      </c>
      <c r="L528" s="5">
        <v>78.14</v>
      </c>
      <c r="M528" s="5">
        <v>703.14</v>
      </c>
      <c r="N528" s="3" t="s">
        <v>1464</v>
      </c>
      <c r="O528" s="3" t="s">
        <v>39</v>
      </c>
      <c r="P528" s="3" t="s">
        <v>283</v>
      </c>
      <c r="Q528" s="3" t="s">
        <v>41</v>
      </c>
      <c r="R528" s="3" t="s">
        <v>1474</v>
      </c>
      <c r="S528" s="3" t="s">
        <v>43</v>
      </c>
      <c r="T528" s="5">
        <v>625</v>
      </c>
      <c r="U528" s="3" t="s">
        <v>97</v>
      </c>
      <c r="V528" s="3" t="s">
        <v>283</v>
      </c>
      <c r="W528" s="3" t="s">
        <v>1466</v>
      </c>
      <c r="X528" s="3" t="s">
        <v>1467</v>
      </c>
      <c r="Y528" s="3" t="s">
        <v>282</v>
      </c>
      <c r="Z528" s="3" t="s">
        <v>283</v>
      </c>
      <c r="AA528" s="3" t="s">
        <v>262</v>
      </c>
      <c r="AB528" s="6">
        <v>323</v>
      </c>
      <c r="AC528" s="3" t="s">
        <v>260</v>
      </c>
      <c r="AD528" s="3" t="s">
        <v>282</v>
      </c>
      <c r="AE528" s="3" t="s">
        <v>48</v>
      </c>
      <c r="AF528" s="3" t="s">
        <v>48</v>
      </c>
      <c r="AG528" s="7">
        <v>0.25</v>
      </c>
      <c r="AH528" s="3" t="s">
        <v>99</v>
      </c>
    </row>
    <row r="529" spans="1:34" hidden="1" x14ac:dyDescent="0.2">
      <c r="A529" s="9">
        <v>166789</v>
      </c>
      <c r="B529" s="14" t="s">
        <v>4705</v>
      </c>
      <c r="C529" s="12">
        <v>42374.625</v>
      </c>
      <c r="D529" s="3" t="s">
        <v>1281</v>
      </c>
      <c r="E529" s="3" t="s">
        <v>36</v>
      </c>
      <c r="F529" s="4">
        <v>42376.458333333328</v>
      </c>
      <c r="G529" s="3" t="s">
        <v>1637</v>
      </c>
      <c r="H529" s="3" t="s">
        <v>71</v>
      </c>
      <c r="I529" s="4">
        <v>42368.433483796296</v>
      </c>
      <c r="J529" s="4">
        <v>42376.655844907407</v>
      </c>
      <c r="K529" s="3" t="s">
        <v>1256</v>
      </c>
      <c r="L529" s="5">
        <v>-626.69000000000005</v>
      </c>
      <c r="M529" s="5">
        <v>2273.31</v>
      </c>
      <c r="N529" s="3" t="s">
        <v>1638</v>
      </c>
      <c r="O529" s="3" t="s">
        <v>74</v>
      </c>
      <c r="P529" s="3" t="s">
        <v>1258</v>
      </c>
      <c r="Q529" s="3" t="s">
        <v>41</v>
      </c>
      <c r="R529" s="3" t="s">
        <v>1639</v>
      </c>
      <c r="S529" s="3" t="s">
        <v>77</v>
      </c>
      <c r="T529" s="5">
        <v>2900</v>
      </c>
      <c r="U529" s="3" t="s">
        <v>1258</v>
      </c>
      <c r="V529" s="3" t="s">
        <v>1258</v>
      </c>
      <c r="W529" s="3" t="s">
        <v>1640</v>
      </c>
      <c r="X529" s="3"/>
      <c r="Y529" s="3" t="s">
        <v>1284</v>
      </c>
      <c r="Z529" s="3"/>
      <c r="AA529" s="3" t="s">
        <v>82</v>
      </c>
      <c r="AB529" s="6">
        <v>881</v>
      </c>
      <c r="AC529" s="3" t="s">
        <v>47</v>
      </c>
      <c r="AD529" s="3" t="s">
        <v>1256</v>
      </c>
      <c r="AE529" s="3" t="s">
        <v>48</v>
      </c>
      <c r="AF529" s="3" t="s">
        <v>48</v>
      </c>
      <c r="AG529" s="7">
        <v>0.2</v>
      </c>
      <c r="AH529" s="3" t="s">
        <v>99</v>
      </c>
    </row>
    <row r="530" spans="1:34" hidden="1" x14ac:dyDescent="0.2">
      <c r="A530" s="9">
        <v>166930</v>
      </c>
      <c r="B530" s="14" t="s">
        <v>4705</v>
      </c>
      <c r="C530" s="12">
        <v>42374.625</v>
      </c>
      <c r="D530" s="3" t="s">
        <v>1607</v>
      </c>
      <c r="E530" s="3" t="s">
        <v>737</v>
      </c>
      <c r="F530" s="4">
        <v>42375.4375</v>
      </c>
      <c r="G530" s="3" t="s">
        <v>407</v>
      </c>
      <c r="H530" s="3" t="s">
        <v>53</v>
      </c>
      <c r="I530" s="4">
        <v>42368.679259259261</v>
      </c>
      <c r="J530" s="4">
        <v>42382.657222222224</v>
      </c>
      <c r="K530" s="3" t="s">
        <v>136</v>
      </c>
      <c r="L530" s="5">
        <v>141.22</v>
      </c>
      <c r="M530" s="5">
        <v>641.22</v>
      </c>
      <c r="N530" s="3" t="s">
        <v>1906</v>
      </c>
      <c r="O530" s="3" t="s">
        <v>138</v>
      </c>
      <c r="P530" s="3" t="s">
        <v>139</v>
      </c>
      <c r="Q530" s="3" t="s">
        <v>394</v>
      </c>
      <c r="R530" s="3" t="s">
        <v>1907</v>
      </c>
      <c r="S530" s="3" t="s">
        <v>141</v>
      </c>
      <c r="T530" s="5">
        <v>500</v>
      </c>
      <c r="U530" s="3" t="s">
        <v>142</v>
      </c>
      <c r="V530" s="3" t="s">
        <v>139</v>
      </c>
      <c r="W530" s="3" t="s">
        <v>1908</v>
      </c>
      <c r="X530" s="3" t="s">
        <v>1909</v>
      </c>
      <c r="Y530" s="3" t="s">
        <v>1876</v>
      </c>
      <c r="Z530" s="3" t="s">
        <v>1877</v>
      </c>
      <c r="AA530" s="3" t="s">
        <v>162</v>
      </c>
      <c r="AB530" s="6">
        <v>179</v>
      </c>
      <c r="AC530" s="3" t="s">
        <v>47</v>
      </c>
      <c r="AD530" s="3" t="s">
        <v>136</v>
      </c>
      <c r="AE530" s="3" t="s">
        <v>48</v>
      </c>
      <c r="AF530" s="3" t="s">
        <v>48</v>
      </c>
      <c r="AG530" s="7">
        <v>0.3</v>
      </c>
      <c r="AH530" s="3" t="s">
        <v>49</v>
      </c>
    </row>
    <row r="531" spans="1:34" hidden="1" x14ac:dyDescent="0.2">
      <c r="A531" s="9">
        <v>167171</v>
      </c>
      <c r="B531" s="14" t="s">
        <v>4705</v>
      </c>
      <c r="C531" s="12">
        <v>42374.625</v>
      </c>
      <c r="D531" s="3" t="s">
        <v>777</v>
      </c>
      <c r="E531" s="3" t="s">
        <v>578</v>
      </c>
      <c r="F531" s="4">
        <v>42375.270833333328</v>
      </c>
      <c r="G531" s="3" t="s">
        <v>2322</v>
      </c>
      <c r="H531" s="3" t="s">
        <v>118</v>
      </c>
      <c r="I531" s="4">
        <v>42373.331006944441</v>
      </c>
      <c r="J531" s="4">
        <v>42381.696192129624</v>
      </c>
      <c r="K531" s="3" t="s">
        <v>780</v>
      </c>
      <c r="L531" s="5">
        <v>138.34</v>
      </c>
      <c r="M531" s="5">
        <v>1293.3399999999999</v>
      </c>
      <c r="N531" s="3" t="s">
        <v>2323</v>
      </c>
      <c r="O531" s="3" t="s">
        <v>782</v>
      </c>
      <c r="P531" s="3" t="s">
        <v>783</v>
      </c>
      <c r="Q531" s="3" t="s">
        <v>41</v>
      </c>
      <c r="R531" s="3" t="s">
        <v>2324</v>
      </c>
      <c r="S531" s="3" t="s">
        <v>785</v>
      </c>
      <c r="T531" s="5">
        <v>1155</v>
      </c>
      <c r="U531" s="3" t="s">
        <v>783</v>
      </c>
      <c r="V531" s="3" t="s">
        <v>783</v>
      </c>
      <c r="W531" s="3" t="s">
        <v>2325</v>
      </c>
      <c r="X531" s="3" t="s">
        <v>2326</v>
      </c>
      <c r="Y531" s="3" t="s">
        <v>780</v>
      </c>
      <c r="Z531" s="3" t="s">
        <v>783</v>
      </c>
      <c r="AA531" s="3"/>
      <c r="AB531" s="6">
        <v>329</v>
      </c>
      <c r="AC531" s="3" t="s">
        <v>47</v>
      </c>
      <c r="AD531" s="3" t="s">
        <v>780</v>
      </c>
      <c r="AE531" s="3" t="s">
        <v>48</v>
      </c>
      <c r="AF531" s="3" t="s">
        <v>48</v>
      </c>
      <c r="AG531" s="7">
        <v>0.27500000000000002</v>
      </c>
      <c r="AH531" s="3" t="s">
        <v>99</v>
      </c>
    </row>
    <row r="532" spans="1:34" hidden="1" x14ac:dyDescent="0.2">
      <c r="A532" s="9">
        <v>167571</v>
      </c>
      <c r="B532" s="14" t="s">
        <v>4705</v>
      </c>
      <c r="C532" s="12">
        <v>42374.625</v>
      </c>
      <c r="D532" s="3" t="s">
        <v>1019</v>
      </c>
      <c r="E532" s="3" t="s">
        <v>578</v>
      </c>
      <c r="F532" s="4">
        <v>42374.000694444439</v>
      </c>
      <c r="G532" s="3" t="s">
        <v>123</v>
      </c>
      <c r="H532" s="3" t="s">
        <v>124</v>
      </c>
      <c r="I532" s="4">
        <v>42374.606921296298</v>
      </c>
      <c r="J532" s="4">
        <v>42375.739664351851</v>
      </c>
      <c r="K532" s="3" t="s">
        <v>96</v>
      </c>
      <c r="L532" s="5">
        <v>-120.84</v>
      </c>
      <c r="M532" s="5">
        <v>579.16</v>
      </c>
      <c r="N532" s="3" t="s">
        <v>2150</v>
      </c>
      <c r="O532" s="3" t="s">
        <v>39</v>
      </c>
      <c r="P532" s="3" t="s">
        <v>97</v>
      </c>
      <c r="Q532" s="3" t="s">
        <v>41</v>
      </c>
      <c r="R532" s="3" t="s">
        <v>1235</v>
      </c>
      <c r="S532" s="3" t="s">
        <v>43</v>
      </c>
      <c r="T532" s="5">
        <v>700</v>
      </c>
      <c r="U532" s="3" t="s">
        <v>97</v>
      </c>
      <c r="V532" s="3" t="s">
        <v>97</v>
      </c>
      <c r="W532" s="3" t="s">
        <v>131</v>
      </c>
      <c r="X532" s="3" t="s">
        <v>132</v>
      </c>
      <c r="Y532" s="3" t="s">
        <v>1022</v>
      </c>
      <c r="Z532" s="3" t="s">
        <v>1023</v>
      </c>
      <c r="AA532" s="3"/>
      <c r="AB532" s="6">
        <v>212</v>
      </c>
      <c r="AC532" s="3" t="s">
        <v>47</v>
      </c>
      <c r="AD532" s="3" t="s">
        <v>96</v>
      </c>
      <c r="AE532" s="3" t="s">
        <v>48</v>
      </c>
      <c r="AF532" s="3" t="s">
        <v>48</v>
      </c>
      <c r="AG532" s="7">
        <v>0.27500000000000002</v>
      </c>
      <c r="AH532" s="3" t="s">
        <v>99</v>
      </c>
    </row>
    <row r="533" spans="1:34" hidden="1" x14ac:dyDescent="0.2">
      <c r="A533" s="9">
        <v>165931</v>
      </c>
      <c r="B533" s="14" t="s">
        <v>4705</v>
      </c>
      <c r="C533" s="12">
        <v>42374.666666666664</v>
      </c>
      <c r="D533" s="3" t="s">
        <v>625</v>
      </c>
      <c r="E533" s="3" t="s">
        <v>86</v>
      </c>
      <c r="F533" s="4">
        <v>42375.25</v>
      </c>
      <c r="G533" s="3" t="s">
        <v>625</v>
      </c>
      <c r="H533" s="3" t="s">
        <v>86</v>
      </c>
      <c r="I533" s="4">
        <v>42361.478796296295</v>
      </c>
      <c r="J533" s="4">
        <v>42377.378819444442</v>
      </c>
      <c r="K533" s="3" t="s">
        <v>190</v>
      </c>
      <c r="L533" s="5">
        <v>100.95</v>
      </c>
      <c r="M533" s="5">
        <v>500.95</v>
      </c>
      <c r="N533" s="3" t="s">
        <v>626</v>
      </c>
      <c r="O533" s="3" t="s">
        <v>192</v>
      </c>
      <c r="P533" s="3" t="s">
        <v>193</v>
      </c>
      <c r="Q533" s="3" t="s">
        <v>394</v>
      </c>
      <c r="R533" s="3" t="s">
        <v>627</v>
      </c>
      <c r="S533" s="3" t="s">
        <v>195</v>
      </c>
      <c r="T533" s="5">
        <v>400</v>
      </c>
      <c r="U533" s="3" t="s">
        <v>628</v>
      </c>
      <c r="V533" s="3" t="s">
        <v>193</v>
      </c>
      <c r="W533" s="3" t="s">
        <v>629</v>
      </c>
      <c r="X533" s="3" t="s">
        <v>630</v>
      </c>
      <c r="Y533" s="3" t="s">
        <v>631</v>
      </c>
      <c r="Z533" s="3" t="s">
        <v>632</v>
      </c>
      <c r="AA533" s="3" t="s">
        <v>200</v>
      </c>
      <c r="AB533" s="6">
        <v>0</v>
      </c>
      <c r="AC533" s="3" t="s">
        <v>186</v>
      </c>
      <c r="AD533" s="3" t="s">
        <v>190</v>
      </c>
      <c r="AE533" s="3" t="s">
        <v>48</v>
      </c>
      <c r="AF533" s="3" t="s">
        <v>48</v>
      </c>
      <c r="AG533" s="7">
        <v>0.3</v>
      </c>
      <c r="AH533" s="3" t="s">
        <v>99</v>
      </c>
    </row>
    <row r="534" spans="1:34" hidden="1" x14ac:dyDescent="0.2">
      <c r="A534" s="9">
        <v>165977</v>
      </c>
      <c r="B534" s="14" t="s">
        <v>4705</v>
      </c>
      <c r="C534" s="12">
        <v>42374.666666666664</v>
      </c>
      <c r="D534" s="3" t="s">
        <v>672</v>
      </c>
      <c r="E534" s="3" t="s">
        <v>151</v>
      </c>
      <c r="F534" s="4">
        <v>42376.5625</v>
      </c>
      <c r="G534" s="3" t="s">
        <v>673</v>
      </c>
      <c r="H534" s="3" t="s">
        <v>674</v>
      </c>
      <c r="I534" s="4">
        <v>42361.530497685184</v>
      </c>
      <c r="J534" s="4">
        <v>42376.649050925924</v>
      </c>
      <c r="K534" s="3" t="s">
        <v>662</v>
      </c>
      <c r="L534" s="5">
        <v>111.96</v>
      </c>
      <c r="M534" s="5">
        <v>1511.96</v>
      </c>
      <c r="N534" s="3" t="s">
        <v>675</v>
      </c>
      <c r="O534" s="3" t="s">
        <v>664</v>
      </c>
      <c r="P534" s="3" t="s">
        <v>665</v>
      </c>
      <c r="Q534" s="3" t="s">
        <v>41</v>
      </c>
      <c r="R534" s="3" t="s">
        <v>676</v>
      </c>
      <c r="S534" s="3" t="s">
        <v>667</v>
      </c>
      <c r="T534" s="5">
        <v>1400</v>
      </c>
      <c r="U534" s="3" t="s">
        <v>665</v>
      </c>
      <c r="V534" s="3" t="s">
        <v>665</v>
      </c>
      <c r="W534" s="3" t="s">
        <v>677</v>
      </c>
      <c r="X534" s="3" t="s">
        <v>678</v>
      </c>
      <c r="Y534" s="3" t="s">
        <v>679</v>
      </c>
      <c r="Z534" s="3" t="s">
        <v>680</v>
      </c>
      <c r="AA534" s="3" t="s">
        <v>681</v>
      </c>
      <c r="AB534" s="6">
        <v>1231</v>
      </c>
      <c r="AC534" s="3" t="s">
        <v>47</v>
      </c>
      <c r="AD534" s="3" t="s">
        <v>662</v>
      </c>
      <c r="AE534" s="3" t="s">
        <v>48</v>
      </c>
      <c r="AF534" s="3" t="s">
        <v>48</v>
      </c>
      <c r="AG534" s="7">
        <v>0.3</v>
      </c>
      <c r="AH534" s="3" t="s">
        <v>99</v>
      </c>
    </row>
    <row r="535" spans="1:34" hidden="1" x14ac:dyDescent="0.2">
      <c r="A535" s="9">
        <v>166118</v>
      </c>
      <c r="B535" s="14" t="s">
        <v>4705</v>
      </c>
      <c r="C535" s="12">
        <v>42374.666666666664</v>
      </c>
      <c r="D535" s="3" t="s">
        <v>263</v>
      </c>
      <c r="E535" s="3" t="s">
        <v>108</v>
      </c>
      <c r="F535" s="4">
        <v>42376.208333333328</v>
      </c>
      <c r="G535" s="3" t="s">
        <v>745</v>
      </c>
      <c r="H535" s="3" t="s">
        <v>135</v>
      </c>
      <c r="I535" s="4">
        <v>42362.349780092591</v>
      </c>
      <c r="J535" s="4">
        <v>42376.602280092593</v>
      </c>
      <c r="K535" s="3" t="s">
        <v>265</v>
      </c>
      <c r="L535" s="5">
        <v>192.16</v>
      </c>
      <c r="M535" s="5">
        <v>1392.16</v>
      </c>
      <c r="N535" s="3" t="s">
        <v>746</v>
      </c>
      <c r="O535" s="3" t="s">
        <v>267</v>
      </c>
      <c r="P535" s="3" t="s">
        <v>268</v>
      </c>
      <c r="Q535" s="3" t="s">
        <v>41</v>
      </c>
      <c r="R535" s="3" t="s">
        <v>751</v>
      </c>
      <c r="S535" s="3" t="s">
        <v>195</v>
      </c>
      <c r="T535" s="5">
        <v>1200</v>
      </c>
      <c r="U535" s="3" t="s">
        <v>268</v>
      </c>
      <c r="V535" s="3" t="s">
        <v>268</v>
      </c>
      <c r="W535" s="3" t="s">
        <v>748</v>
      </c>
      <c r="X535" s="3" t="s">
        <v>749</v>
      </c>
      <c r="Y535" s="3" t="s">
        <v>272</v>
      </c>
      <c r="Z535" s="3" t="s">
        <v>273</v>
      </c>
      <c r="AA535" s="3" t="s">
        <v>274</v>
      </c>
      <c r="AB535" s="6">
        <v>954</v>
      </c>
      <c r="AC535" s="3" t="s">
        <v>47</v>
      </c>
      <c r="AD535" s="3" t="s">
        <v>265</v>
      </c>
      <c r="AE535" s="3" t="s">
        <v>48</v>
      </c>
      <c r="AF535" s="3" t="s">
        <v>48</v>
      </c>
      <c r="AG535" s="7">
        <v>0.2</v>
      </c>
      <c r="AH535" s="3" t="s">
        <v>99</v>
      </c>
    </row>
    <row r="536" spans="1:34" hidden="1" x14ac:dyDescent="0.2">
      <c r="A536" s="9">
        <v>166851</v>
      </c>
      <c r="B536" s="14" t="s">
        <v>4705</v>
      </c>
      <c r="C536" s="12">
        <v>42374.666666666664</v>
      </c>
      <c r="D536" s="3" t="s">
        <v>911</v>
      </c>
      <c r="E536" s="3" t="s">
        <v>124</v>
      </c>
      <c r="F536" s="4">
        <v>42375.010416666664</v>
      </c>
      <c r="G536" s="3" t="s">
        <v>1743</v>
      </c>
      <c r="H536" s="3" t="s">
        <v>674</v>
      </c>
      <c r="I536" s="4">
        <v>42368.546840277777</v>
      </c>
      <c r="J536" s="4">
        <v>42375.092037037037</v>
      </c>
      <c r="K536" s="3" t="s">
        <v>494</v>
      </c>
      <c r="L536" s="5">
        <v>92.12</v>
      </c>
      <c r="M536" s="5">
        <v>617.12</v>
      </c>
      <c r="N536" s="3" t="s">
        <v>1744</v>
      </c>
      <c r="O536" s="3" t="s">
        <v>496</v>
      </c>
      <c r="P536" s="3" t="s">
        <v>497</v>
      </c>
      <c r="Q536" s="3" t="s">
        <v>41</v>
      </c>
      <c r="R536" s="3" t="s">
        <v>1032</v>
      </c>
      <c r="S536" s="3" t="s">
        <v>329</v>
      </c>
      <c r="T536" s="5">
        <v>525</v>
      </c>
      <c r="U536" s="3" t="s">
        <v>497</v>
      </c>
      <c r="V536" s="3" t="s">
        <v>497</v>
      </c>
      <c r="W536" s="3" t="s">
        <v>973</v>
      </c>
      <c r="X536" s="3"/>
      <c r="Y536" s="3" t="s">
        <v>1745</v>
      </c>
      <c r="Z536" s="3" t="s">
        <v>1746</v>
      </c>
      <c r="AA536" s="3" t="s">
        <v>931</v>
      </c>
      <c r="AB536" s="6">
        <v>151</v>
      </c>
      <c r="AC536" s="3" t="s">
        <v>47</v>
      </c>
      <c r="AD536" s="3" t="s">
        <v>494</v>
      </c>
      <c r="AE536" s="3" t="s">
        <v>48</v>
      </c>
      <c r="AF536" s="3" t="s">
        <v>48</v>
      </c>
      <c r="AG536" s="7">
        <v>0.3</v>
      </c>
      <c r="AH536" s="3" t="s">
        <v>99</v>
      </c>
    </row>
    <row r="537" spans="1:34" hidden="1" x14ac:dyDescent="0.2">
      <c r="A537" s="9">
        <v>166985</v>
      </c>
      <c r="B537" s="14" t="s">
        <v>4705</v>
      </c>
      <c r="C537" s="12">
        <v>42374.666666666664</v>
      </c>
      <c r="D537" s="3" t="s">
        <v>263</v>
      </c>
      <c r="E537" s="3" t="s">
        <v>108</v>
      </c>
      <c r="F537" s="4">
        <v>42376.444444444445</v>
      </c>
      <c r="G537" s="3" t="s">
        <v>1528</v>
      </c>
      <c r="H537" s="3" t="s">
        <v>34</v>
      </c>
      <c r="I537" s="4">
        <v>42369.394745370366</v>
      </c>
      <c r="J537" s="4">
        <v>42380.65042824074</v>
      </c>
      <c r="K537" s="3" t="s">
        <v>2038</v>
      </c>
      <c r="L537" s="5">
        <v>300</v>
      </c>
      <c r="M537" s="5">
        <v>2600</v>
      </c>
      <c r="N537" s="3" t="s">
        <v>2049</v>
      </c>
      <c r="O537" s="3" t="s">
        <v>664</v>
      </c>
      <c r="P537" s="3" t="s">
        <v>2040</v>
      </c>
      <c r="Q537" s="3" t="s">
        <v>41</v>
      </c>
      <c r="R537" s="3" t="s">
        <v>2050</v>
      </c>
      <c r="S537" s="3" t="s">
        <v>667</v>
      </c>
      <c r="T537" s="5">
        <v>2300</v>
      </c>
      <c r="U537" s="3" t="s">
        <v>1531</v>
      </c>
      <c r="V537" s="3" t="s">
        <v>2040</v>
      </c>
      <c r="W537" s="3" t="s">
        <v>1529</v>
      </c>
      <c r="X537" s="3" t="s">
        <v>1531</v>
      </c>
      <c r="Y537" s="3" t="s">
        <v>2038</v>
      </c>
      <c r="Z537" s="3" t="s">
        <v>2040</v>
      </c>
      <c r="AA537" s="3" t="s">
        <v>220</v>
      </c>
      <c r="AB537" s="6">
        <v>1340</v>
      </c>
      <c r="AC537" s="3" t="s">
        <v>47</v>
      </c>
      <c r="AD537" s="3" t="s">
        <v>2038</v>
      </c>
      <c r="AE537" s="3" t="s">
        <v>48</v>
      </c>
      <c r="AF537" s="3" t="s">
        <v>48</v>
      </c>
      <c r="AG537" s="7">
        <v>0.25</v>
      </c>
      <c r="AH537" s="3" t="s">
        <v>99</v>
      </c>
    </row>
    <row r="538" spans="1:34" hidden="1" x14ac:dyDescent="0.2">
      <c r="A538" s="9">
        <v>166991</v>
      </c>
      <c r="B538" s="14" t="s">
        <v>4705</v>
      </c>
      <c r="C538" s="12">
        <v>42374.666666666664</v>
      </c>
      <c r="D538" s="3" t="s">
        <v>911</v>
      </c>
      <c r="E538" s="3" t="s">
        <v>124</v>
      </c>
      <c r="F538" s="4">
        <v>42375.083333333328</v>
      </c>
      <c r="G538" s="3" t="s">
        <v>2067</v>
      </c>
      <c r="H538" s="3" t="s">
        <v>124</v>
      </c>
      <c r="I538" s="4">
        <v>42369.399629629625</v>
      </c>
      <c r="J538" s="4">
        <v>42375.190393518518</v>
      </c>
      <c r="K538" s="3" t="s">
        <v>494</v>
      </c>
      <c r="L538" s="5">
        <v>111.43</v>
      </c>
      <c r="M538" s="5">
        <v>811.43</v>
      </c>
      <c r="N538" s="3" t="s">
        <v>2068</v>
      </c>
      <c r="O538" s="3" t="s">
        <v>496</v>
      </c>
      <c r="P538" s="3" t="s">
        <v>497</v>
      </c>
      <c r="Q538" s="3" t="s">
        <v>41</v>
      </c>
      <c r="R538" s="3" t="s">
        <v>1032</v>
      </c>
      <c r="S538" s="3" t="s">
        <v>329</v>
      </c>
      <c r="T538" s="5">
        <v>700</v>
      </c>
      <c r="U538" s="3" t="s">
        <v>497</v>
      </c>
      <c r="V538" s="3" t="s">
        <v>497</v>
      </c>
      <c r="W538" s="3" t="s">
        <v>973</v>
      </c>
      <c r="X538" s="3"/>
      <c r="Y538" s="3" t="s">
        <v>930</v>
      </c>
      <c r="Z538" s="3"/>
      <c r="AA538" s="3" t="s">
        <v>931</v>
      </c>
      <c r="AB538" s="6">
        <v>260</v>
      </c>
      <c r="AC538" s="3" t="s">
        <v>47</v>
      </c>
      <c r="AD538" s="3" t="s">
        <v>494</v>
      </c>
      <c r="AE538" s="3" t="s">
        <v>48</v>
      </c>
      <c r="AF538" s="3" t="s">
        <v>48</v>
      </c>
      <c r="AG538" s="7">
        <v>0.3</v>
      </c>
      <c r="AH538" s="3" t="s">
        <v>99</v>
      </c>
    </row>
    <row r="539" spans="1:34" hidden="1" x14ac:dyDescent="0.2">
      <c r="A539" s="9">
        <v>167103</v>
      </c>
      <c r="B539" s="14" t="s">
        <v>4705</v>
      </c>
      <c r="C539" s="12">
        <v>42374.666666666664</v>
      </c>
      <c r="D539" s="3" t="s">
        <v>123</v>
      </c>
      <c r="E539" s="3" t="s">
        <v>124</v>
      </c>
      <c r="F539" s="4">
        <v>42374.75</v>
      </c>
      <c r="G539" s="3" t="s">
        <v>1998</v>
      </c>
      <c r="H539" s="3" t="s">
        <v>124</v>
      </c>
      <c r="I539" s="4">
        <v>42369.591967592591</v>
      </c>
      <c r="J539" s="4">
        <v>42374.661203703705</v>
      </c>
      <c r="K539" s="3" t="s">
        <v>87</v>
      </c>
      <c r="L539" s="5">
        <v>55.34</v>
      </c>
      <c r="M539" s="5">
        <v>440.34</v>
      </c>
      <c r="N539" s="3" t="s">
        <v>2211</v>
      </c>
      <c r="O539" s="3" t="s">
        <v>89</v>
      </c>
      <c r="P539" s="3" t="s">
        <v>90</v>
      </c>
      <c r="Q539" s="3" t="s">
        <v>41</v>
      </c>
      <c r="R539" s="3" t="s">
        <v>2212</v>
      </c>
      <c r="S539" s="3" t="s">
        <v>92</v>
      </c>
      <c r="T539" s="5">
        <v>385</v>
      </c>
      <c r="U539" s="3" t="s">
        <v>2213</v>
      </c>
      <c r="V539" s="3" t="s">
        <v>90</v>
      </c>
      <c r="W539" s="3" t="s">
        <v>94</v>
      </c>
      <c r="X539" s="3" t="s">
        <v>2001</v>
      </c>
      <c r="Y539" s="3" t="s">
        <v>131</v>
      </c>
      <c r="Z539" s="3" t="s">
        <v>132</v>
      </c>
      <c r="AA539" s="3" t="s">
        <v>98</v>
      </c>
      <c r="AB539" s="6">
        <v>118</v>
      </c>
      <c r="AC539" s="3" t="s">
        <v>47</v>
      </c>
      <c r="AD539" s="3" t="s">
        <v>87</v>
      </c>
      <c r="AE539" s="3" t="s">
        <v>48</v>
      </c>
      <c r="AF539" s="3" t="s">
        <v>48</v>
      </c>
      <c r="AG539" s="7">
        <v>0.22500000000000001</v>
      </c>
      <c r="AH539" s="3" t="s">
        <v>99</v>
      </c>
    </row>
    <row r="540" spans="1:34" hidden="1" x14ac:dyDescent="0.2">
      <c r="A540" s="9">
        <v>167442</v>
      </c>
      <c r="B540" s="14" t="s">
        <v>4705</v>
      </c>
      <c r="C540" s="12">
        <v>42374.666666666664</v>
      </c>
      <c r="D540" s="3" t="s">
        <v>1354</v>
      </c>
      <c r="E540" s="3" t="s">
        <v>34</v>
      </c>
      <c r="F540" s="4">
        <v>42375.5</v>
      </c>
      <c r="G540" s="3" t="s">
        <v>1766</v>
      </c>
      <c r="H540" s="3" t="s">
        <v>149</v>
      </c>
      <c r="I540" s="4">
        <v>42374.37972222222</v>
      </c>
      <c r="J540" s="4">
        <v>42381.518541666665</v>
      </c>
      <c r="K540" s="3" t="s">
        <v>1112</v>
      </c>
      <c r="L540" s="5">
        <v>208.24</v>
      </c>
      <c r="M540" s="5">
        <v>658.24</v>
      </c>
      <c r="N540" s="3" t="s">
        <v>1767</v>
      </c>
      <c r="O540" s="3" t="s">
        <v>637</v>
      </c>
      <c r="P540" s="3" t="s">
        <v>1114</v>
      </c>
      <c r="Q540" s="3" t="s">
        <v>41</v>
      </c>
      <c r="R540" s="3" t="s">
        <v>2884</v>
      </c>
      <c r="S540" s="3" t="s">
        <v>640</v>
      </c>
      <c r="T540" s="5">
        <v>450</v>
      </c>
      <c r="U540" s="3" t="s">
        <v>1115</v>
      </c>
      <c r="V540" s="3" t="s">
        <v>1114</v>
      </c>
      <c r="W540" s="3" t="s">
        <v>1116</v>
      </c>
      <c r="X540" s="3" t="s">
        <v>1769</v>
      </c>
      <c r="Y540" s="3" t="s">
        <v>1360</v>
      </c>
      <c r="Z540" s="3" t="s">
        <v>1361</v>
      </c>
      <c r="AA540" s="3" t="s">
        <v>645</v>
      </c>
      <c r="AB540" s="6">
        <v>182</v>
      </c>
      <c r="AC540" s="3" t="s">
        <v>47</v>
      </c>
      <c r="AD540" s="3" t="s">
        <v>1112</v>
      </c>
      <c r="AE540" s="3" t="s">
        <v>48</v>
      </c>
      <c r="AF540" s="3" t="s">
        <v>48</v>
      </c>
      <c r="AG540" s="7">
        <v>0.3</v>
      </c>
      <c r="AH540" s="3" t="s">
        <v>49</v>
      </c>
    </row>
    <row r="541" spans="1:34" hidden="1" x14ac:dyDescent="0.2">
      <c r="A541" s="9">
        <v>166725</v>
      </c>
      <c r="B541" s="14" t="s">
        <v>4705</v>
      </c>
      <c r="C541" s="12">
        <v>42374.708333333328</v>
      </c>
      <c r="D541" s="3" t="s">
        <v>275</v>
      </c>
      <c r="E541" s="3" t="s">
        <v>276</v>
      </c>
      <c r="F541" s="4">
        <v>42375.083333333328</v>
      </c>
      <c r="G541" s="3" t="s">
        <v>1463</v>
      </c>
      <c r="H541" s="3" t="s">
        <v>36</v>
      </c>
      <c r="I541" s="4">
        <v>42367.695046296292</v>
      </c>
      <c r="J541" s="4">
        <v>42382.381539351853</v>
      </c>
      <c r="K541" s="3" t="s">
        <v>282</v>
      </c>
      <c r="L541" s="5">
        <v>53.14</v>
      </c>
      <c r="M541" s="5">
        <v>703.14</v>
      </c>
      <c r="N541" s="3" t="s">
        <v>1464</v>
      </c>
      <c r="O541" s="3" t="s">
        <v>39</v>
      </c>
      <c r="P541" s="3" t="s">
        <v>283</v>
      </c>
      <c r="Q541" s="3" t="s">
        <v>41</v>
      </c>
      <c r="R541" s="3" t="s">
        <v>1472</v>
      </c>
      <c r="S541" s="3" t="s">
        <v>43</v>
      </c>
      <c r="T541" s="5">
        <v>650</v>
      </c>
      <c r="U541" s="3" t="s">
        <v>97</v>
      </c>
      <c r="V541" s="3" t="s">
        <v>283</v>
      </c>
      <c r="W541" s="3" t="s">
        <v>1466</v>
      </c>
      <c r="X541" s="3" t="s">
        <v>1467</v>
      </c>
      <c r="Y541" s="3" t="s">
        <v>282</v>
      </c>
      <c r="Z541" s="3" t="s">
        <v>283</v>
      </c>
      <c r="AA541" s="3" t="s">
        <v>470</v>
      </c>
      <c r="AB541" s="6">
        <v>323</v>
      </c>
      <c r="AC541" s="3" t="s">
        <v>47</v>
      </c>
      <c r="AD541" s="3" t="s">
        <v>282</v>
      </c>
      <c r="AE541" s="3" t="s">
        <v>48</v>
      </c>
      <c r="AF541" s="3" t="s">
        <v>48</v>
      </c>
      <c r="AG541" s="7">
        <v>0.25</v>
      </c>
      <c r="AH541" s="3" t="s">
        <v>99</v>
      </c>
    </row>
    <row r="542" spans="1:34" hidden="1" x14ac:dyDescent="0.2">
      <c r="A542" s="9">
        <v>166986</v>
      </c>
      <c r="B542" s="14" t="s">
        <v>4705</v>
      </c>
      <c r="C542" s="12">
        <v>42374.708333333328</v>
      </c>
      <c r="D542" s="3" t="s">
        <v>263</v>
      </c>
      <c r="E542" s="3" t="s">
        <v>108</v>
      </c>
      <c r="F542" s="4">
        <v>42376.458333333328</v>
      </c>
      <c r="G542" s="3" t="s">
        <v>302</v>
      </c>
      <c r="H542" s="3" t="s">
        <v>303</v>
      </c>
      <c r="I542" s="4">
        <v>42369.399594907409</v>
      </c>
      <c r="J542" s="4">
        <v>42377.447407407402</v>
      </c>
      <c r="K542" s="3" t="s">
        <v>2038</v>
      </c>
      <c r="L542" s="5">
        <v>850</v>
      </c>
      <c r="M542" s="5">
        <v>3500</v>
      </c>
      <c r="N542" s="3" t="s">
        <v>2039</v>
      </c>
      <c r="O542" s="3" t="s">
        <v>664</v>
      </c>
      <c r="P542" s="3" t="s">
        <v>2040</v>
      </c>
      <c r="Q542" s="3" t="s">
        <v>41</v>
      </c>
      <c r="R542" s="3" t="s">
        <v>2059</v>
      </c>
      <c r="S542" s="3" t="s">
        <v>667</v>
      </c>
      <c r="T542" s="5">
        <v>2650</v>
      </c>
      <c r="U542" s="3" t="s">
        <v>2042</v>
      </c>
      <c r="V542" s="3" t="s">
        <v>2040</v>
      </c>
      <c r="W542" s="3" t="s">
        <v>2043</v>
      </c>
      <c r="X542" s="3" t="s">
        <v>2060</v>
      </c>
      <c r="Y542" s="3" t="s">
        <v>2038</v>
      </c>
      <c r="Z542" s="3" t="s">
        <v>2040</v>
      </c>
      <c r="AA542" s="3" t="s">
        <v>220</v>
      </c>
      <c r="AB542" s="6">
        <v>1458</v>
      </c>
      <c r="AC542" s="3" t="s">
        <v>47</v>
      </c>
      <c r="AD542" s="3" t="s">
        <v>2038</v>
      </c>
      <c r="AE542" s="3" t="s">
        <v>48</v>
      </c>
      <c r="AF542" s="3" t="s">
        <v>48</v>
      </c>
      <c r="AG542" s="7">
        <v>0.25</v>
      </c>
      <c r="AH542" s="3" t="s">
        <v>99</v>
      </c>
    </row>
    <row r="543" spans="1:34" hidden="1" x14ac:dyDescent="0.2">
      <c r="A543" s="9">
        <v>167532</v>
      </c>
      <c r="B543" s="14" t="s">
        <v>4705</v>
      </c>
      <c r="C543" s="12">
        <v>42374.729166666664</v>
      </c>
      <c r="D543" s="3" t="s">
        <v>1019</v>
      </c>
      <c r="E543" s="3" t="s">
        <v>578</v>
      </c>
      <c r="F543" s="4">
        <v>42376.375</v>
      </c>
      <c r="G543" s="3" t="s">
        <v>1286</v>
      </c>
      <c r="H543" s="3" t="s">
        <v>188</v>
      </c>
      <c r="I543" s="4">
        <v>42374.527986111112</v>
      </c>
      <c r="J543" s="4">
        <v>42381.591331018513</v>
      </c>
      <c r="K543" s="3" t="s">
        <v>96</v>
      </c>
      <c r="L543" s="5">
        <v>-42.26</v>
      </c>
      <c r="M543" s="5">
        <v>1957.74</v>
      </c>
      <c r="N543" s="3" t="s">
        <v>3038</v>
      </c>
      <c r="O543" s="3" t="s">
        <v>39</v>
      </c>
      <c r="P543" s="3" t="s">
        <v>97</v>
      </c>
      <c r="Q543" s="3" t="s">
        <v>41</v>
      </c>
      <c r="R543" s="3" t="s">
        <v>3039</v>
      </c>
      <c r="S543" s="3" t="s">
        <v>43</v>
      </c>
      <c r="T543" s="5">
        <v>2000</v>
      </c>
      <c r="U543" s="3" t="s">
        <v>97</v>
      </c>
      <c r="V543" s="3" t="s">
        <v>97</v>
      </c>
      <c r="W543" s="3" t="s">
        <v>1787</v>
      </c>
      <c r="X543" s="3" t="s">
        <v>463</v>
      </c>
      <c r="Y543" s="3" t="s">
        <v>1022</v>
      </c>
      <c r="Z543" s="3" t="s">
        <v>1023</v>
      </c>
      <c r="AA543" s="3" t="s">
        <v>470</v>
      </c>
      <c r="AB543" s="6">
        <v>1043</v>
      </c>
      <c r="AC543" s="3" t="s">
        <v>47</v>
      </c>
      <c r="AD543" s="3" t="s">
        <v>96</v>
      </c>
      <c r="AE543" s="3" t="s">
        <v>48</v>
      </c>
      <c r="AF543" s="3" t="s">
        <v>48</v>
      </c>
      <c r="AG543" s="7">
        <v>0.27500000000000002</v>
      </c>
      <c r="AH543" s="3" t="s">
        <v>99</v>
      </c>
    </row>
    <row r="544" spans="1:34" hidden="1" x14ac:dyDescent="0.2">
      <c r="A544" s="9">
        <v>166622</v>
      </c>
      <c r="B544" s="14" t="s">
        <v>4705</v>
      </c>
      <c r="C544" s="12">
        <v>42374.75</v>
      </c>
      <c r="D544" s="3" t="s">
        <v>1286</v>
      </c>
      <c r="E544" s="3" t="s">
        <v>188</v>
      </c>
      <c r="F544" s="4">
        <v>42375.65625</v>
      </c>
      <c r="G544" s="3" t="s">
        <v>1287</v>
      </c>
      <c r="H544" s="3" t="s">
        <v>652</v>
      </c>
      <c r="I544" s="4">
        <v>42367.54451388889</v>
      </c>
      <c r="J544" s="4">
        <v>42378.824652777774</v>
      </c>
      <c r="K544" s="3" t="s">
        <v>545</v>
      </c>
      <c r="L544" s="5">
        <v>118.7</v>
      </c>
      <c r="M544" s="5">
        <v>1118.7</v>
      </c>
      <c r="N544" s="3" t="s">
        <v>1288</v>
      </c>
      <c r="O544" s="3" t="s">
        <v>154</v>
      </c>
      <c r="P544" s="3" t="s">
        <v>547</v>
      </c>
      <c r="Q544" s="3" t="s">
        <v>394</v>
      </c>
      <c r="R544" s="3" t="s">
        <v>1336</v>
      </c>
      <c r="S544" s="3" t="s">
        <v>141</v>
      </c>
      <c r="T544" s="5">
        <v>1000</v>
      </c>
      <c r="U544" s="3" t="s">
        <v>547</v>
      </c>
      <c r="V544" s="3" t="s">
        <v>547</v>
      </c>
      <c r="W544" s="3" t="s">
        <v>1290</v>
      </c>
      <c r="X544" s="3" t="s">
        <v>1291</v>
      </c>
      <c r="Y544" s="3" t="s">
        <v>1292</v>
      </c>
      <c r="Z544" s="3" t="s">
        <v>1293</v>
      </c>
      <c r="AA544" s="3" t="s">
        <v>105</v>
      </c>
      <c r="AB544" s="6">
        <v>514</v>
      </c>
      <c r="AC544" s="3" t="s">
        <v>106</v>
      </c>
      <c r="AD544" s="3" t="s">
        <v>545</v>
      </c>
      <c r="AE544" s="3" t="s">
        <v>48</v>
      </c>
      <c r="AF544" s="3" t="s">
        <v>48</v>
      </c>
      <c r="AG544" s="7">
        <v>0.25</v>
      </c>
      <c r="AH544" s="3" t="s">
        <v>99</v>
      </c>
    </row>
    <row r="545" spans="1:34" hidden="1" x14ac:dyDescent="0.2">
      <c r="A545" s="9">
        <v>166914</v>
      </c>
      <c r="B545" s="14" t="s">
        <v>4705</v>
      </c>
      <c r="C545" s="12">
        <v>42374.75</v>
      </c>
      <c r="D545" s="3" t="s">
        <v>1286</v>
      </c>
      <c r="E545" s="3" t="s">
        <v>188</v>
      </c>
      <c r="F545" s="4">
        <v>42375.65625</v>
      </c>
      <c r="G545" s="3" t="s">
        <v>1287</v>
      </c>
      <c r="H545" s="3" t="s">
        <v>652</v>
      </c>
      <c r="I545" s="4">
        <v>42368.647615740738</v>
      </c>
      <c r="J545" s="4">
        <v>42381.435243055552</v>
      </c>
      <c r="K545" s="3" t="s">
        <v>545</v>
      </c>
      <c r="L545" s="5">
        <v>-361.3</v>
      </c>
      <c r="M545" s="5">
        <v>1198.7</v>
      </c>
      <c r="N545" s="3" t="s">
        <v>1288</v>
      </c>
      <c r="O545" s="3" t="s">
        <v>154</v>
      </c>
      <c r="P545" s="3" t="s">
        <v>547</v>
      </c>
      <c r="Q545" s="3" t="s">
        <v>41</v>
      </c>
      <c r="R545" s="3" t="s">
        <v>1841</v>
      </c>
      <c r="S545" s="3" t="s">
        <v>141</v>
      </c>
      <c r="T545" s="5">
        <v>1560</v>
      </c>
      <c r="U545" s="3" t="s">
        <v>547</v>
      </c>
      <c r="V545" s="3" t="s">
        <v>547</v>
      </c>
      <c r="W545" s="3" t="s">
        <v>1290</v>
      </c>
      <c r="X545" s="3" t="s">
        <v>1291</v>
      </c>
      <c r="Y545" s="3" t="s">
        <v>1292</v>
      </c>
      <c r="Z545" s="3" t="s">
        <v>1293</v>
      </c>
      <c r="AA545" s="3" t="s">
        <v>162</v>
      </c>
      <c r="AB545" s="6">
        <v>514</v>
      </c>
      <c r="AC545" s="3" t="s">
        <v>47</v>
      </c>
      <c r="AD545" s="3" t="s">
        <v>545</v>
      </c>
      <c r="AE545" s="3" t="s">
        <v>48</v>
      </c>
      <c r="AF545" s="3" t="s">
        <v>48</v>
      </c>
      <c r="AG545" s="7">
        <v>0.25</v>
      </c>
      <c r="AH545" s="3" t="s">
        <v>99</v>
      </c>
    </row>
    <row r="546" spans="1:34" hidden="1" x14ac:dyDescent="0.2">
      <c r="A546" s="9">
        <v>167104</v>
      </c>
      <c r="B546" s="14" t="s">
        <v>4705</v>
      </c>
      <c r="C546" s="12">
        <v>42374.75</v>
      </c>
      <c r="D546" s="3" t="s">
        <v>123</v>
      </c>
      <c r="E546" s="3" t="s">
        <v>124</v>
      </c>
      <c r="F546" s="4">
        <v>42374.833333333328</v>
      </c>
      <c r="G546" s="3" t="s">
        <v>1998</v>
      </c>
      <c r="H546" s="3" t="s">
        <v>124</v>
      </c>
      <c r="I546" s="4">
        <v>42369.591944444444</v>
      </c>
      <c r="J546" s="4">
        <v>42374.674976851849</v>
      </c>
      <c r="K546" s="3" t="s">
        <v>87</v>
      </c>
      <c r="L546" s="5">
        <v>55.34</v>
      </c>
      <c r="M546" s="5">
        <v>440.34</v>
      </c>
      <c r="N546" s="3" t="s">
        <v>2211</v>
      </c>
      <c r="O546" s="3" t="s">
        <v>89</v>
      </c>
      <c r="P546" s="3" t="s">
        <v>90</v>
      </c>
      <c r="Q546" s="3" t="s">
        <v>41</v>
      </c>
      <c r="R546" s="3" t="s">
        <v>2212</v>
      </c>
      <c r="S546" s="3" t="s">
        <v>92</v>
      </c>
      <c r="T546" s="5">
        <v>385</v>
      </c>
      <c r="U546" s="3" t="s">
        <v>2213</v>
      </c>
      <c r="V546" s="3" t="s">
        <v>90</v>
      </c>
      <c r="W546" s="3" t="s">
        <v>94</v>
      </c>
      <c r="X546" s="3" t="s">
        <v>2001</v>
      </c>
      <c r="Y546" s="3" t="s">
        <v>131</v>
      </c>
      <c r="Z546" s="3" t="s">
        <v>132</v>
      </c>
      <c r="AA546" s="3" t="s">
        <v>98</v>
      </c>
      <c r="AB546" s="6">
        <v>118</v>
      </c>
      <c r="AC546" s="3" t="s">
        <v>47</v>
      </c>
      <c r="AD546" s="3" t="s">
        <v>87</v>
      </c>
      <c r="AE546" s="3" t="s">
        <v>48</v>
      </c>
      <c r="AF546" s="3" t="s">
        <v>48</v>
      </c>
      <c r="AG546" s="7">
        <v>0.22500000000000001</v>
      </c>
      <c r="AH546" s="3" t="s">
        <v>99</v>
      </c>
    </row>
    <row r="547" spans="1:34" hidden="1" x14ac:dyDescent="0.2">
      <c r="A547" s="9">
        <v>167360</v>
      </c>
      <c r="B547" s="14" t="s">
        <v>4705</v>
      </c>
      <c r="C547" s="12">
        <v>42374.75</v>
      </c>
      <c r="D547" s="3" t="s">
        <v>492</v>
      </c>
      <c r="E547" s="3" t="s">
        <v>71</v>
      </c>
      <c r="F547" s="4">
        <v>42375.916666666664</v>
      </c>
      <c r="G547" s="3" t="s">
        <v>911</v>
      </c>
      <c r="H547" s="3" t="s">
        <v>124</v>
      </c>
      <c r="I547" s="4">
        <v>42373.615358796298</v>
      </c>
      <c r="J547" s="4">
        <v>42375.900370370371</v>
      </c>
      <c r="K547" s="3" t="s">
        <v>494</v>
      </c>
      <c r="L547" s="5">
        <v>10.74</v>
      </c>
      <c r="M547" s="5">
        <v>885.74</v>
      </c>
      <c r="N547" s="3" t="s">
        <v>2685</v>
      </c>
      <c r="O547" s="3" t="s">
        <v>496</v>
      </c>
      <c r="P547" s="3" t="s">
        <v>497</v>
      </c>
      <c r="Q547" s="3" t="s">
        <v>41</v>
      </c>
      <c r="R547" s="3" t="s">
        <v>2687</v>
      </c>
      <c r="S547" s="3" t="s">
        <v>329</v>
      </c>
      <c r="T547" s="5">
        <v>875</v>
      </c>
      <c r="U547" s="3" t="s">
        <v>497</v>
      </c>
      <c r="V547" s="3" t="s">
        <v>497</v>
      </c>
      <c r="W547" s="3" t="s">
        <v>2686</v>
      </c>
      <c r="X547" s="3"/>
      <c r="Y547" s="3" t="s">
        <v>501</v>
      </c>
      <c r="Z547" s="3"/>
      <c r="AA547" s="3" t="s">
        <v>385</v>
      </c>
      <c r="AB547" s="6">
        <v>677</v>
      </c>
      <c r="AC547" s="3" t="s">
        <v>47</v>
      </c>
      <c r="AD547" s="3" t="s">
        <v>494</v>
      </c>
      <c r="AE547" s="3" t="s">
        <v>48</v>
      </c>
      <c r="AF547" s="3" t="s">
        <v>48</v>
      </c>
      <c r="AG547" s="7">
        <v>0.3</v>
      </c>
      <c r="AH547" s="3" t="s">
        <v>99</v>
      </c>
    </row>
    <row r="548" spans="1:34" hidden="1" x14ac:dyDescent="0.2">
      <c r="A548" s="9">
        <v>166352</v>
      </c>
      <c r="B548" s="14" t="s">
        <v>4705</v>
      </c>
      <c r="C548" s="12">
        <v>42374.791666666664</v>
      </c>
      <c r="D548" s="3" t="s">
        <v>965</v>
      </c>
      <c r="E548" s="3" t="s">
        <v>348</v>
      </c>
      <c r="F548" s="4">
        <v>42375.333333333328</v>
      </c>
      <c r="G548" s="3" t="s">
        <v>577</v>
      </c>
      <c r="H548" s="3" t="s">
        <v>578</v>
      </c>
      <c r="I548" s="4">
        <v>42366.53907407407</v>
      </c>
      <c r="J548" s="4">
        <v>42377.625243055554</v>
      </c>
      <c r="K548" s="3" t="s">
        <v>204</v>
      </c>
      <c r="L548" s="5">
        <v>-160.38</v>
      </c>
      <c r="M548" s="5">
        <v>1089.6199999999999</v>
      </c>
      <c r="N548" s="3" t="s">
        <v>966</v>
      </c>
      <c r="O548" s="3" t="s">
        <v>206</v>
      </c>
      <c r="P548" s="3" t="s">
        <v>207</v>
      </c>
      <c r="Q548" s="3" t="s">
        <v>41</v>
      </c>
      <c r="R548" s="3" t="s">
        <v>967</v>
      </c>
      <c r="S548" s="3" t="s">
        <v>209</v>
      </c>
      <c r="T548" s="5">
        <v>1250</v>
      </c>
      <c r="U548" s="3" t="s">
        <v>207</v>
      </c>
      <c r="V548" s="3" t="s">
        <v>207</v>
      </c>
      <c r="W548" s="3" t="s">
        <v>602</v>
      </c>
      <c r="X548" s="3" t="s">
        <v>582</v>
      </c>
      <c r="Y548" s="3" t="s">
        <v>968</v>
      </c>
      <c r="Z548" s="3" t="s">
        <v>969</v>
      </c>
      <c r="AA548" s="3" t="s">
        <v>214</v>
      </c>
      <c r="AB548" s="6">
        <v>450</v>
      </c>
      <c r="AC548" s="3" t="s">
        <v>47</v>
      </c>
      <c r="AD548" s="3" t="s">
        <v>204</v>
      </c>
      <c r="AE548" s="3" t="s">
        <v>48</v>
      </c>
      <c r="AF548" s="3" t="s">
        <v>48</v>
      </c>
      <c r="AG548" s="7">
        <v>0.2</v>
      </c>
      <c r="AH548" s="3" t="s">
        <v>99</v>
      </c>
    </row>
    <row r="549" spans="1:34" hidden="1" x14ac:dyDescent="0.2">
      <c r="A549" s="9">
        <v>166568</v>
      </c>
      <c r="B549" s="14" t="s">
        <v>4705</v>
      </c>
      <c r="C549" s="12">
        <v>42374.791666666664</v>
      </c>
      <c r="D549" s="3" t="s">
        <v>1019</v>
      </c>
      <c r="E549" s="3" t="s">
        <v>578</v>
      </c>
      <c r="F549" s="4">
        <v>42375.666666666664</v>
      </c>
      <c r="G549" s="3" t="s">
        <v>1213</v>
      </c>
      <c r="H549" s="3" t="s">
        <v>69</v>
      </c>
      <c r="I549" s="4">
        <v>42367.452291666668</v>
      </c>
      <c r="J549" s="4">
        <v>42374.830092592594</v>
      </c>
      <c r="K549" s="3" t="s">
        <v>1112</v>
      </c>
      <c r="L549" s="5">
        <v>182</v>
      </c>
      <c r="M549" s="5">
        <v>1582</v>
      </c>
      <c r="N549" s="3" t="s">
        <v>1214</v>
      </c>
      <c r="O549" s="3" t="s">
        <v>637</v>
      </c>
      <c r="P549" s="3" t="s">
        <v>1114</v>
      </c>
      <c r="Q549" s="3" t="s">
        <v>41</v>
      </c>
      <c r="R549" s="3" t="s">
        <v>1219</v>
      </c>
      <c r="S549" s="3" t="s">
        <v>640</v>
      </c>
      <c r="T549" s="5">
        <v>1400</v>
      </c>
      <c r="U549" s="3" t="s">
        <v>1114</v>
      </c>
      <c r="V549" s="3" t="s">
        <v>1114</v>
      </c>
      <c r="W549" s="3" t="s">
        <v>1216</v>
      </c>
      <c r="X549" s="3" t="s">
        <v>1217</v>
      </c>
      <c r="Y549" s="3" t="s">
        <v>1022</v>
      </c>
      <c r="Z549" s="3" t="s">
        <v>1023</v>
      </c>
      <c r="AA549" s="3" t="s">
        <v>645</v>
      </c>
      <c r="AB549" s="6">
        <v>500</v>
      </c>
      <c r="AC549" s="3" t="s">
        <v>47</v>
      </c>
      <c r="AD549" s="3" t="s">
        <v>1112</v>
      </c>
      <c r="AE549" s="3" t="s">
        <v>48</v>
      </c>
      <c r="AF549" s="3" t="s">
        <v>48</v>
      </c>
      <c r="AG549" s="7">
        <v>0.3</v>
      </c>
      <c r="AH549" s="3" t="s">
        <v>49</v>
      </c>
    </row>
    <row r="550" spans="1:34" hidden="1" x14ac:dyDescent="0.2">
      <c r="A550" s="9">
        <v>166727</v>
      </c>
      <c r="B550" s="14" t="s">
        <v>4705</v>
      </c>
      <c r="C550" s="12">
        <v>42374.791666666664</v>
      </c>
      <c r="D550" s="3" t="s">
        <v>275</v>
      </c>
      <c r="E550" s="3" t="s">
        <v>276</v>
      </c>
      <c r="F550" s="4">
        <v>42375.166666666664</v>
      </c>
      <c r="G550" s="3" t="s">
        <v>1463</v>
      </c>
      <c r="H550" s="3" t="s">
        <v>36</v>
      </c>
      <c r="I550" s="4">
        <v>42367.695046296292</v>
      </c>
      <c r="J550" s="4">
        <v>42383.453784722224</v>
      </c>
      <c r="K550" s="3" t="s">
        <v>282</v>
      </c>
      <c r="L550" s="5">
        <v>53.14</v>
      </c>
      <c r="M550" s="5">
        <v>703.14</v>
      </c>
      <c r="N550" s="3" t="s">
        <v>1464</v>
      </c>
      <c r="O550" s="3" t="s">
        <v>39</v>
      </c>
      <c r="P550" s="3" t="s">
        <v>283</v>
      </c>
      <c r="Q550" s="3" t="s">
        <v>41</v>
      </c>
      <c r="R550" s="3" t="s">
        <v>1471</v>
      </c>
      <c r="S550" s="3" t="s">
        <v>43</v>
      </c>
      <c r="T550" s="5">
        <v>650</v>
      </c>
      <c r="U550" s="3" t="s">
        <v>97</v>
      </c>
      <c r="V550" s="3" t="s">
        <v>283</v>
      </c>
      <c r="W550" s="3" t="s">
        <v>1466</v>
      </c>
      <c r="X550" s="3" t="s">
        <v>1467</v>
      </c>
      <c r="Y550" s="3" t="s">
        <v>282</v>
      </c>
      <c r="Z550" s="3" t="s">
        <v>283</v>
      </c>
      <c r="AA550" s="3" t="s">
        <v>116</v>
      </c>
      <c r="AB550" s="6">
        <v>323</v>
      </c>
      <c r="AC550" s="3" t="s">
        <v>47</v>
      </c>
      <c r="AD550" s="3" t="s">
        <v>282</v>
      </c>
      <c r="AE550" s="3" t="s">
        <v>48</v>
      </c>
      <c r="AF550" s="3" t="s">
        <v>48</v>
      </c>
      <c r="AG550" s="7">
        <v>0.25</v>
      </c>
      <c r="AH550" s="3" t="s">
        <v>99</v>
      </c>
    </row>
    <row r="551" spans="1:34" hidden="1" x14ac:dyDescent="0.2">
      <c r="A551" s="9">
        <v>166830</v>
      </c>
      <c r="B551" s="14" t="s">
        <v>4705</v>
      </c>
      <c r="C551" s="12">
        <v>42374.791666666664</v>
      </c>
      <c r="D551" s="3" t="s">
        <v>492</v>
      </c>
      <c r="E551" s="3" t="s">
        <v>71</v>
      </c>
      <c r="F551" s="4">
        <v>42376.083333333328</v>
      </c>
      <c r="G551" s="3" t="s">
        <v>1695</v>
      </c>
      <c r="H551" s="3" t="s">
        <v>319</v>
      </c>
      <c r="I551" s="4">
        <v>42368.509907407402</v>
      </c>
      <c r="J551" s="4">
        <v>42376.358067129629</v>
      </c>
      <c r="K551" s="3" t="s">
        <v>494</v>
      </c>
      <c r="L551" s="5">
        <v>-562.88</v>
      </c>
      <c r="M551" s="5">
        <v>1337.12</v>
      </c>
      <c r="N551" s="3" t="s">
        <v>1696</v>
      </c>
      <c r="O551" s="3" t="s">
        <v>496</v>
      </c>
      <c r="P551" s="3" t="s">
        <v>497</v>
      </c>
      <c r="Q551" s="3" t="s">
        <v>41</v>
      </c>
      <c r="R551" s="3" t="s">
        <v>1697</v>
      </c>
      <c r="S551" s="3" t="s">
        <v>329</v>
      </c>
      <c r="T551" s="5">
        <v>1900</v>
      </c>
      <c r="U551" s="3" t="s">
        <v>497</v>
      </c>
      <c r="V551" s="3" t="s">
        <v>497</v>
      </c>
      <c r="W551" s="3" t="s">
        <v>973</v>
      </c>
      <c r="X551" s="3"/>
      <c r="Y551" s="3" t="s">
        <v>501</v>
      </c>
      <c r="Z551" s="3"/>
      <c r="AA551" s="3" t="s">
        <v>385</v>
      </c>
      <c r="AB551" s="6">
        <v>990</v>
      </c>
      <c r="AC551" s="3" t="s">
        <v>47</v>
      </c>
      <c r="AD551" s="3" t="s">
        <v>494</v>
      </c>
      <c r="AE551" s="3" t="s">
        <v>48</v>
      </c>
      <c r="AF551" s="3" t="s">
        <v>48</v>
      </c>
      <c r="AG551" s="7">
        <v>0.3</v>
      </c>
      <c r="AH551" s="3" t="s">
        <v>99</v>
      </c>
    </row>
    <row r="552" spans="1:34" hidden="1" x14ac:dyDescent="0.2">
      <c r="A552" s="9">
        <v>167028</v>
      </c>
      <c r="B552" s="14" t="s">
        <v>4705</v>
      </c>
      <c r="C552" s="12">
        <v>42374.791666666664</v>
      </c>
      <c r="D552" s="3" t="s">
        <v>492</v>
      </c>
      <c r="E552" s="3" t="s">
        <v>71</v>
      </c>
      <c r="F552" s="4">
        <v>42375.458333333328</v>
      </c>
      <c r="G552" s="3" t="s">
        <v>2147</v>
      </c>
      <c r="H552" s="3" t="s">
        <v>118</v>
      </c>
      <c r="I552" s="4">
        <v>42369.469571759255</v>
      </c>
      <c r="J552" s="4">
        <v>42375.465196759258</v>
      </c>
      <c r="K552" s="3" t="s">
        <v>494</v>
      </c>
      <c r="L552" s="5">
        <v>181.04</v>
      </c>
      <c r="M552" s="5">
        <v>1181.04</v>
      </c>
      <c r="N552" s="3" t="s">
        <v>2148</v>
      </c>
      <c r="O552" s="3" t="s">
        <v>496</v>
      </c>
      <c r="P552" s="3" t="s">
        <v>497</v>
      </c>
      <c r="Q552" s="3" t="s">
        <v>41</v>
      </c>
      <c r="R552" s="3" t="s">
        <v>2149</v>
      </c>
      <c r="S552" s="3" t="s">
        <v>329</v>
      </c>
      <c r="T552" s="5">
        <v>1000</v>
      </c>
      <c r="U552" s="3" t="s">
        <v>497</v>
      </c>
      <c r="V552" s="3" t="s">
        <v>497</v>
      </c>
      <c r="W552" s="3" t="s">
        <v>1012</v>
      </c>
      <c r="X552" s="3"/>
      <c r="Y552" s="3" t="s">
        <v>501</v>
      </c>
      <c r="Z552" s="3"/>
      <c r="AA552" s="3" t="s">
        <v>385</v>
      </c>
      <c r="AB552" s="6">
        <v>225</v>
      </c>
      <c r="AC552" s="3" t="s">
        <v>47</v>
      </c>
      <c r="AD552" s="3" t="s">
        <v>494</v>
      </c>
      <c r="AE552" s="3" t="s">
        <v>48</v>
      </c>
      <c r="AF552" s="3" t="s">
        <v>48</v>
      </c>
      <c r="AG552" s="7">
        <v>0.3</v>
      </c>
      <c r="AH552" s="3" t="s">
        <v>99</v>
      </c>
    </row>
    <row r="553" spans="1:34" hidden="1" x14ac:dyDescent="0.2">
      <c r="A553" s="9">
        <v>167285</v>
      </c>
      <c r="B553" s="14" t="s">
        <v>4705</v>
      </c>
      <c r="C553" s="12">
        <v>42374.791666666664</v>
      </c>
      <c r="D553" s="3" t="s">
        <v>123</v>
      </c>
      <c r="E553" s="3" t="s">
        <v>124</v>
      </c>
      <c r="F553" s="4">
        <v>42375.083333333328</v>
      </c>
      <c r="G553" s="3" t="s">
        <v>1019</v>
      </c>
      <c r="H553" s="3" t="s">
        <v>578</v>
      </c>
      <c r="I553" s="4">
        <v>42373.495752314811</v>
      </c>
      <c r="J553" s="4">
        <v>42382.593240740738</v>
      </c>
      <c r="K553" s="3" t="s">
        <v>96</v>
      </c>
      <c r="L553" s="5">
        <v>193.16</v>
      </c>
      <c r="M553" s="5">
        <v>693.16</v>
      </c>
      <c r="N553" s="3" t="s">
        <v>2153</v>
      </c>
      <c r="O553" s="3" t="s">
        <v>39</v>
      </c>
      <c r="P553" s="3" t="s">
        <v>97</v>
      </c>
      <c r="Q553" s="3" t="s">
        <v>41</v>
      </c>
      <c r="R553" s="3" t="s">
        <v>2570</v>
      </c>
      <c r="S553" s="3" t="s">
        <v>43</v>
      </c>
      <c r="T553" s="5">
        <v>500</v>
      </c>
      <c r="U553" s="3" t="s">
        <v>97</v>
      </c>
      <c r="V553" s="3" t="s">
        <v>97</v>
      </c>
      <c r="W553" s="3" t="s">
        <v>1022</v>
      </c>
      <c r="X553" s="3" t="s">
        <v>1023</v>
      </c>
      <c r="Y553" s="3" t="s">
        <v>131</v>
      </c>
      <c r="Z553" s="3" t="s">
        <v>132</v>
      </c>
      <c r="AA553" s="3" t="s">
        <v>116</v>
      </c>
      <c r="AB553" s="6">
        <v>212</v>
      </c>
      <c r="AC553" s="3" t="s">
        <v>47</v>
      </c>
      <c r="AD553" s="3" t="s">
        <v>96</v>
      </c>
      <c r="AE553" s="3" t="s">
        <v>48</v>
      </c>
      <c r="AF553" s="3" t="s">
        <v>48</v>
      </c>
      <c r="AG553" s="7">
        <v>0.27500000000000002</v>
      </c>
      <c r="AH553" s="3" t="s">
        <v>99</v>
      </c>
    </row>
    <row r="554" spans="1:34" hidden="1" x14ac:dyDescent="0.2">
      <c r="A554" s="9">
        <v>167526</v>
      </c>
      <c r="B554" s="14" t="s">
        <v>4705</v>
      </c>
      <c r="C554" s="12">
        <v>42374.791666666664</v>
      </c>
      <c r="D554" s="3" t="s">
        <v>84</v>
      </c>
      <c r="E554" s="3" t="s">
        <v>53</v>
      </c>
      <c r="F554" s="4">
        <v>42375.541666666664</v>
      </c>
      <c r="G554" s="3" t="s">
        <v>1829</v>
      </c>
      <c r="H554" s="3" t="s">
        <v>348</v>
      </c>
      <c r="I554" s="4">
        <v>42374.510138888887</v>
      </c>
      <c r="J554" s="4">
        <v>42375.669432870367</v>
      </c>
      <c r="K554" s="3" t="s">
        <v>243</v>
      </c>
      <c r="L554" s="5">
        <v>250</v>
      </c>
      <c r="M554" s="5">
        <v>1900</v>
      </c>
      <c r="N554" s="3" t="s">
        <v>3018</v>
      </c>
      <c r="O554" s="3" t="s">
        <v>556</v>
      </c>
      <c r="P554" s="3" t="s">
        <v>244</v>
      </c>
      <c r="Q554" s="3" t="s">
        <v>41</v>
      </c>
      <c r="R554" s="3" t="s">
        <v>1831</v>
      </c>
      <c r="S554" s="3" t="s">
        <v>558</v>
      </c>
      <c r="T554" s="5">
        <v>1650</v>
      </c>
      <c r="U554" s="3" t="s">
        <v>244</v>
      </c>
      <c r="V554" s="3" t="s">
        <v>244</v>
      </c>
      <c r="W554" s="3" t="s">
        <v>1832</v>
      </c>
      <c r="X554" s="3" t="s">
        <v>1833</v>
      </c>
      <c r="Y554" s="3" t="s">
        <v>3019</v>
      </c>
      <c r="Z554" s="3" t="s">
        <v>3020</v>
      </c>
      <c r="AA554" s="3" t="s">
        <v>563</v>
      </c>
      <c r="AB554" s="6">
        <v>526</v>
      </c>
      <c r="AC554" s="3" t="s">
        <v>47</v>
      </c>
      <c r="AD554" s="3" t="s">
        <v>243</v>
      </c>
      <c r="AE554" s="3" t="s">
        <v>48</v>
      </c>
      <c r="AF554" s="3" t="s">
        <v>48</v>
      </c>
      <c r="AG554" s="7">
        <v>0.3</v>
      </c>
      <c r="AH554" s="3" t="s">
        <v>99</v>
      </c>
    </row>
    <row r="555" spans="1:34" hidden="1" x14ac:dyDescent="0.2">
      <c r="A555" s="9">
        <v>167404</v>
      </c>
      <c r="B555" s="14" t="s">
        <v>4705</v>
      </c>
      <c r="C555" s="12">
        <v>42374.8125</v>
      </c>
      <c r="D555" s="3" t="s">
        <v>1607</v>
      </c>
      <c r="E555" s="3" t="s">
        <v>737</v>
      </c>
      <c r="F555" s="4">
        <v>42375.5625</v>
      </c>
      <c r="G555" s="3" t="s">
        <v>2758</v>
      </c>
      <c r="H555" s="3" t="s">
        <v>1699</v>
      </c>
      <c r="I555" s="4">
        <v>42373.680405092593</v>
      </c>
      <c r="J555" s="4">
        <v>42384.368379629625</v>
      </c>
      <c r="K555" s="3" t="s">
        <v>136</v>
      </c>
      <c r="L555" s="5">
        <v>-446.97</v>
      </c>
      <c r="M555" s="5">
        <v>1028.03</v>
      </c>
      <c r="N555" s="3" t="s">
        <v>2759</v>
      </c>
      <c r="O555" s="3" t="s">
        <v>138</v>
      </c>
      <c r="P555" s="3" t="s">
        <v>139</v>
      </c>
      <c r="Q555" s="3" t="s">
        <v>41</v>
      </c>
      <c r="R555" s="3" t="s">
        <v>2760</v>
      </c>
      <c r="S555" s="3" t="s">
        <v>141</v>
      </c>
      <c r="T555" s="5">
        <v>1475</v>
      </c>
      <c r="U555" s="3" t="s">
        <v>142</v>
      </c>
      <c r="V555" s="3" t="s">
        <v>139</v>
      </c>
      <c r="W555" s="3" t="s">
        <v>2761</v>
      </c>
      <c r="X555" s="3" t="s">
        <v>2762</v>
      </c>
      <c r="Y555" s="3" t="s">
        <v>1876</v>
      </c>
      <c r="Z555" s="3" t="s">
        <v>1877</v>
      </c>
      <c r="AA555" s="3" t="s">
        <v>162</v>
      </c>
      <c r="AB555" s="6">
        <v>482</v>
      </c>
      <c r="AC555" s="3" t="s">
        <v>47</v>
      </c>
      <c r="AD555" s="3" t="s">
        <v>136</v>
      </c>
      <c r="AE555" s="3" t="s">
        <v>48</v>
      </c>
      <c r="AF555" s="3" t="s">
        <v>48</v>
      </c>
      <c r="AG555" s="7">
        <v>0.3</v>
      </c>
      <c r="AH555" s="3" t="s">
        <v>49</v>
      </c>
    </row>
    <row r="556" spans="1:34" hidden="1" x14ac:dyDescent="0.2">
      <c r="A556" s="9">
        <v>165009</v>
      </c>
      <c r="B556" s="14" t="s">
        <v>4705</v>
      </c>
      <c r="C556" s="12">
        <v>42374.833333333328</v>
      </c>
      <c r="D556" s="3" t="s">
        <v>187</v>
      </c>
      <c r="E556" s="3" t="s">
        <v>188</v>
      </c>
      <c r="F556" s="4">
        <v>42375.3125</v>
      </c>
      <c r="G556" s="3" t="s">
        <v>189</v>
      </c>
      <c r="H556" s="3" t="s">
        <v>188</v>
      </c>
      <c r="I556" s="4">
        <v>42355.560254629629</v>
      </c>
      <c r="J556" s="4">
        <v>42375.473807870367</v>
      </c>
      <c r="K556" s="3" t="s">
        <v>190</v>
      </c>
      <c r="L556" s="5">
        <v>229.96</v>
      </c>
      <c r="M556" s="5">
        <v>929.96</v>
      </c>
      <c r="N556" s="3" t="s">
        <v>191</v>
      </c>
      <c r="O556" s="3" t="s">
        <v>192</v>
      </c>
      <c r="P556" s="3" t="s">
        <v>193</v>
      </c>
      <c r="Q556" s="3" t="s">
        <v>41</v>
      </c>
      <c r="R556" s="3" t="s">
        <v>194</v>
      </c>
      <c r="S556" s="3" t="s">
        <v>195</v>
      </c>
      <c r="T556" s="5">
        <v>700</v>
      </c>
      <c r="U556" s="3" t="s">
        <v>193</v>
      </c>
      <c r="V556" s="3" t="s">
        <v>193</v>
      </c>
      <c r="W556" s="3" t="s">
        <v>196</v>
      </c>
      <c r="X556" s="3" t="s">
        <v>197</v>
      </c>
      <c r="Y556" s="3" t="s">
        <v>198</v>
      </c>
      <c r="Z556" s="3" t="s">
        <v>199</v>
      </c>
      <c r="AA556" s="3" t="s">
        <v>200</v>
      </c>
      <c r="AB556" s="6">
        <v>206</v>
      </c>
      <c r="AC556" s="3" t="s">
        <v>47</v>
      </c>
      <c r="AD556" s="3" t="s">
        <v>190</v>
      </c>
      <c r="AE556" s="3" t="s">
        <v>48</v>
      </c>
      <c r="AF556" s="3" t="s">
        <v>48</v>
      </c>
      <c r="AG556" s="7">
        <v>0.3</v>
      </c>
      <c r="AH556" s="3" t="s">
        <v>99</v>
      </c>
    </row>
    <row r="557" spans="1:34" hidden="1" x14ac:dyDescent="0.2">
      <c r="A557" s="9">
        <v>166569</v>
      </c>
      <c r="B557" s="14" t="s">
        <v>4705</v>
      </c>
      <c r="C557" s="12">
        <v>42374.833333333328</v>
      </c>
      <c r="D557" s="3" t="s">
        <v>1019</v>
      </c>
      <c r="E557" s="3" t="s">
        <v>578</v>
      </c>
      <c r="F557" s="4">
        <v>42375.791666666664</v>
      </c>
      <c r="G557" s="3" t="s">
        <v>1213</v>
      </c>
      <c r="H557" s="3" t="s">
        <v>69</v>
      </c>
      <c r="I557" s="4">
        <v>42367.453773148147</v>
      </c>
      <c r="J557" s="4">
        <v>42374.83011574074</v>
      </c>
      <c r="K557" s="3" t="s">
        <v>1112</v>
      </c>
      <c r="L557" s="5">
        <v>182</v>
      </c>
      <c r="M557" s="5">
        <v>1582</v>
      </c>
      <c r="N557" s="3" t="s">
        <v>1214</v>
      </c>
      <c r="O557" s="3" t="s">
        <v>637</v>
      </c>
      <c r="P557" s="3" t="s">
        <v>1114</v>
      </c>
      <c r="Q557" s="3" t="s">
        <v>41</v>
      </c>
      <c r="R557" s="3" t="s">
        <v>1219</v>
      </c>
      <c r="S557" s="3" t="s">
        <v>640</v>
      </c>
      <c r="T557" s="5">
        <v>1400</v>
      </c>
      <c r="U557" s="3" t="s">
        <v>1114</v>
      </c>
      <c r="V557" s="3" t="s">
        <v>1114</v>
      </c>
      <c r="W557" s="3" t="s">
        <v>1216</v>
      </c>
      <c r="X557" s="3" t="s">
        <v>1217</v>
      </c>
      <c r="Y557" s="3" t="s">
        <v>1022</v>
      </c>
      <c r="Z557" s="3" t="s">
        <v>1023</v>
      </c>
      <c r="AA557" s="3" t="s">
        <v>645</v>
      </c>
      <c r="AB557" s="6">
        <v>500</v>
      </c>
      <c r="AC557" s="3" t="s">
        <v>47</v>
      </c>
      <c r="AD557" s="3" t="s">
        <v>1112</v>
      </c>
      <c r="AE557" s="3" t="s">
        <v>48</v>
      </c>
      <c r="AF557" s="3" t="s">
        <v>48</v>
      </c>
      <c r="AG557" s="7">
        <v>0.3</v>
      </c>
      <c r="AH557" s="3" t="s">
        <v>49</v>
      </c>
    </row>
    <row r="558" spans="1:34" hidden="1" x14ac:dyDescent="0.2">
      <c r="A558" s="9">
        <v>167647</v>
      </c>
      <c r="B558" s="14" t="s">
        <v>4705</v>
      </c>
      <c r="C558" s="12">
        <v>42374.843055555553</v>
      </c>
      <c r="D558" s="3" t="s">
        <v>2621</v>
      </c>
      <c r="E558" s="3" t="s">
        <v>443</v>
      </c>
      <c r="F558" s="4">
        <v>42382.645833333328</v>
      </c>
      <c r="G558" s="3" t="s">
        <v>2622</v>
      </c>
      <c r="H558" s="3" t="s">
        <v>1476</v>
      </c>
      <c r="I558" s="4">
        <v>42375.354027777779</v>
      </c>
      <c r="J558" s="4">
        <v>42382.647002314814</v>
      </c>
      <c r="K558" s="3" t="s">
        <v>2623</v>
      </c>
      <c r="L558" s="5">
        <v>125</v>
      </c>
      <c r="M558" s="5">
        <v>725</v>
      </c>
      <c r="N558" s="3" t="s">
        <v>2624</v>
      </c>
      <c r="O558" s="3" t="s">
        <v>901</v>
      </c>
      <c r="P558" s="3" t="s">
        <v>2625</v>
      </c>
      <c r="Q558" s="3" t="s">
        <v>41</v>
      </c>
      <c r="R558" s="3" t="s">
        <v>2626</v>
      </c>
      <c r="S558" s="3" t="s">
        <v>904</v>
      </c>
      <c r="T558" s="5">
        <v>600</v>
      </c>
      <c r="U558" s="3" t="s">
        <v>979</v>
      </c>
      <c r="V558" s="3" t="s">
        <v>2625</v>
      </c>
      <c r="W558" s="3" t="s">
        <v>2627</v>
      </c>
      <c r="X558" s="3" t="s">
        <v>2628</v>
      </c>
      <c r="Y558" s="3" t="s">
        <v>2629</v>
      </c>
      <c r="Z558" s="3" t="s">
        <v>2630</v>
      </c>
      <c r="AA558" s="3" t="s">
        <v>909</v>
      </c>
      <c r="AB558" s="6">
        <v>191</v>
      </c>
      <c r="AC558" s="3" t="s">
        <v>47</v>
      </c>
      <c r="AD558" s="3" t="s">
        <v>2623</v>
      </c>
      <c r="AE558" s="3" t="s">
        <v>48</v>
      </c>
      <c r="AF558" s="3" t="s">
        <v>48</v>
      </c>
      <c r="AG558" s="7">
        <v>0.2</v>
      </c>
      <c r="AH558" s="3" t="s">
        <v>49</v>
      </c>
    </row>
    <row r="559" spans="1:34" hidden="1" x14ac:dyDescent="0.2">
      <c r="A559" s="9">
        <v>166728</v>
      </c>
      <c r="B559" s="14" t="s">
        <v>4705</v>
      </c>
      <c r="C559" s="12">
        <v>42374.875</v>
      </c>
      <c r="D559" s="3" t="s">
        <v>275</v>
      </c>
      <c r="E559" s="3" t="s">
        <v>276</v>
      </c>
      <c r="F559" s="4">
        <v>42375.25</v>
      </c>
      <c r="G559" s="3" t="s">
        <v>1463</v>
      </c>
      <c r="H559" s="3" t="s">
        <v>36</v>
      </c>
      <c r="I559" s="4">
        <v>42367.695115740738</v>
      </c>
      <c r="J559" s="4">
        <v>42375.215856481482</v>
      </c>
      <c r="K559" s="3" t="s">
        <v>282</v>
      </c>
      <c r="L559" s="5">
        <v>103.14</v>
      </c>
      <c r="M559" s="5">
        <v>703.14</v>
      </c>
      <c r="N559" s="3" t="s">
        <v>1464</v>
      </c>
      <c r="O559" s="3" t="s">
        <v>39</v>
      </c>
      <c r="P559" s="3" t="s">
        <v>283</v>
      </c>
      <c r="Q559" s="3" t="s">
        <v>41</v>
      </c>
      <c r="R559" s="3" t="s">
        <v>1465</v>
      </c>
      <c r="S559" s="3" t="s">
        <v>43</v>
      </c>
      <c r="T559" s="5">
        <v>600</v>
      </c>
      <c r="U559" s="3" t="s">
        <v>97</v>
      </c>
      <c r="V559" s="3" t="s">
        <v>283</v>
      </c>
      <c r="W559" s="3" t="s">
        <v>1466</v>
      </c>
      <c r="X559" s="3" t="s">
        <v>1467</v>
      </c>
      <c r="Y559" s="3" t="s">
        <v>282</v>
      </c>
      <c r="Z559" s="3" t="s">
        <v>283</v>
      </c>
      <c r="AA559" s="3" t="s">
        <v>46</v>
      </c>
      <c r="AB559" s="6">
        <v>323</v>
      </c>
      <c r="AC559" s="3" t="s">
        <v>47</v>
      </c>
      <c r="AD559" s="3" t="s">
        <v>282</v>
      </c>
      <c r="AE559" s="3" t="s">
        <v>48</v>
      </c>
      <c r="AF559" s="3" t="s">
        <v>48</v>
      </c>
      <c r="AG559" s="7">
        <v>0.25</v>
      </c>
      <c r="AH559" s="3" t="s">
        <v>99</v>
      </c>
    </row>
    <row r="560" spans="1:34" hidden="1" x14ac:dyDescent="0.2">
      <c r="A560" s="9">
        <v>166602</v>
      </c>
      <c r="B560" s="14" t="s">
        <v>4705</v>
      </c>
      <c r="C560" s="12">
        <v>42374.895833333328</v>
      </c>
      <c r="D560" s="3" t="s">
        <v>275</v>
      </c>
      <c r="E560" s="3" t="s">
        <v>276</v>
      </c>
      <c r="F560" s="4">
        <v>42376.000694444439</v>
      </c>
      <c r="G560" s="3" t="s">
        <v>745</v>
      </c>
      <c r="H560" s="3" t="s">
        <v>135</v>
      </c>
      <c r="I560" s="4">
        <v>42367.503576388888</v>
      </c>
      <c r="J560" s="4">
        <v>42376.577951388885</v>
      </c>
      <c r="K560" s="3" t="s">
        <v>96</v>
      </c>
      <c r="L560" s="5">
        <v>535.52</v>
      </c>
      <c r="M560" s="5">
        <v>3485.52</v>
      </c>
      <c r="N560" s="3" t="s">
        <v>1275</v>
      </c>
      <c r="O560" s="3" t="s">
        <v>39</v>
      </c>
      <c r="P560" s="3" t="s">
        <v>97</v>
      </c>
      <c r="Q560" s="3" t="s">
        <v>41</v>
      </c>
      <c r="R560" s="3" t="s">
        <v>1276</v>
      </c>
      <c r="S560" s="3" t="s">
        <v>43</v>
      </c>
      <c r="T560" s="5">
        <v>2950</v>
      </c>
      <c r="U560" s="3" t="s">
        <v>97</v>
      </c>
      <c r="V560" s="3" t="s">
        <v>97</v>
      </c>
      <c r="W560" s="3" t="s">
        <v>1277</v>
      </c>
      <c r="X560" s="3" t="s">
        <v>1278</v>
      </c>
      <c r="Y560" s="3" t="s">
        <v>1279</v>
      </c>
      <c r="Z560" s="3" t="s">
        <v>283</v>
      </c>
      <c r="AA560" s="3" t="s">
        <v>105</v>
      </c>
      <c r="AB560" s="6">
        <v>1414</v>
      </c>
      <c r="AC560" s="3" t="s">
        <v>106</v>
      </c>
      <c r="AD560" s="3" t="s">
        <v>96</v>
      </c>
      <c r="AE560" s="3" t="s">
        <v>48</v>
      </c>
      <c r="AF560" s="3" t="s">
        <v>48</v>
      </c>
      <c r="AG560" s="7">
        <v>0.27500000000000002</v>
      </c>
      <c r="AH560" s="3" t="s">
        <v>99</v>
      </c>
    </row>
    <row r="561" spans="1:34" hidden="1" x14ac:dyDescent="0.2">
      <c r="A561" s="9">
        <v>166729</v>
      </c>
      <c r="B561" s="14" t="s">
        <v>4705</v>
      </c>
      <c r="C561" s="12">
        <v>42374.958333333328</v>
      </c>
      <c r="D561" s="3" t="s">
        <v>275</v>
      </c>
      <c r="E561" s="3" t="s">
        <v>276</v>
      </c>
      <c r="F561" s="4">
        <v>42375.333333333328</v>
      </c>
      <c r="G561" s="3" t="s">
        <v>1463</v>
      </c>
      <c r="H561" s="3" t="s">
        <v>36</v>
      </c>
      <c r="I561" s="4">
        <v>42367.695104166662</v>
      </c>
      <c r="J561" s="4">
        <v>42382.721504629626</v>
      </c>
      <c r="K561" s="3" t="s">
        <v>282</v>
      </c>
      <c r="L561" s="5">
        <v>103.14</v>
      </c>
      <c r="M561" s="5">
        <v>703.14</v>
      </c>
      <c r="N561" s="3" t="s">
        <v>1464</v>
      </c>
      <c r="O561" s="3" t="s">
        <v>39</v>
      </c>
      <c r="P561" s="3" t="s">
        <v>283</v>
      </c>
      <c r="Q561" s="3" t="s">
        <v>41</v>
      </c>
      <c r="R561" s="3" t="s">
        <v>1465</v>
      </c>
      <c r="S561" s="3" t="s">
        <v>43</v>
      </c>
      <c r="T561" s="5">
        <v>600</v>
      </c>
      <c r="U561" s="3" t="s">
        <v>97</v>
      </c>
      <c r="V561" s="3" t="s">
        <v>283</v>
      </c>
      <c r="W561" s="3" t="s">
        <v>1466</v>
      </c>
      <c r="X561" s="3" t="s">
        <v>1467</v>
      </c>
      <c r="Y561" s="3" t="s">
        <v>282</v>
      </c>
      <c r="Z561" s="3" t="s">
        <v>283</v>
      </c>
      <c r="AA561" s="3" t="s">
        <v>116</v>
      </c>
      <c r="AB561" s="6">
        <v>323</v>
      </c>
      <c r="AC561" s="3" t="s">
        <v>47</v>
      </c>
      <c r="AD561" s="3" t="s">
        <v>282</v>
      </c>
      <c r="AE561" s="3" t="s">
        <v>48</v>
      </c>
      <c r="AF561" s="3" t="s">
        <v>48</v>
      </c>
      <c r="AG561" s="7">
        <v>0.25</v>
      </c>
      <c r="AH561" s="3" t="s">
        <v>99</v>
      </c>
    </row>
    <row r="562" spans="1:34" hidden="1" x14ac:dyDescent="0.2">
      <c r="A562" s="9">
        <v>166731</v>
      </c>
      <c r="B562" s="14" t="s">
        <v>4705</v>
      </c>
      <c r="C562" s="12">
        <v>42374.999305555553</v>
      </c>
      <c r="D562" s="3" t="s">
        <v>275</v>
      </c>
      <c r="E562" s="3" t="s">
        <v>276</v>
      </c>
      <c r="F562" s="4">
        <v>42375.583333333328</v>
      </c>
      <c r="G562" s="3" t="s">
        <v>1463</v>
      </c>
      <c r="H562" s="3" t="s">
        <v>36</v>
      </c>
      <c r="I562" s="4">
        <v>42367.695</v>
      </c>
      <c r="J562" s="4">
        <v>42380.771851851852</v>
      </c>
      <c r="K562" s="3" t="s">
        <v>282</v>
      </c>
      <c r="L562" s="5">
        <v>103.14</v>
      </c>
      <c r="M562" s="5">
        <v>703.14</v>
      </c>
      <c r="N562" s="3" t="s">
        <v>1464</v>
      </c>
      <c r="O562" s="3" t="s">
        <v>39</v>
      </c>
      <c r="P562" s="3" t="s">
        <v>283</v>
      </c>
      <c r="Q562" s="3" t="s">
        <v>41</v>
      </c>
      <c r="R562" s="3" t="s">
        <v>1465</v>
      </c>
      <c r="S562" s="3" t="s">
        <v>43</v>
      </c>
      <c r="T562" s="5">
        <v>600</v>
      </c>
      <c r="U562" s="3" t="s">
        <v>97</v>
      </c>
      <c r="V562" s="3" t="s">
        <v>283</v>
      </c>
      <c r="W562" s="3" t="s">
        <v>1466</v>
      </c>
      <c r="X562" s="3" t="s">
        <v>1467</v>
      </c>
      <c r="Y562" s="3" t="s">
        <v>282</v>
      </c>
      <c r="Z562" s="3" t="s">
        <v>283</v>
      </c>
      <c r="AA562" s="3" t="s">
        <v>116</v>
      </c>
      <c r="AB562" s="6">
        <v>323</v>
      </c>
      <c r="AC562" s="3" t="s">
        <v>47</v>
      </c>
      <c r="AD562" s="3" t="s">
        <v>282</v>
      </c>
      <c r="AE562" s="3" t="s">
        <v>48</v>
      </c>
      <c r="AF562" s="3" t="s">
        <v>48</v>
      </c>
      <c r="AG562" s="7">
        <v>0.25</v>
      </c>
      <c r="AH562" s="3" t="s">
        <v>99</v>
      </c>
    </row>
    <row r="563" spans="1:34" hidden="1" x14ac:dyDescent="0.2">
      <c r="A563" s="9">
        <v>166730</v>
      </c>
      <c r="B563" s="14" t="s">
        <v>4705</v>
      </c>
      <c r="C563" s="12">
        <v>42374.999305555553</v>
      </c>
      <c r="D563" s="3" t="s">
        <v>275</v>
      </c>
      <c r="E563" s="3" t="s">
        <v>276</v>
      </c>
      <c r="F563" s="4">
        <v>42375.5</v>
      </c>
      <c r="G563" s="3" t="s">
        <v>1463</v>
      </c>
      <c r="H563" s="3" t="s">
        <v>36</v>
      </c>
      <c r="I563" s="4">
        <v>42367.695046296292</v>
      </c>
      <c r="J563" s="4">
        <v>42382.721539351849</v>
      </c>
      <c r="K563" s="3" t="s">
        <v>282</v>
      </c>
      <c r="L563" s="5">
        <v>103.14</v>
      </c>
      <c r="M563" s="5">
        <v>703.14</v>
      </c>
      <c r="N563" s="3" t="s">
        <v>1464</v>
      </c>
      <c r="O563" s="3" t="s">
        <v>39</v>
      </c>
      <c r="P563" s="3" t="s">
        <v>283</v>
      </c>
      <c r="Q563" s="3" t="s">
        <v>41</v>
      </c>
      <c r="R563" s="3" t="s">
        <v>1465</v>
      </c>
      <c r="S563" s="3" t="s">
        <v>43</v>
      </c>
      <c r="T563" s="5">
        <v>600</v>
      </c>
      <c r="U563" s="3" t="s">
        <v>97</v>
      </c>
      <c r="V563" s="3" t="s">
        <v>283</v>
      </c>
      <c r="W563" s="3" t="s">
        <v>1466</v>
      </c>
      <c r="X563" s="3" t="s">
        <v>1467</v>
      </c>
      <c r="Y563" s="3" t="s">
        <v>282</v>
      </c>
      <c r="Z563" s="3" t="s">
        <v>283</v>
      </c>
      <c r="AA563" s="3" t="s">
        <v>116</v>
      </c>
      <c r="AB563" s="6">
        <v>323</v>
      </c>
      <c r="AC563" s="3" t="s">
        <v>47</v>
      </c>
      <c r="AD563" s="3" t="s">
        <v>282</v>
      </c>
      <c r="AE563" s="3" t="s">
        <v>48</v>
      </c>
      <c r="AF563" s="3" t="s">
        <v>48</v>
      </c>
      <c r="AG563" s="7">
        <v>0.25</v>
      </c>
      <c r="AH563" s="3" t="s">
        <v>99</v>
      </c>
    </row>
    <row r="564" spans="1:34" hidden="1" x14ac:dyDescent="0.2">
      <c r="A564" s="9">
        <v>167287</v>
      </c>
      <c r="B564" s="14" t="s">
        <v>4705</v>
      </c>
      <c r="C564" s="12">
        <v>42374.999305555553</v>
      </c>
      <c r="D564" s="3" t="s">
        <v>123</v>
      </c>
      <c r="E564" s="3" t="s">
        <v>124</v>
      </c>
      <c r="F564" s="4">
        <v>42375.333333333328</v>
      </c>
      <c r="G564" s="3" t="s">
        <v>1019</v>
      </c>
      <c r="H564" s="3" t="s">
        <v>578</v>
      </c>
      <c r="I564" s="4">
        <v>42373.495775462958</v>
      </c>
      <c r="J564" s="4">
        <v>42375.662905092591</v>
      </c>
      <c r="K564" s="3" t="s">
        <v>96</v>
      </c>
      <c r="L564" s="5">
        <v>143.16</v>
      </c>
      <c r="M564" s="5">
        <v>693.16</v>
      </c>
      <c r="N564" s="3" t="s">
        <v>2153</v>
      </c>
      <c r="O564" s="3" t="s">
        <v>39</v>
      </c>
      <c r="P564" s="3" t="s">
        <v>97</v>
      </c>
      <c r="Q564" s="3" t="s">
        <v>41</v>
      </c>
      <c r="R564" s="3" t="s">
        <v>1235</v>
      </c>
      <c r="S564" s="3" t="s">
        <v>43</v>
      </c>
      <c r="T564" s="5">
        <v>550</v>
      </c>
      <c r="U564" s="3" t="s">
        <v>97</v>
      </c>
      <c r="V564" s="3" t="s">
        <v>97</v>
      </c>
      <c r="W564" s="3" t="s">
        <v>1022</v>
      </c>
      <c r="X564" s="3" t="s">
        <v>1023</v>
      </c>
      <c r="Y564" s="3" t="s">
        <v>131</v>
      </c>
      <c r="Z564" s="3" t="s">
        <v>132</v>
      </c>
      <c r="AA564" s="3" t="s">
        <v>116</v>
      </c>
      <c r="AB564" s="6">
        <v>212</v>
      </c>
      <c r="AC564" s="3" t="s">
        <v>47</v>
      </c>
      <c r="AD564" s="3" t="s">
        <v>96</v>
      </c>
      <c r="AE564" s="3" t="s">
        <v>48</v>
      </c>
      <c r="AF564" s="3" t="s">
        <v>48</v>
      </c>
      <c r="AG564" s="7">
        <v>0.27500000000000002</v>
      </c>
      <c r="AH564" s="3" t="s">
        <v>99</v>
      </c>
    </row>
    <row r="565" spans="1:34" hidden="1" x14ac:dyDescent="0.2">
      <c r="A565" s="9">
        <v>167488</v>
      </c>
      <c r="B565" s="14" t="s">
        <v>4705</v>
      </c>
      <c r="C565" s="12">
        <v>42374.999305555553</v>
      </c>
      <c r="D565" s="3" t="s">
        <v>633</v>
      </c>
      <c r="E565" s="3" t="s">
        <v>53</v>
      </c>
      <c r="F565" s="4">
        <v>42375.395833333328</v>
      </c>
      <c r="G565" s="3" t="s">
        <v>1603</v>
      </c>
      <c r="H565" s="3" t="s">
        <v>34</v>
      </c>
      <c r="I565" s="4">
        <v>42374.45789351852</v>
      </c>
      <c r="J565" s="4">
        <v>42375.408078703702</v>
      </c>
      <c r="K565" s="3" t="s">
        <v>635</v>
      </c>
      <c r="L565" s="5">
        <v>50</v>
      </c>
      <c r="M565" s="5">
        <v>750</v>
      </c>
      <c r="N565" s="3" t="s">
        <v>1604</v>
      </c>
      <c r="O565" s="3" t="s">
        <v>637</v>
      </c>
      <c r="P565" s="3" t="s">
        <v>638</v>
      </c>
      <c r="Q565" s="3" t="s">
        <v>41</v>
      </c>
      <c r="R565" s="3" t="s">
        <v>1065</v>
      </c>
      <c r="S565" s="3" t="s">
        <v>640</v>
      </c>
      <c r="T565" s="5">
        <v>700</v>
      </c>
      <c r="U565" s="3" t="s">
        <v>638</v>
      </c>
      <c r="V565" s="3" t="s">
        <v>638</v>
      </c>
      <c r="W565" s="3" t="s">
        <v>1605</v>
      </c>
      <c r="X565" s="3" t="s">
        <v>1606</v>
      </c>
      <c r="Y565" s="3" t="s">
        <v>635</v>
      </c>
      <c r="Z565" s="3" t="s">
        <v>638</v>
      </c>
      <c r="AA565" s="3" t="s">
        <v>645</v>
      </c>
      <c r="AB565" s="6">
        <v>200</v>
      </c>
      <c r="AC565" s="3" t="s">
        <v>47</v>
      </c>
      <c r="AD565" s="3" t="s">
        <v>635</v>
      </c>
      <c r="AE565" s="3" t="s">
        <v>48</v>
      </c>
      <c r="AF565" s="3" t="s">
        <v>48</v>
      </c>
      <c r="AG565" s="7">
        <v>0.3</v>
      </c>
      <c r="AH565" s="3" t="s">
        <v>99</v>
      </c>
    </row>
    <row r="566" spans="1:34" hidden="1" x14ac:dyDescent="0.2">
      <c r="A566" s="9">
        <v>167975</v>
      </c>
      <c r="B566" s="14" t="s">
        <v>4705</v>
      </c>
      <c r="C566" s="12">
        <v>42375</v>
      </c>
      <c r="D566" s="3" t="s">
        <v>2621</v>
      </c>
      <c r="E566" s="3" t="s">
        <v>443</v>
      </c>
      <c r="F566" s="4">
        <v>42382.739583333328</v>
      </c>
      <c r="G566" s="3" t="s">
        <v>2622</v>
      </c>
      <c r="H566" s="3" t="s">
        <v>1476</v>
      </c>
      <c r="I566" s="4">
        <v>42376.514664351853</v>
      </c>
      <c r="J566" s="4">
        <v>42383.335023148145</v>
      </c>
      <c r="K566" s="3" t="s">
        <v>2623</v>
      </c>
      <c r="L566" s="5">
        <v>125</v>
      </c>
      <c r="M566" s="5">
        <v>725</v>
      </c>
      <c r="N566" s="3" t="s">
        <v>2624</v>
      </c>
      <c r="O566" s="3" t="s">
        <v>901</v>
      </c>
      <c r="P566" s="3" t="s">
        <v>2625</v>
      </c>
      <c r="Q566" s="3" t="s">
        <v>41</v>
      </c>
      <c r="R566" s="3" t="s">
        <v>2626</v>
      </c>
      <c r="S566" s="3" t="s">
        <v>904</v>
      </c>
      <c r="T566" s="5">
        <v>600</v>
      </c>
      <c r="U566" s="3" t="s">
        <v>979</v>
      </c>
      <c r="V566" s="3" t="s">
        <v>2625</v>
      </c>
      <c r="W566" s="3" t="s">
        <v>2627</v>
      </c>
      <c r="X566" s="3" t="s">
        <v>2628</v>
      </c>
      <c r="Y566" s="3" t="s">
        <v>2629</v>
      </c>
      <c r="Z566" s="3" t="s">
        <v>2630</v>
      </c>
      <c r="AA566" s="3" t="s">
        <v>909</v>
      </c>
      <c r="AB566" s="6">
        <v>191</v>
      </c>
      <c r="AC566" s="3" t="s">
        <v>47</v>
      </c>
      <c r="AD566" s="3" t="s">
        <v>2623</v>
      </c>
      <c r="AE566" s="3" t="s">
        <v>48</v>
      </c>
      <c r="AF566" s="3" t="s">
        <v>48</v>
      </c>
      <c r="AG566" s="7">
        <v>0.2</v>
      </c>
      <c r="AH566" s="3" t="s">
        <v>49</v>
      </c>
    </row>
    <row r="567" spans="1:34" hidden="1" x14ac:dyDescent="0.2">
      <c r="A567" s="9">
        <v>164401</v>
      </c>
      <c r="B567" s="14" t="s">
        <v>4705</v>
      </c>
      <c r="C567" s="12">
        <v>42375.000694444439</v>
      </c>
      <c r="D567" s="3" t="s">
        <v>123</v>
      </c>
      <c r="E567" s="3" t="s">
        <v>124</v>
      </c>
      <c r="F567" s="4">
        <v>42376.416666666664</v>
      </c>
      <c r="G567" s="3" t="s">
        <v>125</v>
      </c>
      <c r="H567" s="3" t="s">
        <v>126</v>
      </c>
      <c r="I567" s="4">
        <v>42352.51939814815</v>
      </c>
      <c r="J567" s="4">
        <v>42381.741574074069</v>
      </c>
      <c r="K567" s="3" t="s">
        <v>87</v>
      </c>
      <c r="L567" s="5">
        <v>26.2</v>
      </c>
      <c r="M567" s="5">
        <v>626.20000000000005</v>
      </c>
      <c r="N567" s="3" t="s">
        <v>127</v>
      </c>
      <c r="O567" s="3" t="s">
        <v>89</v>
      </c>
      <c r="P567" s="3" t="s">
        <v>90</v>
      </c>
      <c r="Q567" s="3" t="s">
        <v>41</v>
      </c>
      <c r="R567" s="3" t="s">
        <v>128</v>
      </c>
      <c r="S567" s="3" t="s">
        <v>92</v>
      </c>
      <c r="T567" s="5">
        <v>600</v>
      </c>
      <c r="U567" s="3" t="s">
        <v>93</v>
      </c>
      <c r="V567" s="3" t="s">
        <v>90</v>
      </c>
      <c r="W567" s="3" t="s">
        <v>129</v>
      </c>
      <c r="X567" s="3" t="s">
        <v>130</v>
      </c>
      <c r="Y567" s="3" t="s">
        <v>131</v>
      </c>
      <c r="Z567" s="3" t="s">
        <v>132</v>
      </c>
      <c r="AA567" s="3" t="s">
        <v>98</v>
      </c>
      <c r="AB567" s="6">
        <v>240</v>
      </c>
      <c r="AC567" s="3" t="s">
        <v>47</v>
      </c>
      <c r="AD567" s="3" t="s">
        <v>87</v>
      </c>
      <c r="AE567" s="3" t="s">
        <v>48</v>
      </c>
      <c r="AF567" s="3" t="s">
        <v>48</v>
      </c>
      <c r="AG567" s="7">
        <v>0.22500000000000001</v>
      </c>
      <c r="AH567" s="3" t="s">
        <v>99</v>
      </c>
    </row>
    <row r="568" spans="1:34" hidden="1" x14ac:dyDescent="0.2">
      <c r="A568" s="9">
        <v>165331</v>
      </c>
      <c r="B568" s="14" t="s">
        <v>4705</v>
      </c>
      <c r="C568" s="12">
        <v>42375.000694444439</v>
      </c>
      <c r="D568" s="3" t="s">
        <v>275</v>
      </c>
      <c r="E568" s="3" t="s">
        <v>276</v>
      </c>
      <c r="F568" s="4">
        <v>42376.25</v>
      </c>
      <c r="G568" s="3" t="s">
        <v>277</v>
      </c>
      <c r="H568" s="3" t="s">
        <v>237</v>
      </c>
      <c r="I568" s="4">
        <v>42359.414930555555</v>
      </c>
      <c r="J568" s="4">
        <v>42383.358298611107</v>
      </c>
      <c r="K568" s="3" t="s">
        <v>87</v>
      </c>
      <c r="L568" s="5">
        <v>19.27</v>
      </c>
      <c r="M568" s="5">
        <v>719.27</v>
      </c>
      <c r="N568" s="3" t="s">
        <v>278</v>
      </c>
      <c r="O568" s="3" t="s">
        <v>89</v>
      </c>
      <c r="P568" s="3" t="s">
        <v>90</v>
      </c>
      <c r="Q568" s="3" t="s">
        <v>41</v>
      </c>
      <c r="R568" s="3" t="s">
        <v>279</v>
      </c>
      <c r="S568" s="3" t="s">
        <v>92</v>
      </c>
      <c r="T568" s="5">
        <v>700</v>
      </c>
      <c r="U568" s="3" t="s">
        <v>93</v>
      </c>
      <c r="V568" s="3" t="s">
        <v>90</v>
      </c>
      <c r="W568" s="3" t="s">
        <v>280</v>
      </c>
      <c r="X568" s="3" t="s">
        <v>281</v>
      </c>
      <c r="Y568" s="3" t="s">
        <v>282</v>
      </c>
      <c r="Z568" s="3" t="s">
        <v>283</v>
      </c>
      <c r="AA568" s="3" t="s">
        <v>98</v>
      </c>
      <c r="AB568" s="6">
        <v>379</v>
      </c>
      <c r="AC568" s="3" t="s">
        <v>47</v>
      </c>
      <c r="AD568" s="3" t="s">
        <v>87</v>
      </c>
      <c r="AE568" s="3" t="s">
        <v>48</v>
      </c>
      <c r="AF568" s="3" t="s">
        <v>48</v>
      </c>
      <c r="AG568" s="7">
        <v>0.22500000000000001</v>
      </c>
      <c r="AH568" s="3" t="s">
        <v>99</v>
      </c>
    </row>
    <row r="569" spans="1:34" hidden="1" x14ac:dyDescent="0.2">
      <c r="A569" s="9">
        <v>166520</v>
      </c>
      <c r="B569" s="14" t="s">
        <v>4705</v>
      </c>
      <c r="C569" s="12">
        <v>42375.000694444439</v>
      </c>
      <c r="D569" s="3" t="s">
        <v>1188</v>
      </c>
      <c r="E569" s="3" t="s">
        <v>578</v>
      </c>
      <c r="F569" s="4">
        <v>42376.208333333328</v>
      </c>
      <c r="G569" s="3" t="s">
        <v>1189</v>
      </c>
      <c r="H569" s="3" t="s">
        <v>126</v>
      </c>
      <c r="I569" s="4">
        <v>42367.366851851853</v>
      </c>
      <c r="J569" s="4">
        <v>42376.25577546296</v>
      </c>
      <c r="K569" s="3" t="s">
        <v>1190</v>
      </c>
      <c r="L569" s="5">
        <v>27.22</v>
      </c>
      <c r="M569" s="5">
        <v>727.22</v>
      </c>
      <c r="N569" s="3" t="s">
        <v>1191</v>
      </c>
      <c r="O569" s="3" t="s">
        <v>637</v>
      </c>
      <c r="P569" s="3" t="s">
        <v>1192</v>
      </c>
      <c r="Q569" s="3" t="s">
        <v>41</v>
      </c>
      <c r="R569" s="3" t="s">
        <v>1196</v>
      </c>
      <c r="S569" s="3" t="s">
        <v>640</v>
      </c>
      <c r="T569" s="5">
        <v>700</v>
      </c>
      <c r="U569" s="3" t="s">
        <v>638</v>
      </c>
      <c r="V569" s="3" t="s">
        <v>1192</v>
      </c>
      <c r="W569" s="3" t="s">
        <v>1193</v>
      </c>
      <c r="X569" s="3" t="s">
        <v>1194</v>
      </c>
      <c r="Y569" s="3" t="s">
        <v>1195</v>
      </c>
      <c r="Z569" s="3" t="s">
        <v>1192</v>
      </c>
      <c r="AA569" s="3" t="s">
        <v>645</v>
      </c>
      <c r="AB569" s="6">
        <v>351</v>
      </c>
      <c r="AC569" s="3" t="s">
        <v>47</v>
      </c>
      <c r="AD569" s="3" t="s">
        <v>1190</v>
      </c>
      <c r="AE569" s="3" t="s">
        <v>48</v>
      </c>
      <c r="AF569" s="3" t="s">
        <v>48</v>
      </c>
      <c r="AG569" s="7">
        <v>0.3</v>
      </c>
      <c r="AH569" s="3" t="s">
        <v>49</v>
      </c>
    </row>
    <row r="570" spans="1:34" hidden="1" x14ac:dyDescent="0.2">
      <c r="A570" s="9">
        <v>166946</v>
      </c>
      <c r="B570" s="14" t="s">
        <v>4705</v>
      </c>
      <c r="C570" s="12">
        <v>42375.000694444439</v>
      </c>
      <c r="D570" s="3" t="s">
        <v>1354</v>
      </c>
      <c r="E570" s="3" t="s">
        <v>34</v>
      </c>
      <c r="F570" s="4">
        <v>42375.791666666664</v>
      </c>
      <c r="G570" s="3" t="s">
        <v>502</v>
      </c>
      <c r="H570" s="3" t="s">
        <v>252</v>
      </c>
      <c r="I570" s="4">
        <v>42368.749467592592</v>
      </c>
      <c r="J570" s="4">
        <v>42375.739340277774</v>
      </c>
      <c r="K570" s="3" t="s">
        <v>1112</v>
      </c>
      <c r="L570" s="5">
        <v>109.28</v>
      </c>
      <c r="M570" s="5">
        <v>609.28</v>
      </c>
      <c r="N570" s="3" t="s">
        <v>1950</v>
      </c>
      <c r="O570" s="3" t="s">
        <v>637</v>
      </c>
      <c r="P570" s="3" t="s">
        <v>1114</v>
      </c>
      <c r="Q570" s="3" t="s">
        <v>41</v>
      </c>
      <c r="R570" s="3" t="s">
        <v>1954</v>
      </c>
      <c r="S570" s="3" t="s">
        <v>640</v>
      </c>
      <c r="T570" s="5">
        <v>500</v>
      </c>
      <c r="U570" s="3" t="s">
        <v>1115</v>
      </c>
      <c r="V570" s="3" t="s">
        <v>1114</v>
      </c>
      <c r="W570" s="3" t="s">
        <v>1116</v>
      </c>
      <c r="X570" s="3" t="s">
        <v>1952</v>
      </c>
      <c r="Y570" s="3" t="s">
        <v>1360</v>
      </c>
      <c r="Z570" s="3" t="s">
        <v>1361</v>
      </c>
      <c r="AA570" s="3" t="s">
        <v>645</v>
      </c>
      <c r="AB570" s="6">
        <v>254</v>
      </c>
      <c r="AC570" s="3" t="s">
        <v>47</v>
      </c>
      <c r="AD570" s="3" t="s">
        <v>1112</v>
      </c>
      <c r="AE570" s="3" t="s">
        <v>48</v>
      </c>
      <c r="AF570" s="3" t="s">
        <v>48</v>
      </c>
      <c r="AG570" s="7">
        <v>0.3</v>
      </c>
      <c r="AH570" s="3" t="s">
        <v>49</v>
      </c>
    </row>
    <row r="571" spans="1:34" hidden="1" x14ac:dyDescent="0.2">
      <c r="A571" s="9">
        <v>166970</v>
      </c>
      <c r="B571" s="14" t="s">
        <v>4705</v>
      </c>
      <c r="C571" s="12">
        <v>42375.000694444439</v>
      </c>
      <c r="D571" s="3" t="s">
        <v>471</v>
      </c>
      <c r="E571" s="3" t="s">
        <v>118</v>
      </c>
      <c r="F571" s="4">
        <v>42378.25</v>
      </c>
      <c r="G571" s="3" t="s">
        <v>1998</v>
      </c>
      <c r="H571" s="3" t="s">
        <v>124</v>
      </c>
      <c r="I571" s="4">
        <v>42369.377210648148</v>
      </c>
      <c r="J571" s="4">
        <v>42378.41569444444</v>
      </c>
      <c r="K571" s="3" t="s">
        <v>87</v>
      </c>
      <c r="L571" s="5">
        <v>270.48</v>
      </c>
      <c r="M571" s="5">
        <v>1470.48</v>
      </c>
      <c r="N571" s="3" t="s">
        <v>1999</v>
      </c>
      <c r="O571" s="3" t="s">
        <v>89</v>
      </c>
      <c r="P571" s="3" t="s">
        <v>90</v>
      </c>
      <c r="Q571" s="3" t="s">
        <v>41</v>
      </c>
      <c r="R571" s="3" t="s">
        <v>2000</v>
      </c>
      <c r="S571" s="3" t="s">
        <v>92</v>
      </c>
      <c r="T571" s="5">
        <v>1200</v>
      </c>
      <c r="U571" s="3" t="s">
        <v>93</v>
      </c>
      <c r="V571" s="3" t="s">
        <v>90</v>
      </c>
      <c r="W571" s="3" t="s">
        <v>94</v>
      </c>
      <c r="X571" s="3" t="s">
        <v>2001</v>
      </c>
      <c r="Y571" s="3" t="s">
        <v>474</v>
      </c>
      <c r="Z571" s="3" t="s">
        <v>475</v>
      </c>
      <c r="AA571" s="3" t="s">
        <v>98</v>
      </c>
      <c r="AB571" s="6">
        <v>696</v>
      </c>
      <c r="AC571" s="3" t="s">
        <v>47</v>
      </c>
      <c r="AD571" s="3" t="s">
        <v>87</v>
      </c>
      <c r="AE571" s="3" t="s">
        <v>48</v>
      </c>
      <c r="AF571" s="3" t="s">
        <v>48</v>
      </c>
      <c r="AG571" s="7">
        <v>0.22500000000000001</v>
      </c>
      <c r="AH571" s="3" t="s">
        <v>99</v>
      </c>
    </row>
    <row r="572" spans="1:34" hidden="1" x14ac:dyDescent="0.2">
      <c r="A572" s="9">
        <v>166995</v>
      </c>
      <c r="B572" s="14" t="s">
        <v>4705</v>
      </c>
      <c r="C572" s="12">
        <v>42375.000694444439</v>
      </c>
      <c r="D572" s="3" t="s">
        <v>275</v>
      </c>
      <c r="E572" s="3" t="s">
        <v>276</v>
      </c>
      <c r="F572" s="4">
        <v>42376.333333333328</v>
      </c>
      <c r="G572" s="3" t="s">
        <v>752</v>
      </c>
      <c r="H572" s="3" t="s">
        <v>237</v>
      </c>
      <c r="I572" s="4">
        <v>42369.399664351848</v>
      </c>
      <c r="J572" s="4">
        <v>42379.713854166665</v>
      </c>
      <c r="K572" s="3" t="s">
        <v>1112</v>
      </c>
      <c r="L572" s="5">
        <v>39.159999999999997</v>
      </c>
      <c r="M572" s="5">
        <v>739.16</v>
      </c>
      <c r="N572" s="3" t="s">
        <v>1113</v>
      </c>
      <c r="O572" s="3" t="s">
        <v>637</v>
      </c>
      <c r="P572" s="3" t="s">
        <v>1114</v>
      </c>
      <c r="Q572" s="3" t="s">
        <v>41</v>
      </c>
      <c r="R572" s="3" t="s">
        <v>284</v>
      </c>
      <c r="S572" s="3" t="s">
        <v>640</v>
      </c>
      <c r="T572" s="5">
        <v>700</v>
      </c>
      <c r="U572" s="3" t="s">
        <v>1115</v>
      </c>
      <c r="V572" s="3" t="s">
        <v>1114</v>
      </c>
      <c r="W572" s="3" t="s">
        <v>1116</v>
      </c>
      <c r="X572" s="3" t="s">
        <v>1117</v>
      </c>
      <c r="Y572" s="3" t="s">
        <v>1118</v>
      </c>
      <c r="Z572" s="3" t="s">
        <v>283</v>
      </c>
      <c r="AA572" s="3" t="s">
        <v>285</v>
      </c>
      <c r="AB572" s="6">
        <v>388</v>
      </c>
      <c r="AC572" s="3" t="s">
        <v>47</v>
      </c>
      <c r="AD572" s="3" t="s">
        <v>1112</v>
      </c>
      <c r="AE572" s="3" t="s">
        <v>48</v>
      </c>
      <c r="AF572" s="3" t="s">
        <v>48</v>
      </c>
      <c r="AG572" s="7">
        <v>0.3</v>
      </c>
      <c r="AH572" s="3" t="s">
        <v>49</v>
      </c>
    </row>
    <row r="573" spans="1:34" hidden="1" x14ac:dyDescent="0.2">
      <c r="A573" s="9">
        <v>167074</v>
      </c>
      <c r="B573" s="14" t="s">
        <v>4705</v>
      </c>
      <c r="C573" s="12">
        <v>42375.000694444439</v>
      </c>
      <c r="D573" s="3" t="s">
        <v>275</v>
      </c>
      <c r="E573" s="3" t="s">
        <v>276</v>
      </c>
      <c r="F573" s="4">
        <v>42376.458333333328</v>
      </c>
      <c r="G573" s="3" t="s">
        <v>407</v>
      </c>
      <c r="H573" s="3" t="s">
        <v>53</v>
      </c>
      <c r="I573" s="4">
        <v>42369.531018518515</v>
      </c>
      <c r="J573" s="4">
        <v>42376.594976851848</v>
      </c>
      <c r="K573" s="3" t="s">
        <v>1112</v>
      </c>
      <c r="L573" s="5">
        <v>32.119999999999997</v>
      </c>
      <c r="M573" s="5">
        <v>882.12</v>
      </c>
      <c r="N573" s="3" t="s">
        <v>2192</v>
      </c>
      <c r="O573" s="3" t="s">
        <v>637</v>
      </c>
      <c r="P573" s="3" t="s">
        <v>1114</v>
      </c>
      <c r="Q573" s="3" t="s">
        <v>41</v>
      </c>
      <c r="R573" s="3" t="s">
        <v>2197</v>
      </c>
      <c r="S573" s="3" t="s">
        <v>640</v>
      </c>
      <c r="T573" s="5">
        <v>850</v>
      </c>
      <c r="U573" s="3" t="s">
        <v>1115</v>
      </c>
      <c r="V573" s="3" t="s">
        <v>1114</v>
      </c>
      <c r="W573" s="3" t="s">
        <v>2194</v>
      </c>
      <c r="X573" s="3" t="s">
        <v>2195</v>
      </c>
      <c r="Y573" s="3" t="s">
        <v>1118</v>
      </c>
      <c r="Z573" s="3" t="s">
        <v>283</v>
      </c>
      <c r="AA573" s="3" t="s">
        <v>285</v>
      </c>
      <c r="AB573" s="6">
        <v>491</v>
      </c>
      <c r="AC573" s="3" t="s">
        <v>47</v>
      </c>
      <c r="AD573" s="3" t="s">
        <v>1112</v>
      </c>
      <c r="AE573" s="3" t="s">
        <v>48</v>
      </c>
      <c r="AF573" s="3" t="s">
        <v>48</v>
      </c>
      <c r="AG573" s="7">
        <v>0.3</v>
      </c>
      <c r="AH573" s="3" t="s">
        <v>49</v>
      </c>
    </row>
    <row r="574" spans="1:34" hidden="1" x14ac:dyDescent="0.2">
      <c r="A574" s="9">
        <v>167078</v>
      </c>
      <c r="B574" s="14" t="s">
        <v>4705</v>
      </c>
      <c r="C574" s="12">
        <v>42375.000694444439</v>
      </c>
      <c r="D574" s="3" t="s">
        <v>275</v>
      </c>
      <c r="E574" s="3" t="s">
        <v>276</v>
      </c>
      <c r="F574" s="4">
        <v>42376.333333333328</v>
      </c>
      <c r="G574" s="3" t="s">
        <v>407</v>
      </c>
      <c r="H574" s="3" t="s">
        <v>53</v>
      </c>
      <c r="I574" s="4">
        <v>42369.531030092592</v>
      </c>
      <c r="J574" s="4">
        <v>42376.41265046296</v>
      </c>
      <c r="K574" s="3" t="s">
        <v>1112</v>
      </c>
      <c r="L574" s="5">
        <v>7.12</v>
      </c>
      <c r="M574" s="5">
        <v>882.12</v>
      </c>
      <c r="N574" s="3" t="s">
        <v>2192</v>
      </c>
      <c r="O574" s="3" t="s">
        <v>637</v>
      </c>
      <c r="P574" s="3" t="s">
        <v>1114</v>
      </c>
      <c r="Q574" s="3" t="s">
        <v>41</v>
      </c>
      <c r="R574" s="3" t="s">
        <v>2198</v>
      </c>
      <c r="S574" s="3" t="s">
        <v>640</v>
      </c>
      <c r="T574" s="5">
        <v>875</v>
      </c>
      <c r="U574" s="3" t="s">
        <v>1115</v>
      </c>
      <c r="V574" s="3" t="s">
        <v>1114</v>
      </c>
      <c r="W574" s="3" t="s">
        <v>2194</v>
      </c>
      <c r="X574" s="3" t="s">
        <v>2195</v>
      </c>
      <c r="Y574" s="3" t="s">
        <v>1118</v>
      </c>
      <c r="Z574" s="3" t="s">
        <v>283</v>
      </c>
      <c r="AA574" s="3" t="s">
        <v>645</v>
      </c>
      <c r="AB574" s="6">
        <v>491</v>
      </c>
      <c r="AC574" s="3" t="s">
        <v>47</v>
      </c>
      <c r="AD574" s="3" t="s">
        <v>1112</v>
      </c>
      <c r="AE574" s="3" t="s">
        <v>48</v>
      </c>
      <c r="AF574" s="3" t="s">
        <v>48</v>
      </c>
      <c r="AG574" s="7">
        <v>0.3</v>
      </c>
      <c r="AH574" s="3" t="s">
        <v>49</v>
      </c>
    </row>
    <row r="575" spans="1:34" hidden="1" x14ac:dyDescent="0.2">
      <c r="A575" s="9">
        <v>167151</v>
      </c>
      <c r="B575" s="14" t="s">
        <v>4705</v>
      </c>
      <c r="C575" s="12">
        <v>42375.000694444439</v>
      </c>
      <c r="D575" s="3" t="s">
        <v>1286</v>
      </c>
      <c r="E575" s="3" t="s">
        <v>188</v>
      </c>
      <c r="F575" s="4">
        <v>42380.541666666664</v>
      </c>
      <c r="G575" s="3" t="s">
        <v>309</v>
      </c>
      <c r="H575" s="3" t="s">
        <v>310</v>
      </c>
      <c r="I575" s="4">
        <v>42369.690451388888</v>
      </c>
      <c r="J575" s="4">
        <v>42382.61314814815</v>
      </c>
      <c r="K575" s="3" t="s">
        <v>545</v>
      </c>
      <c r="L575" s="5">
        <v>207.25</v>
      </c>
      <c r="M575" s="5">
        <v>2907.25</v>
      </c>
      <c r="N575" s="3" t="s">
        <v>1321</v>
      </c>
      <c r="O575" s="3" t="s">
        <v>154</v>
      </c>
      <c r="P575" s="3" t="s">
        <v>547</v>
      </c>
      <c r="Q575" s="3" t="s">
        <v>41</v>
      </c>
      <c r="R575" s="3" t="s">
        <v>2247</v>
      </c>
      <c r="S575" s="3" t="s">
        <v>141</v>
      </c>
      <c r="T575" s="5">
        <v>2700</v>
      </c>
      <c r="U575" s="3" t="s">
        <v>547</v>
      </c>
      <c r="V575" s="3" t="s">
        <v>547</v>
      </c>
      <c r="W575" s="3" t="s">
        <v>2248</v>
      </c>
      <c r="X575" s="3" t="s">
        <v>2249</v>
      </c>
      <c r="Y575" s="3" t="s">
        <v>1292</v>
      </c>
      <c r="Z575" s="3" t="s">
        <v>1293</v>
      </c>
      <c r="AA575" s="3" t="s">
        <v>162</v>
      </c>
      <c r="AB575" s="6">
        <v>1384</v>
      </c>
      <c r="AC575" s="3" t="s">
        <v>47</v>
      </c>
      <c r="AD575" s="3" t="s">
        <v>545</v>
      </c>
      <c r="AE575" s="3" t="s">
        <v>308</v>
      </c>
      <c r="AF575" s="3" t="s">
        <v>48</v>
      </c>
      <c r="AG575" s="7">
        <v>0.25</v>
      </c>
      <c r="AH575" s="3" t="s">
        <v>99</v>
      </c>
    </row>
    <row r="576" spans="1:34" hidden="1" x14ac:dyDescent="0.2">
      <c r="A576" s="9">
        <v>167349</v>
      </c>
      <c r="B576" s="14" t="s">
        <v>4705</v>
      </c>
      <c r="C576" s="12">
        <v>42375.000694444439</v>
      </c>
      <c r="D576" s="3" t="s">
        <v>100</v>
      </c>
      <c r="E576" s="3" t="s">
        <v>71</v>
      </c>
      <c r="F576" s="4">
        <v>42376.375</v>
      </c>
      <c r="G576" s="3" t="s">
        <v>1236</v>
      </c>
      <c r="H576" s="3" t="s">
        <v>71</v>
      </c>
      <c r="I576" s="4">
        <v>42373.578842592593</v>
      </c>
      <c r="J576" s="4">
        <v>42381.581180555557</v>
      </c>
      <c r="K576" s="3" t="s">
        <v>507</v>
      </c>
      <c r="L576" s="5">
        <v>119.9</v>
      </c>
      <c r="M576" s="5">
        <v>729.9</v>
      </c>
      <c r="N576" s="3" t="s">
        <v>1237</v>
      </c>
      <c r="O576" s="3" t="s">
        <v>39</v>
      </c>
      <c r="P576" s="3" t="s">
        <v>104</v>
      </c>
      <c r="Q576" s="3" t="s">
        <v>41</v>
      </c>
      <c r="R576" s="3" t="s">
        <v>509</v>
      </c>
      <c r="S576" s="3" t="s">
        <v>43</v>
      </c>
      <c r="T576" s="5">
        <v>610</v>
      </c>
      <c r="U576" s="3" t="s">
        <v>97</v>
      </c>
      <c r="V576" s="3" t="s">
        <v>104</v>
      </c>
      <c r="W576" s="3" t="s">
        <v>1238</v>
      </c>
      <c r="X576" s="3" t="s">
        <v>1239</v>
      </c>
      <c r="Y576" s="3" t="s">
        <v>507</v>
      </c>
      <c r="Z576" s="3" t="s">
        <v>104</v>
      </c>
      <c r="AA576" s="3" t="s">
        <v>185</v>
      </c>
      <c r="AB576" s="6">
        <v>305</v>
      </c>
      <c r="AC576" s="3" t="s">
        <v>186</v>
      </c>
      <c r="AD576" s="3" t="s">
        <v>507</v>
      </c>
      <c r="AE576" s="3" t="s">
        <v>83</v>
      </c>
      <c r="AF576" s="3" t="s">
        <v>48</v>
      </c>
      <c r="AG576" s="7">
        <v>0.3</v>
      </c>
      <c r="AH576" s="3" t="s">
        <v>99</v>
      </c>
    </row>
    <row r="577" spans="1:34" hidden="1" x14ac:dyDescent="0.2">
      <c r="A577" s="9">
        <v>167443</v>
      </c>
      <c r="B577" s="14" t="s">
        <v>4705</v>
      </c>
      <c r="C577" s="12">
        <v>42375.000694444439</v>
      </c>
      <c r="D577" s="3" t="s">
        <v>1354</v>
      </c>
      <c r="E577" s="3" t="s">
        <v>34</v>
      </c>
      <c r="F577" s="4">
        <v>42375.625</v>
      </c>
      <c r="G577" s="3" t="s">
        <v>1766</v>
      </c>
      <c r="H577" s="3" t="s">
        <v>149</v>
      </c>
      <c r="I577" s="4">
        <v>42374.379687499997</v>
      </c>
      <c r="J577" s="4">
        <v>42375.753946759258</v>
      </c>
      <c r="K577" s="3" t="s">
        <v>1112</v>
      </c>
      <c r="L577" s="5">
        <v>158.24</v>
      </c>
      <c r="M577" s="5">
        <v>658.24</v>
      </c>
      <c r="N577" s="3" t="s">
        <v>1767</v>
      </c>
      <c r="O577" s="3" t="s">
        <v>637</v>
      </c>
      <c r="P577" s="3" t="s">
        <v>1114</v>
      </c>
      <c r="Q577" s="3" t="s">
        <v>41</v>
      </c>
      <c r="R577" s="3" t="s">
        <v>2883</v>
      </c>
      <c r="S577" s="3" t="s">
        <v>640</v>
      </c>
      <c r="T577" s="5">
        <v>500</v>
      </c>
      <c r="U577" s="3" t="s">
        <v>1115</v>
      </c>
      <c r="V577" s="3" t="s">
        <v>1114</v>
      </c>
      <c r="W577" s="3" t="s">
        <v>1116</v>
      </c>
      <c r="X577" s="3" t="s">
        <v>1769</v>
      </c>
      <c r="Y577" s="3" t="s">
        <v>1360</v>
      </c>
      <c r="Z577" s="3" t="s">
        <v>1361</v>
      </c>
      <c r="AA577" s="3" t="s">
        <v>645</v>
      </c>
      <c r="AB577" s="6">
        <v>182</v>
      </c>
      <c r="AC577" s="3" t="s">
        <v>47</v>
      </c>
      <c r="AD577" s="3" t="s">
        <v>1112</v>
      </c>
      <c r="AE577" s="3" t="s">
        <v>48</v>
      </c>
      <c r="AF577" s="3" t="s">
        <v>48</v>
      </c>
      <c r="AG577" s="7">
        <v>0.3</v>
      </c>
      <c r="AH577" s="3" t="s">
        <v>49</v>
      </c>
    </row>
    <row r="578" spans="1:34" hidden="1" x14ac:dyDescent="0.2">
      <c r="A578" s="9">
        <v>167487</v>
      </c>
      <c r="B578" s="14" t="s">
        <v>4705</v>
      </c>
      <c r="C578" s="12">
        <v>42375.0625</v>
      </c>
      <c r="D578" s="3" t="s">
        <v>633</v>
      </c>
      <c r="E578" s="3" t="s">
        <v>53</v>
      </c>
      <c r="F578" s="4">
        <v>42375.375</v>
      </c>
      <c r="G578" s="3" t="s">
        <v>1603</v>
      </c>
      <c r="H578" s="3" t="s">
        <v>34</v>
      </c>
      <c r="I578" s="4">
        <v>42374.457037037035</v>
      </c>
      <c r="J578" s="4">
        <v>42375.362824074073</v>
      </c>
      <c r="K578" s="3" t="s">
        <v>635</v>
      </c>
      <c r="L578" s="5">
        <v>50</v>
      </c>
      <c r="M578" s="5">
        <v>750</v>
      </c>
      <c r="N578" s="3" t="s">
        <v>1604</v>
      </c>
      <c r="O578" s="3" t="s">
        <v>637</v>
      </c>
      <c r="P578" s="3" t="s">
        <v>638</v>
      </c>
      <c r="Q578" s="3" t="s">
        <v>41</v>
      </c>
      <c r="R578" s="3" t="s">
        <v>1065</v>
      </c>
      <c r="S578" s="3" t="s">
        <v>640</v>
      </c>
      <c r="T578" s="5">
        <v>700</v>
      </c>
      <c r="U578" s="3" t="s">
        <v>638</v>
      </c>
      <c r="V578" s="3" t="s">
        <v>638</v>
      </c>
      <c r="W578" s="3" t="s">
        <v>1605</v>
      </c>
      <c r="X578" s="3" t="s">
        <v>1606</v>
      </c>
      <c r="Y578" s="3" t="s">
        <v>635</v>
      </c>
      <c r="Z578" s="3" t="s">
        <v>638</v>
      </c>
      <c r="AA578" s="3" t="s">
        <v>645</v>
      </c>
      <c r="AB578" s="6">
        <v>200</v>
      </c>
      <c r="AC578" s="3" t="s">
        <v>47</v>
      </c>
      <c r="AD578" s="3" t="s">
        <v>635</v>
      </c>
      <c r="AE578" s="3" t="s">
        <v>48</v>
      </c>
      <c r="AF578" s="3" t="s">
        <v>48</v>
      </c>
      <c r="AG578" s="7">
        <v>0.3</v>
      </c>
      <c r="AH578" s="3" t="s">
        <v>99</v>
      </c>
    </row>
    <row r="579" spans="1:34" hidden="1" x14ac:dyDescent="0.2">
      <c r="A579" s="9">
        <v>167490</v>
      </c>
      <c r="B579" s="14" t="s">
        <v>4705</v>
      </c>
      <c r="C579" s="12">
        <v>42375.104166666664</v>
      </c>
      <c r="D579" s="3" t="s">
        <v>633</v>
      </c>
      <c r="E579" s="3" t="s">
        <v>53</v>
      </c>
      <c r="F579" s="4">
        <v>42375.416666666664</v>
      </c>
      <c r="G579" s="3" t="s">
        <v>1603</v>
      </c>
      <c r="H579" s="3" t="s">
        <v>34</v>
      </c>
      <c r="I579" s="4">
        <v>42374.45789351852</v>
      </c>
      <c r="J579" s="4">
        <v>42375.495879629627</v>
      </c>
      <c r="K579" s="3" t="s">
        <v>635</v>
      </c>
      <c r="L579" s="5">
        <v>50</v>
      </c>
      <c r="M579" s="5">
        <v>750</v>
      </c>
      <c r="N579" s="3" t="s">
        <v>1604</v>
      </c>
      <c r="O579" s="3" t="s">
        <v>637</v>
      </c>
      <c r="P579" s="3" t="s">
        <v>638</v>
      </c>
      <c r="Q579" s="3" t="s">
        <v>41</v>
      </c>
      <c r="R579" s="3" t="s">
        <v>1065</v>
      </c>
      <c r="S579" s="3" t="s">
        <v>640</v>
      </c>
      <c r="T579" s="5">
        <v>700</v>
      </c>
      <c r="U579" s="3" t="s">
        <v>638</v>
      </c>
      <c r="V579" s="3" t="s">
        <v>638</v>
      </c>
      <c r="W579" s="3" t="s">
        <v>1605</v>
      </c>
      <c r="X579" s="3" t="s">
        <v>1606</v>
      </c>
      <c r="Y579" s="3" t="s">
        <v>635</v>
      </c>
      <c r="Z579" s="3" t="s">
        <v>638</v>
      </c>
      <c r="AA579" s="3" t="s">
        <v>645</v>
      </c>
      <c r="AB579" s="6">
        <v>200</v>
      </c>
      <c r="AC579" s="3" t="s">
        <v>47</v>
      </c>
      <c r="AD579" s="3" t="s">
        <v>635</v>
      </c>
      <c r="AE579" s="3" t="s">
        <v>48</v>
      </c>
      <c r="AF579" s="3" t="s">
        <v>48</v>
      </c>
      <c r="AG579" s="7">
        <v>0.3</v>
      </c>
      <c r="AH579" s="3" t="s">
        <v>99</v>
      </c>
    </row>
    <row r="580" spans="1:34" hidden="1" x14ac:dyDescent="0.2">
      <c r="A580" s="9">
        <v>167106</v>
      </c>
      <c r="B580" s="14" t="s">
        <v>4705</v>
      </c>
      <c r="C580" s="12">
        <v>42375.166666666664</v>
      </c>
      <c r="D580" s="3" t="s">
        <v>123</v>
      </c>
      <c r="E580" s="3" t="s">
        <v>124</v>
      </c>
      <c r="F580" s="4">
        <v>42375.25</v>
      </c>
      <c r="G580" s="3" t="s">
        <v>1998</v>
      </c>
      <c r="H580" s="3" t="s">
        <v>124</v>
      </c>
      <c r="I580" s="4">
        <v>42369.591990740737</v>
      </c>
      <c r="J580" s="4">
        <v>42375.420925925922</v>
      </c>
      <c r="K580" s="3" t="s">
        <v>87</v>
      </c>
      <c r="L580" s="5">
        <v>55.34</v>
      </c>
      <c r="M580" s="5">
        <v>440.34</v>
      </c>
      <c r="N580" s="3" t="s">
        <v>2211</v>
      </c>
      <c r="O580" s="3" t="s">
        <v>89</v>
      </c>
      <c r="P580" s="3" t="s">
        <v>90</v>
      </c>
      <c r="Q580" s="3" t="s">
        <v>41</v>
      </c>
      <c r="R580" s="3" t="s">
        <v>2212</v>
      </c>
      <c r="S580" s="3" t="s">
        <v>92</v>
      </c>
      <c r="T580" s="5">
        <v>385</v>
      </c>
      <c r="U580" s="3" t="s">
        <v>2213</v>
      </c>
      <c r="V580" s="3" t="s">
        <v>90</v>
      </c>
      <c r="W580" s="3" t="s">
        <v>94</v>
      </c>
      <c r="X580" s="3" t="s">
        <v>2001</v>
      </c>
      <c r="Y580" s="3" t="s">
        <v>131</v>
      </c>
      <c r="Z580" s="3" t="s">
        <v>132</v>
      </c>
      <c r="AA580" s="3" t="s">
        <v>98</v>
      </c>
      <c r="AB580" s="6">
        <v>118</v>
      </c>
      <c r="AC580" s="3" t="s">
        <v>47</v>
      </c>
      <c r="AD580" s="3" t="s">
        <v>87</v>
      </c>
      <c r="AE580" s="3" t="s">
        <v>48</v>
      </c>
      <c r="AF580" s="3" t="s">
        <v>48</v>
      </c>
      <c r="AG580" s="7">
        <v>0.22500000000000001</v>
      </c>
      <c r="AH580" s="3" t="s">
        <v>99</v>
      </c>
    </row>
    <row r="581" spans="1:34" hidden="1" x14ac:dyDescent="0.2">
      <c r="A581" s="9">
        <v>167182</v>
      </c>
      <c r="B581" s="14" t="s">
        <v>4705</v>
      </c>
      <c r="C581" s="12">
        <v>42375.208333333328</v>
      </c>
      <c r="D581" s="3" t="s">
        <v>502</v>
      </c>
      <c r="E581" s="3" t="s">
        <v>252</v>
      </c>
      <c r="F581" s="4">
        <v>42375.291666666664</v>
      </c>
      <c r="G581" s="3" t="s">
        <v>2350</v>
      </c>
      <c r="H581" s="3" t="s">
        <v>53</v>
      </c>
      <c r="I581" s="4">
        <v>42373.347118055557</v>
      </c>
      <c r="J581" s="4">
        <v>42375.489606481482</v>
      </c>
      <c r="K581" s="3" t="s">
        <v>2351</v>
      </c>
      <c r="L581" s="5">
        <v>100</v>
      </c>
      <c r="M581" s="5">
        <v>700</v>
      </c>
      <c r="N581" s="3" t="s">
        <v>2352</v>
      </c>
      <c r="O581" s="3" t="s">
        <v>637</v>
      </c>
      <c r="P581" s="3" t="s">
        <v>2353</v>
      </c>
      <c r="Q581" s="3" t="s">
        <v>41</v>
      </c>
      <c r="R581" s="3" t="s">
        <v>1235</v>
      </c>
      <c r="S581" s="3" t="s">
        <v>640</v>
      </c>
      <c r="T581" s="5">
        <v>600</v>
      </c>
      <c r="U581" s="3" t="s">
        <v>2353</v>
      </c>
      <c r="V581" s="3" t="s">
        <v>2353</v>
      </c>
      <c r="W581" s="3" t="s">
        <v>2354</v>
      </c>
      <c r="X581" s="3" t="s">
        <v>2355</v>
      </c>
      <c r="Y581" s="3" t="s">
        <v>2351</v>
      </c>
      <c r="Z581" s="3" t="s">
        <v>2353</v>
      </c>
      <c r="AA581" s="3" t="s">
        <v>645</v>
      </c>
      <c r="AB581" s="6">
        <v>186</v>
      </c>
      <c r="AC581" s="3" t="s">
        <v>47</v>
      </c>
      <c r="AD581" s="3" t="s">
        <v>2351</v>
      </c>
      <c r="AE581" s="3" t="s">
        <v>48</v>
      </c>
      <c r="AF581" s="3" t="s">
        <v>48</v>
      </c>
      <c r="AG581" s="7">
        <v>0.3</v>
      </c>
      <c r="AH581" s="3" t="s">
        <v>99</v>
      </c>
    </row>
    <row r="582" spans="1:34" hidden="1" x14ac:dyDescent="0.2">
      <c r="A582" s="9">
        <v>166496</v>
      </c>
      <c r="B582" s="14" t="s">
        <v>4705</v>
      </c>
      <c r="C582" s="12">
        <v>42375.25</v>
      </c>
      <c r="D582" s="3" t="s">
        <v>1138</v>
      </c>
      <c r="E582" s="3" t="s">
        <v>149</v>
      </c>
      <c r="F582" s="4">
        <v>42376.309027777774</v>
      </c>
      <c r="G582" s="3" t="s">
        <v>1139</v>
      </c>
      <c r="H582" s="3" t="s">
        <v>53</v>
      </c>
      <c r="I582" s="4">
        <v>42366.860416666663</v>
      </c>
      <c r="J582" s="4">
        <v>42376.37</v>
      </c>
      <c r="K582" s="3" t="s">
        <v>1140</v>
      </c>
      <c r="L582" s="5">
        <v>157.26</v>
      </c>
      <c r="M582" s="5">
        <v>757.26</v>
      </c>
      <c r="N582" s="3" t="s">
        <v>1141</v>
      </c>
      <c r="O582" s="3" t="s">
        <v>1002</v>
      </c>
      <c r="P582" s="3" t="s">
        <v>1142</v>
      </c>
      <c r="Q582" s="3" t="s">
        <v>41</v>
      </c>
      <c r="R582" s="3" t="s">
        <v>1052</v>
      </c>
      <c r="S582" s="3" t="s">
        <v>1005</v>
      </c>
      <c r="T582" s="5">
        <v>600</v>
      </c>
      <c r="U582" s="3" t="s">
        <v>1142</v>
      </c>
      <c r="V582" s="3" t="s">
        <v>1142</v>
      </c>
      <c r="W582" s="3" t="s">
        <v>1143</v>
      </c>
      <c r="X582" s="3" t="s">
        <v>1144</v>
      </c>
      <c r="Y582" s="3" t="s">
        <v>1145</v>
      </c>
      <c r="Z582" s="3" t="s">
        <v>1142</v>
      </c>
      <c r="AA582" s="3" t="s">
        <v>185</v>
      </c>
      <c r="AB582" s="6">
        <v>323</v>
      </c>
      <c r="AC582" s="3" t="s">
        <v>186</v>
      </c>
      <c r="AD582" s="3" t="s">
        <v>1140</v>
      </c>
      <c r="AE582" s="3" t="s">
        <v>48</v>
      </c>
      <c r="AF582" s="3" t="s">
        <v>48</v>
      </c>
      <c r="AG582" s="7">
        <v>0.22500000000000001</v>
      </c>
      <c r="AH582" s="3" t="s">
        <v>99</v>
      </c>
    </row>
    <row r="583" spans="1:34" hidden="1" x14ac:dyDescent="0.2">
      <c r="A583" s="9">
        <v>167107</v>
      </c>
      <c r="B583" s="14" t="s">
        <v>4705</v>
      </c>
      <c r="C583" s="12">
        <v>42375.25</v>
      </c>
      <c r="D583" s="3" t="s">
        <v>123</v>
      </c>
      <c r="E583" s="3" t="s">
        <v>124</v>
      </c>
      <c r="F583" s="4">
        <v>42375.333333333328</v>
      </c>
      <c r="G583" s="3" t="s">
        <v>1998</v>
      </c>
      <c r="H583" s="3" t="s">
        <v>124</v>
      </c>
      <c r="I583" s="4">
        <v>42369.591944444444</v>
      </c>
      <c r="J583" s="4">
        <v>42375.791921296295</v>
      </c>
      <c r="K583" s="3" t="s">
        <v>87</v>
      </c>
      <c r="L583" s="5">
        <v>55.34</v>
      </c>
      <c r="M583" s="5">
        <v>440.34</v>
      </c>
      <c r="N583" s="3" t="s">
        <v>2211</v>
      </c>
      <c r="O583" s="3" t="s">
        <v>89</v>
      </c>
      <c r="P583" s="3" t="s">
        <v>90</v>
      </c>
      <c r="Q583" s="3" t="s">
        <v>41</v>
      </c>
      <c r="R583" s="3" t="s">
        <v>2212</v>
      </c>
      <c r="S583" s="3" t="s">
        <v>92</v>
      </c>
      <c r="T583" s="5">
        <v>385</v>
      </c>
      <c r="U583" s="3" t="s">
        <v>2213</v>
      </c>
      <c r="V583" s="3" t="s">
        <v>90</v>
      </c>
      <c r="W583" s="3" t="s">
        <v>94</v>
      </c>
      <c r="X583" s="3" t="s">
        <v>2001</v>
      </c>
      <c r="Y583" s="3" t="s">
        <v>131</v>
      </c>
      <c r="Z583" s="3" t="s">
        <v>132</v>
      </c>
      <c r="AA583" s="3" t="s">
        <v>98</v>
      </c>
      <c r="AB583" s="6">
        <v>118</v>
      </c>
      <c r="AC583" s="3" t="s">
        <v>47</v>
      </c>
      <c r="AD583" s="3" t="s">
        <v>87</v>
      </c>
      <c r="AE583" s="3" t="s">
        <v>48</v>
      </c>
      <c r="AF583" s="3" t="s">
        <v>48</v>
      </c>
      <c r="AG583" s="7">
        <v>0.22500000000000001</v>
      </c>
      <c r="AH583" s="3" t="s">
        <v>99</v>
      </c>
    </row>
    <row r="584" spans="1:34" hidden="1" x14ac:dyDescent="0.2">
      <c r="A584" s="9">
        <v>166146</v>
      </c>
      <c r="B584" s="14" t="s">
        <v>4705</v>
      </c>
      <c r="C584" s="12">
        <v>42375.291666666664</v>
      </c>
      <c r="D584" s="3" t="s">
        <v>760</v>
      </c>
      <c r="E584" s="3" t="s">
        <v>149</v>
      </c>
      <c r="F584" s="4">
        <v>42376.375</v>
      </c>
      <c r="G584" s="3" t="s">
        <v>729</v>
      </c>
      <c r="H584" s="3" t="s">
        <v>252</v>
      </c>
      <c r="I584" s="4">
        <v>42362.399918981479</v>
      </c>
      <c r="J584" s="4">
        <v>42376.632557870369</v>
      </c>
      <c r="K584" s="3" t="s">
        <v>662</v>
      </c>
      <c r="L584" s="5">
        <v>75</v>
      </c>
      <c r="M584" s="5">
        <v>575</v>
      </c>
      <c r="N584" s="3" t="s">
        <v>761</v>
      </c>
      <c r="O584" s="3" t="s">
        <v>664</v>
      </c>
      <c r="P584" s="3" t="s">
        <v>665</v>
      </c>
      <c r="Q584" s="3" t="s">
        <v>41</v>
      </c>
      <c r="R584" s="3" t="s">
        <v>762</v>
      </c>
      <c r="S584" s="3" t="s">
        <v>667</v>
      </c>
      <c r="T584" s="5">
        <v>500</v>
      </c>
      <c r="U584" s="3" t="s">
        <v>665</v>
      </c>
      <c r="V584" s="3" t="s">
        <v>665</v>
      </c>
      <c r="W584" s="3" t="s">
        <v>732</v>
      </c>
      <c r="X584" s="3" t="s">
        <v>733</v>
      </c>
      <c r="Y584" s="3" t="s">
        <v>763</v>
      </c>
      <c r="Z584" s="3" t="s">
        <v>764</v>
      </c>
      <c r="AA584" s="3" t="s">
        <v>220</v>
      </c>
      <c r="AB584" s="6">
        <v>367</v>
      </c>
      <c r="AC584" s="3" t="s">
        <v>47</v>
      </c>
      <c r="AD584" s="3" t="s">
        <v>662</v>
      </c>
      <c r="AE584" s="3" t="s">
        <v>48</v>
      </c>
      <c r="AF584" s="3" t="s">
        <v>48</v>
      </c>
      <c r="AG584" s="7">
        <v>0.3</v>
      </c>
      <c r="AH584" s="3" t="s">
        <v>99</v>
      </c>
    </row>
    <row r="585" spans="1:34" hidden="1" x14ac:dyDescent="0.2">
      <c r="A585" s="9">
        <v>166473</v>
      </c>
      <c r="B585" s="14" t="s">
        <v>4705</v>
      </c>
      <c r="C585" s="12">
        <v>42375.291666666664</v>
      </c>
      <c r="D585" s="3" t="s">
        <v>407</v>
      </c>
      <c r="E585" s="3" t="s">
        <v>53</v>
      </c>
      <c r="F585" s="4">
        <v>42376.333333333328</v>
      </c>
      <c r="G585" s="3" t="s">
        <v>1092</v>
      </c>
      <c r="H585" s="3" t="s">
        <v>737</v>
      </c>
      <c r="I585" s="4">
        <v>42366.698078703703</v>
      </c>
      <c r="J585" s="4">
        <v>42376.381504629629</v>
      </c>
      <c r="K585" s="3" t="s">
        <v>662</v>
      </c>
      <c r="L585" s="5">
        <v>-8.76</v>
      </c>
      <c r="M585" s="5">
        <v>691.24</v>
      </c>
      <c r="N585" s="3" t="s">
        <v>1093</v>
      </c>
      <c r="O585" s="3" t="s">
        <v>664</v>
      </c>
      <c r="P585" s="3" t="s">
        <v>665</v>
      </c>
      <c r="Q585" s="3" t="s">
        <v>41</v>
      </c>
      <c r="R585" s="3" t="s">
        <v>1094</v>
      </c>
      <c r="S585" s="3" t="s">
        <v>667</v>
      </c>
      <c r="T585" s="5">
        <v>700</v>
      </c>
      <c r="U585" s="3" t="s">
        <v>665</v>
      </c>
      <c r="V585" s="3" t="s">
        <v>665</v>
      </c>
      <c r="W585" s="3" t="s">
        <v>1095</v>
      </c>
      <c r="X585" s="3" t="s">
        <v>1096</v>
      </c>
      <c r="Y585" s="3" t="s">
        <v>662</v>
      </c>
      <c r="Z585" s="3" t="s">
        <v>665</v>
      </c>
      <c r="AA585" s="3" t="s">
        <v>220</v>
      </c>
      <c r="AB585" s="6">
        <v>164</v>
      </c>
      <c r="AC585" s="3" t="s">
        <v>47</v>
      </c>
      <c r="AD585" s="3" t="s">
        <v>662</v>
      </c>
      <c r="AE585" s="3" t="s">
        <v>48</v>
      </c>
      <c r="AF585" s="3" t="s">
        <v>48</v>
      </c>
      <c r="AG585" s="7">
        <v>0.3</v>
      </c>
      <c r="AH585" s="3" t="s">
        <v>99</v>
      </c>
    </row>
    <row r="586" spans="1:34" hidden="1" x14ac:dyDescent="0.2">
      <c r="A586" s="9">
        <v>166498</v>
      </c>
      <c r="B586" s="14" t="s">
        <v>4705</v>
      </c>
      <c r="C586" s="12">
        <v>42375.291666666664</v>
      </c>
      <c r="D586" s="3" t="s">
        <v>1147</v>
      </c>
      <c r="E586" s="3" t="s">
        <v>252</v>
      </c>
      <c r="F586" s="4">
        <v>42375.333333333328</v>
      </c>
      <c r="G586" s="3" t="s">
        <v>407</v>
      </c>
      <c r="H586" s="3" t="s">
        <v>53</v>
      </c>
      <c r="I586" s="4">
        <v>42366.897407407407</v>
      </c>
      <c r="J586" s="4">
        <v>42381.665601851848</v>
      </c>
      <c r="K586" s="3" t="s">
        <v>1148</v>
      </c>
      <c r="L586" s="5">
        <v>150</v>
      </c>
      <c r="M586" s="5">
        <v>700</v>
      </c>
      <c r="N586" s="3" t="s">
        <v>1149</v>
      </c>
      <c r="O586" s="3" t="s">
        <v>496</v>
      </c>
      <c r="P586" s="3" t="s">
        <v>1150</v>
      </c>
      <c r="Q586" s="3" t="s">
        <v>41</v>
      </c>
      <c r="R586" s="3" t="s">
        <v>1151</v>
      </c>
      <c r="S586" s="3" t="s">
        <v>329</v>
      </c>
      <c r="T586" s="5">
        <v>550</v>
      </c>
      <c r="U586" s="3" t="s">
        <v>1150</v>
      </c>
      <c r="V586" s="3" t="s">
        <v>1150</v>
      </c>
      <c r="W586" s="3" t="s">
        <v>1148</v>
      </c>
      <c r="X586" s="3" t="s">
        <v>1150</v>
      </c>
      <c r="Y586" s="3" t="s">
        <v>1152</v>
      </c>
      <c r="Z586" s="3" t="s">
        <v>1153</v>
      </c>
      <c r="AA586" s="3" t="s">
        <v>105</v>
      </c>
      <c r="AB586" s="6">
        <v>192</v>
      </c>
      <c r="AC586" s="3" t="s">
        <v>106</v>
      </c>
      <c r="AD586" s="3" t="s">
        <v>1148</v>
      </c>
      <c r="AE586" s="3" t="s">
        <v>48</v>
      </c>
      <c r="AF586" s="3" t="s">
        <v>48</v>
      </c>
      <c r="AG586" s="7">
        <v>0.25</v>
      </c>
      <c r="AH586" s="3" t="s">
        <v>99</v>
      </c>
    </row>
    <row r="587" spans="1:34" hidden="1" x14ac:dyDescent="0.2">
      <c r="A587" s="9">
        <v>166679</v>
      </c>
      <c r="B587" s="14" t="s">
        <v>4705</v>
      </c>
      <c r="C587" s="12">
        <v>42375.291666666664</v>
      </c>
      <c r="D587" s="3" t="s">
        <v>1394</v>
      </c>
      <c r="E587" s="3" t="s">
        <v>252</v>
      </c>
      <c r="F587" s="4">
        <v>42376.520833333328</v>
      </c>
      <c r="G587" s="3" t="s">
        <v>869</v>
      </c>
      <c r="H587" s="3" t="s">
        <v>118</v>
      </c>
      <c r="I587" s="4">
        <v>42367.658043981479</v>
      </c>
      <c r="J587" s="4">
        <v>42381.650555555556</v>
      </c>
      <c r="K587" s="3" t="s">
        <v>1395</v>
      </c>
      <c r="L587" s="5">
        <v>50</v>
      </c>
      <c r="M587" s="5">
        <v>1275</v>
      </c>
      <c r="N587" s="3" t="s">
        <v>1396</v>
      </c>
      <c r="O587" s="3" t="s">
        <v>568</v>
      </c>
      <c r="P587" s="3" t="s">
        <v>1397</v>
      </c>
      <c r="Q587" s="3" t="s">
        <v>41</v>
      </c>
      <c r="R587" s="3" t="s">
        <v>1398</v>
      </c>
      <c r="S587" s="3" t="s">
        <v>571</v>
      </c>
      <c r="T587" s="5">
        <v>1225</v>
      </c>
      <c r="U587" s="3" t="s">
        <v>1397</v>
      </c>
      <c r="V587" s="3" t="s">
        <v>1397</v>
      </c>
      <c r="W587" s="3" t="s">
        <v>1399</v>
      </c>
      <c r="X587" s="3" t="s">
        <v>1400</v>
      </c>
      <c r="Y587" s="3" t="s">
        <v>1395</v>
      </c>
      <c r="Z587" s="3" t="s">
        <v>1397</v>
      </c>
      <c r="AA587" s="3" t="s">
        <v>1186</v>
      </c>
      <c r="AB587" s="6">
        <v>533</v>
      </c>
      <c r="AC587" s="3" t="s">
        <v>47</v>
      </c>
      <c r="AD587" s="3" t="s">
        <v>1395</v>
      </c>
      <c r="AE587" s="3" t="s">
        <v>48</v>
      </c>
      <c r="AF587" s="3" t="s">
        <v>48</v>
      </c>
      <c r="AG587" s="7">
        <v>0.2</v>
      </c>
      <c r="AH587" s="3" t="s">
        <v>99</v>
      </c>
    </row>
    <row r="588" spans="1:34" hidden="1" x14ac:dyDescent="0.2">
      <c r="A588" s="9">
        <v>166732</v>
      </c>
      <c r="B588" s="14" t="s">
        <v>4705</v>
      </c>
      <c r="C588" s="12">
        <v>42375.291666666664</v>
      </c>
      <c r="D588" s="3" t="s">
        <v>275</v>
      </c>
      <c r="E588" s="3" t="s">
        <v>276</v>
      </c>
      <c r="F588" s="4">
        <v>42375.666666666664</v>
      </c>
      <c r="G588" s="3" t="s">
        <v>1463</v>
      </c>
      <c r="H588" s="3" t="s">
        <v>36</v>
      </c>
      <c r="I588" s="4">
        <v>42367.695034722223</v>
      </c>
      <c r="J588" s="4">
        <v>42375.718935185185</v>
      </c>
      <c r="K588" s="3" t="s">
        <v>282</v>
      </c>
      <c r="L588" s="5">
        <v>145</v>
      </c>
      <c r="M588" s="5">
        <v>703.14</v>
      </c>
      <c r="N588" s="3" t="s">
        <v>1464</v>
      </c>
      <c r="O588" s="3" t="s">
        <v>39</v>
      </c>
      <c r="P588" s="3" t="s">
        <v>283</v>
      </c>
      <c r="Q588" s="3" t="s">
        <v>41</v>
      </c>
      <c r="R588" s="3" t="s">
        <v>1470</v>
      </c>
      <c r="S588" s="3" t="s">
        <v>43</v>
      </c>
      <c r="T588" s="5">
        <v>558.14</v>
      </c>
      <c r="U588" s="3" t="s">
        <v>97</v>
      </c>
      <c r="V588" s="3" t="s">
        <v>283</v>
      </c>
      <c r="W588" s="3" t="s">
        <v>1466</v>
      </c>
      <c r="X588" s="3" t="s">
        <v>1467</v>
      </c>
      <c r="Y588" s="3" t="s">
        <v>282</v>
      </c>
      <c r="Z588" s="3" t="s">
        <v>283</v>
      </c>
      <c r="AA588" s="3" t="s">
        <v>116</v>
      </c>
      <c r="AB588" s="6">
        <v>323</v>
      </c>
      <c r="AC588" s="3" t="s">
        <v>47</v>
      </c>
      <c r="AD588" s="3" t="s">
        <v>282</v>
      </c>
      <c r="AE588" s="3" t="s">
        <v>48</v>
      </c>
      <c r="AF588" s="3" t="s">
        <v>48</v>
      </c>
      <c r="AG588" s="7">
        <v>0.25</v>
      </c>
      <c r="AH588" s="3" t="s">
        <v>99</v>
      </c>
    </row>
    <row r="589" spans="1:34" hidden="1" x14ac:dyDescent="0.2">
      <c r="A589" s="9">
        <v>166750</v>
      </c>
      <c r="B589" s="14" t="s">
        <v>4705</v>
      </c>
      <c r="C589" s="12">
        <v>42375.291666666664</v>
      </c>
      <c r="D589" s="3" t="s">
        <v>380</v>
      </c>
      <c r="E589" s="3" t="s">
        <v>71</v>
      </c>
      <c r="F589" s="4">
        <v>42376.375</v>
      </c>
      <c r="G589" s="3" t="s">
        <v>1528</v>
      </c>
      <c r="H589" s="3" t="s">
        <v>34</v>
      </c>
      <c r="I589" s="4">
        <v>42367.712673611109</v>
      </c>
      <c r="J589" s="4">
        <v>42384.393067129626</v>
      </c>
      <c r="K589" s="3" t="s">
        <v>1529</v>
      </c>
      <c r="L589" s="5">
        <v>100</v>
      </c>
      <c r="M589" s="5">
        <v>550</v>
      </c>
      <c r="N589" s="3" t="s">
        <v>1535</v>
      </c>
      <c r="O589" s="3" t="s">
        <v>664</v>
      </c>
      <c r="P589" s="3" t="s">
        <v>1531</v>
      </c>
      <c r="Q589" s="3" t="s">
        <v>41</v>
      </c>
      <c r="R589" s="3" t="s">
        <v>1536</v>
      </c>
      <c r="S589" s="3" t="s">
        <v>667</v>
      </c>
      <c r="T589" s="5">
        <v>450</v>
      </c>
      <c r="U589" s="3" t="s">
        <v>1531</v>
      </c>
      <c r="V589" s="3" t="s">
        <v>1531</v>
      </c>
      <c r="W589" s="3" t="s">
        <v>1529</v>
      </c>
      <c r="X589" s="3" t="s">
        <v>1531</v>
      </c>
      <c r="Y589" s="3" t="s">
        <v>1537</v>
      </c>
      <c r="Z589" s="3" t="s">
        <v>1538</v>
      </c>
      <c r="AA589" s="3" t="s">
        <v>681</v>
      </c>
      <c r="AB589" s="6">
        <v>119</v>
      </c>
      <c r="AC589" s="3" t="s">
        <v>260</v>
      </c>
      <c r="AD589" s="3" t="s">
        <v>1529</v>
      </c>
      <c r="AE589" s="3" t="s">
        <v>48</v>
      </c>
      <c r="AF589" s="3" t="s">
        <v>48</v>
      </c>
      <c r="AG589" s="7">
        <v>0.27500000000000002</v>
      </c>
      <c r="AH589" s="3" t="s">
        <v>99</v>
      </c>
    </row>
    <row r="590" spans="1:34" hidden="1" x14ac:dyDescent="0.2">
      <c r="A590" s="9">
        <v>167071</v>
      </c>
      <c r="B590" s="14" t="s">
        <v>4705</v>
      </c>
      <c r="C590" s="12">
        <v>42375.291666666664</v>
      </c>
      <c r="D590" s="3" t="s">
        <v>1348</v>
      </c>
      <c r="E590" s="3" t="s">
        <v>34</v>
      </c>
      <c r="F590" s="4">
        <v>42375.833333333328</v>
      </c>
      <c r="G590" s="3" t="s">
        <v>577</v>
      </c>
      <c r="H590" s="3" t="s">
        <v>578</v>
      </c>
      <c r="I590" s="4">
        <v>42369.522939814815</v>
      </c>
      <c r="J590" s="4">
        <v>42381.591273148144</v>
      </c>
      <c r="K590" s="3" t="s">
        <v>243</v>
      </c>
      <c r="L590" s="5">
        <v>-126.16</v>
      </c>
      <c r="M590" s="5">
        <v>867.84</v>
      </c>
      <c r="N590" s="3" t="s">
        <v>1349</v>
      </c>
      <c r="O590" s="3" t="s">
        <v>556</v>
      </c>
      <c r="P590" s="3" t="s">
        <v>244</v>
      </c>
      <c r="Q590" s="3" t="s">
        <v>41</v>
      </c>
      <c r="R590" s="3" t="s">
        <v>2186</v>
      </c>
      <c r="S590" s="3" t="s">
        <v>558</v>
      </c>
      <c r="T590" s="5">
        <v>994</v>
      </c>
      <c r="U590" s="3" t="s">
        <v>244</v>
      </c>
      <c r="V590" s="3" t="s">
        <v>244</v>
      </c>
      <c r="W590" s="3" t="s">
        <v>1303</v>
      </c>
      <c r="X590" s="3" t="s">
        <v>1304</v>
      </c>
      <c r="Y590" s="3" t="s">
        <v>1351</v>
      </c>
      <c r="Z590" s="3" t="s">
        <v>1352</v>
      </c>
      <c r="AA590" s="3" t="s">
        <v>1307</v>
      </c>
      <c r="AB590" s="6">
        <v>341</v>
      </c>
      <c r="AC590" s="3" t="s">
        <v>47</v>
      </c>
      <c r="AD590" s="3" t="s">
        <v>243</v>
      </c>
      <c r="AE590" s="3" t="s">
        <v>48</v>
      </c>
      <c r="AF590" s="3" t="s">
        <v>48</v>
      </c>
      <c r="AG590" s="7">
        <v>0.3</v>
      </c>
      <c r="AH590" s="3" t="s">
        <v>99</v>
      </c>
    </row>
    <row r="591" spans="1:34" hidden="1" x14ac:dyDescent="0.2">
      <c r="A591" s="9">
        <v>167165</v>
      </c>
      <c r="B591" s="14" t="s">
        <v>4705</v>
      </c>
      <c r="C591" s="12">
        <v>42375.291666666664</v>
      </c>
      <c r="D591" s="3" t="s">
        <v>1677</v>
      </c>
      <c r="E591" s="3" t="s">
        <v>252</v>
      </c>
      <c r="F591" s="4">
        <v>42376.166666666664</v>
      </c>
      <c r="G591" s="3" t="s">
        <v>2282</v>
      </c>
      <c r="H591" s="3" t="s">
        <v>71</v>
      </c>
      <c r="I591" s="4">
        <v>42371.483101851853</v>
      </c>
      <c r="J591" s="4">
        <v>42376.294976851852</v>
      </c>
      <c r="K591" s="3" t="s">
        <v>1112</v>
      </c>
      <c r="L591" s="5">
        <v>-256.64</v>
      </c>
      <c r="M591" s="5">
        <v>2143.36</v>
      </c>
      <c r="N591" s="3" t="s">
        <v>2283</v>
      </c>
      <c r="O591" s="3" t="s">
        <v>637</v>
      </c>
      <c r="P591" s="3" t="s">
        <v>1114</v>
      </c>
      <c r="Q591" s="3" t="s">
        <v>41</v>
      </c>
      <c r="R591" s="3" t="s">
        <v>2284</v>
      </c>
      <c r="S591" s="3" t="s">
        <v>640</v>
      </c>
      <c r="T591" s="5">
        <v>2400</v>
      </c>
      <c r="U591" s="3" t="s">
        <v>1115</v>
      </c>
      <c r="V591" s="3" t="s">
        <v>1114</v>
      </c>
      <c r="W591" s="3" t="s">
        <v>2285</v>
      </c>
      <c r="X591" s="3" t="s">
        <v>2286</v>
      </c>
      <c r="Y591" s="3" t="s">
        <v>2287</v>
      </c>
      <c r="Z591" s="3" t="s">
        <v>2288</v>
      </c>
      <c r="AA591" s="3" t="s">
        <v>645</v>
      </c>
      <c r="AB591" s="6">
        <v>748</v>
      </c>
      <c r="AC591" s="3" t="s">
        <v>47</v>
      </c>
      <c r="AD591" s="3" t="s">
        <v>1112</v>
      </c>
      <c r="AE591" s="3" t="s">
        <v>48</v>
      </c>
      <c r="AF591" s="3" t="s">
        <v>48</v>
      </c>
      <c r="AG591" s="7">
        <v>0.3</v>
      </c>
      <c r="AH591" s="3" t="s">
        <v>49</v>
      </c>
    </row>
    <row r="592" spans="1:34" hidden="1" x14ac:dyDescent="0.2">
      <c r="A592" s="9">
        <v>167339</v>
      </c>
      <c r="B592" s="14" t="s">
        <v>4705</v>
      </c>
      <c r="C592" s="12">
        <v>42375.291666666664</v>
      </c>
      <c r="D592" s="3" t="s">
        <v>2656</v>
      </c>
      <c r="E592" s="3" t="s">
        <v>34</v>
      </c>
      <c r="F592" s="4">
        <v>42376.458333333328</v>
      </c>
      <c r="G592" s="3" t="s">
        <v>52</v>
      </c>
      <c r="H592" s="3" t="s">
        <v>53</v>
      </c>
      <c r="I592" s="4">
        <v>42373.572280092594</v>
      </c>
      <c r="J592" s="4">
        <v>42376.515717592592</v>
      </c>
      <c r="K592" s="3" t="s">
        <v>56</v>
      </c>
      <c r="L592" s="5">
        <v>176.14</v>
      </c>
      <c r="M592" s="5">
        <v>776.14</v>
      </c>
      <c r="N592" s="3" t="s">
        <v>2657</v>
      </c>
      <c r="O592" s="3" t="s">
        <v>58</v>
      </c>
      <c r="P592" s="3" t="s">
        <v>59</v>
      </c>
      <c r="Q592" s="3" t="s">
        <v>41</v>
      </c>
      <c r="R592" s="3" t="s">
        <v>326</v>
      </c>
      <c r="S592" s="3" t="s">
        <v>62</v>
      </c>
      <c r="T592" s="5">
        <v>600</v>
      </c>
      <c r="U592" s="3" t="s">
        <v>63</v>
      </c>
      <c r="V592" s="3" t="s">
        <v>59</v>
      </c>
      <c r="W592" s="3" t="s">
        <v>56</v>
      </c>
      <c r="X592" s="3" t="s">
        <v>59</v>
      </c>
      <c r="Y592" s="3" t="s">
        <v>2658</v>
      </c>
      <c r="Z592" s="3" t="s">
        <v>2659</v>
      </c>
      <c r="AA592" s="3" t="s">
        <v>363</v>
      </c>
      <c r="AB592" s="6">
        <v>302</v>
      </c>
      <c r="AC592" s="3" t="s">
        <v>47</v>
      </c>
      <c r="AD592" s="3" t="s">
        <v>56</v>
      </c>
      <c r="AE592" s="3" t="s">
        <v>48</v>
      </c>
      <c r="AF592" s="3" t="s">
        <v>48</v>
      </c>
      <c r="AG592" s="7">
        <v>0.3</v>
      </c>
      <c r="AH592" s="3" t="s">
        <v>49</v>
      </c>
    </row>
    <row r="593" spans="1:34" hidden="1" x14ac:dyDescent="0.2">
      <c r="A593" s="9">
        <v>167356</v>
      </c>
      <c r="B593" s="14" t="s">
        <v>4705</v>
      </c>
      <c r="C593" s="12">
        <v>42375.291666666664</v>
      </c>
      <c r="D593" s="3" t="s">
        <v>2675</v>
      </c>
      <c r="E593" s="3" t="s">
        <v>319</v>
      </c>
      <c r="F593" s="4">
        <v>42376.291666666664</v>
      </c>
      <c r="G593" s="3" t="s">
        <v>2676</v>
      </c>
      <c r="H593" s="3" t="s">
        <v>69</v>
      </c>
      <c r="I593" s="4">
        <v>42373.60497685185</v>
      </c>
      <c r="J593" s="4">
        <v>42376.347407407404</v>
      </c>
      <c r="K593" s="3" t="s">
        <v>662</v>
      </c>
      <c r="L593" s="5">
        <v>-443.08</v>
      </c>
      <c r="M593" s="5">
        <v>2756.92</v>
      </c>
      <c r="N593" s="3" t="s">
        <v>2677</v>
      </c>
      <c r="O593" s="3" t="s">
        <v>664</v>
      </c>
      <c r="P593" s="3" t="s">
        <v>665</v>
      </c>
      <c r="Q593" s="3" t="s">
        <v>41</v>
      </c>
      <c r="R593" s="3" t="s">
        <v>2678</v>
      </c>
      <c r="S593" s="3" t="s">
        <v>667</v>
      </c>
      <c r="T593" s="5">
        <v>3200</v>
      </c>
      <c r="U593" s="3" t="s">
        <v>2679</v>
      </c>
      <c r="V593" s="3" t="s">
        <v>665</v>
      </c>
      <c r="W593" s="3" t="s">
        <v>2680</v>
      </c>
      <c r="X593" s="3" t="s">
        <v>2681</v>
      </c>
      <c r="Y593" s="3" t="s">
        <v>2682</v>
      </c>
      <c r="Z593" s="3" t="s">
        <v>2683</v>
      </c>
      <c r="AA593" s="3" t="s">
        <v>220</v>
      </c>
      <c r="AB593" s="6">
        <v>1072</v>
      </c>
      <c r="AC593" s="3" t="s">
        <v>47</v>
      </c>
      <c r="AD593" s="3" t="s">
        <v>662</v>
      </c>
      <c r="AE593" s="3" t="s">
        <v>48</v>
      </c>
      <c r="AF593" s="3" t="s">
        <v>48</v>
      </c>
      <c r="AG593" s="7">
        <v>0.3</v>
      </c>
      <c r="AH593" s="3" t="s">
        <v>99</v>
      </c>
    </row>
    <row r="594" spans="1:34" hidden="1" x14ac:dyDescent="0.2">
      <c r="A594" s="9">
        <v>167405</v>
      </c>
      <c r="B594" s="14" t="s">
        <v>4705</v>
      </c>
      <c r="C594" s="12">
        <v>42375.291666666664</v>
      </c>
      <c r="D594" s="3" t="s">
        <v>1412</v>
      </c>
      <c r="E594" s="3" t="s">
        <v>252</v>
      </c>
      <c r="F594" s="4">
        <v>42376.291666666664</v>
      </c>
      <c r="G594" s="3" t="s">
        <v>2448</v>
      </c>
      <c r="H594" s="3" t="s">
        <v>1699</v>
      </c>
      <c r="I594" s="4">
        <v>42373.687835648147</v>
      </c>
      <c r="J594" s="4">
        <v>42384.410115740742</v>
      </c>
      <c r="K594" s="3" t="s">
        <v>991</v>
      </c>
      <c r="L594" s="5">
        <v>-413.64</v>
      </c>
      <c r="M594" s="5">
        <v>1386.36</v>
      </c>
      <c r="N594" s="3" t="s">
        <v>2555</v>
      </c>
      <c r="O594" s="3" t="s">
        <v>138</v>
      </c>
      <c r="P594" s="3" t="s">
        <v>993</v>
      </c>
      <c r="Q594" s="3" t="s">
        <v>41</v>
      </c>
      <c r="R594" s="3" t="s">
        <v>2763</v>
      </c>
      <c r="S594" s="3" t="s">
        <v>141</v>
      </c>
      <c r="T594" s="5">
        <v>1800</v>
      </c>
      <c r="U594" s="3" t="s">
        <v>993</v>
      </c>
      <c r="V594" s="3" t="s">
        <v>993</v>
      </c>
      <c r="W594" s="3" t="s">
        <v>2557</v>
      </c>
      <c r="X594" s="3" t="s">
        <v>2558</v>
      </c>
      <c r="Y594" s="3" t="s">
        <v>991</v>
      </c>
      <c r="Z594" s="3" t="s">
        <v>993</v>
      </c>
      <c r="AA594" s="3" t="s">
        <v>162</v>
      </c>
      <c r="AB594" s="6">
        <v>601</v>
      </c>
      <c r="AC594" s="3" t="s">
        <v>47</v>
      </c>
      <c r="AD594" s="3" t="s">
        <v>991</v>
      </c>
      <c r="AE594" s="3" t="s">
        <v>48</v>
      </c>
      <c r="AF594" s="3" t="s">
        <v>48</v>
      </c>
      <c r="AG594" s="7">
        <v>0.3</v>
      </c>
      <c r="AH594" s="3" t="s">
        <v>99</v>
      </c>
    </row>
    <row r="595" spans="1:34" hidden="1" x14ac:dyDescent="0.2">
      <c r="A595" s="9">
        <v>167406</v>
      </c>
      <c r="B595" s="14" t="s">
        <v>4705</v>
      </c>
      <c r="C595" s="12">
        <v>42375.291666666664</v>
      </c>
      <c r="D595" s="3" t="s">
        <v>1412</v>
      </c>
      <c r="E595" s="3" t="s">
        <v>252</v>
      </c>
      <c r="F595" s="4">
        <v>42377.041666666664</v>
      </c>
      <c r="G595" s="3" t="s">
        <v>2764</v>
      </c>
      <c r="H595" s="3" t="s">
        <v>71</v>
      </c>
      <c r="I595" s="4">
        <v>42373.687847222223</v>
      </c>
      <c r="J595" s="4">
        <v>42377.525856481479</v>
      </c>
      <c r="K595" s="3" t="s">
        <v>991</v>
      </c>
      <c r="L595" s="5">
        <v>-410.48</v>
      </c>
      <c r="M595" s="5">
        <v>2089.52</v>
      </c>
      <c r="N595" s="3" t="s">
        <v>2765</v>
      </c>
      <c r="O595" s="3" t="s">
        <v>138</v>
      </c>
      <c r="P595" s="3" t="s">
        <v>993</v>
      </c>
      <c r="Q595" s="3" t="s">
        <v>41</v>
      </c>
      <c r="R595" s="3" t="s">
        <v>1228</v>
      </c>
      <c r="S595" s="3" t="s">
        <v>141</v>
      </c>
      <c r="T595" s="5">
        <v>2500</v>
      </c>
      <c r="U595" s="3" t="s">
        <v>993</v>
      </c>
      <c r="V595" s="3" t="s">
        <v>993</v>
      </c>
      <c r="W595" s="3" t="s">
        <v>2223</v>
      </c>
      <c r="X595" s="3" t="s">
        <v>2766</v>
      </c>
      <c r="Y595" s="3" t="s">
        <v>991</v>
      </c>
      <c r="Z595" s="3" t="s">
        <v>993</v>
      </c>
      <c r="AA595" s="3" t="s">
        <v>162</v>
      </c>
      <c r="AB595" s="6">
        <v>871</v>
      </c>
      <c r="AC595" s="3" t="s">
        <v>47</v>
      </c>
      <c r="AD595" s="3" t="s">
        <v>991</v>
      </c>
      <c r="AE595" s="3" t="s">
        <v>48</v>
      </c>
      <c r="AF595" s="3" t="s">
        <v>48</v>
      </c>
      <c r="AG595" s="7">
        <v>0.3</v>
      </c>
      <c r="AH595" s="3" t="s">
        <v>99</v>
      </c>
    </row>
    <row r="596" spans="1:34" hidden="1" x14ac:dyDescent="0.2">
      <c r="A596" s="9">
        <v>167458</v>
      </c>
      <c r="B596" s="14" t="s">
        <v>4705</v>
      </c>
      <c r="C596" s="12">
        <v>42375.291666666664</v>
      </c>
      <c r="D596" s="3" t="s">
        <v>2258</v>
      </c>
      <c r="E596" s="3" t="s">
        <v>53</v>
      </c>
      <c r="F596" s="4">
        <v>42377.291666666664</v>
      </c>
      <c r="G596" s="3" t="s">
        <v>2912</v>
      </c>
      <c r="H596" s="3" t="s">
        <v>652</v>
      </c>
      <c r="I596" s="4">
        <v>42374.391909722217</v>
      </c>
      <c r="J596" s="4">
        <v>42377.58699074074</v>
      </c>
      <c r="K596" s="3" t="s">
        <v>2913</v>
      </c>
      <c r="L596" s="5">
        <v>-105</v>
      </c>
      <c r="M596" s="5">
        <v>1795</v>
      </c>
      <c r="N596" s="3" t="s">
        <v>2914</v>
      </c>
      <c r="O596" s="3" t="s">
        <v>58</v>
      </c>
      <c r="P596" s="3" t="s">
        <v>2915</v>
      </c>
      <c r="Q596" s="3" t="s">
        <v>41</v>
      </c>
      <c r="R596" s="3" t="s">
        <v>389</v>
      </c>
      <c r="S596" s="3" t="s">
        <v>62</v>
      </c>
      <c r="T596" s="5">
        <v>1900</v>
      </c>
      <c r="U596" s="3" t="s">
        <v>2916</v>
      </c>
      <c r="V596" s="3" t="s">
        <v>2915</v>
      </c>
      <c r="W596" s="3" t="s">
        <v>2917</v>
      </c>
      <c r="X596" s="3" t="s">
        <v>2918</v>
      </c>
      <c r="Y596" s="3" t="s">
        <v>2913</v>
      </c>
      <c r="Z596" s="3" t="s">
        <v>2915</v>
      </c>
      <c r="AA596" s="3" t="s">
        <v>363</v>
      </c>
      <c r="AB596" s="6">
        <v>827</v>
      </c>
      <c r="AC596" s="3" t="s">
        <v>47</v>
      </c>
      <c r="AD596" s="3" t="s">
        <v>2913</v>
      </c>
      <c r="AE596" s="3" t="s">
        <v>48</v>
      </c>
      <c r="AF596" s="3" t="s">
        <v>48</v>
      </c>
      <c r="AG596" s="7">
        <v>0.3</v>
      </c>
      <c r="AH596" s="3" t="s">
        <v>49</v>
      </c>
    </row>
    <row r="597" spans="1:34" hidden="1" x14ac:dyDescent="0.2">
      <c r="A597" s="9">
        <v>167523</v>
      </c>
      <c r="B597" s="14" t="s">
        <v>4705</v>
      </c>
      <c r="C597" s="12">
        <v>42375.291666666664</v>
      </c>
      <c r="D597" s="3" t="s">
        <v>945</v>
      </c>
      <c r="E597" s="3" t="s">
        <v>319</v>
      </c>
      <c r="F597" s="4">
        <v>42376.3125</v>
      </c>
      <c r="G597" s="3" t="s">
        <v>251</v>
      </c>
      <c r="H597" s="3" t="s">
        <v>252</v>
      </c>
      <c r="I597" s="4">
        <v>42374.505509259259</v>
      </c>
      <c r="J597" s="4">
        <v>42376.410879629628</v>
      </c>
      <c r="K597" s="3" t="s">
        <v>946</v>
      </c>
      <c r="L597" s="5">
        <v>95</v>
      </c>
      <c r="M597" s="5">
        <v>795</v>
      </c>
      <c r="N597" s="3" t="s">
        <v>947</v>
      </c>
      <c r="O597" s="3" t="s">
        <v>206</v>
      </c>
      <c r="P597" s="3" t="s">
        <v>948</v>
      </c>
      <c r="Q597" s="3" t="s">
        <v>41</v>
      </c>
      <c r="R597" s="3" t="s">
        <v>3017</v>
      </c>
      <c r="S597" s="3" t="s">
        <v>209</v>
      </c>
      <c r="T597" s="5">
        <v>700</v>
      </c>
      <c r="U597" s="3" t="s">
        <v>948</v>
      </c>
      <c r="V597" s="3" t="s">
        <v>948</v>
      </c>
      <c r="W597" s="3" t="s">
        <v>253</v>
      </c>
      <c r="X597" s="3" t="s">
        <v>257</v>
      </c>
      <c r="Y597" s="3" t="s">
        <v>950</v>
      </c>
      <c r="Z597" s="3" t="s">
        <v>951</v>
      </c>
      <c r="AA597" s="3" t="s">
        <v>214</v>
      </c>
      <c r="AB597" s="6">
        <v>404</v>
      </c>
      <c r="AC597" s="3" t="s">
        <v>47</v>
      </c>
      <c r="AD597" s="3" t="s">
        <v>946</v>
      </c>
      <c r="AE597" s="3" t="s">
        <v>48</v>
      </c>
      <c r="AF597" s="3" t="s">
        <v>48</v>
      </c>
      <c r="AG597" s="7">
        <v>0.3</v>
      </c>
      <c r="AH597" s="3" t="s">
        <v>49</v>
      </c>
    </row>
    <row r="598" spans="1:34" hidden="1" x14ac:dyDescent="0.2">
      <c r="A598" s="9">
        <v>166110</v>
      </c>
      <c r="B598" s="14" t="s">
        <v>4705</v>
      </c>
      <c r="C598" s="12">
        <v>42375.3125</v>
      </c>
      <c r="D598" s="3" t="s">
        <v>736</v>
      </c>
      <c r="E598" s="3" t="s">
        <v>737</v>
      </c>
      <c r="F598" s="4">
        <v>42375.75</v>
      </c>
      <c r="G598" s="3" t="s">
        <v>736</v>
      </c>
      <c r="H598" s="3" t="s">
        <v>737</v>
      </c>
      <c r="I598" s="4">
        <v>42361.763680555552</v>
      </c>
      <c r="J598" s="4">
        <v>42375.828275462962</v>
      </c>
      <c r="K598" s="3" t="s">
        <v>738</v>
      </c>
      <c r="L598" s="5">
        <v>175</v>
      </c>
      <c r="M598" s="5">
        <v>1600</v>
      </c>
      <c r="N598" s="3" t="s">
        <v>739</v>
      </c>
      <c r="O598" s="3" t="s">
        <v>496</v>
      </c>
      <c r="P598" s="3" t="s">
        <v>740</v>
      </c>
      <c r="Q598" s="3" t="s">
        <v>41</v>
      </c>
      <c r="R598" s="3" t="s">
        <v>741</v>
      </c>
      <c r="S598" s="3" t="s">
        <v>329</v>
      </c>
      <c r="T598" s="5">
        <v>1425</v>
      </c>
      <c r="U598" s="3" t="s">
        <v>742</v>
      </c>
      <c r="V598" s="3" t="s">
        <v>740</v>
      </c>
      <c r="W598" s="3" t="s">
        <v>743</v>
      </c>
      <c r="X598" s="3" t="s">
        <v>744</v>
      </c>
      <c r="Y598" s="3" t="s">
        <v>743</v>
      </c>
      <c r="Z598" s="3" t="s">
        <v>744</v>
      </c>
      <c r="AA598" s="3" t="s">
        <v>385</v>
      </c>
      <c r="AB598" s="6">
        <v>504</v>
      </c>
      <c r="AC598" s="3" t="s">
        <v>47</v>
      </c>
      <c r="AD598" s="3" t="s">
        <v>738</v>
      </c>
      <c r="AE598" s="3" t="s">
        <v>83</v>
      </c>
      <c r="AF598" s="3" t="s">
        <v>83</v>
      </c>
      <c r="AG598" s="7">
        <v>0.3</v>
      </c>
      <c r="AH598" s="3" t="s">
        <v>99</v>
      </c>
    </row>
    <row r="599" spans="1:34" hidden="1" x14ac:dyDescent="0.2">
      <c r="A599" s="9">
        <v>165236</v>
      </c>
      <c r="B599" s="14" t="s">
        <v>4705</v>
      </c>
      <c r="C599" s="12">
        <v>42375.333333333328</v>
      </c>
      <c r="D599" s="3" t="s">
        <v>250</v>
      </c>
      <c r="E599" s="3" t="s">
        <v>71</v>
      </c>
      <c r="F599" s="4">
        <v>42377.291666666664</v>
      </c>
      <c r="G599" s="3" t="s">
        <v>251</v>
      </c>
      <c r="H599" s="3" t="s">
        <v>252</v>
      </c>
      <c r="I599" s="4">
        <v>42356.63858796296</v>
      </c>
      <c r="J599" s="4">
        <v>42377.495937499996</v>
      </c>
      <c r="K599" s="3" t="s">
        <v>253</v>
      </c>
      <c r="L599" s="5">
        <v>66.400000000000006</v>
      </c>
      <c r="M599" s="5">
        <v>866.4</v>
      </c>
      <c r="N599" s="3" t="s">
        <v>254</v>
      </c>
      <c r="O599" s="3" t="s">
        <v>206</v>
      </c>
      <c r="P599" s="3" t="s">
        <v>255</v>
      </c>
      <c r="Q599" s="3" t="s">
        <v>41</v>
      </c>
      <c r="R599" s="3" t="s">
        <v>256</v>
      </c>
      <c r="S599" s="3" t="s">
        <v>209</v>
      </c>
      <c r="T599" s="5">
        <v>800</v>
      </c>
      <c r="U599" s="3" t="s">
        <v>255</v>
      </c>
      <c r="V599" s="3" t="s">
        <v>255</v>
      </c>
      <c r="W599" s="3" t="s">
        <v>253</v>
      </c>
      <c r="X599" s="3" t="s">
        <v>257</v>
      </c>
      <c r="Y599" s="3" t="s">
        <v>258</v>
      </c>
      <c r="Z599" s="3" t="s">
        <v>259</v>
      </c>
      <c r="AA599" s="3" t="s">
        <v>214</v>
      </c>
      <c r="AB599" s="6">
        <v>560</v>
      </c>
      <c r="AC599" s="3" t="s">
        <v>260</v>
      </c>
      <c r="AD599" s="3" t="s">
        <v>253</v>
      </c>
      <c r="AE599" s="3" t="s">
        <v>48</v>
      </c>
      <c r="AF599" s="3" t="s">
        <v>48</v>
      </c>
      <c r="AG599" s="7">
        <v>0.3</v>
      </c>
      <c r="AH599" s="3" t="s">
        <v>49</v>
      </c>
    </row>
    <row r="600" spans="1:34" hidden="1" x14ac:dyDescent="0.2">
      <c r="A600" s="9">
        <v>165485</v>
      </c>
      <c r="B600" s="14" t="s">
        <v>4705</v>
      </c>
      <c r="C600" s="12">
        <v>42375.333333333328</v>
      </c>
      <c r="D600" s="3" t="s">
        <v>52</v>
      </c>
      <c r="E600" s="3" t="s">
        <v>53</v>
      </c>
      <c r="F600" s="4">
        <v>42377.291666666664</v>
      </c>
      <c r="G600" s="3" t="s">
        <v>341</v>
      </c>
      <c r="H600" s="3" t="s">
        <v>342</v>
      </c>
      <c r="I600" s="4">
        <v>42359.56144675926</v>
      </c>
      <c r="J600" s="4">
        <v>42377.313518518517</v>
      </c>
      <c r="K600" s="3" t="s">
        <v>56</v>
      </c>
      <c r="L600" s="5">
        <v>150</v>
      </c>
      <c r="M600" s="5">
        <v>3248.75</v>
      </c>
      <c r="N600" s="3" t="s">
        <v>343</v>
      </c>
      <c r="O600" s="3" t="s">
        <v>58</v>
      </c>
      <c r="P600" s="3" t="s">
        <v>59</v>
      </c>
      <c r="Q600" s="3" t="s">
        <v>41</v>
      </c>
      <c r="R600" s="3" t="s">
        <v>344</v>
      </c>
      <c r="S600" s="3" t="s">
        <v>62</v>
      </c>
      <c r="T600" s="5">
        <v>3098.75</v>
      </c>
      <c r="U600" s="3" t="s">
        <v>63</v>
      </c>
      <c r="V600" s="3" t="s">
        <v>59</v>
      </c>
      <c r="W600" s="3" t="s">
        <v>345</v>
      </c>
      <c r="X600" s="3" t="s">
        <v>346</v>
      </c>
      <c r="Y600" s="3" t="s">
        <v>56</v>
      </c>
      <c r="Z600" s="3" t="s">
        <v>59</v>
      </c>
      <c r="AA600" s="3"/>
      <c r="AB600" s="6">
        <v>1125</v>
      </c>
      <c r="AC600" s="3" t="s">
        <v>47</v>
      </c>
      <c r="AD600" s="3" t="s">
        <v>56</v>
      </c>
      <c r="AE600" s="3" t="s">
        <v>83</v>
      </c>
      <c r="AF600" s="3" t="s">
        <v>48</v>
      </c>
      <c r="AG600" s="7">
        <v>0.3</v>
      </c>
      <c r="AH600" s="3" t="s">
        <v>49</v>
      </c>
    </row>
    <row r="601" spans="1:34" hidden="1" x14ac:dyDescent="0.2">
      <c r="A601" s="9">
        <v>165492</v>
      </c>
      <c r="B601" s="14" t="s">
        <v>4705</v>
      </c>
      <c r="C601" s="12">
        <v>42375.333333333328</v>
      </c>
      <c r="D601" s="3" t="s">
        <v>52</v>
      </c>
      <c r="E601" s="3" t="s">
        <v>53</v>
      </c>
      <c r="F601" s="4">
        <v>42377.333333333328</v>
      </c>
      <c r="G601" s="3" t="s">
        <v>347</v>
      </c>
      <c r="H601" s="3" t="s">
        <v>348</v>
      </c>
      <c r="I601" s="4">
        <v>42359.56144675926</v>
      </c>
      <c r="J601" s="4">
        <v>42377.410416666666</v>
      </c>
      <c r="K601" s="3" t="s">
        <v>56</v>
      </c>
      <c r="L601" s="5">
        <v>198.08</v>
      </c>
      <c r="M601" s="5">
        <v>1749.68</v>
      </c>
      <c r="N601" s="3" t="s">
        <v>349</v>
      </c>
      <c r="O601" s="3" t="s">
        <v>58</v>
      </c>
      <c r="P601" s="3" t="s">
        <v>59</v>
      </c>
      <c r="Q601" s="3" t="s">
        <v>41</v>
      </c>
      <c r="R601" s="3" t="s">
        <v>344</v>
      </c>
      <c r="S601" s="3" t="s">
        <v>62</v>
      </c>
      <c r="T601" s="5">
        <v>1551.6</v>
      </c>
      <c r="U601" s="3" t="s">
        <v>63</v>
      </c>
      <c r="V601" s="3" t="s">
        <v>59</v>
      </c>
      <c r="W601" s="3" t="s">
        <v>350</v>
      </c>
      <c r="X601" s="3" t="s">
        <v>351</v>
      </c>
      <c r="Y601" s="3" t="s">
        <v>56</v>
      </c>
      <c r="Z601" s="3" t="s">
        <v>59</v>
      </c>
      <c r="AA601" s="3" t="s">
        <v>66</v>
      </c>
      <c r="AB601" s="6">
        <v>764</v>
      </c>
      <c r="AC601" s="3" t="s">
        <v>47</v>
      </c>
      <c r="AD601" s="3" t="s">
        <v>56</v>
      </c>
      <c r="AE601" s="3" t="s">
        <v>308</v>
      </c>
      <c r="AF601" s="3" t="s">
        <v>48</v>
      </c>
      <c r="AG601" s="7">
        <v>0.3</v>
      </c>
      <c r="AH601" s="3" t="s">
        <v>49</v>
      </c>
    </row>
    <row r="602" spans="1:34" hidden="1" x14ac:dyDescent="0.2">
      <c r="A602" s="9">
        <v>165495</v>
      </c>
      <c r="B602" s="14" t="s">
        <v>4705</v>
      </c>
      <c r="C602" s="12">
        <v>42375.333333333328</v>
      </c>
      <c r="D602" s="3" t="s">
        <v>52</v>
      </c>
      <c r="E602" s="3" t="s">
        <v>53</v>
      </c>
      <c r="F602" s="4">
        <v>42377.3125</v>
      </c>
      <c r="G602" s="3" t="s">
        <v>358</v>
      </c>
      <c r="H602" s="3" t="s">
        <v>126</v>
      </c>
      <c r="I602" s="4">
        <v>42359.56144675926</v>
      </c>
      <c r="J602" s="4">
        <v>42376.463206018518</v>
      </c>
      <c r="K602" s="3" t="s">
        <v>56</v>
      </c>
      <c r="L602" s="5">
        <v>72.64</v>
      </c>
      <c r="M602" s="5">
        <v>1322.64</v>
      </c>
      <c r="N602" s="3" t="s">
        <v>359</v>
      </c>
      <c r="O602" s="3" t="s">
        <v>58</v>
      </c>
      <c r="P602" s="3" t="s">
        <v>59</v>
      </c>
      <c r="Q602" s="3" t="s">
        <v>41</v>
      </c>
      <c r="R602" s="3" t="s">
        <v>360</v>
      </c>
      <c r="S602" s="3" t="s">
        <v>62</v>
      </c>
      <c r="T602" s="5">
        <v>1250</v>
      </c>
      <c r="U602" s="3" t="s">
        <v>63</v>
      </c>
      <c r="V602" s="3" t="s">
        <v>59</v>
      </c>
      <c r="W602" s="3" t="s">
        <v>361</v>
      </c>
      <c r="X602" s="3" t="s">
        <v>362</v>
      </c>
      <c r="Y602" s="3" t="s">
        <v>56</v>
      </c>
      <c r="Z602" s="3" t="s">
        <v>59</v>
      </c>
      <c r="AA602" s="3" t="s">
        <v>363</v>
      </c>
      <c r="AB602" s="6">
        <v>668</v>
      </c>
      <c r="AC602" s="3" t="s">
        <v>47</v>
      </c>
      <c r="AD602" s="3" t="s">
        <v>56</v>
      </c>
      <c r="AE602" s="3" t="s">
        <v>48</v>
      </c>
      <c r="AF602" s="3" t="s">
        <v>48</v>
      </c>
      <c r="AG602" s="7">
        <v>0.3</v>
      </c>
      <c r="AH602" s="3" t="s">
        <v>49</v>
      </c>
    </row>
    <row r="603" spans="1:34" hidden="1" x14ac:dyDescent="0.2">
      <c r="A603" s="9">
        <v>165484</v>
      </c>
      <c r="B603" s="14" t="s">
        <v>4705</v>
      </c>
      <c r="C603" s="12">
        <v>42375.333333333328</v>
      </c>
      <c r="D603" s="3" t="s">
        <v>52</v>
      </c>
      <c r="E603" s="3" t="s">
        <v>53</v>
      </c>
      <c r="F603" s="4">
        <v>42376.333333333328</v>
      </c>
      <c r="G603" s="3" t="s">
        <v>364</v>
      </c>
      <c r="H603" s="3" t="s">
        <v>149</v>
      </c>
      <c r="I603" s="4">
        <v>42359.56145833333</v>
      </c>
      <c r="J603" s="4">
        <v>42376.611261574071</v>
      </c>
      <c r="K603" s="3" t="s">
        <v>56</v>
      </c>
      <c r="L603" s="5">
        <v>184.68</v>
      </c>
      <c r="M603" s="5">
        <v>1422.68</v>
      </c>
      <c r="N603" s="3" t="s">
        <v>365</v>
      </c>
      <c r="O603" s="3" t="s">
        <v>58</v>
      </c>
      <c r="P603" s="3" t="s">
        <v>59</v>
      </c>
      <c r="Q603" s="3" t="s">
        <v>41</v>
      </c>
      <c r="R603" s="3" t="s">
        <v>305</v>
      </c>
      <c r="S603" s="3" t="s">
        <v>62</v>
      </c>
      <c r="T603" s="5">
        <v>1238</v>
      </c>
      <c r="U603" s="3" t="s">
        <v>63</v>
      </c>
      <c r="V603" s="3" t="s">
        <v>59</v>
      </c>
      <c r="W603" s="3" t="s">
        <v>322</v>
      </c>
      <c r="X603" s="3" t="s">
        <v>366</v>
      </c>
      <c r="Y603" s="3" t="s">
        <v>56</v>
      </c>
      <c r="Z603" s="3" t="s">
        <v>59</v>
      </c>
      <c r="AA603" s="3"/>
      <c r="AB603" s="6">
        <v>544</v>
      </c>
      <c r="AC603" s="3" t="s">
        <v>47</v>
      </c>
      <c r="AD603" s="3" t="s">
        <v>56</v>
      </c>
      <c r="AE603" s="3" t="s">
        <v>67</v>
      </c>
      <c r="AF603" s="3" t="s">
        <v>48</v>
      </c>
      <c r="AG603" s="7">
        <v>0.3</v>
      </c>
      <c r="AH603" s="3" t="s">
        <v>49</v>
      </c>
    </row>
    <row r="604" spans="1:34" hidden="1" x14ac:dyDescent="0.2">
      <c r="A604" s="9">
        <v>165481</v>
      </c>
      <c r="B604" s="14" t="s">
        <v>4705</v>
      </c>
      <c r="C604" s="12">
        <v>42375.333333333328</v>
      </c>
      <c r="D604" s="3" t="s">
        <v>52</v>
      </c>
      <c r="E604" s="3" t="s">
        <v>53</v>
      </c>
      <c r="F604" s="4">
        <v>42376.333333333328</v>
      </c>
      <c r="G604" s="3" t="s">
        <v>367</v>
      </c>
      <c r="H604" s="3" t="s">
        <v>36</v>
      </c>
      <c r="I604" s="4">
        <v>42359.56145833333</v>
      </c>
      <c r="J604" s="4">
        <v>42376.394085648149</v>
      </c>
      <c r="K604" s="3" t="s">
        <v>56</v>
      </c>
      <c r="L604" s="5">
        <v>-103.52</v>
      </c>
      <c r="M604" s="5">
        <v>1050.48</v>
      </c>
      <c r="N604" s="3" t="s">
        <v>368</v>
      </c>
      <c r="O604" s="3" t="s">
        <v>58</v>
      </c>
      <c r="P604" s="3" t="s">
        <v>59</v>
      </c>
      <c r="Q604" s="3" t="s">
        <v>41</v>
      </c>
      <c r="R604" s="3" t="s">
        <v>326</v>
      </c>
      <c r="S604" s="3" t="s">
        <v>62</v>
      </c>
      <c r="T604" s="5">
        <v>1154</v>
      </c>
      <c r="U604" s="3" t="s">
        <v>63</v>
      </c>
      <c r="V604" s="3" t="s">
        <v>59</v>
      </c>
      <c r="W604" s="3" t="s">
        <v>322</v>
      </c>
      <c r="X604" s="3" t="s">
        <v>369</v>
      </c>
      <c r="Y604" s="3" t="s">
        <v>56</v>
      </c>
      <c r="Z604" s="3" t="s">
        <v>59</v>
      </c>
      <c r="AA604" s="3"/>
      <c r="AB604" s="6">
        <v>424</v>
      </c>
      <c r="AC604" s="3" t="s">
        <v>47</v>
      </c>
      <c r="AD604" s="3" t="s">
        <v>56</v>
      </c>
      <c r="AE604" s="3" t="s">
        <v>370</v>
      </c>
      <c r="AF604" s="3" t="s">
        <v>48</v>
      </c>
      <c r="AG604" s="7">
        <v>0.3</v>
      </c>
      <c r="AH604" s="3" t="s">
        <v>49</v>
      </c>
    </row>
    <row r="605" spans="1:34" hidden="1" x14ac:dyDescent="0.2">
      <c r="A605" s="9">
        <v>165486</v>
      </c>
      <c r="B605" s="14" t="s">
        <v>4705</v>
      </c>
      <c r="C605" s="12">
        <v>42375.333333333328</v>
      </c>
      <c r="D605" s="3" t="s">
        <v>52</v>
      </c>
      <c r="E605" s="3" t="s">
        <v>53</v>
      </c>
      <c r="F605" s="4">
        <v>42377.291666666664</v>
      </c>
      <c r="G605" s="3" t="s">
        <v>371</v>
      </c>
      <c r="H605" s="3" t="s">
        <v>71</v>
      </c>
      <c r="I605" s="4">
        <v>42359.56145833333</v>
      </c>
      <c r="J605" s="4">
        <v>42377.447291666664</v>
      </c>
      <c r="K605" s="3" t="s">
        <v>56</v>
      </c>
      <c r="L605" s="5">
        <v>455.88</v>
      </c>
      <c r="M605" s="5">
        <v>2770.4</v>
      </c>
      <c r="N605" s="3" t="s">
        <v>372</v>
      </c>
      <c r="O605" s="3" t="s">
        <v>58</v>
      </c>
      <c r="P605" s="3" t="s">
        <v>59</v>
      </c>
      <c r="Q605" s="3" t="s">
        <v>41</v>
      </c>
      <c r="R605" s="3" t="s">
        <v>344</v>
      </c>
      <c r="S605" s="3" t="s">
        <v>62</v>
      </c>
      <c r="T605" s="5">
        <v>2314.52</v>
      </c>
      <c r="U605" s="3" t="s">
        <v>63</v>
      </c>
      <c r="V605" s="3" t="s">
        <v>59</v>
      </c>
      <c r="W605" s="3" t="s">
        <v>373</v>
      </c>
      <c r="X605" s="3" t="s">
        <v>374</v>
      </c>
      <c r="Y605" s="3" t="s">
        <v>56</v>
      </c>
      <c r="Z605" s="3" t="s">
        <v>59</v>
      </c>
      <c r="AA605" s="3"/>
      <c r="AB605" s="6">
        <v>1002</v>
      </c>
      <c r="AC605" s="3" t="s">
        <v>47</v>
      </c>
      <c r="AD605" s="3" t="s">
        <v>56</v>
      </c>
      <c r="AE605" s="3" t="s">
        <v>83</v>
      </c>
      <c r="AF605" s="3" t="s">
        <v>48</v>
      </c>
      <c r="AG605" s="7">
        <v>0.3</v>
      </c>
      <c r="AH605" s="3" t="s">
        <v>49</v>
      </c>
    </row>
    <row r="606" spans="1:34" hidden="1" x14ac:dyDescent="0.2">
      <c r="A606" s="9">
        <v>165489</v>
      </c>
      <c r="B606" s="14" t="s">
        <v>4705</v>
      </c>
      <c r="C606" s="12">
        <v>42375.333333333328</v>
      </c>
      <c r="D606" s="3" t="s">
        <v>52</v>
      </c>
      <c r="E606" s="3" t="s">
        <v>53</v>
      </c>
      <c r="F606" s="4">
        <v>42376.333333333328</v>
      </c>
      <c r="G606" s="3" t="s">
        <v>375</v>
      </c>
      <c r="H606" s="3" t="s">
        <v>376</v>
      </c>
      <c r="I606" s="4">
        <v>42359.561469907407</v>
      </c>
      <c r="J606" s="4">
        <v>42376.56894675926</v>
      </c>
      <c r="K606" s="3" t="s">
        <v>56</v>
      </c>
      <c r="L606" s="5">
        <v>36.4</v>
      </c>
      <c r="M606" s="5">
        <v>1210.28</v>
      </c>
      <c r="N606" s="3" t="s">
        <v>377</v>
      </c>
      <c r="O606" s="3" t="s">
        <v>58</v>
      </c>
      <c r="P606" s="3" t="s">
        <v>59</v>
      </c>
      <c r="Q606" s="3" t="s">
        <v>41</v>
      </c>
      <c r="R606" s="3" t="s">
        <v>378</v>
      </c>
      <c r="S606" s="3" t="s">
        <v>62</v>
      </c>
      <c r="T606" s="5">
        <v>1173.8800000000001</v>
      </c>
      <c r="U606" s="3" t="s">
        <v>63</v>
      </c>
      <c r="V606" s="3" t="s">
        <v>59</v>
      </c>
      <c r="W606" s="3" t="s">
        <v>306</v>
      </c>
      <c r="X606" s="3" t="s">
        <v>379</v>
      </c>
      <c r="Y606" s="3" t="s">
        <v>56</v>
      </c>
      <c r="Z606" s="3" t="s">
        <v>59</v>
      </c>
      <c r="AA606" s="3"/>
      <c r="AB606" s="6">
        <v>572</v>
      </c>
      <c r="AC606" s="3" t="s">
        <v>47</v>
      </c>
      <c r="AD606" s="3" t="s">
        <v>56</v>
      </c>
      <c r="AE606" s="3" t="s">
        <v>67</v>
      </c>
      <c r="AF606" s="3" t="s">
        <v>48</v>
      </c>
      <c r="AG606" s="7">
        <v>0.3</v>
      </c>
      <c r="AH606" s="3" t="s">
        <v>49</v>
      </c>
    </row>
    <row r="607" spans="1:34" hidden="1" x14ac:dyDescent="0.2">
      <c r="A607" s="9">
        <v>166570</v>
      </c>
      <c r="B607" s="14" t="s">
        <v>4705</v>
      </c>
      <c r="C607" s="12">
        <v>42375.333333333328</v>
      </c>
      <c r="D607" s="3" t="s">
        <v>1019</v>
      </c>
      <c r="E607" s="3" t="s">
        <v>578</v>
      </c>
      <c r="F607" s="4">
        <v>42375.916666666664</v>
      </c>
      <c r="G607" s="3" t="s">
        <v>1213</v>
      </c>
      <c r="H607" s="3" t="s">
        <v>69</v>
      </c>
      <c r="I607" s="4">
        <v>42367.453773148147</v>
      </c>
      <c r="J607" s="4">
        <v>42377.643564814811</v>
      </c>
      <c r="K607" s="3" t="s">
        <v>1112</v>
      </c>
      <c r="L607" s="5">
        <v>82</v>
      </c>
      <c r="M607" s="5">
        <v>1582</v>
      </c>
      <c r="N607" s="3" t="s">
        <v>1214</v>
      </c>
      <c r="O607" s="3" t="s">
        <v>637</v>
      </c>
      <c r="P607" s="3" t="s">
        <v>1114</v>
      </c>
      <c r="Q607" s="3" t="s">
        <v>41</v>
      </c>
      <c r="R607" s="3" t="s">
        <v>1215</v>
      </c>
      <c r="S607" s="3" t="s">
        <v>640</v>
      </c>
      <c r="T607" s="5">
        <v>1500</v>
      </c>
      <c r="U607" s="3" t="s">
        <v>1114</v>
      </c>
      <c r="V607" s="3" t="s">
        <v>1114</v>
      </c>
      <c r="W607" s="3" t="s">
        <v>1216</v>
      </c>
      <c r="X607" s="3" t="s">
        <v>1217</v>
      </c>
      <c r="Y607" s="3" t="s">
        <v>1022</v>
      </c>
      <c r="Z607" s="3" t="s">
        <v>1023</v>
      </c>
      <c r="AA607" s="3" t="s">
        <v>645</v>
      </c>
      <c r="AB607" s="6">
        <v>500</v>
      </c>
      <c r="AC607" s="3" t="s">
        <v>47</v>
      </c>
      <c r="AD607" s="3" t="s">
        <v>1112</v>
      </c>
      <c r="AE607" s="3" t="s">
        <v>48</v>
      </c>
      <c r="AF607" s="3" t="s">
        <v>48</v>
      </c>
      <c r="AG607" s="7">
        <v>0.3</v>
      </c>
      <c r="AH607" s="3" t="s">
        <v>49</v>
      </c>
    </row>
    <row r="608" spans="1:34" hidden="1" x14ac:dyDescent="0.2">
      <c r="A608" s="9">
        <v>166746</v>
      </c>
      <c r="B608" s="14" t="s">
        <v>4705</v>
      </c>
      <c r="C608" s="12">
        <v>42375.333333333328</v>
      </c>
      <c r="D608" s="3" t="s">
        <v>1527</v>
      </c>
      <c r="E608" s="3" t="s">
        <v>252</v>
      </c>
      <c r="F608" s="4">
        <v>42376.333333333328</v>
      </c>
      <c r="G608" s="3" t="s">
        <v>1528</v>
      </c>
      <c r="H608" s="3" t="s">
        <v>34</v>
      </c>
      <c r="I608" s="4">
        <v>42367.712673611109</v>
      </c>
      <c r="J608" s="4">
        <v>42376.461921296293</v>
      </c>
      <c r="K608" s="3" t="s">
        <v>1529</v>
      </c>
      <c r="L608" s="5">
        <v>0</v>
      </c>
      <c r="M608" s="5">
        <v>1000</v>
      </c>
      <c r="N608" s="3" t="s">
        <v>1530</v>
      </c>
      <c r="O608" s="3" t="s">
        <v>664</v>
      </c>
      <c r="P608" s="3" t="s">
        <v>1531</v>
      </c>
      <c r="Q608" s="3" t="s">
        <v>41</v>
      </c>
      <c r="R608" s="3" t="s">
        <v>1534</v>
      </c>
      <c r="S608" s="3" t="s">
        <v>667</v>
      </c>
      <c r="T608" s="5">
        <v>1000</v>
      </c>
      <c r="U608" s="3" t="s">
        <v>1531</v>
      </c>
      <c r="V608" s="3" t="s">
        <v>1531</v>
      </c>
      <c r="W608" s="3" t="s">
        <v>1529</v>
      </c>
      <c r="X608" s="3" t="s">
        <v>1531</v>
      </c>
      <c r="Y608" s="3" t="s">
        <v>1532</v>
      </c>
      <c r="Z608" s="3" t="s">
        <v>1533</v>
      </c>
      <c r="AA608" s="3" t="s">
        <v>220</v>
      </c>
      <c r="AB608" s="6">
        <v>376</v>
      </c>
      <c r="AC608" s="3" t="s">
        <v>47</v>
      </c>
      <c r="AD608" s="3" t="s">
        <v>1529</v>
      </c>
      <c r="AE608" s="3" t="s">
        <v>48</v>
      </c>
      <c r="AF608" s="3" t="s">
        <v>48</v>
      </c>
      <c r="AG608" s="7">
        <v>0.27500000000000002</v>
      </c>
      <c r="AH608" s="3" t="s">
        <v>99</v>
      </c>
    </row>
    <row r="609" spans="1:34" hidden="1" x14ac:dyDescent="0.2">
      <c r="A609" s="9">
        <v>166928</v>
      </c>
      <c r="B609" s="14" t="s">
        <v>4705</v>
      </c>
      <c r="C609" s="12">
        <v>42375.333333333328</v>
      </c>
      <c r="D609" s="3" t="s">
        <v>1883</v>
      </c>
      <c r="E609" s="3" t="s">
        <v>348</v>
      </c>
      <c r="F609" s="4">
        <v>42376.708333333328</v>
      </c>
      <c r="G609" s="3" t="s">
        <v>1325</v>
      </c>
      <c r="H609" s="3" t="s">
        <v>674</v>
      </c>
      <c r="I609" s="4">
        <v>42368.679120370369</v>
      </c>
      <c r="J609" s="4">
        <v>42380.733368055553</v>
      </c>
      <c r="K609" s="3" t="s">
        <v>243</v>
      </c>
      <c r="L609" s="5">
        <v>-84.84</v>
      </c>
      <c r="M609" s="5">
        <v>644.16</v>
      </c>
      <c r="N609" s="3" t="s">
        <v>1884</v>
      </c>
      <c r="O609" s="3" t="s">
        <v>556</v>
      </c>
      <c r="P609" s="3" t="s">
        <v>244</v>
      </c>
      <c r="Q609" s="3" t="s">
        <v>41</v>
      </c>
      <c r="R609" s="3" t="s">
        <v>1885</v>
      </c>
      <c r="S609" s="3" t="s">
        <v>558</v>
      </c>
      <c r="T609" s="5">
        <v>729</v>
      </c>
      <c r="U609" s="3" t="s">
        <v>244</v>
      </c>
      <c r="V609" s="3" t="s">
        <v>244</v>
      </c>
      <c r="W609" s="3" t="s">
        <v>1328</v>
      </c>
      <c r="X609" s="3" t="s">
        <v>1329</v>
      </c>
      <c r="Y609" s="3" t="s">
        <v>1886</v>
      </c>
      <c r="Z609" s="3" t="s">
        <v>1887</v>
      </c>
      <c r="AA609" s="3" t="s">
        <v>1307</v>
      </c>
      <c r="AB609" s="6">
        <v>352</v>
      </c>
      <c r="AC609" s="3" t="s">
        <v>47</v>
      </c>
      <c r="AD609" s="3" t="s">
        <v>243</v>
      </c>
      <c r="AE609" s="3" t="s">
        <v>48</v>
      </c>
      <c r="AF609" s="3" t="s">
        <v>48</v>
      </c>
      <c r="AG609" s="7">
        <v>0.3</v>
      </c>
      <c r="AH609" s="3" t="s">
        <v>99</v>
      </c>
    </row>
    <row r="610" spans="1:34" hidden="1" x14ac:dyDescent="0.2">
      <c r="A610" s="9">
        <v>167111</v>
      </c>
      <c r="B610" s="14" t="s">
        <v>4705</v>
      </c>
      <c r="C610" s="12">
        <v>42375.333333333328</v>
      </c>
      <c r="D610" s="3" t="s">
        <v>123</v>
      </c>
      <c r="E610" s="3" t="s">
        <v>124</v>
      </c>
      <c r="F610" s="4">
        <v>42375.416666666664</v>
      </c>
      <c r="G610" s="3" t="s">
        <v>1998</v>
      </c>
      <c r="H610" s="3" t="s">
        <v>124</v>
      </c>
      <c r="I610" s="4">
        <v>42369.59302083333</v>
      </c>
      <c r="J610" s="4">
        <v>42375.421736111108</v>
      </c>
      <c r="K610" s="3" t="s">
        <v>87</v>
      </c>
      <c r="L610" s="5">
        <v>55.34</v>
      </c>
      <c r="M610" s="5">
        <v>440.34</v>
      </c>
      <c r="N610" s="3" t="s">
        <v>2211</v>
      </c>
      <c r="O610" s="3" t="s">
        <v>89</v>
      </c>
      <c r="P610" s="3" t="s">
        <v>90</v>
      </c>
      <c r="Q610" s="3" t="s">
        <v>41</v>
      </c>
      <c r="R610" s="3" t="s">
        <v>2212</v>
      </c>
      <c r="S610" s="3" t="s">
        <v>92</v>
      </c>
      <c r="T610" s="5">
        <v>385</v>
      </c>
      <c r="U610" s="3" t="s">
        <v>2213</v>
      </c>
      <c r="V610" s="3" t="s">
        <v>90</v>
      </c>
      <c r="W610" s="3" t="s">
        <v>94</v>
      </c>
      <c r="X610" s="3" t="s">
        <v>2001</v>
      </c>
      <c r="Y610" s="3" t="s">
        <v>131</v>
      </c>
      <c r="Z610" s="3" t="s">
        <v>132</v>
      </c>
      <c r="AA610" s="3" t="s">
        <v>98</v>
      </c>
      <c r="AB610" s="6">
        <v>118</v>
      </c>
      <c r="AC610" s="3" t="s">
        <v>47</v>
      </c>
      <c r="AD610" s="3" t="s">
        <v>87</v>
      </c>
      <c r="AE610" s="3" t="s">
        <v>48</v>
      </c>
      <c r="AF610" s="3" t="s">
        <v>48</v>
      </c>
      <c r="AG610" s="7">
        <v>0.22500000000000001</v>
      </c>
      <c r="AH610" s="3" t="s">
        <v>99</v>
      </c>
    </row>
    <row r="611" spans="1:34" hidden="1" x14ac:dyDescent="0.2">
      <c r="A611" s="9">
        <v>167153</v>
      </c>
      <c r="B611" s="14" t="s">
        <v>4705</v>
      </c>
      <c r="C611" s="12">
        <v>42375.333333333328</v>
      </c>
      <c r="D611" s="3" t="s">
        <v>2250</v>
      </c>
      <c r="E611" s="3" t="s">
        <v>36</v>
      </c>
      <c r="F611" s="4">
        <v>42376.375</v>
      </c>
      <c r="G611" s="3" t="s">
        <v>407</v>
      </c>
      <c r="H611" s="3" t="s">
        <v>53</v>
      </c>
      <c r="I611" s="4">
        <v>42369.717083333329</v>
      </c>
      <c r="J611" s="4">
        <v>42376.411458333328</v>
      </c>
      <c r="K611" s="3" t="s">
        <v>2251</v>
      </c>
      <c r="L611" s="5">
        <v>275</v>
      </c>
      <c r="M611" s="5">
        <v>1475</v>
      </c>
      <c r="N611" s="3" t="s">
        <v>2252</v>
      </c>
      <c r="O611" s="3" t="s">
        <v>496</v>
      </c>
      <c r="P611" s="3" t="s">
        <v>2253</v>
      </c>
      <c r="Q611" s="3" t="s">
        <v>41</v>
      </c>
      <c r="R611" s="3" t="s">
        <v>2254</v>
      </c>
      <c r="S611" s="3" t="s">
        <v>329</v>
      </c>
      <c r="T611" s="5">
        <v>1200</v>
      </c>
      <c r="U611" s="3" t="s">
        <v>2253</v>
      </c>
      <c r="V611" s="3" t="s">
        <v>2253</v>
      </c>
      <c r="W611" s="3" t="s">
        <v>2251</v>
      </c>
      <c r="X611" s="3" t="s">
        <v>2253</v>
      </c>
      <c r="Y611" s="3" t="s">
        <v>2255</v>
      </c>
      <c r="Z611" s="3" t="s">
        <v>2256</v>
      </c>
      <c r="AA611" s="3" t="s">
        <v>385</v>
      </c>
      <c r="AB611" s="6">
        <v>494</v>
      </c>
      <c r="AC611" s="3" t="s">
        <v>47</v>
      </c>
      <c r="AD611" s="3" t="s">
        <v>2251</v>
      </c>
      <c r="AE611" s="3" t="s">
        <v>48</v>
      </c>
      <c r="AF611" s="3" t="s">
        <v>48</v>
      </c>
      <c r="AG611" s="7">
        <v>0.27500000000000002</v>
      </c>
      <c r="AH611" s="3" t="s">
        <v>99</v>
      </c>
    </row>
    <row r="612" spans="1:34" hidden="1" x14ac:dyDescent="0.2">
      <c r="A612" s="9">
        <v>167170</v>
      </c>
      <c r="B612" s="14" t="s">
        <v>4705</v>
      </c>
      <c r="C612" s="12">
        <v>42375.333333333328</v>
      </c>
      <c r="D612" s="3" t="s">
        <v>2314</v>
      </c>
      <c r="E612" s="3" t="s">
        <v>252</v>
      </c>
      <c r="F612" s="4">
        <v>42376.291666666664</v>
      </c>
      <c r="G612" s="3" t="s">
        <v>2315</v>
      </c>
      <c r="H612" s="3" t="s">
        <v>53</v>
      </c>
      <c r="I612" s="4">
        <v>42372.663784722223</v>
      </c>
      <c r="J612" s="4">
        <v>42376.56895833333</v>
      </c>
      <c r="K612" s="3" t="s">
        <v>2316</v>
      </c>
      <c r="L612" s="5">
        <v>0</v>
      </c>
      <c r="M612" s="5">
        <v>450</v>
      </c>
      <c r="N612" s="3" t="s">
        <v>2317</v>
      </c>
      <c r="O612" s="3" t="s">
        <v>496</v>
      </c>
      <c r="P612" s="3" t="s">
        <v>2318</v>
      </c>
      <c r="Q612" s="3" t="s">
        <v>41</v>
      </c>
      <c r="R612" s="3" t="s">
        <v>2319</v>
      </c>
      <c r="S612" s="3" t="s">
        <v>329</v>
      </c>
      <c r="T612" s="5">
        <v>450</v>
      </c>
      <c r="U612" s="3" t="s">
        <v>2318</v>
      </c>
      <c r="V612" s="3" t="s">
        <v>2318</v>
      </c>
      <c r="W612" s="3" t="s">
        <v>2316</v>
      </c>
      <c r="X612" s="3" t="s">
        <v>2318</v>
      </c>
      <c r="Y612" s="3" t="s">
        <v>2320</v>
      </c>
      <c r="Z612" s="3" t="s">
        <v>2321</v>
      </c>
      <c r="AA612" s="3" t="s">
        <v>385</v>
      </c>
      <c r="AB612" s="6">
        <v>114</v>
      </c>
      <c r="AC612" s="3" t="s">
        <v>47</v>
      </c>
      <c r="AD612" s="3" t="s">
        <v>2316</v>
      </c>
      <c r="AE612" s="3" t="s">
        <v>48</v>
      </c>
      <c r="AF612" s="3" t="s">
        <v>48</v>
      </c>
      <c r="AG612" s="7">
        <v>0.3</v>
      </c>
      <c r="AH612" s="3" t="s">
        <v>99</v>
      </c>
    </row>
    <row r="613" spans="1:34" hidden="1" x14ac:dyDescent="0.2">
      <c r="A613" s="9">
        <v>167199</v>
      </c>
      <c r="B613" s="14" t="s">
        <v>4705</v>
      </c>
      <c r="C613" s="12">
        <v>42375.333333333328</v>
      </c>
      <c r="D613" s="3" t="s">
        <v>1371</v>
      </c>
      <c r="E613" s="3" t="s">
        <v>53</v>
      </c>
      <c r="F613" s="4">
        <v>42376.333333333328</v>
      </c>
      <c r="G613" s="3" t="s">
        <v>2397</v>
      </c>
      <c r="H613" s="3" t="s">
        <v>36</v>
      </c>
      <c r="I613" s="4">
        <v>42373.378865740742</v>
      </c>
      <c r="J613" s="4">
        <v>42376.517662037033</v>
      </c>
      <c r="K613" s="3" t="s">
        <v>1373</v>
      </c>
      <c r="L613" s="5">
        <v>165</v>
      </c>
      <c r="M613" s="5">
        <v>615</v>
      </c>
      <c r="N613" s="3" t="s">
        <v>2398</v>
      </c>
      <c r="O613" s="3" t="s">
        <v>1375</v>
      </c>
      <c r="P613" s="3" t="s">
        <v>1376</v>
      </c>
      <c r="Q613" s="3" t="s">
        <v>41</v>
      </c>
      <c r="R613" s="3" t="s">
        <v>2399</v>
      </c>
      <c r="S613" s="3" t="s">
        <v>1377</v>
      </c>
      <c r="T613" s="5">
        <v>450</v>
      </c>
      <c r="U613" s="3" t="s">
        <v>1378</v>
      </c>
      <c r="V613" s="3" t="s">
        <v>1376</v>
      </c>
      <c r="W613" s="3" t="s">
        <v>1145</v>
      </c>
      <c r="X613" s="3" t="s">
        <v>2400</v>
      </c>
      <c r="Y613" s="3" t="s">
        <v>1373</v>
      </c>
      <c r="Z613" s="3" t="s">
        <v>1376</v>
      </c>
      <c r="AA613" s="3" t="s">
        <v>262</v>
      </c>
      <c r="AB613" s="6">
        <v>263</v>
      </c>
      <c r="AC613" s="3" t="s">
        <v>260</v>
      </c>
      <c r="AD613" s="3" t="s">
        <v>1373</v>
      </c>
      <c r="AE613" s="3" t="s">
        <v>48</v>
      </c>
      <c r="AF613" s="3" t="s">
        <v>48</v>
      </c>
      <c r="AG613" s="7">
        <v>0.2</v>
      </c>
      <c r="AH613" s="3" t="s">
        <v>99</v>
      </c>
    </row>
    <row r="614" spans="1:34" hidden="1" x14ac:dyDescent="0.2">
      <c r="A614" s="9">
        <v>167324</v>
      </c>
      <c r="B614" s="14" t="s">
        <v>4705</v>
      </c>
      <c r="C614" s="12">
        <v>42375.333333333328</v>
      </c>
      <c r="D614" s="3" t="s">
        <v>2123</v>
      </c>
      <c r="E614" s="3" t="s">
        <v>203</v>
      </c>
      <c r="F614" s="4">
        <v>42377.875</v>
      </c>
      <c r="G614" s="3" t="s">
        <v>577</v>
      </c>
      <c r="H614" s="3" t="s">
        <v>578</v>
      </c>
      <c r="I614" s="4">
        <v>42373.509398148148</v>
      </c>
      <c r="J614" s="4">
        <v>42377.973287037035</v>
      </c>
      <c r="K614" s="3" t="s">
        <v>243</v>
      </c>
      <c r="L614" s="5">
        <v>249.84</v>
      </c>
      <c r="M614" s="5">
        <v>3049.84</v>
      </c>
      <c r="N614" s="3" t="s">
        <v>2271</v>
      </c>
      <c r="O614" s="3" t="s">
        <v>556</v>
      </c>
      <c r="P614" s="3" t="s">
        <v>244</v>
      </c>
      <c r="Q614" s="3" t="s">
        <v>41</v>
      </c>
      <c r="R614" s="3" t="s">
        <v>2602</v>
      </c>
      <c r="S614" s="3" t="s">
        <v>558</v>
      </c>
      <c r="T614" s="5">
        <v>2800</v>
      </c>
      <c r="U614" s="3" t="s">
        <v>244</v>
      </c>
      <c r="V614" s="3" t="s">
        <v>244</v>
      </c>
      <c r="W614" s="3" t="s">
        <v>1303</v>
      </c>
      <c r="X614" s="3" t="s">
        <v>1304</v>
      </c>
      <c r="Y614" s="3" t="s">
        <v>2126</v>
      </c>
      <c r="Z614" s="3" t="s">
        <v>2127</v>
      </c>
      <c r="AA614" s="3" t="s">
        <v>563</v>
      </c>
      <c r="AB614" s="6">
        <v>1136</v>
      </c>
      <c r="AC614" s="3" t="s">
        <v>47</v>
      </c>
      <c r="AD614" s="3" t="s">
        <v>243</v>
      </c>
      <c r="AE614" s="3" t="s">
        <v>48</v>
      </c>
      <c r="AF614" s="3" t="s">
        <v>48</v>
      </c>
      <c r="AG614" s="7">
        <v>0.3</v>
      </c>
      <c r="AH614" s="3" t="s">
        <v>99</v>
      </c>
    </row>
    <row r="615" spans="1:34" hidden="1" x14ac:dyDescent="0.2">
      <c r="A615" s="9">
        <v>167331</v>
      </c>
      <c r="B615" s="14" t="s">
        <v>4705</v>
      </c>
      <c r="C615" s="12">
        <v>42375.333333333328</v>
      </c>
      <c r="D615" s="3" t="s">
        <v>2409</v>
      </c>
      <c r="E615" s="3" t="s">
        <v>34</v>
      </c>
      <c r="F615" s="4">
        <v>42376.333333333328</v>
      </c>
      <c r="G615" s="3" t="s">
        <v>2631</v>
      </c>
      <c r="H615" s="3" t="s">
        <v>203</v>
      </c>
      <c r="I615" s="4">
        <v>42373.550405092588</v>
      </c>
      <c r="J615" s="4">
        <v>42376.577939814815</v>
      </c>
      <c r="K615" s="3" t="s">
        <v>2632</v>
      </c>
      <c r="L615" s="5">
        <v>250</v>
      </c>
      <c r="M615" s="5">
        <v>1450</v>
      </c>
      <c r="N615" s="3" t="s">
        <v>2633</v>
      </c>
      <c r="O615" s="3" t="s">
        <v>496</v>
      </c>
      <c r="P615" s="3" t="s">
        <v>2634</v>
      </c>
      <c r="Q615" s="3" t="s">
        <v>41</v>
      </c>
      <c r="R615" s="3" t="s">
        <v>2635</v>
      </c>
      <c r="S615" s="3" t="s">
        <v>329</v>
      </c>
      <c r="T615" s="5">
        <v>1200</v>
      </c>
      <c r="U615" s="3" t="s">
        <v>2634</v>
      </c>
      <c r="V615" s="3" t="s">
        <v>2634</v>
      </c>
      <c r="W615" s="3" t="s">
        <v>2636</v>
      </c>
      <c r="X615" s="3" t="s">
        <v>2637</v>
      </c>
      <c r="Y615" s="3" t="s">
        <v>2638</v>
      </c>
      <c r="Z615" s="3" t="s">
        <v>2639</v>
      </c>
      <c r="AA615" s="3" t="s">
        <v>262</v>
      </c>
      <c r="AB615" s="6">
        <v>664</v>
      </c>
      <c r="AC615" s="3" t="s">
        <v>260</v>
      </c>
      <c r="AD615" s="3" t="s">
        <v>2632</v>
      </c>
      <c r="AE615" s="3" t="s">
        <v>48</v>
      </c>
      <c r="AF615" s="3" t="s">
        <v>48</v>
      </c>
      <c r="AG615" s="7">
        <v>0.2</v>
      </c>
      <c r="AH615" s="3" t="s">
        <v>99</v>
      </c>
    </row>
    <row r="616" spans="1:34" hidden="1" x14ac:dyDescent="0.2">
      <c r="A616" s="9">
        <v>167357</v>
      </c>
      <c r="B616" s="14" t="s">
        <v>4705</v>
      </c>
      <c r="C616" s="12">
        <v>42375.333333333328</v>
      </c>
      <c r="D616" s="3" t="s">
        <v>806</v>
      </c>
      <c r="E616" s="3" t="s">
        <v>34</v>
      </c>
      <c r="F616" s="4">
        <v>42376.333333333328</v>
      </c>
      <c r="G616" s="3" t="s">
        <v>839</v>
      </c>
      <c r="H616" s="3" t="s">
        <v>203</v>
      </c>
      <c r="I616" s="4">
        <v>42373.615289351852</v>
      </c>
      <c r="J616" s="4">
        <v>42381.76394675926</v>
      </c>
      <c r="K616" s="3" t="s">
        <v>1544</v>
      </c>
      <c r="L616" s="5">
        <v>34.58</v>
      </c>
      <c r="M616" s="5">
        <v>1109.58</v>
      </c>
      <c r="N616" s="3" t="s">
        <v>1775</v>
      </c>
      <c r="O616" s="3" t="s">
        <v>138</v>
      </c>
      <c r="P616" s="3" t="s">
        <v>1546</v>
      </c>
      <c r="Q616" s="3" t="s">
        <v>41</v>
      </c>
      <c r="R616" s="3" t="s">
        <v>2684</v>
      </c>
      <c r="S616" s="3" t="s">
        <v>141</v>
      </c>
      <c r="T616" s="5">
        <v>1075</v>
      </c>
      <c r="U616" s="3" t="s">
        <v>1546</v>
      </c>
      <c r="V616" s="3" t="s">
        <v>1546</v>
      </c>
      <c r="W616" s="3" t="s">
        <v>1777</v>
      </c>
      <c r="X616" s="3" t="s">
        <v>1778</v>
      </c>
      <c r="Y616" s="3" t="s">
        <v>1544</v>
      </c>
      <c r="Z616" s="3" t="s">
        <v>1546</v>
      </c>
      <c r="AA616" s="3" t="s">
        <v>162</v>
      </c>
      <c r="AB616" s="6">
        <v>682</v>
      </c>
      <c r="AC616" s="3" t="s">
        <v>47</v>
      </c>
      <c r="AD616" s="3" t="s">
        <v>1544</v>
      </c>
      <c r="AE616" s="3" t="s">
        <v>48</v>
      </c>
      <c r="AF616" s="3" t="s">
        <v>48</v>
      </c>
      <c r="AG616" s="7">
        <v>0.22500000000000001</v>
      </c>
      <c r="AH616" s="3" t="s">
        <v>99</v>
      </c>
    </row>
    <row r="617" spans="1:34" hidden="1" x14ac:dyDescent="0.2">
      <c r="A617" s="9">
        <v>167415</v>
      </c>
      <c r="B617" s="14" t="s">
        <v>4705</v>
      </c>
      <c r="C617" s="12">
        <v>42375.333333333328</v>
      </c>
      <c r="D617" s="3" t="s">
        <v>2801</v>
      </c>
      <c r="E617" s="3" t="s">
        <v>53</v>
      </c>
      <c r="F617" s="4">
        <v>42376.375</v>
      </c>
      <c r="G617" s="3" t="s">
        <v>513</v>
      </c>
      <c r="H617" s="3" t="s">
        <v>53</v>
      </c>
      <c r="I617" s="4">
        <v>42373.763437499998</v>
      </c>
      <c r="J617" s="4">
        <v>42376.540856481479</v>
      </c>
      <c r="K617" s="3" t="s">
        <v>1727</v>
      </c>
      <c r="L617" s="5">
        <v>-125</v>
      </c>
      <c r="M617" s="5">
        <v>800</v>
      </c>
      <c r="N617" s="3" t="s">
        <v>2802</v>
      </c>
      <c r="O617" s="3" t="s">
        <v>496</v>
      </c>
      <c r="P617" s="3" t="s">
        <v>1729</v>
      </c>
      <c r="Q617" s="3" t="s">
        <v>41</v>
      </c>
      <c r="R617" s="3" t="s">
        <v>2803</v>
      </c>
      <c r="S617" s="3" t="s">
        <v>329</v>
      </c>
      <c r="T617" s="5">
        <v>925</v>
      </c>
      <c r="U617" s="3" t="s">
        <v>1729</v>
      </c>
      <c r="V617" s="3" t="s">
        <v>1729</v>
      </c>
      <c r="W617" s="3" t="s">
        <v>2804</v>
      </c>
      <c r="X617" s="3" t="s">
        <v>2805</v>
      </c>
      <c r="Y617" s="3" t="s">
        <v>2806</v>
      </c>
      <c r="Z617" s="3" t="s">
        <v>2807</v>
      </c>
      <c r="AA617" s="3" t="s">
        <v>385</v>
      </c>
      <c r="AB617" s="6">
        <v>307</v>
      </c>
      <c r="AC617" s="3" t="s">
        <v>47</v>
      </c>
      <c r="AD617" s="3" t="s">
        <v>1727</v>
      </c>
      <c r="AE617" s="3" t="s">
        <v>48</v>
      </c>
      <c r="AF617" s="3" t="s">
        <v>48</v>
      </c>
      <c r="AG617" s="7">
        <v>0.3</v>
      </c>
      <c r="AH617" s="3" t="s">
        <v>49</v>
      </c>
    </row>
    <row r="618" spans="1:34" hidden="1" x14ac:dyDescent="0.2">
      <c r="A618" s="9">
        <v>167449</v>
      </c>
      <c r="B618" s="14" t="s">
        <v>4705</v>
      </c>
      <c r="C618" s="12">
        <v>42375.333333333328</v>
      </c>
      <c r="D618" s="3" t="s">
        <v>1561</v>
      </c>
      <c r="E618" s="3" t="s">
        <v>34</v>
      </c>
      <c r="F618" s="4">
        <v>42376.291666666664</v>
      </c>
      <c r="G618" s="3" t="s">
        <v>2890</v>
      </c>
      <c r="H618" s="3" t="s">
        <v>69</v>
      </c>
      <c r="I618" s="4">
        <v>42374.383043981477</v>
      </c>
      <c r="J618" s="4">
        <v>42381.880462962959</v>
      </c>
      <c r="K618" s="3" t="s">
        <v>1563</v>
      </c>
      <c r="L618" s="5">
        <v>500</v>
      </c>
      <c r="M618" s="5">
        <v>2100</v>
      </c>
      <c r="N618" s="3" t="s">
        <v>2891</v>
      </c>
      <c r="O618" s="3" t="s">
        <v>556</v>
      </c>
      <c r="P618" s="3" t="s">
        <v>1565</v>
      </c>
      <c r="Q618" s="3" t="s">
        <v>41</v>
      </c>
      <c r="R618" s="3" t="s">
        <v>2892</v>
      </c>
      <c r="S618" s="3" t="s">
        <v>558</v>
      </c>
      <c r="T618" s="5">
        <v>1600</v>
      </c>
      <c r="U618" s="3" t="s">
        <v>1565</v>
      </c>
      <c r="V618" s="3" t="s">
        <v>1565</v>
      </c>
      <c r="W618" s="3" t="s">
        <v>2893</v>
      </c>
      <c r="X618" s="3" t="s">
        <v>2894</v>
      </c>
      <c r="Y618" s="3" t="s">
        <v>1462</v>
      </c>
      <c r="Z618" s="3" t="s">
        <v>1565</v>
      </c>
      <c r="AA618" s="3" t="s">
        <v>563</v>
      </c>
      <c r="AB618" s="6">
        <v>623</v>
      </c>
      <c r="AC618" s="3" t="s">
        <v>47</v>
      </c>
      <c r="AD618" s="3" t="s">
        <v>1563</v>
      </c>
      <c r="AE618" s="3" t="s">
        <v>48</v>
      </c>
      <c r="AF618" s="3" t="s">
        <v>48</v>
      </c>
      <c r="AG618" s="7">
        <v>0.25</v>
      </c>
      <c r="AH618" s="3" t="s">
        <v>99</v>
      </c>
    </row>
    <row r="619" spans="1:34" hidden="1" x14ac:dyDescent="0.2">
      <c r="A619" s="9">
        <v>167453</v>
      </c>
      <c r="B619" s="14" t="s">
        <v>4705</v>
      </c>
      <c r="C619" s="12">
        <v>42375.333333333328</v>
      </c>
      <c r="D619" s="3" t="s">
        <v>2416</v>
      </c>
      <c r="E619" s="3" t="s">
        <v>34</v>
      </c>
      <c r="F619" s="4">
        <v>42376.333333333328</v>
      </c>
      <c r="G619" s="3" t="s">
        <v>2902</v>
      </c>
      <c r="H619" s="3" t="s">
        <v>53</v>
      </c>
      <c r="I619" s="4">
        <v>42374.391840277778</v>
      </c>
      <c r="J619" s="4">
        <v>42376.441504629627</v>
      </c>
      <c r="K619" s="3" t="s">
        <v>2632</v>
      </c>
      <c r="L619" s="5">
        <v>75</v>
      </c>
      <c r="M619" s="5">
        <v>550</v>
      </c>
      <c r="N619" s="3" t="s">
        <v>2903</v>
      </c>
      <c r="O619" s="3" t="s">
        <v>496</v>
      </c>
      <c r="P619" s="3" t="s">
        <v>2634</v>
      </c>
      <c r="Q619" s="3" t="s">
        <v>41</v>
      </c>
      <c r="R619" s="3" t="s">
        <v>2904</v>
      </c>
      <c r="S619" s="3" t="s">
        <v>329</v>
      </c>
      <c r="T619" s="5">
        <v>475</v>
      </c>
      <c r="U619" s="3" t="s">
        <v>2634</v>
      </c>
      <c r="V619" s="3" t="s">
        <v>2634</v>
      </c>
      <c r="W619" s="3" t="s">
        <v>2905</v>
      </c>
      <c r="X619" s="3" t="s">
        <v>2906</v>
      </c>
      <c r="Y619" s="3" t="s">
        <v>2907</v>
      </c>
      <c r="Z619" s="3" t="s">
        <v>2908</v>
      </c>
      <c r="AA619" s="3" t="s">
        <v>931</v>
      </c>
      <c r="AB619" s="6">
        <v>216</v>
      </c>
      <c r="AC619" s="3" t="s">
        <v>47</v>
      </c>
      <c r="AD619" s="3" t="s">
        <v>2632</v>
      </c>
      <c r="AE619" s="3" t="s">
        <v>48</v>
      </c>
      <c r="AF619" s="3" t="s">
        <v>48</v>
      </c>
      <c r="AG619" s="7">
        <v>0.2</v>
      </c>
      <c r="AH619" s="3" t="s">
        <v>99</v>
      </c>
    </row>
    <row r="620" spans="1:34" hidden="1" x14ac:dyDescent="0.2">
      <c r="A620" s="9">
        <v>167455</v>
      </c>
      <c r="B620" s="14" t="s">
        <v>4705</v>
      </c>
      <c r="C620" s="12">
        <v>42375.333333333328</v>
      </c>
      <c r="D620" s="3" t="s">
        <v>1294</v>
      </c>
      <c r="E620" s="3" t="s">
        <v>1203</v>
      </c>
      <c r="F620" s="4">
        <v>42376.291666666664</v>
      </c>
      <c r="G620" s="3" t="s">
        <v>1019</v>
      </c>
      <c r="H620" s="3" t="s">
        <v>578</v>
      </c>
      <c r="I620" s="4">
        <v>42374.391967592594</v>
      </c>
      <c r="J620" s="4">
        <v>42376.49491898148</v>
      </c>
      <c r="K620" s="3" t="s">
        <v>1112</v>
      </c>
      <c r="L620" s="5">
        <v>102.28</v>
      </c>
      <c r="M620" s="5">
        <v>752.28</v>
      </c>
      <c r="N620" s="3" t="s">
        <v>2919</v>
      </c>
      <c r="O620" s="3" t="s">
        <v>637</v>
      </c>
      <c r="P620" s="3" t="s">
        <v>1114</v>
      </c>
      <c r="Q620" s="3" t="s">
        <v>41</v>
      </c>
      <c r="R620" s="3" t="s">
        <v>1298</v>
      </c>
      <c r="S620" s="3" t="s">
        <v>640</v>
      </c>
      <c r="T620" s="5">
        <v>650</v>
      </c>
      <c r="U620" s="3" t="s">
        <v>1115</v>
      </c>
      <c r="V620" s="3" t="s">
        <v>1114</v>
      </c>
      <c r="W620" s="3" t="s">
        <v>2151</v>
      </c>
      <c r="X620" s="3" t="s">
        <v>2152</v>
      </c>
      <c r="Y620" s="3" t="s">
        <v>1116</v>
      </c>
      <c r="Z620" s="3" t="s">
        <v>1297</v>
      </c>
      <c r="AA620" s="3" t="s">
        <v>645</v>
      </c>
      <c r="AB620" s="6">
        <v>429</v>
      </c>
      <c r="AC620" s="3" t="s">
        <v>47</v>
      </c>
      <c r="AD620" s="3" t="s">
        <v>1112</v>
      </c>
      <c r="AE620" s="3" t="s">
        <v>48</v>
      </c>
      <c r="AF620" s="3" t="s">
        <v>48</v>
      </c>
      <c r="AG620" s="7">
        <v>0.3</v>
      </c>
      <c r="AH620" s="3" t="s">
        <v>49</v>
      </c>
    </row>
    <row r="621" spans="1:34" hidden="1" x14ac:dyDescent="0.2">
      <c r="A621" s="9">
        <v>167493</v>
      </c>
      <c r="B621" s="14" t="s">
        <v>4705</v>
      </c>
      <c r="C621" s="12">
        <v>42375.333333333328</v>
      </c>
      <c r="D621" s="3" t="s">
        <v>1147</v>
      </c>
      <c r="E621" s="3" t="s">
        <v>252</v>
      </c>
      <c r="F621" s="4">
        <v>42375.333333333328</v>
      </c>
      <c r="G621" s="3" t="s">
        <v>1057</v>
      </c>
      <c r="H621" s="3" t="s">
        <v>53</v>
      </c>
      <c r="I621" s="4">
        <v>42374.462384259255</v>
      </c>
      <c r="J621" s="4">
        <v>42375.54105324074</v>
      </c>
      <c r="K621" s="3" t="s">
        <v>190</v>
      </c>
      <c r="L621" s="5">
        <v>180</v>
      </c>
      <c r="M621" s="5">
        <v>780</v>
      </c>
      <c r="N621" s="3" t="s">
        <v>2959</v>
      </c>
      <c r="O621" s="3" t="s">
        <v>192</v>
      </c>
      <c r="P621" s="3" t="s">
        <v>193</v>
      </c>
      <c r="Q621" s="3" t="s">
        <v>41</v>
      </c>
      <c r="R621" s="3" t="s">
        <v>2960</v>
      </c>
      <c r="S621" s="3" t="s">
        <v>195</v>
      </c>
      <c r="T621" s="5">
        <v>600</v>
      </c>
      <c r="U621" s="3" t="s">
        <v>1060</v>
      </c>
      <c r="V621" s="3" t="s">
        <v>193</v>
      </c>
      <c r="W621" s="3" t="s">
        <v>1801</v>
      </c>
      <c r="X621" s="3" t="s">
        <v>1802</v>
      </c>
      <c r="Y621" s="3" t="s">
        <v>2961</v>
      </c>
      <c r="Z621" s="3" t="s">
        <v>2962</v>
      </c>
      <c r="AA621" s="3" t="s">
        <v>274</v>
      </c>
      <c r="AB621" s="6">
        <v>116</v>
      </c>
      <c r="AC621" s="3" t="s">
        <v>47</v>
      </c>
      <c r="AD621" s="3" t="s">
        <v>190</v>
      </c>
      <c r="AE621" s="3" t="s">
        <v>48</v>
      </c>
      <c r="AF621" s="3" t="s">
        <v>48</v>
      </c>
      <c r="AG621" s="7">
        <v>0.3</v>
      </c>
      <c r="AH621" s="3" t="s">
        <v>99</v>
      </c>
    </row>
    <row r="622" spans="1:34" hidden="1" x14ac:dyDescent="0.2">
      <c r="A622" s="9">
        <v>167498</v>
      </c>
      <c r="B622" s="14" t="s">
        <v>4705</v>
      </c>
      <c r="C622" s="12">
        <v>42375.333333333328</v>
      </c>
      <c r="D622" s="3" t="s">
        <v>1782</v>
      </c>
      <c r="E622" s="3" t="s">
        <v>1203</v>
      </c>
      <c r="F622" s="4">
        <v>42376.333333333328</v>
      </c>
      <c r="G622" s="3" t="s">
        <v>380</v>
      </c>
      <c r="H622" s="3" t="s">
        <v>71</v>
      </c>
      <c r="I622" s="4">
        <v>42374.472268518519</v>
      </c>
      <c r="J622" s="4">
        <v>42376.507881944446</v>
      </c>
      <c r="K622" s="3" t="s">
        <v>1888</v>
      </c>
      <c r="L622" s="5">
        <v>115</v>
      </c>
      <c r="M622" s="5">
        <v>765</v>
      </c>
      <c r="N622" s="3" t="s">
        <v>2965</v>
      </c>
      <c r="O622" s="3" t="s">
        <v>637</v>
      </c>
      <c r="P622" s="3" t="s">
        <v>1890</v>
      </c>
      <c r="Q622" s="3" t="s">
        <v>41</v>
      </c>
      <c r="R622" s="3" t="s">
        <v>2966</v>
      </c>
      <c r="S622" s="3" t="s">
        <v>640</v>
      </c>
      <c r="T622" s="5">
        <v>650</v>
      </c>
      <c r="U622" s="3" t="s">
        <v>1890</v>
      </c>
      <c r="V622" s="3" t="s">
        <v>1890</v>
      </c>
      <c r="W622" s="3" t="s">
        <v>2967</v>
      </c>
      <c r="X622" s="3" t="s">
        <v>2968</v>
      </c>
      <c r="Y622" s="3" t="s">
        <v>1888</v>
      </c>
      <c r="Z622" s="3" t="s">
        <v>1890</v>
      </c>
      <c r="AA622" s="3" t="s">
        <v>645</v>
      </c>
      <c r="AB622" s="6">
        <v>256</v>
      </c>
      <c r="AC622" s="3" t="s">
        <v>47</v>
      </c>
      <c r="AD622" s="3" t="s">
        <v>1888</v>
      </c>
      <c r="AE622" s="3" t="s">
        <v>48</v>
      </c>
      <c r="AF622" s="3" t="s">
        <v>48</v>
      </c>
      <c r="AG622" s="7">
        <v>0.3</v>
      </c>
      <c r="AH622" s="3" t="s">
        <v>49</v>
      </c>
    </row>
    <row r="623" spans="1:34" hidden="1" x14ac:dyDescent="0.2">
      <c r="A623" s="9">
        <v>167499</v>
      </c>
      <c r="B623" s="14" t="s">
        <v>4705</v>
      </c>
      <c r="C623" s="12">
        <v>42375.333333333328</v>
      </c>
      <c r="D623" s="3" t="s">
        <v>1782</v>
      </c>
      <c r="E623" s="3" t="s">
        <v>1203</v>
      </c>
      <c r="F623" s="4">
        <v>42376.333333333328</v>
      </c>
      <c r="G623" s="3" t="s">
        <v>1084</v>
      </c>
      <c r="H623" s="3" t="s">
        <v>34</v>
      </c>
      <c r="I623" s="4">
        <v>42374.473437499997</v>
      </c>
      <c r="J623" s="4">
        <v>42376.381516203699</v>
      </c>
      <c r="K623" s="3" t="s">
        <v>1888</v>
      </c>
      <c r="L623" s="5">
        <v>337</v>
      </c>
      <c r="M623" s="5">
        <v>937</v>
      </c>
      <c r="N623" s="3" t="s">
        <v>2969</v>
      </c>
      <c r="O623" s="3" t="s">
        <v>637</v>
      </c>
      <c r="P623" s="3" t="s">
        <v>1890</v>
      </c>
      <c r="Q623" s="3" t="s">
        <v>41</v>
      </c>
      <c r="R623" s="3" t="s">
        <v>2970</v>
      </c>
      <c r="S623" s="3" t="s">
        <v>640</v>
      </c>
      <c r="T623" s="5">
        <v>600</v>
      </c>
      <c r="U623" s="3" t="s">
        <v>1890</v>
      </c>
      <c r="V623" s="3" t="s">
        <v>1890</v>
      </c>
      <c r="W623" s="3" t="s">
        <v>2971</v>
      </c>
      <c r="X623" s="3" t="s">
        <v>2972</v>
      </c>
      <c r="Y623" s="3" t="s">
        <v>1888</v>
      </c>
      <c r="Z623" s="3" t="s">
        <v>1890</v>
      </c>
      <c r="AA623" s="3" t="s">
        <v>645</v>
      </c>
      <c r="AB623" s="6">
        <v>381</v>
      </c>
      <c r="AC623" s="3" t="s">
        <v>47</v>
      </c>
      <c r="AD623" s="3" t="s">
        <v>1888</v>
      </c>
      <c r="AE623" s="3" t="s">
        <v>48</v>
      </c>
      <c r="AF623" s="3" t="s">
        <v>48</v>
      </c>
      <c r="AG623" s="7">
        <v>0.3</v>
      </c>
      <c r="AH623" s="3" t="s">
        <v>49</v>
      </c>
    </row>
    <row r="624" spans="1:34" hidden="1" x14ac:dyDescent="0.2">
      <c r="A624" s="9">
        <v>167530</v>
      </c>
      <c r="B624" s="14" t="s">
        <v>4705</v>
      </c>
      <c r="C624" s="12">
        <v>42375.333333333328</v>
      </c>
      <c r="D624" s="3" t="s">
        <v>2585</v>
      </c>
      <c r="E624" s="3" t="s">
        <v>188</v>
      </c>
      <c r="F624" s="4">
        <v>42375.333333333328</v>
      </c>
      <c r="G624" s="3" t="s">
        <v>3033</v>
      </c>
      <c r="H624" s="3" t="s">
        <v>188</v>
      </c>
      <c r="I624" s="4">
        <v>42374.518900462965</v>
      </c>
      <c r="J624" s="4">
        <v>42377.593414351853</v>
      </c>
      <c r="K624" s="3" t="s">
        <v>2586</v>
      </c>
      <c r="L624" s="5">
        <v>-100</v>
      </c>
      <c r="M624" s="5">
        <v>0</v>
      </c>
      <c r="N624" s="3" t="s">
        <v>3034</v>
      </c>
      <c r="O624" s="3" t="s">
        <v>138</v>
      </c>
      <c r="P624" s="3" t="s">
        <v>2588</v>
      </c>
      <c r="Q624" s="3" t="s">
        <v>394</v>
      </c>
      <c r="R624" s="3" t="s">
        <v>3035</v>
      </c>
      <c r="S624" s="3" t="s">
        <v>141</v>
      </c>
      <c r="T624" s="5">
        <v>100</v>
      </c>
      <c r="U624" s="3" t="s">
        <v>2588</v>
      </c>
      <c r="V624" s="3" t="s">
        <v>2588</v>
      </c>
      <c r="W624" s="3" t="s">
        <v>3036</v>
      </c>
      <c r="X624" s="3" t="s">
        <v>3037</v>
      </c>
      <c r="Y624" s="3" t="s">
        <v>2592</v>
      </c>
      <c r="Z624" s="3" t="s">
        <v>2593</v>
      </c>
      <c r="AA624" s="3" t="s">
        <v>105</v>
      </c>
      <c r="AB624" s="6">
        <v>100</v>
      </c>
      <c r="AC624" s="3" t="s">
        <v>106</v>
      </c>
      <c r="AD624" s="3" t="s">
        <v>2586</v>
      </c>
      <c r="AE624" s="3" t="s">
        <v>48</v>
      </c>
      <c r="AF624" s="3" t="s">
        <v>48</v>
      </c>
      <c r="AG624" s="7">
        <v>0.27500000000000002</v>
      </c>
      <c r="AH624" s="3" t="s">
        <v>99</v>
      </c>
    </row>
    <row r="625" spans="1:34" hidden="1" x14ac:dyDescent="0.2">
      <c r="A625" s="9">
        <v>167566</v>
      </c>
      <c r="B625" s="14" t="s">
        <v>4705</v>
      </c>
      <c r="C625" s="12">
        <v>42375.333333333328</v>
      </c>
      <c r="D625" s="3" t="s">
        <v>3070</v>
      </c>
      <c r="E625" s="3" t="s">
        <v>34</v>
      </c>
      <c r="F625" s="4">
        <v>42376.5</v>
      </c>
      <c r="G625" s="3" t="s">
        <v>52</v>
      </c>
      <c r="H625" s="3" t="s">
        <v>53</v>
      </c>
      <c r="I625" s="4">
        <v>42374.598402777774</v>
      </c>
      <c r="J625" s="4">
        <v>42376.515775462962</v>
      </c>
      <c r="K625" s="3" t="s">
        <v>56</v>
      </c>
      <c r="L625" s="5">
        <v>54.44</v>
      </c>
      <c r="M625" s="5">
        <v>629.44000000000005</v>
      </c>
      <c r="N625" s="3" t="s">
        <v>3071</v>
      </c>
      <c r="O625" s="3" t="s">
        <v>58</v>
      </c>
      <c r="P625" s="3" t="s">
        <v>59</v>
      </c>
      <c r="Q625" s="3" t="s">
        <v>41</v>
      </c>
      <c r="R625" s="3" t="s">
        <v>3072</v>
      </c>
      <c r="S625" s="3" t="s">
        <v>62</v>
      </c>
      <c r="T625" s="5">
        <v>575</v>
      </c>
      <c r="U625" s="3" t="s">
        <v>63</v>
      </c>
      <c r="V625" s="3" t="s">
        <v>59</v>
      </c>
      <c r="W625" s="3" t="s">
        <v>56</v>
      </c>
      <c r="X625" s="3" t="s">
        <v>59</v>
      </c>
      <c r="Y625" s="3" t="s">
        <v>3073</v>
      </c>
      <c r="Z625" s="3" t="s">
        <v>3074</v>
      </c>
      <c r="AA625" s="3" t="s">
        <v>105</v>
      </c>
      <c r="AB625" s="6">
        <v>281</v>
      </c>
      <c r="AC625" s="3" t="s">
        <v>106</v>
      </c>
      <c r="AD625" s="3" t="s">
        <v>56</v>
      </c>
      <c r="AE625" s="3" t="s">
        <v>48</v>
      </c>
      <c r="AF625" s="3" t="s">
        <v>48</v>
      </c>
      <c r="AG625" s="7">
        <v>0.3</v>
      </c>
      <c r="AH625" s="3" t="s">
        <v>49</v>
      </c>
    </row>
    <row r="626" spans="1:34" hidden="1" x14ac:dyDescent="0.2">
      <c r="A626" s="9">
        <v>167568</v>
      </c>
      <c r="B626" s="14" t="s">
        <v>4705</v>
      </c>
      <c r="C626" s="12">
        <v>42375.333333333328</v>
      </c>
      <c r="D626" s="3" t="s">
        <v>2459</v>
      </c>
      <c r="E626" s="3" t="s">
        <v>149</v>
      </c>
      <c r="F626" s="4">
        <v>42376.333333333328</v>
      </c>
      <c r="G626" s="3" t="s">
        <v>2460</v>
      </c>
      <c r="H626" s="3" t="s">
        <v>674</v>
      </c>
      <c r="I626" s="4">
        <v>42374.601354166662</v>
      </c>
      <c r="J626" s="4">
        <v>42376.418333333335</v>
      </c>
      <c r="K626" s="3" t="s">
        <v>2461</v>
      </c>
      <c r="L626" s="5">
        <v>-90</v>
      </c>
      <c r="M626" s="5">
        <v>1310</v>
      </c>
      <c r="N626" s="3" t="s">
        <v>2462</v>
      </c>
      <c r="O626" s="3" t="s">
        <v>58</v>
      </c>
      <c r="P626" s="3" t="s">
        <v>2463</v>
      </c>
      <c r="Q626" s="3" t="s">
        <v>41</v>
      </c>
      <c r="R626" s="3" t="s">
        <v>2117</v>
      </c>
      <c r="S626" s="3" t="s">
        <v>62</v>
      </c>
      <c r="T626" s="5">
        <v>1400</v>
      </c>
      <c r="U626" s="3" t="s">
        <v>2463</v>
      </c>
      <c r="V626" s="3" t="s">
        <v>2463</v>
      </c>
      <c r="W626" s="3" t="s">
        <v>2461</v>
      </c>
      <c r="X626" s="3" t="s">
        <v>2465</v>
      </c>
      <c r="Y626" s="3" t="s">
        <v>2461</v>
      </c>
      <c r="Z626" s="3" t="s">
        <v>2466</v>
      </c>
      <c r="AA626" s="3" t="s">
        <v>363</v>
      </c>
      <c r="AB626" s="6">
        <v>492</v>
      </c>
      <c r="AC626" s="3" t="s">
        <v>47</v>
      </c>
      <c r="AD626" s="3" t="s">
        <v>2461</v>
      </c>
      <c r="AE626" s="3" t="s">
        <v>48</v>
      </c>
      <c r="AF626" s="3" t="s">
        <v>48</v>
      </c>
      <c r="AG626" s="7">
        <v>0.3</v>
      </c>
      <c r="AH626" s="3" t="s">
        <v>49</v>
      </c>
    </row>
    <row r="627" spans="1:34" hidden="1" x14ac:dyDescent="0.2">
      <c r="A627" s="9">
        <v>167569</v>
      </c>
      <c r="B627" s="14" t="s">
        <v>4705</v>
      </c>
      <c r="C627" s="12">
        <v>42375.333333333328</v>
      </c>
      <c r="D627" s="3" t="s">
        <v>2459</v>
      </c>
      <c r="E627" s="3" t="s">
        <v>149</v>
      </c>
      <c r="F627" s="4">
        <v>42376.333333333328</v>
      </c>
      <c r="G627" s="3" t="s">
        <v>2460</v>
      </c>
      <c r="H627" s="3" t="s">
        <v>674</v>
      </c>
      <c r="I627" s="4">
        <v>42374.602361111109</v>
      </c>
      <c r="J627" s="4">
        <v>42376.518240740741</v>
      </c>
      <c r="K627" s="3" t="s">
        <v>2461</v>
      </c>
      <c r="L627" s="5">
        <v>254</v>
      </c>
      <c r="M627" s="5">
        <v>1254</v>
      </c>
      <c r="N627" s="3" t="s">
        <v>2462</v>
      </c>
      <c r="O627" s="3" t="s">
        <v>58</v>
      </c>
      <c r="P627" s="3" t="s">
        <v>2463</v>
      </c>
      <c r="Q627" s="3" t="s">
        <v>41</v>
      </c>
      <c r="R627" s="3" t="s">
        <v>1052</v>
      </c>
      <c r="S627" s="3" t="s">
        <v>62</v>
      </c>
      <c r="T627" s="5">
        <v>1000</v>
      </c>
      <c r="U627" s="3" t="s">
        <v>2463</v>
      </c>
      <c r="V627" s="3" t="s">
        <v>2463</v>
      </c>
      <c r="W627" s="3" t="s">
        <v>2461</v>
      </c>
      <c r="X627" s="3" t="s">
        <v>2465</v>
      </c>
      <c r="Y627" s="3" t="s">
        <v>2461</v>
      </c>
      <c r="Z627" s="3" t="s">
        <v>2466</v>
      </c>
      <c r="AA627" s="3" t="s">
        <v>185</v>
      </c>
      <c r="AB627" s="6">
        <v>492</v>
      </c>
      <c r="AC627" s="3" t="s">
        <v>186</v>
      </c>
      <c r="AD627" s="3" t="s">
        <v>2461</v>
      </c>
      <c r="AE627" s="3" t="s">
        <v>48</v>
      </c>
      <c r="AF627" s="3" t="s">
        <v>48</v>
      </c>
      <c r="AG627" s="7">
        <v>0.3</v>
      </c>
      <c r="AH627" s="3" t="s">
        <v>49</v>
      </c>
    </row>
    <row r="628" spans="1:34" hidden="1" x14ac:dyDescent="0.2">
      <c r="A628" s="9">
        <v>167572</v>
      </c>
      <c r="B628" s="14" t="s">
        <v>4705</v>
      </c>
      <c r="C628" s="12">
        <v>42375.333333333328</v>
      </c>
      <c r="D628" s="3" t="s">
        <v>2332</v>
      </c>
      <c r="E628" s="3" t="s">
        <v>118</v>
      </c>
      <c r="F628" s="4">
        <v>42376.333333333328</v>
      </c>
      <c r="G628" s="3" t="s">
        <v>806</v>
      </c>
      <c r="H628" s="3" t="s">
        <v>34</v>
      </c>
      <c r="I628" s="4">
        <v>42374.606979166667</v>
      </c>
      <c r="J628" s="4">
        <v>42376.392812499995</v>
      </c>
      <c r="K628" s="3" t="s">
        <v>2333</v>
      </c>
      <c r="L628" s="5">
        <v>72.55</v>
      </c>
      <c r="M628" s="5">
        <v>772.55</v>
      </c>
      <c r="N628" s="3" t="s">
        <v>2334</v>
      </c>
      <c r="O628" s="3" t="s">
        <v>782</v>
      </c>
      <c r="P628" s="3" t="s">
        <v>2335</v>
      </c>
      <c r="Q628" s="3" t="s">
        <v>41</v>
      </c>
      <c r="R628" s="3" t="s">
        <v>2340</v>
      </c>
      <c r="S628" s="3" t="s">
        <v>785</v>
      </c>
      <c r="T628" s="5">
        <v>700</v>
      </c>
      <c r="U628" s="3" t="s">
        <v>2335</v>
      </c>
      <c r="V628" s="3" t="s">
        <v>2335</v>
      </c>
      <c r="W628" s="3" t="s">
        <v>2337</v>
      </c>
      <c r="X628" s="3" t="s">
        <v>2338</v>
      </c>
      <c r="Y628" s="3" t="s">
        <v>2333</v>
      </c>
      <c r="Z628" s="3" t="s">
        <v>2339</v>
      </c>
      <c r="AA628" s="3"/>
      <c r="AB628" s="6">
        <v>402</v>
      </c>
      <c r="AC628" s="3" t="s">
        <v>47</v>
      </c>
      <c r="AD628" s="3" t="s">
        <v>2333</v>
      </c>
      <c r="AE628" s="3" t="s">
        <v>48</v>
      </c>
      <c r="AF628" s="3" t="s">
        <v>48</v>
      </c>
      <c r="AG628" s="7">
        <v>0.22500000000000001</v>
      </c>
      <c r="AH628" s="3" t="s">
        <v>99</v>
      </c>
    </row>
    <row r="629" spans="1:34" hidden="1" x14ac:dyDescent="0.2">
      <c r="A629" s="9">
        <v>167573</v>
      </c>
      <c r="B629" s="14" t="s">
        <v>4705</v>
      </c>
      <c r="C629" s="12">
        <v>42375.333333333328</v>
      </c>
      <c r="D629" s="3" t="s">
        <v>2332</v>
      </c>
      <c r="E629" s="3" t="s">
        <v>118</v>
      </c>
      <c r="F629" s="4">
        <v>42376.375</v>
      </c>
      <c r="G629" s="3" t="s">
        <v>806</v>
      </c>
      <c r="H629" s="3" t="s">
        <v>34</v>
      </c>
      <c r="I629" s="4">
        <v>42374.606990740736</v>
      </c>
      <c r="J629" s="4">
        <v>42377.617002314815</v>
      </c>
      <c r="K629" s="3" t="s">
        <v>2333</v>
      </c>
      <c r="L629" s="5">
        <v>72.55</v>
      </c>
      <c r="M629" s="5">
        <v>772.55</v>
      </c>
      <c r="N629" s="3" t="s">
        <v>2334</v>
      </c>
      <c r="O629" s="3" t="s">
        <v>782</v>
      </c>
      <c r="P629" s="3" t="s">
        <v>2335</v>
      </c>
      <c r="Q629" s="3" t="s">
        <v>41</v>
      </c>
      <c r="R629" s="3" t="s">
        <v>2559</v>
      </c>
      <c r="S629" s="3" t="s">
        <v>785</v>
      </c>
      <c r="T629" s="5">
        <v>700</v>
      </c>
      <c r="U629" s="3" t="s">
        <v>2335</v>
      </c>
      <c r="V629" s="3" t="s">
        <v>2335</v>
      </c>
      <c r="W629" s="3" t="s">
        <v>2337</v>
      </c>
      <c r="X629" s="3" t="s">
        <v>2338</v>
      </c>
      <c r="Y629" s="3" t="s">
        <v>2333</v>
      </c>
      <c r="Z629" s="3" t="s">
        <v>2339</v>
      </c>
      <c r="AA629" s="3"/>
      <c r="AB629" s="6">
        <v>402</v>
      </c>
      <c r="AC629" s="3" t="s">
        <v>47</v>
      </c>
      <c r="AD629" s="3" t="s">
        <v>2333</v>
      </c>
      <c r="AE629" s="3" t="s">
        <v>48</v>
      </c>
      <c r="AF629" s="3" t="s">
        <v>48</v>
      </c>
      <c r="AG629" s="7">
        <v>0.22500000000000001</v>
      </c>
      <c r="AH629" s="3" t="s">
        <v>99</v>
      </c>
    </row>
    <row r="630" spans="1:34" hidden="1" x14ac:dyDescent="0.2">
      <c r="A630" s="9">
        <v>167570</v>
      </c>
      <c r="B630" s="14" t="s">
        <v>4705</v>
      </c>
      <c r="C630" s="12">
        <v>42375.333333333328</v>
      </c>
      <c r="D630" s="3" t="s">
        <v>2332</v>
      </c>
      <c r="E630" s="3" t="s">
        <v>118</v>
      </c>
      <c r="F630" s="4">
        <v>42376.291666666664</v>
      </c>
      <c r="G630" s="3" t="s">
        <v>806</v>
      </c>
      <c r="H630" s="3" t="s">
        <v>34</v>
      </c>
      <c r="I630" s="4">
        <v>42374.606990740736</v>
      </c>
      <c r="J630" s="4">
        <v>42376.371365740742</v>
      </c>
      <c r="K630" s="3" t="s">
        <v>2333</v>
      </c>
      <c r="L630" s="5">
        <v>22.55</v>
      </c>
      <c r="M630" s="5">
        <v>772.55</v>
      </c>
      <c r="N630" s="3" t="s">
        <v>2334</v>
      </c>
      <c r="O630" s="3" t="s">
        <v>782</v>
      </c>
      <c r="P630" s="3" t="s">
        <v>2335</v>
      </c>
      <c r="Q630" s="3" t="s">
        <v>41</v>
      </c>
      <c r="R630" s="3" t="s">
        <v>2336</v>
      </c>
      <c r="S630" s="3" t="s">
        <v>785</v>
      </c>
      <c r="T630" s="5">
        <v>750</v>
      </c>
      <c r="U630" s="3" t="s">
        <v>2335</v>
      </c>
      <c r="V630" s="3" t="s">
        <v>2335</v>
      </c>
      <c r="W630" s="3" t="s">
        <v>2337</v>
      </c>
      <c r="X630" s="3" t="s">
        <v>2338</v>
      </c>
      <c r="Y630" s="3" t="s">
        <v>2333</v>
      </c>
      <c r="Z630" s="3" t="s">
        <v>2339</v>
      </c>
      <c r="AA630" s="3"/>
      <c r="AB630" s="6">
        <v>402</v>
      </c>
      <c r="AC630" s="3" t="s">
        <v>47</v>
      </c>
      <c r="AD630" s="3" t="s">
        <v>2333</v>
      </c>
      <c r="AE630" s="3" t="s">
        <v>48</v>
      </c>
      <c r="AF630" s="3" t="s">
        <v>48</v>
      </c>
      <c r="AG630" s="7">
        <v>0.22500000000000001</v>
      </c>
      <c r="AH630" s="3" t="s">
        <v>99</v>
      </c>
    </row>
    <row r="631" spans="1:34" hidden="1" x14ac:dyDescent="0.2">
      <c r="A631" s="9">
        <v>167620</v>
      </c>
      <c r="B631" s="14" t="s">
        <v>4705</v>
      </c>
      <c r="C631" s="12">
        <v>42375.333333333328</v>
      </c>
      <c r="D631" s="3" t="s">
        <v>952</v>
      </c>
      <c r="E631" s="3" t="s">
        <v>422</v>
      </c>
      <c r="F631" s="4">
        <v>42376.333333333328</v>
      </c>
      <c r="G631" s="3" t="s">
        <v>1166</v>
      </c>
      <c r="H631" s="3" t="s">
        <v>36</v>
      </c>
      <c r="I631" s="4">
        <v>42374.727210648147</v>
      </c>
      <c r="J631" s="4">
        <v>42377.636284722219</v>
      </c>
      <c r="K631" s="3" t="s">
        <v>3138</v>
      </c>
      <c r="L631" s="5">
        <v>56</v>
      </c>
      <c r="M631" s="5">
        <v>1406</v>
      </c>
      <c r="N631" s="3" t="s">
        <v>3139</v>
      </c>
      <c r="O631" s="3" t="s">
        <v>901</v>
      </c>
      <c r="P631" s="3" t="s">
        <v>3140</v>
      </c>
      <c r="Q631" s="3" t="s">
        <v>41</v>
      </c>
      <c r="R631" s="3" t="s">
        <v>3141</v>
      </c>
      <c r="S631" s="3" t="s">
        <v>2425</v>
      </c>
      <c r="T631" s="5">
        <v>1350</v>
      </c>
      <c r="U631" s="3" t="s">
        <v>3142</v>
      </c>
      <c r="V631" s="3" t="s">
        <v>3140</v>
      </c>
      <c r="W631" s="3" t="s">
        <v>3143</v>
      </c>
      <c r="X631" s="3" t="s">
        <v>3144</v>
      </c>
      <c r="Y631" s="3" t="s">
        <v>3145</v>
      </c>
      <c r="Z631" s="3" t="s">
        <v>3146</v>
      </c>
      <c r="AA631" s="3" t="s">
        <v>2364</v>
      </c>
      <c r="AB631" s="6">
        <v>947</v>
      </c>
      <c r="AC631" s="3" t="s">
        <v>47</v>
      </c>
      <c r="AD631" s="3" t="s">
        <v>3138</v>
      </c>
      <c r="AE631" s="3" t="s">
        <v>48</v>
      </c>
      <c r="AF631" s="3" t="s">
        <v>48</v>
      </c>
      <c r="AG631" s="7">
        <v>0.3</v>
      </c>
      <c r="AH631" s="3" t="s">
        <v>99</v>
      </c>
    </row>
    <row r="632" spans="1:34" hidden="1" x14ac:dyDescent="0.2">
      <c r="A632" s="9">
        <v>167625</v>
      </c>
      <c r="B632" s="14" t="s">
        <v>4705</v>
      </c>
      <c r="C632" s="12">
        <v>42375.333333333328</v>
      </c>
      <c r="D632" s="3" t="s">
        <v>3158</v>
      </c>
      <c r="E632" s="3" t="s">
        <v>310</v>
      </c>
      <c r="F632" s="4">
        <v>42377.291666666664</v>
      </c>
      <c r="G632" s="3" t="s">
        <v>70</v>
      </c>
      <c r="H632" s="3" t="s">
        <v>71</v>
      </c>
      <c r="I632" s="4">
        <v>42374.787870370368</v>
      </c>
      <c r="J632" s="4">
        <v>42381.706712962958</v>
      </c>
      <c r="K632" s="3" t="s">
        <v>2030</v>
      </c>
      <c r="L632" s="5">
        <v>539.07000000000005</v>
      </c>
      <c r="M632" s="5">
        <v>2499.0700000000002</v>
      </c>
      <c r="N632" s="3" t="s">
        <v>3159</v>
      </c>
      <c r="O632" s="3" t="s">
        <v>1002</v>
      </c>
      <c r="P632" s="3" t="s">
        <v>2032</v>
      </c>
      <c r="Q632" s="3" t="s">
        <v>41</v>
      </c>
      <c r="R632" s="3" t="s">
        <v>2111</v>
      </c>
      <c r="S632" s="3" t="s">
        <v>1005</v>
      </c>
      <c r="T632" s="5">
        <v>1960</v>
      </c>
      <c r="U632" s="3" t="s">
        <v>2033</v>
      </c>
      <c r="V632" s="3" t="s">
        <v>2032</v>
      </c>
      <c r="W632" s="3" t="s">
        <v>2112</v>
      </c>
      <c r="X632" s="3" t="s">
        <v>2113</v>
      </c>
      <c r="Y632" s="3" t="s">
        <v>3160</v>
      </c>
      <c r="Z632" s="3" t="s">
        <v>3161</v>
      </c>
      <c r="AA632" s="3" t="s">
        <v>1008</v>
      </c>
      <c r="AB632" s="6">
        <v>1078</v>
      </c>
      <c r="AC632" s="3" t="s">
        <v>47</v>
      </c>
      <c r="AD632" s="3" t="s">
        <v>2030</v>
      </c>
      <c r="AE632" s="3" t="s">
        <v>48</v>
      </c>
      <c r="AF632" s="3" t="s">
        <v>308</v>
      </c>
      <c r="AG632" s="7">
        <v>0.27500000000000002</v>
      </c>
      <c r="AH632" s="3" t="s">
        <v>99</v>
      </c>
    </row>
    <row r="633" spans="1:34" hidden="1" x14ac:dyDescent="0.2">
      <c r="A633" s="9">
        <v>167626</v>
      </c>
      <c r="B633" s="14" t="s">
        <v>4705</v>
      </c>
      <c r="C633" s="12">
        <v>42375.333333333328</v>
      </c>
      <c r="D633" s="3" t="s">
        <v>1901</v>
      </c>
      <c r="E633" s="3" t="s">
        <v>310</v>
      </c>
      <c r="F633" s="4">
        <v>42377.291666666664</v>
      </c>
      <c r="G633" s="3" t="s">
        <v>2029</v>
      </c>
      <c r="H633" s="3" t="s">
        <v>578</v>
      </c>
      <c r="I633" s="4">
        <v>42374.799745370372</v>
      </c>
      <c r="J633" s="4">
        <v>42377.740046296298</v>
      </c>
      <c r="K633" s="3" t="s">
        <v>2030</v>
      </c>
      <c r="L633" s="5">
        <v>-150</v>
      </c>
      <c r="M633" s="5">
        <v>0</v>
      </c>
      <c r="N633" s="3" t="s">
        <v>2106</v>
      </c>
      <c r="O633" s="3" t="s">
        <v>1002</v>
      </c>
      <c r="P633" s="3" t="s">
        <v>2032</v>
      </c>
      <c r="Q633" s="3" t="s">
        <v>41</v>
      </c>
      <c r="R633" s="3" t="s">
        <v>2107</v>
      </c>
      <c r="S633" s="3" t="s">
        <v>1005</v>
      </c>
      <c r="T633" s="5">
        <v>150</v>
      </c>
      <c r="U633" s="3" t="s">
        <v>2033</v>
      </c>
      <c r="V633" s="3" t="s">
        <v>2032</v>
      </c>
      <c r="W633" s="3" t="s">
        <v>2034</v>
      </c>
      <c r="X633" s="3" t="s">
        <v>2035</v>
      </c>
      <c r="Y633" s="3" t="s">
        <v>2108</v>
      </c>
      <c r="Z633" s="3" t="s">
        <v>2109</v>
      </c>
      <c r="AA633" s="3" t="s">
        <v>1008</v>
      </c>
      <c r="AB633" s="6">
        <v>812</v>
      </c>
      <c r="AC633" s="3" t="s">
        <v>47</v>
      </c>
      <c r="AD633" s="3" t="s">
        <v>2030</v>
      </c>
      <c r="AE633" s="3" t="s">
        <v>48</v>
      </c>
      <c r="AF633" s="3" t="s">
        <v>48</v>
      </c>
      <c r="AG633" s="7">
        <v>0.27500000000000002</v>
      </c>
      <c r="AH633" s="3" t="s">
        <v>99</v>
      </c>
    </row>
    <row r="634" spans="1:34" hidden="1" x14ac:dyDescent="0.2">
      <c r="A634" s="9">
        <v>167630</v>
      </c>
      <c r="B634" s="14" t="s">
        <v>4705</v>
      </c>
      <c r="C634" s="12">
        <v>42375.333333333328</v>
      </c>
      <c r="D634" s="3" t="s">
        <v>52</v>
      </c>
      <c r="E634" s="3" t="s">
        <v>53</v>
      </c>
      <c r="F634" s="4">
        <v>42376.333333333328</v>
      </c>
      <c r="G634" s="3" t="s">
        <v>3165</v>
      </c>
      <c r="H634" s="3" t="s">
        <v>71</v>
      </c>
      <c r="I634" s="4">
        <v>42375.270624999997</v>
      </c>
      <c r="J634" s="4">
        <v>42376.461909722224</v>
      </c>
      <c r="K634" s="3" t="s">
        <v>56</v>
      </c>
      <c r="L634" s="5">
        <v>300</v>
      </c>
      <c r="M634" s="5">
        <v>2000</v>
      </c>
      <c r="N634" s="3" t="s">
        <v>3166</v>
      </c>
      <c r="O634" s="3" t="s">
        <v>58</v>
      </c>
      <c r="P634" s="3" t="s">
        <v>59</v>
      </c>
      <c r="Q634" s="3" t="s">
        <v>41</v>
      </c>
      <c r="R634" s="3" t="s">
        <v>3167</v>
      </c>
      <c r="S634" s="3" t="s">
        <v>62</v>
      </c>
      <c r="T634" s="5">
        <v>1700</v>
      </c>
      <c r="U634" s="3" t="s">
        <v>63</v>
      </c>
      <c r="V634" s="3" t="s">
        <v>59</v>
      </c>
      <c r="W634" s="3" t="s">
        <v>306</v>
      </c>
      <c r="X634" s="3" t="s">
        <v>3168</v>
      </c>
      <c r="Y634" s="3" t="s">
        <v>56</v>
      </c>
      <c r="Z634" s="3" t="s">
        <v>59</v>
      </c>
      <c r="AA634" s="3" t="s">
        <v>363</v>
      </c>
      <c r="AB634" s="6">
        <v>648</v>
      </c>
      <c r="AC634" s="3" t="s">
        <v>47</v>
      </c>
      <c r="AD634" s="3" t="s">
        <v>56</v>
      </c>
      <c r="AE634" s="3" t="s">
        <v>48</v>
      </c>
      <c r="AF634" s="3" t="s">
        <v>48</v>
      </c>
      <c r="AG634" s="7">
        <v>0.3</v>
      </c>
      <c r="AH634" s="3" t="s">
        <v>49</v>
      </c>
    </row>
    <row r="635" spans="1:34" hidden="1" x14ac:dyDescent="0.2">
      <c r="A635" s="9">
        <v>167631</v>
      </c>
      <c r="B635" s="14" t="s">
        <v>4705</v>
      </c>
      <c r="C635" s="12">
        <v>42375.333333333328</v>
      </c>
      <c r="D635" s="3" t="s">
        <v>52</v>
      </c>
      <c r="E635" s="3" t="s">
        <v>53</v>
      </c>
      <c r="F635" s="4">
        <v>42376.333333333328</v>
      </c>
      <c r="G635" s="3" t="s">
        <v>3165</v>
      </c>
      <c r="H635" s="3" t="s">
        <v>71</v>
      </c>
      <c r="I635" s="4">
        <v>42375.272662037038</v>
      </c>
      <c r="J635" s="4">
        <v>42376.46199074074</v>
      </c>
      <c r="K635" s="3" t="s">
        <v>56</v>
      </c>
      <c r="L635" s="5">
        <v>300</v>
      </c>
      <c r="M635" s="5">
        <v>1850</v>
      </c>
      <c r="N635" s="3" t="s">
        <v>3166</v>
      </c>
      <c r="O635" s="3" t="s">
        <v>58</v>
      </c>
      <c r="P635" s="3" t="s">
        <v>59</v>
      </c>
      <c r="Q635" s="3" t="s">
        <v>41</v>
      </c>
      <c r="R635" s="3" t="s">
        <v>3072</v>
      </c>
      <c r="S635" s="3" t="s">
        <v>62</v>
      </c>
      <c r="T635" s="5">
        <v>1550</v>
      </c>
      <c r="U635" s="3" t="s">
        <v>63</v>
      </c>
      <c r="V635" s="3" t="s">
        <v>59</v>
      </c>
      <c r="W635" s="3" t="s">
        <v>306</v>
      </c>
      <c r="X635" s="3" t="s">
        <v>3168</v>
      </c>
      <c r="Y635" s="3" t="s">
        <v>56</v>
      </c>
      <c r="Z635" s="3" t="s">
        <v>59</v>
      </c>
      <c r="AA635" s="3" t="s">
        <v>105</v>
      </c>
      <c r="AB635" s="6">
        <v>648</v>
      </c>
      <c r="AC635" s="3" t="s">
        <v>106</v>
      </c>
      <c r="AD635" s="3" t="s">
        <v>56</v>
      </c>
      <c r="AE635" s="3" t="s">
        <v>48</v>
      </c>
      <c r="AF635" s="3" t="s">
        <v>48</v>
      </c>
      <c r="AG635" s="7">
        <v>0.3</v>
      </c>
      <c r="AH635" s="3" t="s">
        <v>49</v>
      </c>
    </row>
    <row r="636" spans="1:34" hidden="1" x14ac:dyDescent="0.2">
      <c r="A636" s="9">
        <v>167635</v>
      </c>
      <c r="B636" s="14" t="s">
        <v>4705</v>
      </c>
      <c r="C636" s="12">
        <v>42375.333333333328</v>
      </c>
      <c r="D636" s="3" t="s">
        <v>52</v>
      </c>
      <c r="E636" s="3" t="s">
        <v>53</v>
      </c>
      <c r="F636" s="4">
        <v>42376.291666666664</v>
      </c>
      <c r="G636" s="3" t="s">
        <v>692</v>
      </c>
      <c r="H636" s="3" t="s">
        <v>348</v>
      </c>
      <c r="I636" s="4">
        <v>42375.299444444441</v>
      </c>
      <c r="J636" s="4">
        <v>42376.515752314815</v>
      </c>
      <c r="K636" s="3" t="s">
        <v>56</v>
      </c>
      <c r="L636" s="5">
        <v>200</v>
      </c>
      <c r="M636" s="5">
        <v>1325</v>
      </c>
      <c r="N636" s="3" t="s">
        <v>3171</v>
      </c>
      <c r="O636" s="3" t="s">
        <v>58</v>
      </c>
      <c r="P636" s="3" t="s">
        <v>59</v>
      </c>
      <c r="Q636" s="3" t="s">
        <v>41</v>
      </c>
      <c r="R636" s="3" t="s">
        <v>557</v>
      </c>
      <c r="S636" s="3" t="s">
        <v>62</v>
      </c>
      <c r="T636" s="5">
        <v>1125</v>
      </c>
      <c r="U636" s="3" t="s">
        <v>63</v>
      </c>
      <c r="V636" s="3" t="s">
        <v>59</v>
      </c>
      <c r="W636" s="3" t="s">
        <v>306</v>
      </c>
      <c r="X636" s="3" t="s">
        <v>3172</v>
      </c>
      <c r="Y636" s="3" t="s">
        <v>56</v>
      </c>
      <c r="Z636" s="3" t="s">
        <v>59</v>
      </c>
      <c r="AA636" s="3" t="s">
        <v>363</v>
      </c>
      <c r="AB636" s="6">
        <v>512</v>
      </c>
      <c r="AC636" s="3" t="s">
        <v>47</v>
      </c>
      <c r="AD636" s="3" t="s">
        <v>56</v>
      </c>
      <c r="AE636" s="3" t="s">
        <v>48</v>
      </c>
      <c r="AF636" s="3" t="s">
        <v>48</v>
      </c>
      <c r="AG636" s="7">
        <v>0.3</v>
      </c>
      <c r="AH636" s="3" t="s">
        <v>49</v>
      </c>
    </row>
    <row r="637" spans="1:34" hidden="1" x14ac:dyDescent="0.2">
      <c r="A637" s="9">
        <v>167637</v>
      </c>
      <c r="B637" s="14" t="s">
        <v>4705</v>
      </c>
      <c r="C637" s="12">
        <v>42375.333333333328</v>
      </c>
      <c r="D637" s="3" t="s">
        <v>52</v>
      </c>
      <c r="E637" s="3" t="s">
        <v>53</v>
      </c>
      <c r="F637" s="4">
        <v>42377.291666666664</v>
      </c>
      <c r="G637" s="3" t="s">
        <v>3173</v>
      </c>
      <c r="H637" s="3" t="s">
        <v>169</v>
      </c>
      <c r="I637" s="4">
        <v>42375.302974537037</v>
      </c>
      <c r="J637" s="4">
        <v>42377.545104166667</v>
      </c>
      <c r="K637" s="3" t="s">
        <v>56</v>
      </c>
      <c r="L637" s="5">
        <v>250</v>
      </c>
      <c r="M637" s="5">
        <v>1600</v>
      </c>
      <c r="N637" s="3" t="s">
        <v>3174</v>
      </c>
      <c r="O637" s="3" t="s">
        <v>58</v>
      </c>
      <c r="P637" s="3" t="s">
        <v>59</v>
      </c>
      <c r="Q637" s="3" t="s">
        <v>41</v>
      </c>
      <c r="R637" s="3" t="s">
        <v>3178</v>
      </c>
      <c r="S637" s="3" t="s">
        <v>62</v>
      </c>
      <c r="T637" s="5">
        <v>1350</v>
      </c>
      <c r="U637" s="3" t="s">
        <v>63</v>
      </c>
      <c r="V637" s="3" t="s">
        <v>59</v>
      </c>
      <c r="W637" s="3" t="s">
        <v>3176</v>
      </c>
      <c r="X637" s="3" t="s">
        <v>3177</v>
      </c>
      <c r="Y637" s="3" t="s">
        <v>56</v>
      </c>
      <c r="Z637" s="3" t="s">
        <v>59</v>
      </c>
      <c r="AA637" s="3" t="s">
        <v>363</v>
      </c>
      <c r="AB637" s="6">
        <v>580</v>
      </c>
      <c r="AC637" s="3" t="s">
        <v>47</v>
      </c>
      <c r="AD637" s="3" t="s">
        <v>56</v>
      </c>
      <c r="AE637" s="3" t="s">
        <v>48</v>
      </c>
      <c r="AF637" s="3" t="s">
        <v>48</v>
      </c>
      <c r="AG637" s="7">
        <v>0.3</v>
      </c>
      <c r="AH637" s="3" t="s">
        <v>49</v>
      </c>
    </row>
    <row r="638" spans="1:34" hidden="1" x14ac:dyDescent="0.2">
      <c r="A638" s="9">
        <v>167640</v>
      </c>
      <c r="B638" s="14" t="s">
        <v>4705</v>
      </c>
      <c r="C638" s="12">
        <v>42375.333333333328</v>
      </c>
      <c r="D638" s="3" t="s">
        <v>52</v>
      </c>
      <c r="E638" s="3" t="s">
        <v>53</v>
      </c>
      <c r="F638" s="4">
        <v>42376.3125</v>
      </c>
      <c r="G638" s="3" t="s">
        <v>3179</v>
      </c>
      <c r="H638" s="3" t="s">
        <v>674</v>
      </c>
      <c r="I638" s="4">
        <v>42375.310173611113</v>
      </c>
      <c r="J638" s="4">
        <v>42376.569421296292</v>
      </c>
      <c r="K638" s="3" t="s">
        <v>56</v>
      </c>
      <c r="L638" s="5">
        <v>250</v>
      </c>
      <c r="M638" s="5">
        <v>1550</v>
      </c>
      <c r="N638" s="3" t="s">
        <v>3180</v>
      </c>
      <c r="O638" s="3" t="s">
        <v>58</v>
      </c>
      <c r="P638" s="3" t="s">
        <v>59</v>
      </c>
      <c r="Q638" s="3" t="s">
        <v>41</v>
      </c>
      <c r="R638" s="3" t="s">
        <v>2550</v>
      </c>
      <c r="S638" s="3" t="s">
        <v>62</v>
      </c>
      <c r="T638" s="5">
        <v>1300</v>
      </c>
      <c r="U638" s="3" t="s">
        <v>63</v>
      </c>
      <c r="V638" s="3" t="s">
        <v>59</v>
      </c>
      <c r="W638" s="3" t="s">
        <v>3181</v>
      </c>
      <c r="X638" s="3" t="s">
        <v>3182</v>
      </c>
      <c r="Y638" s="3" t="s">
        <v>56</v>
      </c>
      <c r="Z638" s="3" t="s">
        <v>59</v>
      </c>
      <c r="AA638" s="3" t="s">
        <v>363</v>
      </c>
      <c r="AB638" s="6">
        <v>440</v>
      </c>
      <c r="AC638" s="3" t="s">
        <v>47</v>
      </c>
      <c r="AD638" s="3" t="s">
        <v>56</v>
      </c>
      <c r="AE638" s="3" t="s">
        <v>308</v>
      </c>
      <c r="AF638" s="3" t="s">
        <v>48</v>
      </c>
      <c r="AG638" s="7">
        <v>0.3</v>
      </c>
      <c r="AH638" s="3" t="s">
        <v>49</v>
      </c>
    </row>
    <row r="639" spans="1:34" hidden="1" x14ac:dyDescent="0.2">
      <c r="A639" s="9">
        <v>167639</v>
      </c>
      <c r="B639" s="14" t="s">
        <v>4705</v>
      </c>
      <c r="C639" s="12">
        <v>42375.333333333328</v>
      </c>
      <c r="D639" s="3" t="s">
        <v>52</v>
      </c>
      <c r="E639" s="3" t="s">
        <v>53</v>
      </c>
      <c r="F639" s="4">
        <v>42376.375</v>
      </c>
      <c r="G639" s="3" t="s">
        <v>2275</v>
      </c>
      <c r="H639" s="3" t="s">
        <v>578</v>
      </c>
      <c r="I639" s="4">
        <v>42375.310173611113</v>
      </c>
      <c r="J639" s="4">
        <v>42377.44731481481</v>
      </c>
      <c r="K639" s="3" t="s">
        <v>56</v>
      </c>
      <c r="L639" s="5">
        <v>300</v>
      </c>
      <c r="M639" s="5">
        <v>1750</v>
      </c>
      <c r="N639" s="3" t="s">
        <v>3183</v>
      </c>
      <c r="O639" s="3" t="s">
        <v>58</v>
      </c>
      <c r="P639" s="3" t="s">
        <v>59</v>
      </c>
      <c r="Q639" s="3" t="s">
        <v>41</v>
      </c>
      <c r="R639" s="3" t="s">
        <v>1045</v>
      </c>
      <c r="S639" s="3" t="s">
        <v>62</v>
      </c>
      <c r="T639" s="5">
        <v>1450</v>
      </c>
      <c r="U639" s="3" t="s">
        <v>63</v>
      </c>
      <c r="V639" s="3" t="s">
        <v>59</v>
      </c>
      <c r="W639" s="3" t="s">
        <v>306</v>
      </c>
      <c r="X639" s="3" t="s">
        <v>3184</v>
      </c>
      <c r="Y639" s="3" t="s">
        <v>56</v>
      </c>
      <c r="Z639" s="3" t="s">
        <v>59</v>
      </c>
      <c r="AA639" s="3" t="s">
        <v>262</v>
      </c>
      <c r="AB639" s="6">
        <v>711</v>
      </c>
      <c r="AC639" s="3" t="s">
        <v>260</v>
      </c>
      <c r="AD639" s="3" t="s">
        <v>56</v>
      </c>
      <c r="AE639" s="3" t="s">
        <v>48</v>
      </c>
      <c r="AF639" s="3" t="s">
        <v>48</v>
      </c>
      <c r="AG639" s="7">
        <v>0.3</v>
      </c>
      <c r="AH639" s="3" t="s">
        <v>49</v>
      </c>
    </row>
    <row r="640" spans="1:34" hidden="1" x14ac:dyDescent="0.2">
      <c r="A640" s="9">
        <v>167638</v>
      </c>
      <c r="B640" s="14" t="s">
        <v>4705</v>
      </c>
      <c r="C640" s="12">
        <v>42375.333333333328</v>
      </c>
      <c r="D640" s="3" t="s">
        <v>52</v>
      </c>
      <c r="E640" s="3" t="s">
        <v>53</v>
      </c>
      <c r="F640" s="4">
        <v>42376.3125</v>
      </c>
      <c r="G640" s="3" t="s">
        <v>358</v>
      </c>
      <c r="H640" s="3" t="s">
        <v>126</v>
      </c>
      <c r="I640" s="4">
        <v>42375.310185185182</v>
      </c>
      <c r="J640" s="4">
        <v>42376.623124999998</v>
      </c>
      <c r="K640" s="3" t="s">
        <v>56</v>
      </c>
      <c r="L640" s="5">
        <v>125</v>
      </c>
      <c r="M640" s="5">
        <v>1775</v>
      </c>
      <c r="N640" s="3" t="s">
        <v>359</v>
      </c>
      <c r="O640" s="3" t="s">
        <v>58</v>
      </c>
      <c r="P640" s="3" t="s">
        <v>59</v>
      </c>
      <c r="Q640" s="3" t="s">
        <v>41</v>
      </c>
      <c r="R640" s="3" t="s">
        <v>3185</v>
      </c>
      <c r="S640" s="3" t="s">
        <v>62</v>
      </c>
      <c r="T640" s="5">
        <v>1650</v>
      </c>
      <c r="U640" s="3" t="s">
        <v>63</v>
      </c>
      <c r="V640" s="3" t="s">
        <v>59</v>
      </c>
      <c r="W640" s="3" t="s">
        <v>361</v>
      </c>
      <c r="X640" s="3" t="s">
        <v>362</v>
      </c>
      <c r="Y640" s="3" t="s">
        <v>56</v>
      </c>
      <c r="Z640" s="3" t="s">
        <v>59</v>
      </c>
      <c r="AA640" s="3" t="s">
        <v>363</v>
      </c>
      <c r="AB640" s="6">
        <v>668</v>
      </c>
      <c r="AC640" s="3" t="s">
        <v>47</v>
      </c>
      <c r="AD640" s="3" t="s">
        <v>56</v>
      </c>
      <c r="AE640" s="3" t="s">
        <v>48</v>
      </c>
      <c r="AF640" s="3" t="s">
        <v>48</v>
      </c>
      <c r="AG640" s="7">
        <v>0.3</v>
      </c>
      <c r="AH640" s="3" t="s">
        <v>49</v>
      </c>
    </row>
    <row r="641" spans="1:34" hidden="1" x14ac:dyDescent="0.2">
      <c r="A641" s="9">
        <v>167644</v>
      </c>
      <c r="B641" s="14" t="s">
        <v>4705</v>
      </c>
      <c r="C641" s="12">
        <v>42375.333333333328</v>
      </c>
      <c r="D641" s="3" t="s">
        <v>2346</v>
      </c>
      <c r="E641" s="3" t="s">
        <v>252</v>
      </c>
      <c r="F641" s="4">
        <v>42375.291666666664</v>
      </c>
      <c r="G641" s="3" t="s">
        <v>3188</v>
      </c>
      <c r="H641" s="3" t="s">
        <v>53</v>
      </c>
      <c r="I641" s="4">
        <v>42375.348009259258</v>
      </c>
      <c r="J641" s="4">
        <v>42382.397650462961</v>
      </c>
      <c r="K641" s="3" t="s">
        <v>3189</v>
      </c>
      <c r="L641" s="5">
        <v>145</v>
      </c>
      <c r="M641" s="5">
        <v>745</v>
      </c>
      <c r="N641" s="3" t="s">
        <v>3190</v>
      </c>
      <c r="O641" s="3" t="s">
        <v>664</v>
      </c>
      <c r="P641" s="3" t="s">
        <v>3191</v>
      </c>
      <c r="Q641" s="3" t="s">
        <v>41</v>
      </c>
      <c r="R641" s="3" t="s">
        <v>3192</v>
      </c>
      <c r="S641" s="3" t="s">
        <v>667</v>
      </c>
      <c r="T641" s="5">
        <v>600</v>
      </c>
      <c r="U641" s="3" t="s">
        <v>3191</v>
      </c>
      <c r="V641" s="3" t="s">
        <v>3191</v>
      </c>
      <c r="W641" s="3" t="s">
        <v>3189</v>
      </c>
      <c r="X641" s="3" t="s">
        <v>3191</v>
      </c>
      <c r="Y641" s="3" t="s">
        <v>3193</v>
      </c>
      <c r="Z641" s="3" t="s">
        <v>3194</v>
      </c>
      <c r="AA641" s="3" t="s">
        <v>220</v>
      </c>
      <c r="AB641" s="6">
        <v>144</v>
      </c>
      <c r="AC641" s="3" t="s">
        <v>47</v>
      </c>
      <c r="AD641" s="3" t="s">
        <v>3189</v>
      </c>
      <c r="AE641" s="3" t="s">
        <v>48</v>
      </c>
      <c r="AF641" s="3" t="s">
        <v>48</v>
      </c>
      <c r="AG641" s="7">
        <v>0.27500000000000002</v>
      </c>
      <c r="AH641" s="3" t="s">
        <v>99</v>
      </c>
    </row>
    <row r="642" spans="1:34" hidden="1" x14ac:dyDescent="0.2">
      <c r="A642" s="9">
        <v>167652</v>
      </c>
      <c r="B642" s="14" t="s">
        <v>4705</v>
      </c>
      <c r="C642" s="12">
        <v>42375.333333333328</v>
      </c>
      <c r="D642" s="3" t="s">
        <v>52</v>
      </c>
      <c r="E642" s="3" t="s">
        <v>53</v>
      </c>
      <c r="F642" s="4">
        <v>42376.333333333328</v>
      </c>
      <c r="G642" s="3" t="s">
        <v>3199</v>
      </c>
      <c r="H642" s="3" t="s">
        <v>149</v>
      </c>
      <c r="I642" s="4">
        <v>42375.362361111111</v>
      </c>
      <c r="J642" s="4">
        <v>42376.454502314817</v>
      </c>
      <c r="K642" s="3" t="s">
        <v>56</v>
      </c>
      <c r="L642" s="5">
        <v>150</v>
      </c>
      <c r="M642" s="5">
        <v>1000</v>
      </c>
      <c r="N642" s="3" t="s">
        <v>3200</v>
      </c>
      <c r="O642" s="3" t="s">
        <v>58</v>
      </c>
      <c r="P642" s="3" t="s">
        <v>59</v>
      </c>
      <c r="Q642" s="3" t="s">
        <v>41</v>
      </c>
      <c r="R642" s="3" t="s">
        <v>3201</v>
      </c>
      <c r="S642" s="3" t="s">
        <v>62</v>
      </c>
      <c r="T642" s="5">
        <v>850</v>
      </c>
      <c r="U642" s="3" t="s">
        <v>63</v>
      </c>
      <c r="V642" s="3" t="s">
        <v>59</v>
      </c>
      <c r="W642" s="3" t="s">
        <v>3202</v>
      </c>
      <c r="X642" s="3" t="s">
        <v>3203</v>
      </c>
      <c r="Y642" s="3" t="s">
        <v>56</v>
      </c>
      <c r="Z642" s="3" t="s">
        <v>59</v>
      </c>
      <c r="AA642" s="3" t="s">
        <v>363</v>
      </c>
      <c r="AB642" s="6">
        <v>362</v>
      </c>
      <c r="AC642" s="3" t="s">
        <v>47</v>
      </c>
      <c r="AD642" s="3" t="s">
        <v>56</v>
      </c>
      <c r="AE642" s="3" t="s">
        <v>48</v>
      </c>
      <c r="AF642" s="3" t="s">
        <v>48</v>
      </c>
      <c r="AG642" s="7">
        <v>0.3</v>
      </c>
      <c r="AH642" s="3" t="s">
        <v>49</v>
      </c>
    </row>
    <row r="643" spans="1:34" hidden="1" x14ac:dyDescent="0.2">
      <c r="A643" s="9">
        <v>167667</v>
      </c>
      <c r="B643" s="14" t="s">
        <v>4705</v>
      </c>
      <c r="C643" s="12">
        <v>42375.333333333328</v>
      </c>
      <c r="D643" s="3" t="s">
        <v>577</v>
      </c>
      <c r="E643" s="3" t="s">
        <v>578</v>
      </c>
      <c r="F643" s="4">
        <v>42376.333333333328</v>
      </c>
      <c r="G643" s="3" t="s">
        <v>238</v>
      </c>
      <c r="H643" s="3" t="s">
        <v>53</v>
      </c>
      <c r="I643" s="4">
        <v>42375.416041666664</v>
      </c>
      <c r="J643" s="4">
        <v>42380.619247685187</v>
      </c>
      <c r="K643" s="3" t="s">
        <v>243</v>
      </c>
      <c r="L643" s="5">
        <v>18.75</v>
      </c>
      <c r="M643" s="5">
        <v>975</v>
      </c>
      <c r="N643" s="3" t="s">
        <v>3218</v>
      </c>
      <c r="O643" s="3" t="s">
        <v>556</v>
      </c>
      <c r="P643" s="3" t="s">
        <v>244</v>
      </c>
      <c r="Q643" s="3" t="s">
        <v>41</v>
      </c>
      <c r="R643" s="3" t="s">
        <v>3219</v>
      </c>
      <c r="S643" s="3" t="s">
        <v>558</v>
      </c>
      <c r="T643" s="5">
        <v>956.25</v>
      </c>
      <c r="U643" s="3" t="s">
        <v>244</v>
      </c>
      <c r="V643" s="3" t="s">
        <v>244</v>
      </c>
      <c r="W643" s="3" t="s">
        <v>243</v>
      </c>
      <c r="X643" s="3" t="s">
        <v>244</v>
      </c>
      <c r="Y643" s="3" t="s">
        <v>1303</v>
      </c>
      <c r="Z643" s="3" t="s">
        <v>1304</v>
      </c>
      <c r="AA643" s="3" t="s">
        <v>563</v>
      </c>
      <c r="AB643" s="6">
        <v>462</v>
      </c>
      <c r="AC643" s="3" t="s">
        <v>47</v>
      </c>
      <c r="AD643" s="3" t="s">
        <v>243</v>
      </c>
      <c r="AE643" s="3" t="s">
        <v>48</v>
      </c>
      <c r="AF643" s="3" t="s">
        <v>48</v>
      </c>
      <c r="AG643" s="7">
        <v>0.3</v>
      </c>
      <c r="AH643" s="3" t="s">
        <v>99</v>
      </c>
    </row>
    <row r="644" spans="1:34" hidden="1" x14ac:dyDescent="0.2">
      <c r="A644" s="9">
        <v>167713</v>
      </c>
      <c r="B644" s="14" t="s">
        <v>4705</v>
      </c>
      <c r="C644" s="12">
        <v>42375.333333333328</v>
      </c>
      <c r="D644" s="3" t="s">
        <v>1316</v>
      </c>
      <c r="E644" s="3" t="s">
        <v>86</v>
      </c>
      <c r="F644" s="4">
        <v>42377.5</v>
      </c>
      <c r="G644" s="3" t="s">
        <v>3285</v>
      </c>
      <c r="H644" s="3" t="s">
        <v>833</v>
      </c>
      <c r="I644" s="4">
        <v>42375.523055555554</v>
      </c>
      <c r="J644" s="4">
        <v>42377.696597222217</v>
      </c>
      <c r="K644" s="3" t="s">
        <v>204</v>
      </c>
      <c r="L644" s="5">
        <v>-750.26</v>
      </c>
      <c r="M644" s="5">
        <v>1849.74</v>
      </c>
      <c r="N644" s="3" t="s">
        <v>3286</v>
      </c>
      <c r="O644" s="3" t="s">
        <v>206</v>
      </c>
      <c r="P644" s="3" t="s">
        <v>207</v>
      </c>
      <c r="Q644" s="3" t="s">
        <v>41</v>
      </c>
      <c r="R644" s="3" t="s">
        <v>3287</v>
      </c>
      <c r="S644" s="3" t="s">
        <v>209</v>
      </c>
      <c r="T644" s="5">
        <v>2600</v>
      </c>
      <c r="U644" s="3" t="s">
        <v>207</v>
      </c>
      <c r="V644" s="3" t="s">
        <v>207</v>
      </c>
      <c r="W644" s="3" t="s">
        <v>3288</v>
      </c>
      <c r="X644" s="3" t="s">
        <v>3289</v>
      </c>
      <c r="Y644" s="3" t="s">
        <v>1319</v>
      </c>
      <c r="Z644" s="3" t="s">
        <v>1320</v>
      </c>
      <c r="AA644" s="3" t="s">
        <v>214</v>
      </c>
      <c r="AB644" s="6">
        <v>588</v>
      </c>
      <c r="AC644" s="3" t="s">
        <v>47</v>
      </c>
      <c r="AD644" s="3" t="s">
        <v>204</v>
      </c>
      <c r="AE644" s="3" t="s">
        <v>48</v>
      </c>
      <c r="AF644" s="3" t="s">
        <v>83</v>
      </c>
      <c r="AG644" s="7">
        <v>0.2</v>
      </c>
      <c r="AH644" s="3" t="s">
        <v>99</v>
      </c>
    </row>
    <row r="645" spans="1:34" hidden="1" x14ac:dyDescent="0.2">
      <c r="A645" s="9">
        <v>167728</v>
      </c>
      <c r="B645" s="14" t="s">
        <v>4705</v>
      </c>
      <c r="C645" s="12">
        <v>42375.333333333328</v>
      </c>
      <c r="D645" s="3" t="s">
        <v>952</v>
      </c>
      <c r="E645" s="3" t="s">
        <v>34</v>
      </c>
      <c r="F645" s="4">
        <v>42377.333333333328</v>
      </c>
      <c r="G645" s="3" t="s">
        <v>3309</v>
      </c>
      <c r="H645" s="3" t="s">
        <v>3310</v>
      </c>
      <c r="I645" s="4">
        <v>42375.56350694444</v>
      </c>
      <c r="J645" s="4">
        <v>42377.803298611107</v>
      </c>
      <c r="K645" s="3" t="s">
        <v>3311</v>
      </c>
      <c r="L645" s="5">
        <v>-550</v>
      </c>
      <c r="M645" s="5">
        <v>2750</v>
      </c>
      <c r="N645" s="3" t="s">
        <v>3312</v>
      </c>
      <c r="O645" s="3" t="s">
        <v>2359</v>
      </c>
      <c r="P645" s="3" t="s">
        <v>3313</v>
      </c>
      <c r="Q645" s="3" t="s">
        <v>41</v>
      </c>
      <c r="R645" s="3" t="s">
        <v>1104</v>
      </c>
      <c r="S645" s="3" t="s">
        <v>2425</v>
      </c>
      <c r="T645" s="5">
        <v>3300</v>
      </c>
      <c r="U645" s="3" t="s">
        <v>3313</v>
      </c>
      <c r="V645" s="3" t="s">
        <v>3313</v>
      </c>
      <c r="W645" s="3" t="s">
        <v>3314</v>
      </c>
      <c r="X645" s="3" t="s">
        <v>3315</v>
      </c>
      <c r="Y645" s="3" t="s">
        <v>3311</v>
      </c>
      <c r="Z645" s="3" t="s">
        <v>3316</v>
      </c>
      <c r="AA645" s="3" t="s">
        <v>2364</v>
      </c>
      <c r="AB645" s="6">
        <v>1399</v>
      </c>
      <c r="AC645" s="3" t="s">
        <v>47</v>
      </c>
      <c r="AD645" s="3" t="s">
        <v>3311</v>
      </c>
      <c r="AE645" s="3" t="s">
        <v>48</v>
      </c>
      <c r="AF645" s="3" t="s">
        <v>48</v>
      </c>
      <c r="AG645" s="7">
        <v>0.3</v>
      </c>
      <c r="AH645" s="3" t="s">
        <v>99</v>
      </c>
    </row>
    <row r="646" spans="1:34" hidden="1" x14ac:dyDescent="0.2">
      <c r="A646" s="9">
        <v>167757</v>
      </c>
      <c r="B646" s="14" t="s">
        <v>4705</v>
      </c>
      <c r="C646" s="12">
        <v>42375.333333333328</v>
      </c>
      <c r="D646" s="3" t="s">
        <v>577</v>
      </c>
      <c r="E646" s="3" t="s">
        <v>578</v>
      </c>
      <c r="F646" s="4">
        <v>42376.333333333328</v>
      </c>
      <c r="G646" s="3" t="s">
        <v>1325</v>
      </c>
      <c r="H646" s="3" t="s">
        <v>674</v>
      </c>
      <c r="I646" s="4">
        <v>42375.603356481479</v>
      </c>
      <c r="J646" s="4">
        <v>42376.714085648149</v>
      </c>
      <c r="K646" s="3" t="s">
        <v>243</v>
      </c>
      <c r="L646" s="5">
        <v>250</v>
      </c>
      <c r="M646" s="5">
        <v>1400</v>
      </c>
      <c r="N646" s="3" t="s">
        <v>3099</v>
      </c>
      <c r="O646" s="3" t="s">
        <v>556</v>
      </c>
      <c r="P646" s="3" t="s">
        <v>244</v>
      </c>
      <c r="Q646" s="3" t="s">
        <v>41</v>
      </c>
      <c r="R646" s="3" t="s">
        <v>3348</v>
      </c>
      <c r="S646" s="3" t="s">
        <v>558</v>
      </c>
      <c r="T646" s="5">
        <v>1150</v>
      </c>
      <c r="U646" s="3" t="s">
        <v>244</v>
      </c>
      <c r="V646" s="3" t="s">
        <v>244</v>
      </c>
      <c r="W646" s="3" t="s">
        <v>3101</v>
      </c>
      <c r="X646" s="3" t="s">
        <v>3102</v>
      </c>
      <c r="Y646" s="3" t="s">
        <v>1303</v>
      </c>
      <c r="Z646" s="3" t="s">
        <v>1304</v>
      </c>
      <c r="AA646" s="3" t="s">
        <v>1307</v>
      </c>
      <c r="AB646" s="6">
        <v>636</v>
      </c>
      <c r="AC646" s="3" t="s">
        <v>47</v>
      </c>
      <c r="AD646" s="3" t="s">
        <v>243</v>
      </c>
      <c r="AE646" s="3" t="s">
        <v>48</v>
      </c>
      <c r="AF646" s="3" t="s">
        <v>48</v>
      </c>
      <c r="AG646" s="7">
        <v>0.3</v>
      </c>
      <c r="AH646" s="3" t="s">
        <v>99</v>
      </c>
    </row>
    <row r="647" spans="1:34" hidden="1" x14ac:dyDescent="0.2">
      <c r="A647" s="9">
        <v>168463</v>
      </c>
      <c r="B647" s="14" t="s">
        <v>4705</v>
      </c>
      <c r="C647" s="12">
        <v>42375.333333333328</v>
      </c>
      <c r="D647" s="3" t="s">
        <v>4111</v>
      </c>
      <c r="E647" s="3" t="s">
        <v>4112</v>
      </c>
      <c r="F647" s="4">
        <v>42376</v>
      </c>
      <c r="G647" s="3" t="s">
        <v>251</v>
      </c>
      <c r="H647" s="3" t="s">
        <v>53</v>
      </c>
      <c r="I647" s="4">
        <v>42380.463761574072</v>
      </c>
      <c r="J647" s="4">
        <v>42380.472013888888</v>
      </c>
      <c r="K647" s="3" t="s">
        <v>3053</v>
      </c>
      <c r="L647" s="5">
        <v>246.12</v>
      </c>
      <c r="M647" s="5">
        <v>2461.2399999999998</v>
      </c>
      <c r="N647" s="3"/>
      <c r="O647" s="3" t="s">
        <v>556</v>
      </c>
      <c r="P647" s="3" t="s">
        <v>3055</v>
      </c>
      <c r="Q647" s="3" t="s">
        <v>41</v>
      </c>
      <c r="R647" s="3"/>
      <c r="S647" s="3" t="s">
        <v>558</v>
      </c>
      <c r="T647" s="5">
        <v>2215.12</v>
      </c>
      <c r="U647" s="3" t="s">
        <v>3055</v>
      </c>
      <c r="V647" s="3" t="s">
        <v>3055</v>
      </c>
      <c r="W647" s="3" t="s">
        <v>3053</v>
      </c>
      <c r="X647" s="3" t="s">
        <v>3055</v>
      </c>
      <c r="Y647" s="3" t="s">
        <v>4113</v>
      </c>
      <c r="Z647" s="3" t="s">
        <v>4114</v>
      </c>
      <c r="AA647" s="3" t="s">
        <v>563</v>
      </c>
      <c r="AB647" s="6">
        <v>0</v>
      </c>
      <c r="AC647" s="3" t="s">
        <v>47</v>
      </c>
      <c r="AD647" s="3" t="s">
        <v>3053</v>
      </c>
      <c r="AE647" s="3" t="s">
        <v>48</v>
      </c>
      <c r="AF647" s="3" t="s">
        <v>48</v>
      </c>
      <c r="AG647" s="7">
        <v>0.3</v>
      </c>
      <c r="AH647" s="3" t="s">
        <v>49</v>
      </c>
    </row>
    <row r="648" spans="1:34" hidden="1" x14ac:dyDescent="0.2">
      <c r="A648" s="9">
        <v>166866</v>
      </c>
      <c r="B648" s="14" t="s">
        <v>4705</v>
      </c>
      <c r="C648" s="12">
        <v>42375.354166666664</v>
      </c>
      <c r="D648" s="3" t="s">
        <v>1761</v>
      </c>
      <c r="E648" s="3" t="s">
        <v>34</v>
      </c>
      <c r="F648" s="4">
        <v>42376.333333333328</v>
      </c>
      <c r="G648" s="3" t="s">
        <v>52</v>
      </c>
      <c r="H648" s="3" t="s">
        <v>53</v>
      </c>
      <c r="I648" s="4">
        <v>42368.576782407406</v>
      </c>
      <c r="J648" s="4">
        <v>42376.525150462963</v>
      </c>
      <c r="K648" s="3" t="s">
        <v>56</v>
      </c>
      <c r="L648" s="5">
        <v>217.76</v>
      </c>
      <c r="M648" s="5">
        <v>1267.76</v>
      </c>
      <c r="N648" s="3" t="s">
        <v>1762</v>
      </c>
      <c r="O648" s="3" t="s">
        <v>58</v>
      </c>
      <c r="P648" s="3" t="s">
        <v>59</v>
      </c>
      <c r="Q648" s="3" t="s">
        <v>41</v>
      </c>
      <c r="R648" s="3" t="s">
        <v>1763</v>
      </c>
      <c r="S648" s="3" t="s">
        <v>62</v>
      </c>
      <c r="T648" s="5">
        <v>1050</v>
      </c>
      <c r="U648" s="3" t="s">
        <v>63</v>
      </c>
      <c r="V648" s="3" t="s">
        <v>59</v>
      </c>
      <c r="W648" s="3" t="s">
        <v>56</v>
      </c>
      <c r="X648" s="3" t="s">
        <v>59</v>
      </c>
      <c r="Y648" s="3" t="s">
        <v>1764</v>
      </c>
      <c r="Z648" s="3" t="s">
        <v>1765</v>
      </c>
      <c r="AA648" s="3" t="s">
        <v>363</v>
      </c>
      <c r="AB648" s="6">
        <v>424</v>
      </c>
      <c r="AC648" s="3" t="s">
        <v>47</v>
      </c>
      <c r="AD648" s="3" t="s">
        <v>56</v>
      </c>
      <c r="AE648" s="3" t="s">
        <v>48</v>
      </c>
      <c r="AF648" s="3" t="s">
        <v>48</v>
      </c>
      <c r="AG648" s="7">
        <v>0.3</v>
      </c>
      <c r="AH648" s="3" t="s">
        <v>49</v>
      </c>
    </row>
    <row r="649" spans="1:34" hidden="1" x14ac:dyDescent="0.2">
      <c r="A649" s="9">
        <v>166630</v>
      </c>
      <c r="B649" s="14" t="s">
        <v>4705</v>
      </c>
      <c r="C649" s="12">
        <v>42375.375</v>
      </c>
      <c r="D649" s="3" t="s">
        <v>777</v>
      </c>
      <c r="E649" s="3" t="s">
        <v>578</v>
      </c>
      <c r="F649" s="4">
        <v>42375.875</v>
      </c>
      <c r="G649" s="3" t="s">
        <v>778</v>
      </c>
      <c r="H649" s="3" t="s">
        <v>779</v>
      </c>
      <c r="I649" s="4">
        <v>42367.559074074074</v>
      </c>
      <c r="J649" s="4">
        <v>42377.563784722217</v>
      </c>
      <c r="K649" s="3" t="s">
        <v>780</v>
      </c>
      <c r="L649" s="5">
        <v>558.70000000000005</v>
      </c>
      <c r="M649" s="5">
        <v>2142.86</v>
      </c>
      <c r="N649" s="3" t="s">
        <v>781</v>
      </c>
      <c r="O649" s="3" t="s">
        <v>782</v>
      </c>
      <c r="P649" s="3" t="s">
        <v>783</v>
      </c>
      <c r="Q649" s="3" t="s">
        <v>41</v>
      </c>
      <c r="R649" s="3" t="s">
        <v>1018</v>
      </c>
      <c r="S649" s="3" t="s">
        <v>785</v>
      </c>
      <c r="T649" s="5">
        <v>1584.16</v>
      </c>
      <c r="U649" s="3" t="s">
        <v>783</v>
      </c>
      <c r="V649" s="3" t="s">
        <v>783</v>
      </c>
      <c r="W649" s="3" t="s">
        <v>786</v>
      </c>
      <c r="X649" s="3" t="s">
        <v>787</v>
      </c>
      <c r="Y649" s="3" t="s">
        <v>780</v>
      </c>
      <c r="Z649" s="3" t="s">
        <v>783</v>
      </c>
      <c r="AA649" s="3" t="s">
        <v>788</v>
      </c>
      <c r="AB649" s="6">
        <v>378</v>
      </c>
      <c r="AC649" s="3" t="s">
        <v>47</v>
      </c>
      <c r="AD649" s="3" t="s">
        <v>780</v>
      </c>
      <c r="AE649" s="3" t="s">
        <v>48</v>
      </c>
      <c r="AF649" s="3" t="s">
        <v>48</v>
      </c>
      <c r="AG649" s="7">
        <v>0.27500000000000002</v>
      </c>
      <c r="AH649" s="3" t="s">
        <v>99</v>
      </c>
    </row>
    <row r="650" spans="1:34" hidden="1" x14ac:dyDescent="0.2">
      <c r="A650" s="9">
        <v>167227</v>
      </c>
      <c r="B650" s="14" t="s">
        <v>4705</v>
      </c>
      <c r="C650" s="12">
        <v>42375.375</v>
      </c>
      <c r="D650" s="3" t="s">
        <v>275</v>
      </c>
      <c r="E650" s="3" t="s">
        <v>276</v>
      </c>
      <c r="F650" s="4">
        <v>42376.383333333331</v>
      </c>
      <c r="G650" s="3" t="s">
        <v>1384</v>
      </c>
      <c r="H650" s="3" t="s">
        <v>674</v>
      </c>
      <c r="I650" s="4">
        <v>42373.427569444444</v>
      </c>
      <c r="J650" s="4">
        <v>42377.36378472222</v>
      </c>
      <c r="K650" s="3" t="s">
        <v>282</v>
      </c>
      <c r="L650" s="5">
        <v>195</v>
      </c>
      <c r="M650" s="5">
        <v>1152.0999999999999</v>
      </c>
      <c r="N650" s="3" t="s">
        <v>1385</v>
      </c>
      <c r="O650" s="3" t="s">
        <v>39</v>
      </c>
      <c r="P650" s="3" t="s">
        <v>283</v>
      </c>
      <c r="Q650" s="3" t="s">
        <v>41</v>
      </c>
      <c r="R650" s="3" t="s">
        <v>1386</v>
      </c>
      <c r="S650" s="3" t="s">
        <v>43</v>
      </c>
      <c r="T650" s="5">
        <v>957.1</v>
      </c>
      <c r="U650" s="3" t="s">
        <v>97</v>
      </c>
      <c r="V650" s="3" t="s">
        <v>283</v>
      </c>
      <c r="W650" s="3" t="s">
        <v>1387</v>
      </c>
      <c r="X650" s="3" t="s">
        <v>1388</v>
      </c>
      <c r="Y650" s="3" t="s">
        <v>282</v>
      </c>
      <c r="Z650" s="3" t="s">
        <v>283</v>
      </c>
      <c r="AA650" s="3" t="s">
        <v>116</v>
      </c>
      <c r="AB650" s="6">
        <v>595</v>
      </c>
      <c r="AC650" s="3" t="s">
        <v>47</v>
      </c>
      <c r="AD650" s="3" t="s">
        <v>282</v>
      </c>
      <c r="AE650" s="3" t="s">
        <v>48</v>
      </c>
      <c r="AF650" s="3" t="s">
        <v>48</v>
      </c>
      <c r="AG650" s="7">
        <v>0.25</v>
      </c>
      <c r="AH650" s="3" t="s">
        <v>99</v>
      </c>
    </row>
    <row r="651" spans="1:34" hidden="1" x14ac:dyDescent="0.2">
      <c r="A651" s="9">
        <v>167527</v>
      </c>
      <c r="B651" s="14" t="s">
        <v>4705</v>
      </c>
      <c r="C651" s="12">
        <v>42375.375</v>
      </c>
      <c r="D651" s="3" t="s">
        <v>1019</v>
      </c>
      <c r="E651" s="3" t="s">
        <v>578</v>
      </c>
      <c r="F651" s="4">
        <v>42375.875</v>
      </c>
      <c r="G651" s="3" t="s">
        <v>911</v>
      </c>
      <c r="H651" s="3" t="s">
        <v>53</v>
      </c>
      <c r="I651" s="4">
        <v>42374.51494212963</v>
      </c>
      <c r="J651" s="4">
        <v>42375.900370370371</v>
      </c>
      <c r="K651" s="3" t="s">
        <v>1022</v>
      </c>
      <c r="L651" s="5">
        <v>66.14</v>
      </c>
      <c r="M651" s="5">
        <v>1066.1400000000001</v>
      </c>
      <c r="N651" s="3" t="s">
        <v>3021</v>
      </c>
      <c r="O651" s="3" t="s">
        <v>39</v>
      </c>
      <c r="P651" s="3" t="s">
        <v>1023</v>
      </c>
      <c r="Q651" s="3" t="s">
        <v>41</v>
      </c>
      <c r="R651" s="3" t="s">
        <v>3022</v>
      </c>
      <c r="S651" s="3" t="s">
        <v>43</v>
      </c>
      <c r="T651" s="5">
        <v>1000</v>
      </c>
      <c r="U651" s="3" t="s">
        <v>97</v>
      </c>
      <c r="V651" s="3" t="s">
        <v>1023</v>
      </c>
      <c r="W651" s="3" t="s">
        <v>916</v>
      </c>
      <c r="X651" s="3" t="s">
        <v>917</v>
      </c>
      <c r="Y651" s="3" t="s">
        <v>1022</v>
      </c>
      <c r="Z651" s="3" t="s">
        <v>1023</v>
      </c>
      <c r="AA651" s="3" t="s">
        <v>470</v>
      </c>
      <c r="AB651" s="6">
        <v>423</v>
      </c>
      <c r="AC651" s="3" t="s">
        <v>47</v>
      </c>
      <c r="AD651" s="3" t="s">
        <v>1022</v>
      </c>
      <c r="AE651" s="3" t="s">
        <v>48</v>
      </c>
      <c r="AF651" s="3" t="s">
        <v>48</v>
      </c>
      <c r="AG651" s="7">
        <v>0.27500000000000002</v>
      </c>
      <c r="AH651" s="3" t="s">
        <v>99</v>
      </c>
    </row>
    <row r="652" spans="1:34" hidden="1" x14ac:dyDescent="0.2">
      <c r="A652" s="9">
        <v>163924</v>
      </c>
      <c r="B652" s="14" t="s">
        <v>4705</v>
      </c>
      <c r="C652" s="12">
        <v>42375.395833333328</v>
      </c>
      <c r="D652" s="3" t="s">
        <v>84</v>
      </c>
      <c r="E652" s="3" t="s">
        <v>53</v>
      </c>
      <c r="F652" s="4">
        <v>42376.416666666664</v>
      </c>
      <c r="G652" s="3" t="s">
        <v>100</v>
      </c>
      <c r="H652" s="3" t="s">
        <v>71</v>
      </c>
      <c r="I652" s="4">
        <v>42348.4846875</v>
      </c>
      <c r="J652" s="4">
        <v>42376.518449074072</v>
      </c>
      <c r="K652" s="3" t="s">
        <v>96</v>
      </c>
      <c r="L652" s="5">
        <v>255.2</v>
      </c>
      <c r="M652" s="5">
        <v>1705.2</v>
      </c>
      <c r="N652" s="3" t="s">
        <v>101</v>
      </c>
      <c r="O652" s="3" t="s">
        <v>39</v>
      </c>
      <c r="P652" s="3" t="s">
        <v>97</v>
      </c>
      <c r="Q652" s="3" t="s">
        <v>41</v>
      </c>
      <c r="R652" s="3" t="s">
        <v>102</v>
      </c>
      <c r="S652" s="3" t="s">
        <v>43</v>
      </c>
      <c r="T652" s="5">
        <v>1450</v>
      </c>
      <c r="U652" s="3" t="s">
        <v>97</v>
      </c>
      <c r="V652" s="3" t="s">
        <v>97</v>
      </c>
      <c r="W652" s="3" t="s">
        <v>103</v>
      </c>
      <c r="X652" s="3" t="s">
        <v>104</v>
      </c>
      <c r="Y652" s="3" t="s">
        <v>107</v>
      </c>
      <c r="Z652" s="3" t="s">
        <v>97</v>
      </c>
      <c r="AA652" s="3" t="s">
        <v>105</v>
      </c>
      <c r="AB652" s="6">
        <v>640</v>
      </c>
      <c r="AC652" s="3" t="s">
        <v>106</v>
      </c>
      <c r="AD652" s="3" t="s">
        <v>96</v>
      </c>
      <c r="AE652" s="3" t="s">
        <v>48</v>
      </c>
      <c r="AF652" s="3" t="s">
        <v>48</v>
      </c>
      <c r="AG652" s="7">
        <v>0.27500000000000002</v>
      </c>
      <c r="AH652" s="3" t="s">
        <v>99</v>
      </c>
    </row>
    <row r="653" spans="1:34" hidden="1" x14ac:dyDescent="0.2">
      <c r="A653" s="9">
        <v>167161</v>
      </c>
      <c r="B653" s="14" t="s">
        <v>4705</v>
      </c>
      <c r="C653" s="12">
        <v>42375.395833333328</v>
      </c>
      <c r="D653" s="3" t="s">
        <v>2123</v>
      </c>
      <c r="E653" s="3" t="s">
        <v>203</v>
      </c>
      <c r="F653" s="4">
        <v>42377.166666666664</v>
      </c>
      <c r="G653" s="3" t="s">
        <v>820</v>
      </c>
      <c r="H653" s="3" t="s">
        <v>443</v>
      </c>
      <c r="I653" s="4">
        <v>42370.61818287037</v>
      </c>
      <c r="J653" s="4">
        <v>42377.604143518518</v>
      </c>
      <c r="K653" s="3" t="s">
        <v>243</v>
      </c>
      <c r="L653" s="5">
        <v>206.28</v>
      </c>
      <c r="M653" s="5">
        <v>4106.28</v>
      </c>
      <c r="N653" s="3" t="s">
        <v>2124</v>
      </c>
      <c r="O653" s="3" t="s">
        <v>556</v>
      </c>
      <c r="P653" s="3" t="s">
        <v>244</v>
      </c>
      <c r="Q653" s="3" t="s">
        <v>41</v>
      </c>
      <c r="R653" s="3" t="s">
        <v>2270</v>
      </c>
      <c r="S653" s="3" t="s">
        <v>558</v>
      </c>
      <c r="T653" s="5">
        <v>3900</v>
      </c>
      <c r="U653" s="3" t="s">
        <v>244</v>
      </c>
      <c r="V653" s="3" t="s">
        <v>244</v>
      </c>
      <c r="W653" s="3" t="s">
        <v>1541</v>
      </c>
      <c r="X653" s="3" t="s">
        <v>1542</v>
      </c>
      <c r="Y653" s="3" t="s">
        <v>2126</v>
      </c>
      <c r="Z653" s="3" t="s">
        <v>2127</v>
      </c>
      <c r="AA653" s="3" t="s">
        <v>1307</v>
      </c>
      <c r="AB653" s="6">
        <v>1832</v>
      </c>
      <c r="AC653" s="3" t="s">
        <v>47</v>
      </c>
      <c r="AD653" s="3" t="s">
        <v>243</v>
      </c>
      <c r="AE653" s="3" t="s">
        <v>48</v>
      </c>
      <c r="AF653" s="3" t="s">
        <v>48</v>
      </c>
      <c r="AG653" s="7">
        <v>0.3</v>
      </c>
      <c r="AH653" s="3" t="s">
        <v>99</v>
      </c>
    </row>
    <row r="654" spans="1:34" hidden="1" x14ac:dyDescent="0.2">
      <c r="A654" s="9">
        <v>166571</v>
      </c>
      <c r="B654" s="14" t="s">
        <v>4705</v>
      </c>
      <c r="C654" s="12">
        <v>42375.416666666664</v>
      </c>
      <c r="D654" s="3" t="s">
        <v>1019</v>
      </c>
      <c r="E654" s="3" t="s">
        <v>578</v>
      </c>
      <c r="F654" s="4">
        <v>42376.041666666664</v>
      </c>
      <c r="G654" s="3" t="s">
        <v>1213</v>
      </c>
      <c r="H654" s="3" t="s">
        <v>69</v>
      </c>
      <c r="I654" s="4">
        <v>42367.45376157407</v>
      </c>
      <c r="J654" s="4">
        <v>42377.649409722224</v>
      </c>
      <c r="K654" s="3" t="s">
        <v>1112</v>
      </c>
      <c r="L654" s="5">
        <v>82</v>
      </c>
      <c r="M654" s="5">
        <v>1582</v>
      </c>
      <c r="N654" s="3" t="s">
        <v>1214</v>
      </c>
      <c r="O654" s="3" t="s">
        <v>637</v>
      </c>
      <c r="P654" s="3" t="s">
        <v>1114</v>
      </c>
      <c r="Q654" s="3" t="s">
        <v>41</v>
      </c>
      <c r="R654" s="3" t="s">
        <v>1215</v>
      </c>
      <c r="S654" s="3" t="s">
        <v>640</v>
      </c>
      <c r="T654" s="5">
        <v>1500</v>
      </c>
      <c r="U654" s="3" t="s">
        <v>1114</v>
      </c>
      <c r="V654" s="3" t="s">
        <v>1114</v>
      </c>
      <c r="W654" s="3" t="s">
        <v>1216</v>
      </c>
      <c r="X654" s="3" t="s">
        <v>1217</v>
      </c>
      <c r="Y654" s="3" t="s">
        <v>1022</v>
      </c>
      <c r="Z654" s="3" t="s">
        <v>1023</v>
      </c>
      <c r="AA654" s="3" t="s">
        <v>645</v>
      </c>
      <c r="AB654" s="6">
        <v>500</v>
      </c>
      <c r="AC654" s="3" t="s">
        <v>47</v>
      </c>
      <c r="AD654" s="3" t="s">
        <v>1112</v>
      </c>
      <c r="AE654" s="3" t="s">
        <v>48</v>
      </c>
      <c r="AF654" s="3" t="s">
        <v>48</v>
      </c>
      <c r="AG654" s="7">
        <v>0.3</v>
      </c>
      <c r="AH654" s="3" t="s">
        <v>49</v>
      </c>
    </row>
    <row r="655" spans="1:34" hidden="1" x14ac:dyDescent="0.2">
      <c r="A655" s="9">
        <v>166925</v>
      </c>
      <c r="B655" s="14" t="s">
        <v>4705</v>
      </c>
      <c r="C655" s="12">
        <v>42375.416666666664</v>
      </c>
      <c r="D655" s="3" t="s">
        <v>180</v>
      </c>
      <c r="E655" s="3" t="s">
        <v>36</v>
      </c>
      <c r="F655" s="4">
        <v>42375.791666666664</v>
      </c>
      <c r="G655" s="3" t="s">
        <v>990</v>
      </c>
      <c r="H655" s="3" t="s">
        <v>53</v>
      </c>
      <c r="I655" s="4">
        <v>42368.674108796295</v>
      </c>
      <c r="J655" s="4">
        <v>42380.523680555554</v>
      </c>
      <c r="K655" s="3" t="s">
        <v>243</v>
      </c>
      <c r="L655" s="5">
        <v>138.38</v>
      </c>
      <c r="M655" s="5">
        <v>868.38</v>
      </c>
      <c r="N655" s="3" t="s">
        <v>1866</v>
      </c>
      <c r="O655" s="3" t="s">
        <v>556</v>
      </c>
      <c r="P655" s="3" t="s">
        <v>244</v>
      </c>
      <c r="Q655" s="3" t="s">
        <v>41</v>
      </c>
      <c r="R655" s="3" t="s">
        <v>360</v>
      </c>
      <c r="S655" s="3" t="s">
        <v>558</v>
      </c>
      <c r="T655" s="5">
        <v>730</v>
      </c>
      <c r="U655" s="3" t="s">
        <v>1867</v>
      </c>
      <c r="V655" s="3" t="s">
        <v>244</v>
      </c>
      <c r="W655" s="3" t="s">
        <v>1868</v>
      </c>
      <c r="X655" s="3" t="s">
        <v>1867</v>
      </c>
      <c r="Y655" s="3" t="s">
        <v>1869</v>
      </c>
      <c r="Z655" s="3" t="s">
        <v>1870</v>
      </c>
      <c r="AA655" s="3" t="s">
        <v>105</v>
      </c>
      <c r="AB655" s="6">
        <v>251</v>
      </c>
      <c r="AC655" s="3" t="s">
        <v>106</v>
      </c>
      <c r="AD655" s="3" t="s">
        <v>243</v>
      </c>
      <c r="AE655" s="3" t="s">
        <v>48</v>
      </c>
      <c r="AF655" s="3" t="s">
        <v>48</v>
      </c>
      <c r="AG655" s="7">
        <v>0.3</v>
      </c>
      <c r="AH655" s="3" t="s">
        <v>99</v>
      </c>
    </row>
    <row r="656" spans="1:34" hidden="1" x14ac:dyDescent="0.2">
      <c r="A656" s="9">
        <v>167010</v>
      </c>
      <c r="B656" s="14" t="s">
        <v>4705</v>
      </c>
      <c r="C656" s="12">
        <v>42375.416666666664</v>
      </c>
      <c r="D656" s="3" t="s">
        <v>492</v>
      </c>
      <c r="E656" s="3" t="s">
        <v>71</v>
      </c>
      <c r="F656" s="4">
        <v>42377.083333333328</v>
      </c>
      <c r="G656" s="3" t="s">
        <v>2101</v>
      </c>
      <c r="H656" s="3" t="s">
        <v>319</v>
      </c>
      <c r="I656" s="4">
        <v>42369.414768518516</v>
      </c>
      <c r="J656" s="4">
        <v>42377.063530092593</v>
      </c>
      <c r="K656" s="3" t="s">
        <v>494</v>
      </c>
      <c r="L656" s="5">
        <v>16.25</v>
      </c>
      <c r="M656" s="5">
        <v>1291.25</v>
      </c>
      <c r="N656" s="3" t="s">
        <v>2102</v>
      </c>
      <c r="O656" s="3" t="s">
        <v>496</v>
      </c>
      <c r="P656" s="3" t="s">
        <v>497</v>
      </c>
      <c r="Q656" s="3" t="s">
        <v>41</v>
      </c>
      <c r="R656" s="3" t="s">
        <v>1664</v>
      </c>
      <c r="S656" s="3" t="s">
        <v>329</v>
      </c>
      <c r="T656" s="5">
        <v>1275</v>
      </c>
      <c r="U656" s="3" t="s">
        <v>497</v>
      </c>
      <c r="V656" s="3" t="s">
        <v>497</v>
      </c>
      <c r="W656" s="3" t="s">
        <v>973</v>
      </c>
      <c r="X656" s="3"/>
      <c r="Y656" s="3" t="s">
        <v>501</v>
      </c>
      <c r="Z656" s="3"/>
      <c r="AA656" s="3" t="s">
        <v>931</v>
      </c>
      <c r="AB656" s="6">
        <v>1025</v>
      </c>
      <c r="AC656" s="3" t="s">
        <v>47</v>
      </c>
      <c r="AD656" s="3" t="s">
        <v>494</v>
      </c>
      <c r="AE656" s="3" t="s">
        <v>83</v>
      </c>
      <c r="AF656" s="3" t="s">
        <v>48</v>
      </c>
      <c r="AG656" s="7">
        <v>0.3</v>
      </c>
      <c r="AH656" s="3" t="s">
        <v>99</v>
      </c>
    </row>
    <row r="657" spans="1:34" hidden="1" x14ac:dyDescent="0.2">
      <c r="A657" s="9">
        <v>167022</v>
      </c>
      <c r="B657" s="14" t="s">
        <v>4705</v>
      </c>
      <c r="C657" s="12">
        <v>42375.416666666664</v>
      </c>
      <c r="D657" s="3" t="s">
        <v>492</v>
      </c>
      <c r="E657" s="3" t="s">
        <v>71</v>
      </c>
      <c r="F657" s="4">
        <v>42377.458333333328</v>
      </c>
      <c r="G657" s="3" t="s">
        <v>2133</v>
      </c>
      <c r="H657" s="3" t="s">
        <v>319</v>
      </c>
      <c r="I657" s="4">
        <v>42369.462106481478</v>
      </c>
      <c r="J657" s="4">
        <v>42377.489803240736</v>
      </c>
      <c r="K657" s="3" t="s">
        <v>494</v>
      </c>
      <c r="L657" s="5">
        <v>288.5</v>
      </c>
      <c r="M657" s="5">
        <v>1888.5</v>
      </c>
      <c r="N657" s="3" t="s">
        <v>2134</v>
      </c>
      <c r="O657" s="3" t="s">
        <v>496</v>
      </c>
      <c r="P657" s="3" t="s">
        <v>497</v>
      </c>
      <c r="Q657" s="3" t="s">
        <v>41</v>
      </c>
      <c r="R657" s="3" t="s">
        <v>2135</v>
      </c>
      <c r="S657" s="3" t="s">
        <v>329</v>
      </c>
      <c r="T657" s="5">
        <v>1600</v>
      </c>
      <c r="U657" s="3" t="s">
        <v>497</v>
      </c>
      <c r="V657" s="3" t="s">
        <v>497</v>
      </c>
      <c r="W657" s="3" t="s">
        <v>973</v>
      </c>
      <c r="X657" s="3"/>
      <c r="Y657" s="3" t="s">
        <v>501</v>
      </c>
      <c r="Z657" s="3"/>
      <c r="AA657" s="3" t="s">
        <v>385</v>
      </c>
      <c r="AB657" s="6">
        <v>1169</v>
      </c>
      <c r="AC657" s="3" t="s">
        <v>47</v>
      </c>
      <c r="AD657" s="3" t="s">
        <v>494</v>
      </c>
      <c r="AE657" s="3" t="s">
        <v>83</v>
      </c>
      <c r="AF657" s="3" t="s">
        <v>48</v>
      </c>
      <c r="AG657" s="7">
        <v>0.3</v>
      </c>
      <c r="AH657" s="3" t="s">
        <v>99</v>
      </c>
    </row>
    <row r="658" spans="1:34" hidden="1" x14ac:dyDescent="0.2">
      <c r="A658" s="9">
        <v>167150</v>
      </c>
      <c r="B658" s="14" t="s">
        <v>4705</v>
      </c>
      <c r="C658" s="12">
        <v>42375.416666666664</v>
      </c>
      <c r="D658" s="3" t="s">
        <v>1300</v>
      </c>
      <c r="E658" s="3" t="s">
        <v>34</v>
      </c>
      <c r="F658" s="4">
        <v>42375.875</v>
      </c>
      <c r="G658" s="3" t="s">
        <v>577</v>
      </c>
      <c r="H658" s="3" t="s">
        <v>578</v>
      </c>
      <c r="I658" s="4">
        <v>42369.660810185182</v>
      </c>
      <c r="J658" s="4">
        <v>42375.877824074072</v>
      </c>
      <c r="K658" s="3" t="s">
        <v>243</v>
      </c>
      <c r="L658" s="5">
        <v>107.18</v>
      </c>
      <c r="M658" s="5">
        <v>957.18</v>
      </c>
      <c r="N658" s="3" t="s">
        <v>1301</v>
      </c>
      <c r="O658" s="3" t="s">
        <v>556</v>
      </c>
      <c r="P658" s="3" t="s">
        <v>244</v>
      </c>
      <c r="Q658" s="3" t="s">
        <v>41</v>
      </c>
      <c r="R658" s="3" t="s">
        <v>2246</v>
      </c>
      <c r="S658" s="3" t="s">
        <v>558</v>
      </c>
      <c r="T658" s="5">
        <v>850</v>
      </c>
      <c r="U658" s="3" t="s">
        <v>244</v>
      </c>
      <c r="V658" s="3" t="s">
        <v>244</v>
      </c>
      <c r="W658" s="3" t="s">
        <v>1303</v>
      </c>
      <c r="X658" s="3" t="s">
        <v>1304</v>
      </c>
      <c r="Y658" s="3" t="s">
        <v>1305</v>
      </c>
      <c r="Z658" s="3" t="s">
        <v>1306</v>
      </c>
      <c r="AA658" s="3" t="s">
        <v>1307</v>
      </c>
      <c r="AB658" s="6">
        <v>372</v>
      </c>
      <c r="AC658" s="3" t="s">
        <v>47</v>
      </c>
      <c r="AD658" s="3" t="s">
        <v>243</v>
      </c>
      <c r="AE658" s="3" t="s">
        <v>48</v>
      </c>
      <c r="AF658" s="3" t="s">
        <v>48</v>
      </c>
      <c r="AG658" s="7">
        <v>0.3</v>
      </c>
      <c r="AH658" s="3" t="s">
        <v>99</v>
      </c>
    </row>
    <row r="659" spans="1:34" hidden="1" x14ac:dyDescent="0.2">
      <c r="A659" s="9">
        <v>167155</v>
      </c>
      <c r="B659" s="14" t="s">
        <v>4705</v>
      </c>
      <c r="C659" s="12">
        <v>42375.416666666664</v>
      </c>
      <c r="D659" s="3" t="s">
        <v>68</v>
      </c>
      <c r="E659" s="3" t="s">
        <v>34</v>
      </c>
      <c r="F659" s="4">
        <v>42375.75</v>
      </c>
      <c r="G659" s="3" t="s">
        <v>68</v>
      </c>
      <c r="H659" s="3" t="s">
        <v>34</v>
      </c>
      <c r="I659" s="4">
        <v>42369.72892361111</v>
      </c>
      <c r="J659" s="4">
        <v>42376.771099537036</v>
      </c>
      <c r="K659" s="3" t="s">
        <v>738</v>
      </c>
      <c r="L659" s="5">
        <v>200</v>
      </c>
      <c r="M659" s="5">
        <v>900</v>
      </c>
      <c r="N659" s="3" t="s">
        <v>2264</v>
      </c>
      <c r="O659" s="3" t="s">
        <v>496</v>
      </c>
      <c r="P659" s="3" t="s">
        <v>740</v>
      </c>
      <c r="Q659" s="3" t="s">
        <v>41</v>
      </c>
      <c r="R659" s="3" t="s">
        <v>2265</v>
      </c>
      <c r="S659" s="3" t="s">
        <v>329</v>
      </c>
      <c r="T659" s="5">
        <v>700</v>
      </c>
      <c r="U659" s="3" t="s">
        <v>742</v>
      </c>
      <c r="V659" s="3" t="s">
        <v>740</v>
      </c>
      <c r="W659" s="3" t="s">
        <v>2266</v>
      </c>
      <c r="X659" s="3" t="s">
        <v>2267</v>
      </c>
      <c r="Y659" s="3" t="s">
        <v>2266</v>
      </c>
      <c r="Z659" s="3" t="s">
        <v>2267</v>
      </c>
      <c r="AA659" s="3" t="s">
        <v>385</v>
      </c>
      <c r="AB659" s="6">
        <v>368</v>
      </c>
      <c r="AC659" s="3" t="s">
        <v>47</v>
      </c>
      <c r="AD659" s="3" t="s">
        <v>738</v>
      </c>
      <c r="AE659" s="3" t="s">
        <v>83</v>
      </c>
      <c r="AF659" s="3" t="s">
        <v>83</v>
      </c>
      <c r="AG659" s="7">
        <v>0.3</v>
      </c>
      <c r="AH659" s="3" t="s">
        <v>99</v>
      </c>
    </row>
    <row r="660" spans="1:34" hidden="1" x14ac:dyDescent="0.2">
      <c r="A660" s="9">
        <v>167159</v>
      </c>
      <c r="B660" s="14" t="s">
        <v>4705</v>
      </c>
      <c r="C660" s="12">
        <v>42375.416666666664</v>
      </c>
      <c r="D660" s="3" t="s">
        <v>2123</v>
      </c>
      <c r="E660" s="3" t="s">
        <v>203</v>
      </c>
      <c r="F660" s="4">
        <v>42380.083333333328</v>
      </c>
      <c r="G660" s="3" t="s">
        <v>820</v>
      </c>
      <c r="H660" s="3" t="s">
        <v>443</v>
      </c>
      <c r="I660" s="4">
        <v>42370.612766203703</v>
      </c>
      <c r="J660" s="4">
        <v>42380.341319444444</v>
      </c>
      <c r="K660" s="3" t="s">
        <v>243</v>
      </c>
      <c r="L660" s="5">
        <v>656.28</v>
      </c>
      <c r="M660" s="5">
        <v>4106.28</v>
      </c>
      <c r="N660" s="3" t="s">
        <v>2124</v>
      </c>
      <c r="O660" s="3" t="s">
        <v>556</v>
      </c>
      <c r="P660" s="3" t="s">
        <v>244</v>
      </c>
      <c r="Q660" s="3" t="s">
        <v>41</v>
      </c>
      <c r="R660" s="3" t="s">
        <v>2269</v>
      </c>
      <c r="S660" s="3" t="s">
        <v>558</v>
      </c>
      <c r="T660" s="5">
        <v>3450</v>
      </c>
      <c r="U660" s="3" t="s">
        <v>244</v>
      </c>
      <c r="V660" s="3" t="s">
        <v>244</v>
      </c>
      <c r="W660" s="3" t="s">
        <v>1541</v>
      </c>
      <c r="X660" s="3" t="s">
        <v>1542</v>
      </c>
      <c r="Y660" s="3" t="s">
        <v>2126</v>
      </c>
      <c r="Z660" s="3" t="s">
        <v>2127</v>
      </c>
      <c r="AA660" s="3" t="s">
        <v>563</v>
      </c>
      <c r="AB660" s="6">
        <v>1832</v>
      </c>
      <c r="AC660" s="3" t="s">
        <v>47</v>
      </c>
      <c r="AD660" s="3" t="s">
        <v>243</v>
      </c>
      <c r="AE660" s="3" t="s">
        <v>48</v>
      </c>
      <c r="AF660" s="3" t="s">
        <v>48</v>
      </c>
      <c r="AG660" s="7">
        <v>0.3</v>
      </c>
      <c r="AH660" s="3" t="s">
        <v>99</v>
      </c>
    </row>
    <row r="661" spans="1:34" hidden="1" x14ac:dyDescent="0.2">
      <c r="A661" s="9">
        <v>167470</v>
      </c>
      <c r="B661" s="14" t="s">
        <v>4705</v>
      </c>
      <c r="C661" s="12">
        <v>42375.416666666664</v>
      </c>
      <c r="D661" s="3" t="s">
        <v>407</v>
      </c>
      <c r="E661" s="3" t="s">
        <v>53</v>
      </c>
      <c r="F661" s="4">
        <v>42376.375</v>
      </c>
      <c r="G661" s="3" t="s">
        <v>661</v>
      </c>
      <c r="H661" s="3" t="s">
        <v>203</v>
      </c>
      <c r="I661" s="4">
        <v>42374.440729166665</v>
      </c>
      <c r="J661" s="4">
        <v>42376.514560185184</v>
      </c>
      <c r="K661" s="3" t="s">
        <v>662</v>
      </c>
      <c r="L661" s="5">
        <v>-1.8</v>
      </c>
      <c r="M661" s="5">
        <v>973.2</v>
      </c>
      <c r="N661" s="3" t="s">
        <v>1120</v>
      </c>
      <c r="O661" s="3" t="s">
        <v>664</v>
      </c>
      <c r="P661" s="3" t="s">
        <v>665</v>
      </c>
      <c r="Q661" s="3" t="s">
        <v>41</v>
      </c>
      <c r="R661" s="3" t="s">
        <v>2935</v>
      </c>
      <c r="S661" s="3" t="s">
        <v>667</v>
      </c>
      <c r="T661" s="5">
        <v>975</v>
      </c>
      <c r="U661" s="3" t="s">
        <v>665</v>
      </c>
      <c r="V661" s="3" t="s">
        <v>665</v>
      </c>
      <c r="W661" s="3" t="s">
        <v>1121</v>
      </c>
      <c r="X661" s="3" t="s">
        <v>669</v>
      </c>
      <c r="Y661" s="3" t="s">
        <v>662</v>
      </c>
      <c r="Z661" s="3" t="s">
        <v>665</v>
      </c>
      <c r="AA661" s="3" t="s">
        <v>220</v>
      </c>
      <c r="AB661" s="6">
        <v>520</v>
      </c>
      <c r="AC661" s="3" t="s">
        <v>47</v>
      </c>
      <c r="AD661" s="3" t="s">
        <v>662</v>
      </c>
      <c r="AE661" s="3" t="s">
        <v>48</v>
      </c>
      <c r="AF661" s="3" t="s">
        <v>48</v>
      </c>
      <c r="AG661" s="7">
        <v>0.3</v>
      </c>
      <c r="AH661" s="3" t="s">
        <v>99</v>
      </c>
    </row>
    <row r="662" spans="1:34" hidden="1" x14ac:dyDescent="0.2">
      <c r="A662" s="9">
        <v>167622</v>
      </c>
      <c r="B662" s="14" t="s">
        <v>4705</v>
      </c>
      <c r="C662" s="12">
        <v>42375.416666666664</v>
      </c>
      <c r="D662" s="3" t="s">
        <v>1588</v>
      </c>
      <c r="E662" s="3" t="s">
        <v>237</v>
      </c>
      <c r="F662" s="4">
        <v>42376.375</v>
      </c>
      <c r="G662" s="3" t="s">
        <v>1139</v>
      </c>
      <c r="H662" s="3" t="s">
        <v>53</v>
      </c>
      <c r="I662" s="4">
        <v>42374.750127314815</v>
      </c>
      <c r="J662" s="4">
        <v>42376.383402777778</v>
      </c>
      <c r="K662" s="3" t="s">
        <v>2848</v>
      </c>
      <c r="L662" s="5">
        <v>180</v>
      </c>
      <c r="M662" s="5">
        <v>930</v>
      </c>
      <c r="N662" s="3" t="s">
        <v>3147</v>
      </c>
      <c r="O662" s="3" t="s">
        <v>2359</v>
      </c>
      <c r="P662" s="3" t="s">
        <v>2850</v>
      </c>
      <c r="Q662" s="3" t="s">
        <v>41</v>
      </c>
      <c r="R662" s="3" t="s">
        <v>2935</v>
      </c>
      <c r="S662" s="3" t="s">
        <v>108</v>
      </c>
      <c r="T662" s="5">
        <v>750</v>
      </c>
      <c r="U662" s="3" t="s">
        <v>2850</v>
      </c>
      <c r="V662" s="3" t="s">
        <v>2850</v>
      </c>
      <c r="W662" s="3" t="s">
        <v>3148</v>
      </c>
      <c r="X662" s="3" t="s">
        <v>3149</v>
      </c>
      <c r="Y662" s="3" t="s">
        <v>2854</v>
      </c>
      <c r="Z662" s="3" t="s">
        <v>2855</v>
      </c>
      <c r="AA662" s="3" t="s">
        <v>1111</v>
      </c>
      <c r="AB662" s="6">
        <v>505</v>
      </c>
      <c r="AC662" s="3" t="s">
        <v>47</v>
      </c>
      <c r="AD662" s="3" t="s">
        <v>2848</v>
      </c>
      <c r="AE662" s="3" t="s">
        <v>48</v>
      </c>
      <c r="AF662" s="3" t="s">
        <v>48</v>
      </c>
      <c r="AG662" s="7">
        <v>0.3</v>
      </c>
      <c r="AH662" s="3" t="s">
        <v>49</v>
      </c>
    </row>
    <row r="663" spans="1:34" hidden="1" x14ac:dyDescent="0.2">
      <c r="A663" s="9">
        <v>167666</v>
      </c>
      <c r="B663" s="14" t="s">
        <v>4705</v>
      </c>
      <c r="C663" s="12">
        <v>42375.416666666664</v>
      </c>
      <c r="D663" s="3" t="s">
        <v>2332</v>
      </c>
      <c r="E663" s="3" t="s">
        <v>118</v>
      </c>
      <c r="F663" s="4">
        <v>42376.25</v>
      </c>
      <c r="G663" s="3" t="s">
        <v>2834</v>
      </c>
      <c r="H663" s="3" t="s">
        <v>69</v>
      </c>
      <c r="I663" s="4">
        <v>42375.402789351851</v>
      </c>
      <c r="J663" s="4">
        <v>42376.379664351851</v>
      </c>
      <c r="K663" s="3" t="s">
        <v>2835</v>
      </c>
      <c r="L663" s="5">
        <v>190</v>
      </c>
      <c r="M663" s="5">
        <v>1090</v>
      </c>
      <c r="N663" s="3" t="s">
        <v>2985</v>
      </c>
      <c r="O663" s="3" t="s">
        <v>782</v>
      </c>
      <c r="P663" s="3" t="s">
        <v>2837</v>
      </c>
      <c r="Q663" s="3" t="s">
        <v>41</v>
      </c>
      <c r="R663" s="3" t="s">
        <v>2986</v>
      </c>
      <c r="S663" s="3" t="s">
        <v>785</v>
      </c>
      <c r="T663" s="5">
        <v>900</v>
      </c>
      <c r="U663" s="3" t="s">
        <v>2837</v>
      </c>
      <c r="V663" s="3" t="s">
        <v>2837</v>
      </c>
      <c r="W663" s="3" t="s">
        <v>2839</v>
      </c>
      <c r="X663" s="3" t="s">
        <v>2840</v>
      </c>
      <c r="Y663" s="3" t="s">
        <v>2333</v>
      </c>
      <c r="Z663" s="3" t="s">
        <v>2339</v>
      </c>
      <c r="AA663" s="3" t="s">
        <v>788</v>
      </c>
      <c r="AB663" s="6">
        <v>303</v>
      </c>
      <c r="AC663" s="3" t="s">
        <v>47</v>
      </c>
      <c r="AD663" s="3" t="s">
        <v>2835</v>
      </c>
      <c r="AE663" s="3" t="s">
        <v>48</v>
      </c>
      <c r="AF663" s="3" t="s">
        <v>48</v>
      </c>
      <c r="AG663" s="7">
        <v>0.22500000000000001</v>
      </c>
      <c r="AH663" s="3" t="s">
        <v>99</v>
      </c>
    </row>
    <row r="664" spans="1:34" hidden="1" x14ac:dyDescent="0.2">
      <c r="A664" s="9">
        <v>164010</v>
      </c>
      <c r="B664" s="14" t="s">
        <v>4705</v>
      </c>
      <c r="C664" s="12">
        <v>42375.458333333328</v>
      </c>
      <c r="D664" s="3" t="s">
        <v>70</v>
      </c>
      <c r="E664" s="3" t="s">
        <v>108</v>
      </c>
      <c r="F664" s="4">
        <v>42377.333333333328</v>
      </c>
      <c r="G664" s="3" t="s">
        <v>109</v>
      </c>
      <c r="H664" s="3" t="s">
        <v>55</v>
      </c>
      <c r="I664" s="4">
        <v>42348.626909722218</v>
      </c>
      <c r="J664" s="4">
        <v>42381.418356481481</v>
      </c>
      <c r="K664" s="3" t="s">
        <v>110</v>
      </c>
      <c r="L664" s="5">
        <v>-185.92</v>
      </c>
      <c r="M664" s="5">
        <v>2814.08</v>
      </c>
      <c r="N664" s="3" t="s">
        <v>111</v>
      </c>
      <c r="O664" s="3" t="s">
        <v>39</v>
      </c>
      <c r="P664" s="3" t="s">
        <v>112</v>
      </c>
      <c r="Q664" s="3" t="s">
        <v>41</v>
      </c>
      <c r="R664" s="3" t="s">
        <v>113</v>
      </c>
      <c r="S664" s="3" t="s">
        <v>43</v>
      </c>
      <c r="T664" s="5">
        <v>3000</v>
      </c>
      <c r="U664" s="3" t="s">
        <v>97</v>
      </c>
      <c r="V664" s="3" t="s">
        <v>112</v>
      </c>
      <c r="W664" s="3" t="s">
        <v>114</v>
      </c>
      <c r="X664" s="3" t="s">
        <v>115</v>
      </c>
      <c r="Y664" s="3" t="s">
        <v>110</v>
      </c>
      <c r="Z664" s="3" t="s">
        <v>112</v>
      </c>
      <c r="AA664" s="3" t="s">
        <v>116</v>
      </c>
      <c r="AB664" s="6">
        <v>1456</v>
      </c>
      <c r="AC664" s="3" t="s">
        <v>47</v>
      </c>
      <c r="AD664" s="3" t="s">
        <v>110</v>
      </c>
      <c r="AE664" s="3" t="s">
        <v>48</v>
      </c>
      <c r="AF664" s="3" t="s">
        <v>48</v>
      </c>
      <c r="AG664" s="7">
        <v>0.27500000000000002</v>
      </c>
      <c r="AH664" s="3" t="s">
        <v>99</v>
      </c>
    </row>
    <row r="665" spans="1:34" hidden="1" x14ac:dyDescent="0.2">
      <c r="A665" s="9">
        <v>166572</v>
      </c>
      <c r="B665" s="14" t="s">
        <v>4705</v>
      </c>
      <c r="C665" s="12">
        <v>42375.458333333328</v>
      </c>
      <c r="D665" s="3" t="s">
        <v>1019</v>
      </c>
      <c r="E665" s="3" t="s">
        <v>578</v>
      </c>
      <c r="F665" s="4">
        <v>42376.166666666664</v>
      </c>
      <c r="G665" s="3" t="s">
        <v>1213</v>
      </c>
      <c r="H665" s="3" t="s">
        <v>69</v>
      </c>
      <c r="I665" s="4">
        <v>42367.454872685186</v>
      </c>
      <c r="J665" s="4">
        <v>42376.050520833334</v>
      </c>
      <c r="K665" s="3" t="s">
        <v>1112</v>
      </c>
      <c r="L665" s="5">
        <v>132</v>
      </c>
      <c r="M665" s="5">
        <v>1582</v>
      </c>
      <c r="N665" s="3" t="s">
        <v>1214</v>
      </c>
      <c r="O665" s="3" t="s">
        <v>637</v>
      </c>
      <c r="P665" s="3" t="s">
        <v>1114</v>
      </c>
      <c r="Q665" s="3" t="s">
        <v>41</v>
      </c>
      <c r="R665" s="3" t="s">
        <v>1235</v>
      </c>
      <c r="S665" s="3" t="s">
        <v>640</v>
      </c>
      <c r="T665" s="5">
        <v>1450</v>
      </c>
      <c r="U665" s="3" t="s">
        <v>1114</v>
      </c>
      <c r="V665" s="3" t="s">
        <v>1114</v>
      </c>
      <c r="W665" s="3" t="s">
        <v>1216</v>
      </c>
      <c r="X665" s="3" t="s">
        <v>1217</v>
      </c>
      <c r="Y665" s="3" t="s">
        <v>1022</v>
      </c>
      <c r="Z665" s="3" t="s">
        <v>1023</v>
      </c>
      <c r="AA665" s="3" t="s">
        <v>645</v>
      </c>
      <c r="AB665" s="6">
        <v>500</v>
      </c>
      <c r="AC665" s="3" t="s">
        <v>47</v>
      </c>
      <c r="AD665" s="3" t="s">
        <v>1112</v>
      </c>
      <c r="AE665" s="3" t="s">
        <v>48</v>
      </c>
      <c r="AF665" s="3" t="s">
        <v>48</v>
      </c>
      <c r="AG665" s="7">
        <v>0.3</v>
      </c>
      <c r="AH665" s="3" t="s">
        <v>49</v>
      </c>
    </row>
    <row r="666" spans="1:34" hidden="1" x14ac:dyDescent="0.2">
      <c r="A666" s="9">
        <v>166667</v>
      </c>
      <c r="B666" s="14" t="s">
        <v>4705</v>
      </c>
      <c r="C666" s="12">
        <v>42375.458333333328</v>
      </c>
      <c r="D666" s="3" t="s">
        <v>275</v>
      </c>
      <c r="E666" s="3" t="s">
        <v>276</v>
      </c>
      <c r="F666" s="4">
        <v>42376.458333333328</v>
      </c>
      <c r="G666" s="3" t="s">
        <v>1384</v>
      </c>
      <c r="H666" s="3" t="s">
        <v>674</v>
      </c>
      <c r="I666" s="4">
        <v>42367.642083333332</v>
      </c>
      <c r="J666" s="4">
        <v>42377.358206018514</v>
      </c>
      <c r="K666" s="3" t="s">
        <v>282</v>
      </c>
      <c r="L666" s="5">
        <v>195</v>
      </c>
      <c r="M666" s="5">
        <v>1152.0999999999999</v>
      </c>
      <c r="N666" s="3" t="s">
        <v>1385</v>
      </c>
      <c r="O666" s="3" t="s">
        <v>39</v>
      </c>
      <c r="P666" s="3" t="s">
        <v>283</v>
      </c>
      <c r="Q666" s="3" t="s">
        <v>41</v>
      </c>
      <c r="R666" s="3" t="s">
        <v>1386</v>
      </c>
      <c r="S666" s="3" t="s">
        <v>43</v>
      </c>
      <c r="T666" s="5">
        <v>957.1</v>
      </c>
      <c r="U666" s="3" t="s">
        <v>97</v>
      </c>
      <c r="V666" s="3" t="s">
        <v>283</v>
      </c>
      <c r="W666" s="3" t="s">
        <v>1387</v>
      </c>
      <c r="X666" s="3" t="s">
        <v>1388</v>
      </c>
      <c r="Y666" s="3" t="s">
        <v>282</v>
      </c>
      <c r="Z666" s="3" t="s">
        <v>283</v>
      </c>
      <c r="AA666" s="3" t="s">
        <v>116</v>
      </c>
      <c r="AB666" s="6">
        <v>595</v>
      </c>
      <c r="AC666" s="3" t="s">
        <v>47</v>
      </c>
      <c r="AD666" s="3" t="s">
        <v>282</v>
      </c>
      <c r="AE666" s="3" t="s">
        <v>48</v>
      </c>
      <c r="AF666" s="3" t="s">
        <v>48</v>
      </c>
      <c r="AG666" s="7">
        <v>0.25</v>
      </c>
      <c r="AH666" s="3" t="s">
        <v>99</v>
      </c>
    </row>
    <row r="667" spans="1:34" hidden="1" x14ac:dyDescent="0.2">
      <c r="A667" s="9">
        <v>166733</v>
      </c>
      <c r="B667" s="14" t="s">
        <v>4705</v>
      </c>
      <c r="C667" s="12">
        <v>42375.458333333328</v>
      </c>
      <c r="D667" s="3" t="s">
        <v>275</v>
      </c>
      <c r="E667" s="3" t="s">
        <v>276</v>
      </c>
      <c r="F667" s="4">
        <v>42375.833333333328</v>
      </c>
      <c r="G667" s="3" t="s">
        <v>1463</v>
      </c>
      <c r="H667" s="3" t="s">
        <v>36</v>
      </c>
      <c r="I667" s="4">
        <v>42367.695104166662</v>
      </c>
      <c r="J667" s="4">
        <v>42380.771863425922</v>
      </c>
      <c r="K667" s="3" t="s">
        <v>282</v>
      </c>
      <c r="L667" s="5">
        <v>145</v>
      </c>
      <c r="M667" s="5">
        <v>703.14</v>
      </c>
      <c r="N667" s="3" t="s">
        <v>1464</v>
      </c>
      <c r="O667" s="3" t="s">
        <v>39</v>
      </c>
      <c r="P667" s="3" t="s">
        <v>283</v>
      </c>
      <c r="Q667" s="3" t="s">
        <v>41</v>
      </c>
      <c r="R667" s="3" t="s">
        <v>1469</v>
      </c>
      <c r="S667" s="3" t="s">
        <v>43</v>
      </c>
      <c r="T667" s="5">
        <v>558.14</v>
      </c>
      <c r="U667" s="3" t="s">
        <v>97</v>
      </c>
      <c r="V667" s="3" t="s">
        <v>283</v>
      </c>
      <c r="W667" s="3" t="s">
        <v>1466</v>
      </c>
      <c r="X667" s="3" t="s">
        <v>1467</v>
      </c>
      <c r="Y667" s="3" t="s">
        <v>282</v>
      </c>
      <c r="Z667" s="3" t="s">
        <v>283</v>
      </c>
      <c r="AA667" s="3" t="s">
        <v>470</v>
      </c>
      <c r="AB667" s="6">
        <v>323</v>
      </c>
      <c r="AC667" s="3" t="s">
        <v>47</v>
      </c>
      <c r="AD667" s="3" t="s">
        <v>282</v>
      </c>
      <c r="AE667" s="3" t="s">
        <v>48</v>
      </c>
      <c r="AF667" s="3" t="s">
        <v>48</v>
      </c>
      <c r="AG667" s="7">
        <v>0.25</v>
      </c>
      <c r="AH667" s="3" t="s">
        <v>99</v>
      </c>
    </row>
    <row r="668" spans="1:34" hidden="1" x14ac:dyDescent="0.2">
      <c r="A668" s="9">
        <v>166969</v>
      </c>
      <c r="B668" s="14" t="s">
        <v>4705</v>
      </c>
      <c r="C668" s="12">
        <v>42375.458333333328</v>
      </c>
      <c r="D668" s="3" t="s">
        <v>605</v>
      </c>
      <c r="E668" s="3" t="s">
        <v>69</v>
      </c>
      <c r="F668" s="4">
        <v>42376.416666666664</v>
      </c>
      <c r="G668" s="3" t="s">
        <v>2005</v>
      </c>
      <c r="H668" s="3" t="s">
        <v>2006</v>
      </c>
      <c r="I668" s="4">
        <v>42369.377268518518</v>
      </c>
      <c r="J668" s="4">
        <v>42376.448344907403</v>
      </c>
      <c r="K668" s="3" t="s">
        <v>2007</v>
      </c>
      <c r="L668" s="5">
        <v>-25</v>
      </c>
      <c r="M668" s="5">
        <v>775</v>
      </c>
      <c r="N668" s="3" t="s">
        <v>2008</v>
      </c>
      <c r="O668" s="3" t="s">
        <v>1375</v>
      </c>
      <c r="P668" s="3" t="s">
        <v>2009</v>
      </c>
      <c r="Q668" s="3" t="s">
        <v>41</v>
      </c>
      <c r="R668" s="3" t="s">
        <v>2010</v>
      </c>
      <c r="S668" s="3" t="s">
        <v>1377</v>
      </c>
      <c r="T668" s="5">
        <v>800</v>
      </c>
      <c r="U668" s="3" t="s">
        <v>2009</v>
      </c>
      <c r="V668" s="3" t="s">
        <v>2009</v>
      </c>
      <c r="W668" s="3" t="s">
        <v>2007</v>
      </c>
      <c r="X668" s="3" t="s">
        <v>2009</v>
      </c>
      <c r="Y668" s="3" t="s">
        <v>2011</v>
      </c>
      <c r="Z668" s="3" t="s">
        <v>2012</v>
      </c>
      <c r="AA668" s="3" t="s">
        <v>1821</v>
      </c>
      <c r="AB668" s="6">
        <v>415</v>
      </c>
      <c r="AC668" s="3" t="s">
        <v>47</v>
      </c>
      <c r="AD668" s="3" t="s">
        <v>2007</v>
      </c>
      <c r="AE668" s="3" t="s">
        <v>48</v>
      </c>
      <c r="AF668" s="3" t="s">
        <v>48</v>
      </c>
      <c r="AG668" s="7">
        <v>0.2</v>
      </c>
      <c r="AH668" s="3" t="s">
        <v>99</v>
      </c>
    </row>
    <row r="669" spans="1:34" hidden="1" x14ac:dyDescent="0.2">
      <c r="A669" s="9">
        <v>167154</v>
      </c>
      <c r="B669" s="14" t="s">
        <v>4705</v>
      </c>
      <c r="C669" s="12">
        <v>42375.458333333328</v>
      </c>
      <c r="D669" s="3" t="s">
        <v>2257</v>
      </c>
      <c r="E669" s="3" t="s">
        <v>36</v>
      </c>
      <c r="F669" s="4">
        <v>42376.25</v>
      </c>
      <c r="G669" s="3" t="s">
        <v>2258</v>
      </c>
      <c r="H669" s="3" t="s">
        <v>53</v>
      </c>
      <c r="I669" s="4">
        <v>42369.721828703703</v>
      </c>
      <c r="J669" s="4">
        <v>42382.386319444442</v>
      </c>
      <c r="K669" s="3" t="s">
        <v>738</v>
      </c>
      <c r="L669" s="5">
        <v>284.60000000000002</v>
      </c>
      <c r="M669" s="5">
        <v>1300</v>
      </c>
      <c r="N669" s="3" t="s">
        <v>2259</v>
      </c>
      <c r="O669" s="3" t="s">
        <v>496</v>
      </c>
      <c r="P669" s="3" t="s">
        <v>740</v>
      </c>
      <c r="Q669" s="3" t="s">
        <v>41</v>
      </c>
      <c r="R669" s="3" t="s">
        <v>2263</v>
      </c>
      <c r="S669" s="3" t="s">
        <v>329</v>
      </c>
      <c r="T669" s="5">
        <v>1015.4</v>
      </c>
      <c r="U669" s="3" t="s">
        <v>742</v>
      </c>
      <c r="V669" s="3" t="s">
        <v>740</v>
      </c>
      <c r="W669" s="3" t="s">
        <v>738</v>
      </c>
      <c r="X669" s="3" t="s">
        <v>740</v>
      </c>
      <c r="Y669" s="3" t="s">
        <v>2261</v>
      </c>
      <c r="Z669" s="3" t="s">
        <v>2262</v>
      </c>
      <c r="AA669" s="3" t="s">
        <v>385</v>
      </c>
      <c r="AB669" s="6">
        <v>423</v>
      </c>
      <c r="AC669" s="3" t="s">
        <v>47</v>
      </c>
      <c r="AD669" s="3" t="s">
        <v>738</v>
      </c>
      <c r="AE669" s="3" t="s">
        <v>48</v>
      </c>
      <c r="AF669" s="3" t="s">
        <v>48</v>
      </c>
      <c r="AG669" s="7">
        <v>0.3</v>
      </c>
      <c r="AH669" s="3" t="s">
        <v>99</v>
      </c>
    </row>
    <row r="670" spans="1:34" hidden="1" x14ac:dyDescent="0.2">
      <c r="A670" s="9">
        <v>167189</v>
      </c>
      <c r="B670" s="14" t="s">
        <v>4705</v>
      </c>
      <c r="C670" s="12">
        <v>42375.458333333328</v>
      </c>
      <c r="D670" s="3" t="s">
        <v>1677</v>
      </c>
      <c r="E670" s="3" t="s">
        <v>252</v>
      </c>
      <c r="F670" s="4">
        <v>42376.333333333328</v>
      </c>
      <c r="G670" s="3" t="s">
        <v>1871</v>
      </c>
      <c r="H670" s="3" t="s">
        <v>276</v>
      </c>
      <c r="I670" s="4">
        <v>42373.362662037034</v>
      </c>
      <c r="J670" s="4">
        <v>42376.441041666665</v>
      </c>
      <c r="K670" s="3" t="s">
        <v>2371</v>
      </c>
      <c r="L670" s="5">
        <v>50</v>
      </c>
      <c r="M670" s="5">
        <v>750</v>
      </c>
      <c r="N670" s="3" t="s">
        <v>2372</v>
      </c>
      <c r="O670" s="3" t="s">
        <v>39</v>
      </c>
      <c r="P670" s="3" t="s">
        <v>2373</v>
      </c>
      <c r="Q670" s="3" t="s">
        <v>41</v>
      </c>
      <c r="R670" s="3" t="s">
        <v>2374</v>
      </c>
      <c r="S670" s="3" t="s">
        <v>43</v>
      </c>
      <c r="T670" s="5">
        <v>700</v>
      </c>
      <c r="U670" s="3" t="s">
        <v>2373</v>
      </c>
      <c r="V670" s="3" t="s">
        <v>2373</v>
      </c>
      <c r="W670" s="3" t="s">
        <v>2371</v>
      </c>
      <c r="X670" s="3" t="s">
        <v>2373</v>
      </c>
      <c r="Y670" s="3" t="s">
        <v>2375</v>
      </c>
      <c r="Z670" s="3" t="s">
        <v>2376</v>
      </c>
      <c r="AA670" s="3"/>
      <c r="AB670" s="6">
        <v>359</v>
      </c>
      <c r="AC670" s="3" t="s">
        <v>47</v>
      </c>
      <c r="AD670" s="3" t="s">
        <v>2371</v>
      </c>
      <c r="AE670" s="3" t="s">
        <v>48</v>
      </c>
      <c r="AF670" s="3" t="s">
        <v>48</v>
      </c>
      <c r="AG670" s="7">
        <v>0.3</v>
      </c>
      <c r="AH670" s="3" t="s">
        <v>49</v>
      </c>
    </row>
    <row r="671" spans="1:34" hidden="1" x14ac:dyDescent="0.2">
      <c r="A671" s="9">
        <v>167211</v>
      </c>
      <c r="B671" s="14" t="s">
        <v>4705</v>
      </c>
      <c r="C671" s="12">
        <v>42375.458333333328</v>
      </c>
      <c r="D671" s="3" t="s">
        <v>223</v>
      </c>
      <c r="E671" s="3" t="s">
        <v>53</v>
      </c>
      <c r="F671" s="4">
        <v>42376.333333333328</v>
      </c>
      <c r="G671" s="3" t="s">
        <v>2431</v>
      </c>
      <c r="H671" s="3" t="s">
        <v>36</v>
      </c>
      <c r="I671" s="4">
        <v>42373.403229166666</v>
      </c>
      <c r="J671" s="4">
        <v>42376.364641203705</v>
      </c>
      <c r="K671" s="3" t="s">
        <v>96</v>
      </c>
      <c r="L671" s="5">
        <v>101.86</v>
      </c>
      <c r="M671" s="5">
        <v>701.86</v>
      </c>
      <c r="N671" s="3" t="s">
        <v>2432</v>
      </c>
      <c r="O671" s="3" t="s">
        <v>39</v>
      </c>
      <c r="P671" s="3" t="s">
        <v>97</v>
      </c>
      <c r="Q671" s="3" t="s">
        <v>41</v>
      </c>
      <c r="R671" s="3" t="s">
        <v>2437</v>
      </c>
      <c r="S671" s="3" t="s">
        <v>43</v>
      </c>
      <c r="T671" s="5">
        <v>600</v>
      </c>
      <c r="U671" s="3" t="s">
        <v>97</v>
      </c>
      <c r="V671" s="3" t="s">
        <v>97</v>
      </c>
      <c r="W671" s="3" t="s">
        <v>2434</v>
      </c>
      <c r="X671" s="3" t="s">
        <v>2435</v>
      </c>
      <c r="Y671" s="3" t="s">
        <v>230</v>
      </c>
      <c r="Z671" s="3" t="s">
        <v>231</v>
      </c>
      <c r="AA671" s="3" t="s">
        <v>185</v>
      </c>
      <c r="AB671" s="6">
        <v>477</v>
      </c>
      <c r="AC671" s="3" t="s">
        <v>186</v>
      </c>
      <c r="AD671" s="3" t="s">
        <v>96</v>
      </c>
      <c r="AE671" s="3" t="s">
        <v>48</v>
      </c>
      <c r="AF671" s="3" t="s">
        <v>48</v>
      </c>
      <c r="AG671" s="7">
        <v>0.27500000000000002</v>
      </c>
      <c r="AH671" s="3" t="s">
        <v>99</v>
      </c>
    </row>
    <row r="672" spans="1:34" hidden="1" x14ac:dyDescent="0.2">
      <c r="A672" s="9">
        <v>167333</v>
      </c>
      <c r="B672" s="14" t="s">
        <v>4705</v>
      </c>
      <c r="C672" s="12">
        <v>42375.458333333328</v>
      </c>
      <c r="D672" s="3" t="s">
        <v>702</v>
      </c>
      <c r="E672" s="3" t="s">
        <v>348</v>
      </c>
      <c r="F672" s="4">
        <v>42375.75</v>
      </c>
      <c r="G672" s="3" t="s">
        <v>2640</v>
      </c>
      <c r="H672" s="3" t="s">
        <v>124</v>
      </c>
      <c r="I672" s="4">
        <v>42373.562569444446</v>
      </c>
      <c r="J672" s="4">
        <v>42382.435162037036</v>
      </c>
      <c r="K672" s="3" t="s">
        <v>190</v>
      </c>
      <c r="L672" s="5">
        <v>26.85</v>
      </c>
      <c r="M672" s="5">
        <v>537.85</v>
      </c>
      <c r="N672" s="3" t="s">
        <v>2641</v>
      </c>
      <c r="O672" s="3" t="s">
        <v>192</v>
      </c>
      <c r="P672" s="3" t="s">
        <v>193</v>
      </c>
      <c r="Q672" s="3" t="s">
        <v>41</v>
      </c>
      <c r="R672" s="3" t="s">
        <v>2642</v>
      </c>
      <c r="S672" s="3" t="s">
        <v>195</v>
      </c>
      <c r="T672" s="5">
        <v>511</v>
      </c>
      <c r="U672" s="3" t="s">
        <v>628</v>
      </c>
      <c r="V672" s="3" t="s">
        <v>193</v>
      </c>
      <c r="W672" s="3" t="s">
        <v>2643</v>
      </c>
      <c r="X672" s="3" t="s">
        <v>2644</v>
      </c>
      <c r="Y672" s="3" t="s">
        <v>708</v>
      </c>
      <c r="Z672" s="3" t="s">
        <v>709</v>
      </c>
      <c r="AA672" s="3" t="s">
        <v>200</v>
      </c>
      <c r="AB672" s="6">
        <v>184</v>
      </c>
      <c r="AC672" s="3" t="s">
        <v>47</v>
      </c>
      <c r="AD672" s="3" t="s">
        <v>190</v>
      </c>
      <c r="AE672" s="3" t="s">
        <v>48</v>
      </c>
      <c r="AF672" s="3" t="s">
        <v>48</v>
      </c>
      <c r="AG672" s="7">
        <v>0.3</v>
      </c>
      <c r="AH672" s="3" t="s">
        <v>99</v>
      </c>
    </row>
    <row r="673" spans="1:34" hidden="1" x14ac:dyDescent="0.2">
      <c r="A673" s="9">
        <v>167619</v>
      </c>
      <c r="B673" s="14" t="s">
        <v>4705</v>
      </c>
      <c r="C673" s="12">
        <v>42375.458333333328</v>
      </c>
      <c r="D673" s="3" t="s">
        <v>3133</v>
      </c>
      <c r="E673" s="3" t="s">
        <v>237</v>
      </c>
      <c r="F673" s="4">
        <v>42375.708333333328</v>
      </c>
      <c r="G673" s="3" t="s">
        <v>2258</v>
      </c>
      <c r="H673" s="3" t="s">
        <v>53</v>
      </c>
      <c r="I673" s="4">
        <v>42374.713749999995</v>
      </c>
      <c r="J673" s="4">
        <v>42376.662037037036</v>
      </c>
      <c r="K673" s="3" t="s">
        <v>738</v>
      </c>
      <c r="L673" s="5">
        <v>250</v>
      </c>
      <c r="M673" s="5">
        <v>1200</v>
      </c>
      <c r="N673" s="3" t="s">
        <v>3134</v>
      </c>
      <c r="O673" s="3" t="s">
        <v>496</v>
      </c>
      <c r="P673" s="3" t="s">
        <v>740</v>
      </c>
      <c r="Q673" s="3" t="s">
        <v>41</v>
      </c>
      <c r="R673" s="3" t="s">
        <v>3135</v>
      </c>
      <c r="S673" s="3" t="s">
        <v>329</v>
      </c>
      <c r="T673" s="5">
        <v>950</v>
      </c>
      <c r="U673" s="3" t="s">
        <v>742</v>
      </c>
      <c r="V673" s="3" t="s">
        <v>740</v>
      </c>
      <c r="W673" s="3" t="s">
        <v>738</v>
      </c>
      <c r="X673" s="3" t="s">
        <v>740</v>
      </c>
      <c r="Y673" s="3" t="s">
        <v>3136</v>
      </c>
      <c r="Z673" s="3" t="s">
        <v>3137</v>
      </c>
      <c r="AA673" s="3" t="s">
        <v>385</v>
      </c>
      <c r="AB673" s="6">
        <v>211</v>
      </c>
      <c r="AC673" s="3" t="s">
        <v>47</v>
      </c>
      <c r="AD673" s="3" t="s">
        <v>738</v>
      </c>
      <c r="AE673" s="3" t="s">
        <v>48</v>
      </c>
      <c r="AF673" s="3" t="s">
        <v>48</v>
      </c>
      <c r="AG673" s="7">
        <v>0.3</v>
      </c>
      <c r="AH673" s="3" t="s">
        <v>99</v>
      </c>
    </row>
    <row r="674" spans="1:34" hidden="1" x14ac:dyDescent="0.2">
      <c r="A674" s="9">
        <v>166045</v>
      </c>
      <c r="B674" s="14" t="s">
        <v>4705</v>
      </c>
      <c r="C674" s="12">
        <v>42375.5</v>
      </c>
      <c r="D674" s="3" t="s">
        <v>263</v>
      </c>
      <c r="E674" s="3" t="s">
        <v>108</v>
      </c>
      <c r="F674" s="4">
        <v>42376.291666666664</v>
      </c>
      <c r="G674" s="3" t="s">
        <v>721</v>
      </c>
      <c r="H674" s="3" t="s">
        <v>722</v>
      </c>
      <c r="I674" s="4">
        <v>42361.663402777776</v>
      </c>
      <c r="J674" s="4">
        <v>42376.423460648148</v>
      </c>
      <c r="K674" s="3" t="s">
        <v>265</v>
      </c>
      <c r="L674" s="5">
        <v>108.2</v>
      </c>
      <c r="M674" s="5">
        <v>733.2</v>
      </c>
      <c r="N674" s="3" t="s">
        <v>723</v>
      </c>
      <c r="O674" s="3" t="s">
        <v>267</v>
      </c>
      <c r="P674" s="3" t="s">
        <v>268</v>
      </c>
      <c r="Q674" s="3" t="s">
        <v>41</v>
      </c>
      <c r="R674" s="3" t="s">
        <v>724</v>
      </c>
      <c r="S674" s="3" t="s">
        <v>195</v>
      </c>
      <c r="T674" s="5">
        <v>625</v>
      </c>
      <c r="U674" s="3" t="s">
        <v>268</v>
      </c>
      <c r="V674" s="3" t="s">
        <v>268</v>
      </c>
      <c r="W674" s="3" t="s">
        <v>725</v>
      </c>
      <c r="X674" s="3" t="s">
        <v>726</v>
      </c>
      <c r="Y674" s="3" t="s">
        <v>272</v>
      </c>
      <c r="Z674" s="3" t="s">
        <v>273</v>
      </c>
      <c r="AA674" s="3" t="s">
        <v>274</v>
      </c>
      <c r="AB674" s="6">
        <v>497</v>
      </c>
      <c r="AC674" s="3" t="s">
        <v>47</v>
      </c>
      <c r="AD674" s="3" t="s">
        <v>265</v>
      </c>
      <c r="AE674" s="3" t="s">
        <v>48</v>
      </c>
      <c r="AF674" s="3" t="s">
        <v>48</v>
      </c>
      <c r="AG674" s="7">
        <v>0.2</v>
      </c>
      <c r="AH674" s="3" t="s">
        <v>99</v>
      </c>
    </row>
    <row r="675" spans="1:34" hidden="1" x14ac:dyDescent="0.2">
      <c r="A675" s="9">
        <v>166237</v>
      </c>
      <c r="B675" s="14" t="s">
        <v>4705</v>
      </c>
      <c r="C675" s="12">
        <v>42375.5</v>
      </c>
      <c r="D675" s="3" t="s">
        <v>897</v>
      </c>
      <c r="E675" s="3" t="s">
        <v>86</v>
      </c>
      <c r="F675" s="4">
        <v>42376.291666666664</v>
      </c>
      <c r="G675" s="3" t="s">
        <v>898</v>
      </c>
      <c r="H675" s="3" t="s">
        <v>833</v>
      </c>
      <c r="I675" s="4">
        <v>42366.496412037035</v>
      </c>
      <c r="J675" s="4">
        <v>42376.578043981477</v>
      </c>
      <c r="K675" s="3" t="s">
        <v>899</v>
      </c>
      <c r="L675" s="5">
        <v>0</v>
      </c>
      <c r="M675" s="5">
        <v>1062.0999999999999</v>
      </c>
      <c r="N675" s="3" t="s">
        <v>900</v>
      </c>
      <c r="O675" s="3" t="s">
        <v>901</v>
      </c>
      <c r="P675" s="3" t="s">
        <v>902</v>
      </c>
      <c r="Q675" s="3" t="s">
        <v>41</v>
      </c>
      <c r="R675" s="3" t="s">
        <v>903</v>
      </c>
      <c r="S675" s="3" t="s">
        <v>904</v>
      </c>
      <c r="T675" s="5">
        <v>1062.0999999999999</v>
      </c>
      <c r="U675" s="3" t="s">
        <v>902</v>
      </c>
      <c r="V675" s="3" t="s">
        <v>902</v>
      </c>
      <c r="W675" s="3" t="s">
        <v>905</v>
      </c>
      <c r="X675" s="3" t="s">
        <v>906</v>
      </c>
      <c r="Y675" s="3" t="s">
        <v>907</v>
      </c>
      <c r="Z675" s="3" t="s">
        <v>908</v>
      </c>
      <c r="AA675" s="3" t="s">
        <v>909</v>
      </c>
      <c r="AB675" s="6">
        <v>426</v>
      </c>
      <c r="AC675" s="3" t="s">
        <v>47</v>
      </c>
      <c r="AD675" s="3" t="s">
        <v>899</v>
      </c>
      <c r="AE675" s="3" t="s">
        <v>48</v>
      </c>
      <c r="AF675" s="3" t="s">
        <v>48</v>
      </c>
      <c r="AG675" s="7">
        <v>0.2</v>
      </c>
      <c r="AH675" s="3" t="s">
        <v>99</v>
      </c>
    </row>
    <row r="676" spans="1:34" hidden="1" x14ac:dyDescent="0.2">
      <c r="A676" s="9">
        <v>166573</v>
      </c>
      <c r="B676" s="14" t="s">
        <v>4705</v>
      </c>
      <c r="C676" s="12">
        <v>42375.5</v>
      </c>
      <c r="D676" s="3" t="s">
        <v>1019</v>
      </c>
      <c r="E676" s="3" t="s">
        <v>578</v>
      </c>
      <c r="F676" s="4">
        <v>42376.291666666664</v>
      </c>
      <c r="G676" s="3" t="s">
        <v>1213</v>
      </c>
      <c r="H676" s="3" t="s">
        <v>69</v>
      </c>
      <c r="I676" s="4">
        <v>42367.454872685186</v>
      </c>
      <c r="J676" s="4">
        <v>42376.364432870367</v>
      </c>
      <c r="K676" s="3" t="s">
        <v>1112</v>
      </c>
      <c r="L676" s="5">
        <v>182</v>
      </c>
      <c r="M676" s="5">
        <v>1582</v>
      </c>
      <c r="N676" s="3" t="s">
        <v>1214</v>
      </c>
      <c r="O676" s="3" t="s">
        <v>637</v>
      </c>
      <c r="P676" s="3" t="s">
        <v>1114</v>
      </c>
      <c r="Q676" s="3" t="s">
        <v>41</v>
      </c>
      <c r="R676" s="3" t="s">
        <v>1220</v>
      </c>
      <c r="S676" s="3" t="s">
        <v>640</v>
      </c>
      <c r="T676" s="5">
        <v>1400</v>
      </c>
      <c r="U676" s="3" t="s">
        <v>1114</v>
      </c>
      <c r="V676" s="3" t="s">
        <v>1114</v>
      </c>
      <c r="W676" s="3" t="s">
        <v>1216</v>
      </c>
      <c r="X676" s="3" t="s">
        <v>1217</v>
      </c>
      <c r="Y676" s="3" t="s">
        <v>1022</v>
      </c>
      <c r="Z676" s="3" t="s">
        <v>1023</v>
      </c>
      <c r="AA676" s="3" t="s">
        <v>645</v>
      </c>
      <c r="AB676" s="6">
        <v>500</v>
      </c>
      <c r="AC676" s="3" t="s">
        <v>47</v>
      </c>
      <c r="AD676" s="3" t="s">
        <v>1112</v>
      </c>
      <c r="AE676" s="3" t="s">
        <v>48</v>
      </c>
      <c r="AF676" s="3" t="s">
        <v>48</v>
      </c>
      <c r="AG676" s="7">
        <v>0.3</v>
      </c>
      <c r="AH676" s="3" t="s">
        <v>49</v>
      </c>
    </row>
    <row r="677" spans="1:34" hidden="1" x14ac:dyDescent="0.2">
      <c r="A677" s="9">
        <v>166586</v>
      </c>
      <c r="B677" s="14" t="s">
        <v>4705</v>
      </c>
      <c r="C677" s="12">
        <v>42375.5</v>
      </c>
      <c r="D677" s="3" t="s">
        <v>502</v>
      </c>
      <c r="E677" s="3" t="s">
        <v>252</v>
      </c>
      <c r="F677" s="4">
        <v>42376.25</v>
      </c>
      <c r="G677" s="3" t="s">
        <v>1255</v>
      </c>
      <c r="H677" s="3" t="s">
        <v>34</v>
      </c>
      <c r="I677" s="4">
        <v>42367.468611111108</v>
      </c>
      <c r="J677" s="4">
        <v>42383.692754629628</v>
      </c>
      <c r="K677" s="3" t="s">
        <v>1256</v>
      </c>
      <c r="L677" s="5">
        <v>-206</v>
      </c>
      <c r="M677" s="5">
        <v>1289</v>
      </c>
      <c r="N677" s="3" t="s">
        <v>1257</v>
      </c>
      <c r="O677" s="3" t="s">
        <v>74</v>
      </c>
      <c r="P677" s="3" t="s">
        <v>1258</v>
      </c>
      <c r="Q677" s="3" t="s">
        <v>41</v>
      </c>
      <c r="R677" s="3" t="s">
        <v>1259</v>
      </c>
      <c r="S677" s="3" t="s">
        <v>77</v>
      </c>
      <c r="T677" s="5">
        <v>1495</v>
      </c>
      <c r="U677" s="3" t="s">
        <v>1258</v>
      </c>
      <c r="V677" s="3" t="s">
        <v>1258</v>
      </c>
      <c r="W677" s="3" t="s">
        <v>1260</v>
      </c>
      <c r="X677" s="3"/>
      <c r="Y677" s="3" t="s">
        <v>1261</v>
      </c>
      <c r="Z677" s="3"/>
      <c r="AA677" s="3" t="s">
        <v>82</v>
      </c>
      <c r="AB677" s="6">
        <v>345</v>
      </c>
      <c r="AC677" s="3" t="s">
        <v>47</v>
      </c>
      <c r="AD677" s="3" t="s">
        <v>1256</v>
      </c>
      <c r="AE677" s="3" t="s">
        <v>48</v>
      </c>
      <c r="AF677" s="3" t="s">
        <v>48</v>
      </c>
      <c r="AG677" s="7">
        <v>0.2</v>
      </c>
      <c r="AH677" s="3" t="s">
        <v>99</v>
      </c>
    </row>
    <row r="678" spans="1:34" hidden="1" x14ac:dyDescent="0.2">
      <c r="A678" s="9">
        <v>166606</v>
      </c>
      <c r="B678" s="14" t="s">
        <v>4705</v>
      </c>
      <c r="C678" s="12">
        <v>42375.5</v>
      </c>
      <c r="D678" s="3" t="s">
        <v>1019</v>
      </c>
      <c r="E678" s="3" t="s">
        <v>578</v>
      </c>
      <c r="F678" s="4">
        <v>42376.25</v>
      </c>
      <c r="G678" s="3" t="s">
        <v>1294</v>
      </c>
      <c r="H678" s="3" t="s">
        <v>1203</v>
      </c>
      <c r="I678" s="4">
        <v>42367.514664351853</v>
      </c>
      <c r="J678" s="4">
        <v>42376.330949074072</v>
      </c>
      <c r="K678" s="3" t="s">
        <v>1112</v>
      </c>
      <c r="L678" s="5">
        <v>147.28</v>
      </c>
      <c r="M678" s="5">
        <v>1547.28</v>
      </c>
      <c r="N678" s="3" t="s">
        <v>1295</v>
      </c>
      <c r="O678" s="3" t="s">
        <v>637</v>
      </c>
      <c r="P678" s="3" t="s">
        <v>1114</v>
      </c>
      <c r="Q678" s="3" t="s">
        <v>41</v>
      </c>
      <c r="R678" s="3" t="s">
        <v>1235</v>
      </c>
      <c r="S678" s="3" t="s">
        <v>640</v>
      </c>
      <c r="T678" s="5">
        <v>1400</v>
      </c>
      <c r="U678" s="3" t="s">
        <v>1115</v>
      </c>
      <c r="V678" s="3" t="s">
        <v>1114</v>
      </c>
      <c r="W678" s="3" t="s">
        <v>1116</v>
      </c>
      <c r="X678" s="3" t="s">
        <v>1297</v>
      </c>
      <c r="Y678" s="3" t="s">
        <v>1118</v>
      </c>
      <c r="Z678" s="3" t="s">
        <v>1023</v>
      </c>
      <c r="AA678" s="3" t="s">
        <v>645</v>
      </c>
      <c r="AB678" s="6">
        <v>429</v>
      </c>
      <c r="AC678" s="3" t="s">
        <v>47</v>
      </c>
      <c r="AD678" s="3" t="s">
        <v>1112</v>
      </c>
      <c r="AE678" s="3" t="s">
        <v>48</v>
      </c>
      <c r="AF678" s="3" t="s">
        <v>48</v>
      </c>
      <c r="AG678" s="7">
        <v>0.3</v>
      </c>
      <c r="AH678" s="3" t="s">
        <v>49</v>
      </c>
    </row>
    <row r="679" spans="1:34" hidden="1" x14ac:dyDescent="0.2">
      <c r="A679" s="9">
        <v>166708</v>
      </c>
      <c r="B679" s="14" t="s">
        <v>4705</v>
      </c>
      <c r="C679" s="12">
        <v>42375.5</v>
      </c>
      <c r="D679" s="3" t="s">
        <v>502</v>
      </c>
      <c r="E679" s="3" t="s">
        <v>252</v>
      </c>
      <c r="F679" s="4">
        <v>42376.333333333328</v>
      </c>
      <c r="G679" s="3" t="s">
        <v>1455</v>
      </c>
      <c r="H679" s="3" t="s">
        <v>71</v>
      </c>
      <c r="I679" s="4">
        <v>42367.694988425923</v>
      </c>
      <c r="J679" s="4">
        <v>42376.525555555556</v>
      </c>
      <c r="K679" s="3" t="s">
        <v>1456</v>
      </c>
      <c r="L679" s="5">
        <v>217</v>
      </c>
      <c r="M679" s="5">
        <v>2092</v>
      </c>
      <c r="N679" s="3" t="s">
        <v>1457</v>
      </c>
      <c r="O679" s="3" t="s">
        <v>556</v>
      </c>
      <c r="P679" s="3" t="s">
        <v>1458</v>
      </c>
      <c r="Q679" s="3" t="s">
        <v>41</v>
      </c>
      <c r="R679" s="3" t="s">
        <v>1459</v>
      </c>
      <c r="S679" s="3" t="s">
        <v>558</v>
      </c>
      <c r="T679" s="5">
        <v>1875</v>
      </c>
      <c r="U679" s="3" t="s">
        <v>1458</v>
      </c>
      <c r="V679" s="3" t="s">
        <v>1458</v>
      </c>
      <c r="W679" s="3" t="s">
        <v>1460</v>
      </c>
      <c r="X679" s="3" t="s">
        <v>1461</v>
      </c>
      <c r="Y679" s="3" t="s">
        <v>1462</v>
      </c>
      <c r="Z679" s="3" t="s">
        <v>1458</v>
      </c>
      <c r="AA679" s="3" t="s">
        <v>563</v>
      </c>
      <c r="AB679" s="6">
        <v>662</v>
      </c>
      <c r="AC679" s="3" t="s">
        <v>47</v>
      </c>
      <c r="AD679" s="3" t="s">
        <v>1456</v>
      </c>
      <c r="AE679" s="3" t="s">
        <v>48</v>
      </c>
      <c r="AF679" s="3" t="s">
        <v>48</v>
      </c>
      <c r="AG679" s="7">
        <v>0.27500000000000002</v>
      </c>
      <c r="AH679" s="3" t="s">
        <v>99</v>
      </c>
    </row>
    <row r="680" spans="1:34" hidden="1" x14ac:dyDescent="0.2">
      <c r="A680" s="9">
        <v>166966</v>
      </c>
      <c r="B680" s="14" t="s">
        <v>4705</v>
      </c>
      <c r="C680" s="12">
        <v>42375.5</v>
      </c>
      <c r="D680" s="3" t="s">
        <v>134</v>
      </c>
      <c r="E680" s="3" t="s">
        <v>135</v>
      </c>
      <c r="F680" s="4">
        <v>42377.375</v>
      </c>
      <c r="G680" s="3" t="s">
        <v>1989</v>
      </c>
      <c r="H680" s="3" t="s">
        <v>188</v>
      </c>
      <c r="I680" s="4">
        <v>42369.369629629626</v>
      </c>
      <c r="J680" s="4">
        <v>42380.733252314814</v>
      </c>
      <c r="K680" s="3" t="s">
        <v>1990</v>
      </c>
      <c r="L680" s="5">
        <v>126.34</v>
      </c>
      <c r="M680" s="5">
        <v>1376.34</v>
      </c>
      <c r="N680" s="3" t="s">
        <v>1991</v>
      </c>
      <c r="O680" s="3" t="s">
        <v>496</v>
      </c>
      <c r="P680" s="3" t="s">
        <v>1992</v>
      </c>
      <c r="Q680" s="3" t="s">
        <v>41</v>
      </c>
      <c r="R680" s="3" t="s">
        <v>1993</v>
      </c>
      <c r="S680" s="3" t="s">
        <v>329</v>
      </c>
      <c r="T680" s="5">
        <v>1250</v>
      </c>
      <c r="U680" s="3" t="s">
        <v>1992</v>
      </c>
      <c r="V680" s="3" t="s">
        <v>1992</v>
      </c>
      <c r="W680" s="3" t="s">
        <v>1994</v>
      </c>
      <c r="X680" s="3" t="s">
        <v>1995</v>
      </c>
      <c r="Y680" s="3" t="s">
        <v>1996</v>
      </c>
      <c r="Z680" s="3" t="s">
        <v>1997</v>
      </c>
      <c r="AA680" s="3" t="s">
        <v>931</v>
      </c>
      <c r="AB680" s="6">
        <v>1000</v>
      </c>
      <c r="AC680" s="3" t="s">
        <v>47</v>
      </c>
      <c r="AD680" s="3" t="s">
        <v>1990</v>
      </c>
      <c r="AE680" s="3" t="s">
        <v>48</v>
      </c>
      <c r="AF680" s="3" t="s">
        <v>48</v>
      </c>
      <c r="AG680" s="7">
        <v>0.2</v>
      </c>
      <c r="AH680" s="3" t="s">
        <v>99</v>
      </c>
    </row>
    <row r="681" spans="1:34" hidden="1" x14ac:dyDescent="0.2">
      <c r="A681" s="9">
        <v>166987</v>
      </c>
      <c r="B681" s="14" t="s">
        <v>4705</v>
      </c>
      <c r="C681" s="12">
        <v>42375.5</v>
      </c>
      <c r="D681" s="3" t="s">
        <v>263</v>
      </c>
      <c r="E681" s="3" t="s">
        <v>108</v>
      </c>
      <c r="F681" s="4">
        <v>42377.333333333328</v>
      </c>
      <c r="G681" s="3" t="s">
        <v>2053</v>
      </c>
      <c r="H681" s="3" t="s">
        <v>303</v>
      </c>
      <c r="I681" s="4">
        <v>42369.399583333332</v>
      </c>
      <c r="J681" s="4">
        <v>42377.585416666661</v>
      </c>
      <c r="K681" s="3" t="s">
        <v>2038</v>
      </c>
      <c r="L681" s="5">
        <v>610</v>
      </c>
      <c r="M681" s="5">
        <v>3410</v>
      </c>
      <c r="N681" s="3" t="s">
        <v>2054</v>
      </c>
      <c r="O681" s="3" t="s">
        <v>664</v>
      </c>
      <c r="P681" s="3" t="s">
        <v>2040</v>
      </c>
      <c r="Q681" s="3" t="s">
        <v>41</v>
      </c>
      <c r="R681" s="3" t="s">
        <v>2055</v>
      </c>
      <c r="S681" s="3" t="s">
        <v>667</v>
      </c>
      <c r="T681" s="5">
        <v>2800</v>
      </c>
      <c r="U681" s="3" t="s">
        <v>2056</v>
      </c>
      <c r="V681" s="3" t="s">
        <v>2040</v>
      </c>
      <c r="W681" s="3" t="s">
        <v>2057</v>
      </c>
      <c r="X681" s="3" t="s">
        <v>2056</v>
      </c>
      <c r="Y681" s="3" t="s">
        <v>2038</v>
      </c>
      <c r="Z681" s="3" t="s">
        <v>2040</v>
      </c>
      <c r="AA681" s="3" t="s">
        <v>220</v>
      </c>
      <c r="AB681" s="6">
        <v>1382</v>
      </c>
      <c r="AC681" s="3" t="s">
        <v>47</v>
      </c>
      <c r="AD681" s="3" t="s">
        <v>2038</v>
      </c>
      <c r="AE681" s="3" t="s">
        <v>48</v>
      </c>
      <c r="AF681" s="3" t="s">
        <v>48</v>
      </c>
      <c r="AG681" s="7">
        <v>0.25</v>
      </c>
      <c r="AH681" s="3" t="s">
        <v>99</v>
      </c>
    </row>
    <row r="682" spans="1:34" hidden="1" x14ac:dyDescent="0.2">
      <c r="A682" s="9">
        <v>167060</v>
      </c>
      <c r="B682" s="14" t="s">
        <v>4705</v>
      </c>
      <c r="C682" s="12">
        <v>42375.5</v>
      </c>
      <c r="D682" s="3" t="s">
        <v>1354</v>
      </c>
      <c r="E682" s="3" t="s">
        <v>34</v>
      </c>
      <c r="F682" s="4">
        <v>42376.375</v>
      </c>
      <c r="G682" s="3" t="s">
        <v>502</v>
      </c>
      <c r="H682" s="3" t="s">
        <v>252</v>
      </c>
      <c r="I682" s="4">
        <v>42369.521365740737</v>
      </c>
      <c r="J682" s="4">
        <v>42376.449236111112</v>
      </c>
      <c r="K682" s="3" t="s">
        <v>1112</v>
      </c>
      <c r="L682" s="5">
        <v>109.28</v>
      </c>
      <c r="M682" s="5">
        <v>609.28</v>
      </c>
      <c r="N682" s="3" t="s">
        <v>1950</v>
      </c>
      <c r="O682" s="3" t="s">
        <v>637</v>
      </c>
      <c r="P682" s="3" t="s">
        <v>1114</v>
      </c>
      <c r="Q682" s="3" t="s">
        <v>41</v>
      </c>
      <c r="R682" s="3" t="s">
        <v>1363</v>
      </c>
      <c r="S682" s="3" t="s">
        <v>640</v>
      </c>
      <c r="T682" s="5">
        <v>500</v>
      </c>
      <c r="U682" s="3" t="s">
        <v>1115</v>
      </c>
      <c r="V682" s="3" t="s">
        <v>1114</v>
      </c>
      <c r="W682" s="3" t="s">
        <v>1116</v>
      </c>
      <c r="X682" s="3" t="s">
        <v>1952</v>
      </c>
      <c r="Y682" s="3" t="s">
        <v>1360</v>
      </c>
      <c r="Z682" s="3" t="s">
        <v>1361</v>
      </c>
      <c r="AA682" s="3" t="s">
        <v>285</v>
      </c>
      <c r="AB682" s="6">
        <v>254</v>
      </c>
      <c r="AC682" s="3" t="s">
        <v>47</v>
      </c>
      <c r="AD682" s="3" t="s">
        <v>1112</v>
      </c>
      <c r="AE682" s="3" t="s">
        <v>48</v>
      </c>
      <c r="AF682" s="3" t="s">
        <v>48</v>
      </c>
      <c r="AG682" s="7">
        <v>0.3</v>
      </c>
      <c r="AH682" s="3" t="s">
        <v>49</v>
      </c>
    </row>
    <row r="683" spans="1:34" hidden="1" x14ac:dyDescent="0.2">
      <c r="A683" s="9">
        <v>167194</v>
      </c>
      <c r="B683" s="14" t="s">
        <v>4705</v>
      </c>
      <c r="C683" s="12">
        <v>42375.5</v>
      </c>
      <c r="D683" s="3" t="s">
        <v>2377</v>
      </c>
      <c r="E683" s="3" t="s">
        <v>71</v>
      </c>
      <c r="F683" s="4">
        <v>42376.3125</v>
      </c>
      <c r="G683" s="3" t="s">
        <v>471</v>
      </c>
      <c r="H683" s="3" t="s">
        <v>118</v>
      </c>
      <c r="I683" s="4">
        <v>42373.374201388884</v>
      </c>
      <c r="J683" s="4">
        <v>42376.487071759257</v>
      </c>
      <c r="K683" s="3" t="s">
        <v>253</v>
      </c>
      <c r="L683" s="5">
        <v>169.12</v>
      </c>
      <c r="M683" s="5">
        <v>869.12</v>
      </c>
      <c r="N683" s="3" t="s">
        <v>2388</v>
      </c>
      <c r="O683" s="3" t="s">
        <v>206</v>
      </c>
      <c r="P683" s="3" t="s">
        <v>255</v>
      </c>
      <c r="Q683" s="3" t="s">
        <v>41</v>
      </c>
      <c r="R683" s="3" t="s">
        <v>2389</v>
      </c>
      <c r="S683" s="3" t="s">
        <v>209</v>
      </c>
      <c r="T683" s="5">
        <v>700</v>
      </c>
      <c r="U683" s="3" t="s">
        <v>255</v>
      </c>
      <c r="V683" s="3" t="s">
        <v>255</v>
      </c>
      <c r="W683" s="3" t="s">
        <v>2390</v>
      </c>
      <c r="X683" s="3" t="s">
        <v>2391</v>
      </c>
      <c r="Y683" s="3" t="s">
        <v>2383</v>
      </c>
      <c r="Z683" s="3" t="s">
        <v>2384</v>
      </c>
      <c r="AA683" s="3" t="s">
        <v>214</v>
      </c>
      <c r="AB683" s="6">
        <v>386</v>
      </c>
      <c r="AC683" s="3" t="s">
        <v>47</v>
      </c>
      <c r="AD683" s="3" t="s">
        <v>253</v>
      </c>
      <c r="AE683" s="3" t="s">
        <v>48</v>
      </c>
      <c r="AF683" s="3" t="s">
        <v>48</v>
      </c>
      <c r="AG683" s="7">
        <v>0.3</v>
      </c>
      <c r="AH683" s="3" t="s">
        <v>49</v>
      </c>
    </row>
    <row r="684" spans="1:34" hidden="1" x14ac:dyDescent="0.2">
      <c r="A684" s="9">
        <v>167286</v>
      </c>
      <c r="B684" s="14" t="s">
        <v>4705</v>
      </c>
      <c r="C684" s="12">
        <v>42375.5</v>
      </c>
      <c r="D684" s="3" t="s">
        <v>123</v>
      </c>
      <c r="E684" s="3" t="s">
        <v>124</v>
      </c>
      <c r="F684" s="4">
        <v>42375.916666666664</v>
      </c>
      <c r="G684" s="3" t="s">
        <v>1019</v>
      </c>
      <c r="H684" s="3" t="s">
        <v>578</v>
      </c>
      <c r="I684" s="4">
        <v>42373.495729166665</v>
      </c>
      <c r="J684" s="4">
        <v>42376.495983796296</v>
      </c>
      <c r="K684" s="3" t="s">
        <v>96</v>
      </c>
      <c r="L684" s="5">
        <v>93.16</v>
      </c>
      <c r="M684" s="5">
        <v>693.16</v>
      </c>
      <c r="N684" s="3" t="s">
        <v>2153</v>
      </c>
      <c r="O684" s="3" t="s">
        <v>39</v>
      </c>
      <c r="P684" s="3" t="s">
        <v>97</v>
      </c>
      <c r="Q684" s="3" t="s">
        <v>41</v>
      </c>
      <c r="R684" s="3" t="s">
        <v>2154</v>
      </c>
      <c r="S684" s="3" t="s">
        <v>43</v>
      </c>
      <c r="T684" s="5">
        <v>600</v>
      </c>
      <c r="U684" s="3" t="s">
        <v>97</v>
      </c>
      <c r="V684" s="3" t="s">
        <v>97</v>
      </c>
      <c r="W684" s="3" t="s">
        <v>1022</v>
      </c>
      <c r="X684" s="3" t="s">
        <v>1023</v>
      </c>
      <c r="Y684" s="3" t="s">
        <v>131</v>
      </c>
      <c r="Z684" s="3" t="s">
        <v>132</v>
      </c>
      <c r="AA684" s="3" t="s">
        <v>105</v>
      </c>
      <c r="AB684" s="6">
        <v>212</v>
      </c>
      <c r="AC684" s="3" t="s">
        <v>106</v>
      </c>
      <c r="AD684" s="3" t="s">
        <v>96</v>
      </c>
      <c r="AE684" s="3" t="s">
        <v>48</v>
      </c>
      <c r="AF684" s="3" t="s">
        <v>48</v>
      </c>
      <c r="AG684" s="7">
        <v>0.27500000000000002</v>
      </c>
      <c r="AH684" s="3" t="s">
        <v>99</v>
      </c>
    </row>
    <row r="685" spans="1:34" hidden="1" x14ac:dyDescent="0.2">
      <c r="A685" s="9">
        <v>167403</v>
      </c>
      <c r="B685" s="14" t="s">
        <v>4705</v>
      </c>
      <c r="C685" s="12">
        <v>42375.5</v>
      </c>
      <c r="D685" s="3" t="s">
        <v>2753</v>
      </c>
      <c r="E685" s="3" t="s">
        <v>674</v>
      </c>
      <c r="F685" s="4">
        <v>42376.458333333328</v>
      </c>
      <c r="G685" s="3" t="s">
        <v>1033</v>
      </c>
      <c r="H685" s="3" t="s">
        <v>310</v>
      </c>
      <c r="I685" s="4">
        <v>42373.680381944439</v>
      </c>
      <c r="J685" s="4">
        <v>42384.501400462963</v>
      </c>
      <c r="K685" s="3" t="s">
        <v>1930</v>
      </c>
      <c r="L685" s="5">
        <v>-50</v>
      </c>
      <c r="M685" s="5">
        <v>1650</v>
      </c>
      <c r="N685" s="3" t="s">
        <v>2754</v>
      </c>
      <c r="O685" s="3" t="s">
        <v>568</v>
      </c>
      <c r="P685" s="3" t="s">
        <v>1932</v>
      </c>
      <c r="Q685" s="3" t="s">
        <v>41</v>
      </c>
      <c r="R685" s="3" t="s">
        <v>2755</v>
      </c>
      <c r="S685" s="3" t="s">
        <v>571</v>
      </c>
      <c r="T685" s="5">
        <v>1700</v>
      </c>
      <c r="U685" s="3" t="s">
        <v>1932</v>
      </c>
      <c r="V685" s="3" t="s">
        <v>1932</v>
      </c>
      <c r="W685" s="3" t="s">
        <v>2177</v>
      </c>
      <c r="X685" s="3" t="s">
        <v>2178</v>
      </c>
      <c r="Y685" s="3" t="s">
        <v>2756</v>
      </c>
      <c r="Z685" s="3" t="s">
        <v>2757</v>
      </c>
      <c r="AA685" s="3" t="s">
        <v>1186</v>
      </c>
      <c r="AB685" s="6">
        <v>682</v>
      </c>
      <c r="AC685" s="3" t="s">
        <v>47</v>
      </c>
      <c r="AD685" s="3" t="s">
        <v>1930</v>
      </c>
      <c r="AE685" s="3" t="s">
        <v>48</v>
      </c>
      <c r="AF685" s="3" t="s">
        <v>48</v>
      </c>
      <c r="AG685" s="7">
        <v>0.2</v>
      </c>
      <c r="AH685" s="3" t="s">
        <v>99</v>
      </c>
    </row>
    <row r="686" spans="1:34" hidden="1" x14ac:dyDescent="0.2">
      <c r="A686" s="9">
        <v>167465</v>
      </c>
      <c r="B686" s="14" t="s">
        <v>4705</v>
      </c>
      <c r="C686" s="12">
        <v>42375.5</v>
      </c>
      <c r="D686" s="3" t="s">
        <v>711</v>
      </c>
      <c r="E686" s="3" t="s">
        <v>188</v>
      </c>
      <c r="F686" s="4">
        <v>42376.291666666664</v>
      </c>
      <c r="G686" s="3" t="s">
        <v>2921</v>
      </c>
      <c r="H686" s="3" t="s">
        <v>376</v>
      </c>
      <c r="I686" s="4">
        <v>42374.425844907404</v>
      </c>
      <c r="J686" s="4">
        <v>42376.703194444446</v>
      </c>
      <c r="K686" s="3" t="s">
        <v>265</v>
      </c>
      <c r="L686" s="5">
        <v>-85.12</v>
      </c>
      <c r="M686" s="5">
        <v>614.88</v>
      </c>
      <c r="N686" s="3" t="s">
        <v>2922</v>
      </c>
      <c r="O686" s="3" t="s">
        <v>267</v>
      </c>
      <c r="P686" s="3" t="s">
        <v>268</v>
      </c>
      <c r="Q686" s="3" t="s">
        <v>41</v>
      </c>
      <c r="R686" s="3" t="s">
        <v>2923</v>
      </c>
      <c r="S686" s="3" t="s">
        <v>195</v>
      </c>
      <c r="T686" s="5">
        <v>700</v>
      </c>
      <c r="U686" s="3" t="s">
        <v>268</v>
      </c>
      <c r="V686" s="3" t="s">
        <v>268</v>
      </c>
      <c r="W686" s="3" t="s">
        <v>2924</v>
      </c>
      <c r="X686" s="3" t="s">
        <v>2925</v>
      </c>
      <c r="Y686" s="3" t="s">
        <v>717</v>
      </c>
      <c r="Z686" s="3" t="s">
        <v>718</v>
      </c>
      <c r="AA686" s="3" t="s">
        <v>262</v>
      </c>
      <c r="AB686" s="6">
        <v>382</v>
      </c>
      <c r="AC686" s="3" t="s">
        <v>260</v>
      </c>
      <c r="AD686" s="3" t="s">
        <v>265</v>
      </c>
      <c r="AE686" s="3" t="s">
        <v>48</v>
      </c>
      <c r="AF686" s="3" t="s">
        <v>48</v>
      </c>
      <c r="AG686" s="7">
        <v>0.2</v>
      </c>
      <c r="AH686" s="3" t="s">
        <v>99</v>
      </c>
    </row>
    <row r="687" spans="1:34" hidden="1" x14ac:dyDescent="0.2">
      <c r="A687" s="9">
        <v>167589</v>
      </c>
      <c r="B687" s="14" t="s">
        <v>4705</v>
      </c>
      <c r="C687" s="12">
        <v>42375.5</v>
      </c>
      <c r="D687" s="3" t="s">
        <v>1354</v>
      </c>
      <c r="E687" s="3" t="s">
        <v>34</v>
      </c>
      <c r="F687" s="4">
        <v>42376.25</v>
      </c>
      <c r="G687" s="3" t="s">
        <v>1766</v>
      </c>
      <c r="H687" s="3" t="s">
        <v>149</v>
      </c>
      <c r="I687" s="4">
        <v>42374.634895833333</v>
      </c>
      <c r="J687" s="4">
        <v>42376.347384259258</v>
      </c>
      <c r="K687" s="3" t="s">
        <v>1112</v>
      </c>
      <c r="L687" s="5">
        <v>158.24</v>
      </c>
      <c r="M687" s="5">
        <v>658.24</v>
      </c>
      <c r="N687" s="3" t="s">
        <v>1767</v>
      </c>
      <c r="O687" s="3" t="s">
        <v>637</v>
      </c>
      <c r="P687" s="3" t="s">
        <v>1114</v>
      </c>
      <c r="Q687" s="3" t="s">
        <v>41</v>
      </c>
      <c r="R687" s="3" t="s">
        <v>1768</v>
      </c>
      <c r="S687" s="3" t="s">
        <v>640</v>
      </c>
      <c r="T687" s="5">
        <v>500</v>
      </c>
      <c r="U687" s="3" t="s">
        <v>1115</v>
      </c>
      <c r="V687" s="3" t="s">
        <v>1114</v>
      </c>
      <c r="W687" s="3" t="s">
        <v>1116</v>
      </c>
      <c r="X687" s="3" t="s">
        <v>1769</v>
      </c>
      <c r="Y687" s="3" t="s">
        <v>1360</v>
      </c>
      <c r="Z687" s="3" t="s">
        <v>1361</v>
      </c>
      <c r="AA687" s="3" t="s">
        <v>645</v>
      </c>
      <c r="AB687" s="6">
        <v>182</v>
      </c>
      <c r="AC687" s="3" t="s">
        <v>47</v>
      </c>
      <c r="AD687" s="3" t="s">
        <v>1112</v>
      </c>
      <c r="AE687" s="3" t="s">
        <v>48</v>
      </c>
      <c r="AF687" s="3" t="s">
        <v>48</v>
      </c>
      <c r="AG687" s="7">
        <v>0.3</v>
      </c>
      <c r="AH687" s="3" t="s">
        <v>49</v>
      </c>
    </row>
    <row r="688" spans="1:34" hidden="1" x14ac:dyDescent="0.2">
      <c r="A688" s="9">
        <v>167588</v>
      </c>
      <c r="B688" s="14" t="s">
        <v>4705</v>
      </c>
      <c r="C688" s="12">
        <v>42375.5</v>
      </c>
      <c r="D688" s="3" t="s">
        <v>1354</v>
      </c>
      <c r="E688" s="3" t="s">
        <v>34</v>
      </c>
      <c r="F688" s="4">
        <v>42376.5</v>
      </c>
      <c r="G688" s="3" t="s">
        <v>1766</v>
      </c>
      <c r="H688" s="3" t="s">
        <v>149</v>
      </c>
      <c r="I688" s="4">
        <v>42374.634895833333</v>
      </c>
      <c r="J688" s="4">
        <v>42376.693425925921</v>
      </c>
      <c r="K688" s="3" t="s">
        <v>1112</v>
      </c>
      <c r="L688" s="5">
        <v>158.24</v>
      </c>
      <c r="M688" s="5">
        <v>658.24</v>
      </c>
      <c r="N688" s="3" t="s">
        <v>1767</v>
      </c>
      <c r="O688" s="3" t="s">
        <v>637</v>
      </c>
      <c r="P688" s="3" t="s">
        <v>1114</v>
      </c>
      <c r="Q688" s="3" t="s">
        <v>41</v>
      </c>
      <c r="R688" s="3" t="s">
        <v>1770</v>
      </c>
      <c r="S688" s="3" t="s">
        <v>640</v>
      </c>
      <c r="T688" s="5">
        <v>500</v>
      </c>
      <c r="U688" s="3" t="s">
        <v>1115</v>
      </c>
      <c r="V688" s="3" t="s">
        <v>1114</v>
      </c>
      <c r="W688" s="3" t="s">
        <v>1116</v>
      </c>
      <c r="X688" s="3" t="s">
        <v>1769</v>
      </c>
      <c r="Y688" s="3" t="s">
        <v>1360</v>
      </c>
      <c r="Z688" s="3" t="s">
        <v>1361</v>
      </c>
      <c r="AA688" s="3" t="s">
        <v>645</v>
      </c>
      <c r="AB688" s="6">
        <v>182</v>
      </c>
      <c r="AC688" s="3" t="s">
        <v>47</v>
      </c>
      <c r="AD688" s="3" t="s">
        <v>1112</v>
      </c>
      <c r="AE688" s="3" t="s">
        <v>48</v>
      </c>
      <c r="AF688" s="3" t="s">
        <v>48</v>
      </c>
      <c r="AG688" s="7">
        <v>0.3</v>
      </c>
      <c r="AH688" s="3" t="s">
        <v>49</v>
      </c>
    </row>
    <row r="689" spans="1:34" hidden="1" x14ac:dyDescent="0.2">
      <c r="A689" s="9">
        <v>167591</v>
      </c>
      <c r="B689" s="14" t="s">
        <v>4705</v>
      </c>
      <c r="C689" s="12">
        <v>42375.5</v>
      </c>
      <c r="D689" s="3" t="s">
        <v>1354</v>
      </c>
      <c r="E689" s="3" t="s">
        <v>34</v>
      </c>
      <c r="F689" s="4">
        <v>42376.375</v>
      </c>
      <c r="G689" s="3" t="s">
        <v>1766</v>
      </c>
      <c r="H689" s="3" t="s">
        <v>149</v>
      </c>
      <c r="I689" s="4">
        <v>42374.634907407402</v>
      </c>
      <c r="J689" s="4">
        <v>42376.540879629625</v>
      </c>
      <c r="K689" s="3" t="s">
        <v>1112</v>
      </c>
      <c r="L689" s="5">
        <v>158.24</v>
      </c>
      <c r="M689" s="5">
        <v>658.24</v>
      </c>
      <c r="N689" s="3" t="s">
        <v>1767</v>
      </c>
      <c r="O689" s="3" t="s">
        <v>637</v>
      </c>
      <c r="P689" s="3" t="s">
        <v>1114</v>
      </c>
      <c r="Q689" s="3" t="s">
        <v>41</v>
      </c>
      <c r="R689" s="3" t="s">
        <v>1768</v>
      </c>
      <c r="S689" s="3" t="s">
        <v>640</v>
      </c>
      <c r="T689" s="5">
        <v>500</v>
      </c>
      <c r="U689" s="3" t="s">
        <v>1115</v>
      </c>
      <c r="V689" s="3" t="s">
        <v>1114</v>
      </c>
      <c r="W689" s="3" t="s">
        <v>1116</v>
      </c>
      <c r="X689" s="3" t="s">
        <v>1769</v>
      </c>
      <c r="Y689" s="3" t="s">
        <v>1360</v>
      </c>
      <c r="Z689" s="3" t="s">
        <v>1361</v>
      </c>
      <c r="AA689" s="3" t="s">
        <v>645</v>
      </c>
      <c r="AB689" s="6">
        <v>182</v>
      </c>
      <c r="AC689" s="3" t="s">
        <v>47</v>
      </c>
      <c r="AD689" s="3" t="s">
        <v>1112</v>
      </c>
      <c r="AE689" s="3" t="s">
        <v>48</v>
      </c>
      <c r="AF689" s="3" t="s">
        <v>48</v>
      </c>
      <c r="AG689" s="7">
        <v>0.3</v>
      </c>
      <c r="AH689" s="3" t="s">
        <v>49</v>
      </c>
    </row>
    <row r="690" spans="1:34" hidden="1" x14ac:dyDescent="0.2">
      <c r="A690" s="9">
        <v>167722</v>
      </c>
      <c r="B690" s="14" t="s">
        <v>4705</v>
      </c>
      <c r="C690" s="12">
        <v>42375.5</v>
      </c>
      <c r="D690" s="3" t="s">
        <v>1998</v>
      </c>
      <c r="E690" s="3" t="s">
        <v>124</v>
      </c>
      <c r="F690" s="4">
        <v>42375.583333333328</v>
      </c>
      <c r="G690" s="3" t="s">
        <v>123</v>
      </c>
      <c r="H690" s="3" t="s">
        <v>124</v>
      </c>
      <c r="I690" s="4">
        <v>42375.548298611109</v>
      </c>
      <c r="J690" s="4">
        <v>42377.732835648145</v>
      </c>
      <c r="K690" s="3" t="s">
        <v>87</v>
      </c>
      <c r="L690" s="5">
        <v>65.34</v>
      </c>
      <c r="M690" s="5">
        <v>215.34</v>
      </c>
      <c r="N690" s="3"/>
      <c r="O690" s="3" t="s">
        <v>89</v>
      </c>
      <c r="P690" s="3" t="s">
        <v>90</v>
      </c>
      <c r="Q690" s="3" t="s">
        <v>41</v>
      </c>
      <c r="R690" s="3" t="s">
        <v>2212</v>
      </c>
      <c r="S690" s="3" t="s">
        <v>92</v>
      </c>
      <c r="T690" s="5">
        <v>150</v>
      </c>
      <c r="U690" s="3" t="s">
        <v>3301</v>
      </c>
      <c r="V690" s="3" t="s">
        <v>90</v>
      </c>
      <c r="W690" s="3" t="s">
        <v>131</v>
      </c>
      <c r="X690" s="3" t="s">
        <v>132</v>
      </c>
      <c r="Y690" s="3" t="s">
        <v>94</v>
      </c>
      <c r="Z690" s="3" t="s">
        <v>2001</v>
      </c>
      <c r="AA690" s="3"/>
      <c r="AB690" s="6">
        <v>118</v>
      </c>
      <c r="AC690" s="3" t="s">
        <v>47</v>
      </c>
      <c r="AD690" s="3" t="s">
        <v>87</v>
      </c>
      <c r="AE690" s="3" t="s">
        <v>48</v>
      </c>
      <c r="AF690" s="3" t="s">
        <v>48</v>
      </c>
      <c r="AG690" s="7">
        <v>0.22500000000000001</v>
      </c>
      <c r="AH690" s="3" t="s">
        <v>99</v>
      </c>
    </row>
    <row r="691" spans="1:34" hidden="1" x14ac:dyDescent="0.2">
      <c r="A691" s="9">
        <v>166574</v>
      </c>
      <c r="B691" s="14" t="s">
        <v>4705</v>
      </c>
      <c r="C691" s="12">
        <v>42375.541666666664</v>
      </c>
      <c r="D691" s="3" t="s">
        <v>1019</v>
      </c>
      <c r="E691" s="3" t="s">
        <v>578</v>
      </c>
      <c r="F691" s="4">
        <v>42376.416666666664</v>
      </c>
      <c r="G691" s="3" t="s">
        <v>1213</v>
      </c>
      <c r="H691" s="3" t="s">
        <v>69</v>
      </c>
      <c r="I691" s="4">
        <v>42367.461400462962</v>
      </c>
      <c r="J691" s="4">
        <v>42377.678148148145</v>
      </c>
      <c r="K691" s="3" t="s">
        <v>1112</v>
      </c>
      <c r="L691" s="5">
        <v>82</v>
      </c>
      <c r="M691" s="5">
        <v>1582</v>
      </c>
      <c r="N691" s="3" t="s">
        <v>1214</v>
      </c>
      <c r="O691" s="3" t="s">
        <v>637</v>
      </c>
      <c r="P691" s="3" t="s">
        <v>1114</v>
      </c>
      <c r="Q691" s="3" t="s">
        <v>41</v>
      </c>
      <c r="R691" s="3" t="s">
        <v>1215</v>
      </c>
      <c r="S691" s="3" t="s">
        <v>640</v>
      </c>
      <c r="T691" s="5">
        <v>1500</v>
      </c>
      <c r="U691" s="3" t="s">
        <v>1114</v>
      </c>
      <c r="V691" s="3" t="s">
        <v>1114</v>
      </c>
      <c r="W691" s="3" t="s">
        <v>1216</v>
      </c>
      <c r="X691" s="3" t="s">
        <v>1217</v>
      </c>
      <c r="Y691" s="3" t="s">
        <v>1022</v>
      </c>
      <c r="Z691" s="3" t="s">
        <v>1023</v>
      </c>
      <c r="AA691" s="3" t="s">
        <v>645</v>
      </c>
      <c r="AB691" s="6">
        <v>500</v>
      </c>
      <c r="AC691" s="3" t="s">
        <v>47</v>
      </c>
      <c r="AD691" s="3" t="s">
        <v>1112</v>
      </c>
      <c r="AE691" s="3" t="s">
        <v>48</v>
      </c>
      <c r="AF691" s="3" t="s">
        <v>48</v>
      </c>
      <c r="AG691" s="7">
        <v>0.3</v>
      </c>
      <c r="AH691" s="3" t="s">
        <v>49</v>
      </c>
    </row>
    <row r="692" spans="1:34" hidden="1" x14ac:dyDescent="0.2">
      <c r="A692" s="9">
        <v>166880</v>
      </c>
      <c r="B692" s="14" t="s">
        <v>4705</v>
      </c>
      <c r="C692" s="12">
        <v>42375.541666666664</v>
      </c>
      <c r="D692" s="3" t="s">
        <v>223</v>
      </c>
      <c r="E692" s="3" t="s">
        <v>53</v>
      </c>
      <c r="F692" s="4">
        <v>42377.5</v>
      </c>
      <c r="G692" s="3" t="s">
        <v>1286</v>
      </c>
      <c r="H692" s="3" t="s">
        <v>188</v>
      </c>
      <c r="I692" s="4">
        <v>42368.598865740736</v>
      </c>
      <c r="J692" s="4">
        <v>42377.563738425924</v>
      </c>
      <c r="K692" s="3" t="s">
        <v>96</v>
      </c>
      <c r="L692" s="5">
        <v>106.86</v>
      </c>
      <c r="M692" s="5">
        <v>1906.86</v>
      </c>
      <c r="N692" s="3" t="s">
        <v>1788</v>
      </c>
      <c r="O692" s="3" t="s">
        <v>39</v>
      </c>
      <c r="P692" s="3" t="s">
        <v>97</v>
      </c>
      <c r="Q692" s="3" t="s">
        <v>41</v>
      </c>
      <c r="R692" s="3" t="s">
        <v>179</v>
      </c>
      <c r="S692" s="3" t="s">
        <v>43</v>
      </c>
      <c r="T692" s="5">
        <v>1800</v>
      </c>
      <c r="U692" s="3" t="s">
        <v>97</v>
      </c>
      <c r="V692" s="3" t="s">
        <v>97</v>
      </c>
      <c r="W692" s="3" t="s">
        <v>1787</v>
      </c>
      <c r="X692" s="3" t="s">
        <v>463</v>
      </c>
      <c r="Y692" s="3" t="s">
        <v>230</v>
      </c>
      <c r="Z692" s="3" t="s">
        <v>231</v>
      </c>
      <c r="AA692" s="3" t="s">
        <v>105</v>
      </c>
      <c r="AB692" s="6">
        <v>927</v>
      </c>
      <c r="AC692" s="3" t="s">
        <v>106</v>
      </c>
      <c r="AD692" s="3" t="s">
        <v>96</v>
      </c>
      <c r="AE692" s="3" t="s">
        <v>48</v>
      </c>
      <c r="AF692" s="3" t="s">
        <v>48</v>
      </c>
      <c r="AG692" s="7">
        <v>0.27500000000000002</v>
      </c>
      <c r="AH692" s="3" t="s">
        <v>99</v>
      </c>
    </row>
    <row r="693" spans="1:34" hidden="1" x14ac:dyDescent="0.2">
      <c r="A693" s="9">
        <v>166877</v>
      </c>
      <c r="B693" s="14" t="s">
        <v>4705</v>
      </c>
      <c r="C693" s="12">
        <v>42375.541666666664</v>
      </c>
      <c r="D693" s="3" t="s">
        <v>702</v>
      </c>
      <c r="E693" s="3" t="s">
        <v>348</v>
      </c>
      <c r="F693" s="4">
        <v>42377.333333333328</v>
      </c>
      <c r="G693" s="3" t="s">
        <v>1791</v>
      </c>
      <c r="H693" s="3" t="s">
        <v>188</v>
      </c>
      <c r="I693" s="4">
        <v>42368.598912037036</v>
      </c>
      <c r="J693" s="4">
        <v>42377.511087962965</v>
      </c>
      <c r="K693" s="3" t="s">
        <v>190</v>
      </c>
      <c r="L693" s="5">
        <v>178.5</v>
      </c>
      <c r="M693" s="5">
        <v>1228.5</v>
      </c>
      <c r="N693" s="3" t="s">
        <v>1792</v>
      </c>
      <c r="O693" s="3" t="s">
        <v>192</v>
      </c>
      <c r="P693" s="3" t="s">
        <v>193</v>
      </c>
      <c r="Q693" s="3" t="s">
        <v>41</v>
      </c>
      <c r="R693" s="3" t="s">
        <v>1793</v>
      </c>
      <c r="S693" s="3" t="s">
        <v>195</v>
      </c>
      <c r="T693" s="5">
        <v>1050</v>
      </c>
      <c r="U693" s="3" t="s">
        <v>628</v>
      </c>
      <c r="V693" s="3" t="s">
        <v>193</v>
      </c>
      <c r="W693" s="3" t="s">
        <v>1420</v>
      </c>
      <c r="X693" s="3" t="s">
        <v>1794</v>
      </c>
      <c r="Y693" s="3" t="s">
        <v>708</v>
      </c>
      <c r="Z693" s="3" t="s">
        <v>709</v>
      </c>
      <c r="AA693" s="3" t="s">
        <v>200</v>
      </c>
      <c r="AB693" s="6">
        <v>701</v>
      </c>
      <c r="AC693" s="3" t="s">
        <v>47</v>
      </c>
      <c r="AD693" s="3" t="s">
        <v>190</v>
      </c>
      <c r="AE693" s="3" t="s">
        <v>48</v>
      </c>
      <c r="AF693" s="3" t="s">
        <v>48</v>
      </c>
      <c r="AG693" s="7">
        <v>0.3</v>
      </c>
      <c r="AH693" s="3" t="s">
        <v>99</v>
      </c>
    </row>
    <row r="694" spans="1:34" hidden="1" x14ac:dyDescent="0.2">
      <c r="A694" s="9">
        <v>167072</v>
      </c>
      <c r="B694" s="14" t="s">
        <v>4705</v>
      </c>
      <c r="C694" s="12">
        <v>42375.541666666664</v>
      </c>
      <c r="D694" s="3" t="s">
        <v>1354</v>
      </c>
      <c r="E694" s="3" t="s">
        <v>34</v>
      </c>
      <c r="F694" s="4">
        <v>42376.5</v>
      </c>
      <c r="G694" s="3" t="s">
        <v>502</v>
      </c>
      <c r="H694" s="3" t="s">
        <v>252</v>
      </c>
      <c r="I694" s="4">
        <v>42369.523946759255</v>
      </c>
      <c r="J694" s="4">
        <v>42376.610254629624</v>
      </c>
      <c r="K694" s="3" t="s">
        <v>1112</v>
      </c>
      <c r="L694" s="5">
        <v>109.28</v>
      </c>
      <c r="M694" s="5">
        <v>609.28</v>
      </c>
      <c r="N694" s="3" t="s">
        <v>1950</v>
      </c>
      <c r="O694" s="3" t="s">
        <v>637</v>
      </c>
      <c r="P694" s="3" t="s">
        <v>1114</v>
      </c>
      <c r="Q694" s="3" t="s">
        <v>41</v>
      </c>
      <c r="R694" s="3" t="s">
        <v>2187</v>
      </c>
      <c r="S694" s="3" t="s">
        <v>640</v>
      </c>
      <c r="T694" s="5">
        <v>500</v>
      </c>
      <c r="U694" s="3" t="s">
        <v>1115</v>
      </c>
      <c r="V694" s="3" t="s">
        <v>1114</v>
      </c>
      <c r="W694" s="3" t="s">
        <v>1116</v>
      </c>
      <c r="X694" s="3" t="s">
        <v>1952</v>
      </c>
      <c r="Y694" s="3" t="s">
        <v>1360</v>
      </c>
      <c r="Z694" s="3" t="s">
        <v>1361</v>
      </c>
      <c r="AA694" s="3"/>
      <c r="AB694" s="6">
        <v>254</v>
      </c>
      <c r="AC694" s="3" t="s">
        <v>47</v>
      </c>
      <c r="AD694" s="3" t="s">
        <v>1112</v>
      </c>
      <c r="AE694" s="3" t="s">
        <v>48</v>
      </c>
      <c r="AF694" s="3" t="s">
        <v>48</v>
      </c>
      <c r="AG694" s="7">
        <v>0.3</v>
      </c>
      <c r="AH694" s="3" t="s">
        <v>49</v>
      </c>
    </row>
    <row r="695" spans="1:34" hidden="1" x14ac:dyDescent="0.2">
      <c r="A695" s="9">
        <v>167087</v>
      </c>
      <c r="B695" s="14" t="s">
        <v>4705</v>
      </c>
      <c r="C695" s="12">
        <v>42375.541666666664</v>
      </c>
      <c r="D695" s="3" t="s">
        <v>133</v>
      </c>
      <c r="E695" s="3" t="s">
        <v>86</v>
      </c>
      <c r="F695" s="4">
        <v>42375.708333333328</v>
      </c>
      <c r="G695" s="3" t="s">
        <v>2207</v>
      </c>
      <c r="H695" s="3" t="s">
        <v>86</v>
      </c>
      <c r="I695" s="4">
        <v>42369.564375000002</v>
      </c>
      <c r="J695" s="4">
        <v>42377.720335648148</v>
      </c>
      <c r="K695" s="3" t="s">
        <v>545</v>
      </c>
      <c r="L695" s="5">
        <v>-158.33000000000001</v>
      </c>
      <c r="M695" s="5">
        <v>375.67</v>
      </c>
      <c r="N695" s="3" t="s">
        <v>2208</v>
      </c>
      <c r="O695" s="3" t="s">
        <v>154</v>
      </c>
      <c r="P695" s="3" t="s">
        <v>547</v>
      </c>
      <c r="Q695" s="3" t="s">
        <v>41</v>
      </c>
      <c r="R695" s="3" t="s">
        <v>395</v>
      </c>
      <c r="S695" s="3" t="s">
        <v>141</v>
      </c>
      <c r="T695" s="5">
        <v>534</v>
      </c>
      <c r="U695" s="3" t="s">
        <v>547</v>
      </c>
      <c r="V695" s="3" t="s">
        <v>547</v>
      </c>
      <c r="W695" s="3" t="s">
        <v>2209</v>
      </c>
      <c r="X695" s="3" t="s">
        <v>2210</v>
      </c>
      <c r="Y695" s="3" t="s">
        <v>551</v>
      </c>
      <c r="Z695" s="3" t="s">
        <v>552</v>
      </c>
      <c r="AA695" s="3" t="s">
        <v>185</v>
      </c>
      <c r="AB695" s="6">
        <v>28</v>
      </c>
      <c r="AC695" s="3" t="s">
        <v>186</v>
      </c>
      <c r="AD695" s="3" t="s">
        <v>545</v>
      </c>
      <c r="AE695" s="3" t="s">
        <v>48</v>
      </c>
      <c r="AF695" s="3" t="s">
        <v>48</v>
      </c>
      <c r="AG695" s="7">
        <v>0.25</v>
      </c>
      <c r="AH695" s="3" t="s">
        <v>99</v>
      </c>
    </row>
    <row r="696" spans="1:34" hidden="1" x14ac:dyDescent="0.2">
      <c r="A696" s="9">
        <v>167245</v>
      </c>
      <c r="B696" s="14" t="s">
        <v>4705</v>
      </c>
      <c r="C696" s="12">
        <v>42375.541666666664</v>
      </c>
      <c r="D696" s="3" t="s">
        <v>2506</v>
      </c>
      <c r="E696" s="3" t="s">
        <v>86</v>
      </c>
      <c r="F696" s="4">
        <v>42380.333333333328</v>
      </c>
      <c r="G696" s="3" t="s">
        <v>2507</v>
      </c>
      <c r="H696" s="3" t="s">
        <v>149</v>
      </c>
      <c r="I696" s="4">
        <v>42373.470497685186</v>
      </c>
      <c r="J696" s="4">
        <v>42380.47855324074</v>
      </c>
      <c r="K696" s="3" t="s">
        <v>2508</v>
      </c>
      <c r="L696" s="5">
        <v>650</v>
      </c>
      <c r="M696" s="5">
        <v>3450</v>
      </c>
      <c r="N696" s="3" t="s">
        <v>2509</v>
      </c>
      <c r="O696" s="3" t="s">
        <v>89</v>
      </c>
      <c r="P696" s="3" t="s">
        <v>2510</v>
      </c>
      <c r="Q696" s="3" t="s">
        <v>41</v>
      </c>
      <c r="R696" s="3" t="s">
        <v>2511</v>
      </c>
      <c r="S696" s="3" t="s">
        <v>92</v>
      </c>
      <c r="T696" s="5">
        <v>2800</v>
      </c>
      <c r="U696" s="3" t="s">
        <v>2510</v>
      </c>
      <c r="V696" s="3" t="s">
        <v>2510</v>
      </c>
      <c r="W696" s="3" t="s">
        <v>2512</v>
      </c>
      <c r="X696" s="3" t="s">
        <v>2513</v>
      </c>
      <c r="Y696" s="3" t="s">
        <v>2508</v>
      </c>
      <c r="Z696" s="3" t="s">
        <v>2514</v>
      </c>
      <c r="AA696" s="3" t="s">
        <v>98</v>
      </c>
      <c r="AB696" s="6">
        <v>2224</v>
      </c>
      <c r="AC696" s="3" t="s">
        <v>47</v>
      </c>
      <c r="AD696" s="3" t="s">
        <v>2508</v>
      </c>
      <c r="AE696" s="3" t="s">
        <v>48</v>
      </c>
      <c r="AF696" s="3" t="s">
        <v>48</v>
      </c>
      <c r="AG696" s="7">
        <v>0.3</v>
      </c>
      <c r="AH696" s="3" t="s">
        <v>49</v>
      </c>
    </row>
    <row r="697" spans="1:34" hidden="1" x14ac:dyDescent="0.2">
      <c r="A697" s="9">
        <v>167643</v>
      </c>
      <c r="B697" s="14" t="s">
        <v>4705</v>
      </c>
      <c r="C697" s="12">
        <v>42375.541666666664</v>
      </c>
      <c r="D697" s="3" t="s">
        <v>2377</v>
      </c>
      <c r="E697" s="3" t="s">
        <v>71</v>
      </c>
      <c r="F697" s="4">
        <v>42381.25</v>
      </c>
      <c r="G697" s="3" t="s">
        <v>251</v>
      </c>
      <c r="H697" s="3" t="s">
        <v>252</v>
      </c>
      <c r="I697" s="4">
        <v>42375.347962962958</v>
      </c>
      <c r="J697" s="4">
        <v>42381.51085648148</v>
      </c>
      <c r="K697" s="3" t="s">
        <v>253</v>
      </c>
      <c r="L697" s="5">
        <v>96</v>
      </c>
      <c r="M697" s="5">
        <v>870</v>
      </c>
      <c r="N697" s="3" t="s">
        <v>2385</v>
      </c>
      <c r="O697" s="3" t="s">
        <v>206</v>
      </c>
      <c r="P697" s="3" t="s">
        <v>255</v>
      </c>
      <c r="Q697" s="3" t="s">
        <v>41</v>
      </c>
      <c r="R697" s="3" t="s">
        <v>2386</v>
      </c>
      <c r="S697" s="3" t="s">
        <v>209</v>
      </c>
      <c r="T697" s="5">
        <v>774</v>
      </c>
      <c r="U697" s="3" t="s">
        <v>255</v>
      </c>
      <c r="V697" s="3" t="s">
        <v>255</v>
      </c>
      <c r="W697" s="3" t="s">
        <v>253</v>
      </c>
      <c r="X697" s="3" t="s">
        <v>257</v>
      </c>
      <c r="Y697" s="3" t="s">
        <v>2383</v>
      </c>
      <c r="Z697" s="3" t="s">
        <v>2384</v>
      </c>
      <c r="AA697" s="3" t="s">
        <v>214</v>
      </c>
      <c r="AB697" s="6">
        <v>791</v>
      </c>
      <c r="AC697" s="3" t="s">
        <v>47</v>
      </c>
      <c r="AD697" s="3" t="s">
        <v>253</v>
      </c>
      <c r="AE697" s="3" t="s">
        <v>48</v>
      </c>
      <c r="AF697" s="3" t="s">
        <v>48</v>
      </c>
      <c r="AG697" s="7">
        <v>0.3</v>
      </c>
      <c r="AH697" s="3" t="s">
        <v>49</v>
      </c>
    </row>
    <row r="698" spans="1:34" hidden="1" x14ac:dyDescent="0.2">
      <c r="A698" s="9">
        <v>167718</v>
      </c>
      <c r="B698" s="14" t="s">
        <v>4705</v>
      </c>
      <c r="C698" s="12">
        <v>42375.541666666664</v>
      </c>
      <c r="D698" s="3" t="s">
        <v>1588</v>
      </c>
      <c r="E698" s="3" t="s">
        <v>237</v>
      </c>
      <c r="F698" s="4">
        <v>42377.375</v>
      </c>
      <c r="G698" s="3" t="s">
        <v>692</v>
      </c>
      <c r="H698" s="3" t="s">
        <v>348</v>
      </c>
      <c r="I698" s="4">
        <v>42375.540509259255</v>
      </c>
      <c r="J698" s="4">
        <v>42377.435578703698</v>
      </c>
      <c r="K698" s="3" t="s">
        <v>2848</v>
      </c>
      <c r="L698" s="5">
        <v>49.05</v>
      </c>
      <c r="M698" s="5">
        <v>1624.05</v>
      </c>
      <c r="N698" s="3" t="s">
        <v>3297</v>
      </c>
      <c r="O698" s="3" t="s">
        <v>2359</v>
      </c>
      <c r="P698" s="3" t="s">
        <v>2850</v>
      </c>
      <c r="Q698" s="3" t="s">
        <v>41</v>
      </c>
      <c r="R698" s="3" t="s">
        <v>3298</v>
      </c>
      <c r="S698" s="3" t="s">
        <v>108</v>
      </c>
      <c r="T698" s="5">
        <v>1575</v>
      </c>
      <c r="U698" s="3" t="s">
        <v>2850</v>
      </c>
      <c r="V698" s="3" t="s">
        <v>2850</v>
      </c>
      <c r="W698" s="3" t="s">
        <v>3299</v>
      </c>
      <c r="X698" s="3" t="s">
        <v>3300</v>
      </c>
      <c r="Y698" s="3" t="s">
        <v>2854</v>
      </c>
      <c r="Z698" s="3" t="s">
        <v>2855</v>
      </c>
      <c r="AA698" s="3" t="s">
        <v>1111</v>
      </c>
      <c r="AB698" s="6">
        <v>801</v>
      </c>
      <c r="AC698" s="3" t="s">
        <v>47</v>
      </c>
      <c r="AD698" s="3" t="s">
        <v>2848</v>
      </c>
      <c r="AE698" s="3" t="s">
        <v>48</v>
      </c>
      <c r="AF698" s="3" t="s">
        <v>48</v>
      </c>
      <c r="AG698" s="7">
        <v>0.3</v>
      </c>
      <c r="AH698" s="3" t="s">
        <v>49</v>
      </c>
    </row>
    <row r="699" spans="1:34" hidden="1" x14ac:dyDescent="0.2">
      <c r="A699" s="9">
        <v>167787</v>
      </c>
      <c r="B699" s="14" t="s">
        <v>4705</v>
      </c>
      <c r="C699" s="12">
        <v>42375.541666666664</v>
      </c>
      <c r="D699" s="3" t="s">
        <v>2621</v>
      </c>
      <c r="E699" s="3" t="s">
        <v>443</v>
      </c>
      <c r="F699" s="4">
        <v>42380.69027777778</v>
      </c>
      <c r="G699" s="3" t="s">
        <v>2622</v>
      </c>
      <c r="H699" s="3" t="s">
        <v>1476</v>
      </c>
      <c r="I699" s="4">
        <v>42375.668564814812</v>
      </c>
      <c r="J699" s="4">
        <v>42380.695219907408</v>
      </c>
      <c r="K699" s="3" t="s">
        <v>2623</v>
      </c>
      <c r="L699" s="5">
        <v>125</v>
      </c>
      <c r="M699" s="5">
        <v>725</v>
      </c>
      <c r="N699" s="3" t="s">
        <v>2624</v>
      </c>
      <c r="O699" s="3" t="s">
        <v>901</v>
      </c>
      <c r="P699" s="3" t="s">
        <v>2625</v>
      </c>
      <c r="Q699" s="3" t="s">
        <v>41</v>
      </c>
      <c r="R699" s="3" t="s">
        <v>2626</v>
      </c>
      <c r="S699" s="3" t="s">
        <v>904</v>
      </c>
      <c r="T699" s="5">
        <v>600</v>
      </c>
      <c r="U699" s="3" t="s">
        <v>979</v>
      </c>
      <c r="V699" s="3" t="s">
        <v>2625</v>
      </c>
      <c r="W699" s="3" t="s">
        <v>2627</v>
      </c>
      <c r="X699" s="3" t="s">
        <v>2628</v>
      </c>
      <c r="Y699" s="3" t="s">
        <v>2629</v>
      </c>
      <c r="Z699" s="3" t="s">
        <v>2630</v>
      </c>
      <c r="AA699" s="3" t="s">
        <v>909</v>
      </c>
      <c r="AB699" s="6">
        <v>191</v>
      </c>
      <c r="AC699" s="3" t="s">
        <v>47</v>
      </c>
      <c r="AD699" s="3" t="s">
        <v>2623</v>
      </c>
      <c r="AE699" s="3" t="s">
        <v>48</v>
      </c>
      <c r="AF699" s="3" t="s">
        <v>48</v>
      </c>
      <c r="AG699" s="7">
        <v>0.2</v>
      </c>
      <c r="AH699" s="3" t="s">
        <v>49</v>
      </c>
    </row>
    <row r="700" spans="1:34" hidden="1" x14ac:dyDescent="0.2">
      <c r="A700" s="9">
        <v>166852</v>
      </c>
      <c r="B700" s="14" t="s">
        <v>4705</v>
      </c>
      <c r="C700" s="12">
        <v>42375.5625</v>
      </c>
      <c r="D700" s="3" t="s">
        <v>911</v>
      </c>
      <c r="E700" s="3" t="s">
        <v>124</v>
      </c>
      <c r="F700" s="4">
        <v>42377.375</v>
      </c>
      <c r="G700" s="3" t="s">
        <v>927</v>
      </c>
      <c r="H700" s="3" t="s">
        <v>779</v>
      </c>
      <c r="I700" s="4">
        <v>42368.5468287037</v>
      </c>
      <c r="J700" s="4">
        <v>42377.452002314814</v>
      </c>
      <c r="K700" s="3" t="s">
        <v>494</v>
      </c>
      <c r="L700" s="5">
        <v>150</v>
      </c>
      <c r="M700" s="5">
        <v>1950</v>
      </c>
      <c r="N700" s="3" t="s">
        <v>928</v>
      </c>
      <c r="O700" s="3" t="s">
        <v>496</v>
      </c>
      <c r="P700" s="3" t="s">
        <v>497</v>
      </c>
      <c r="Q700" s="3" t="s">
        <v>41</v>
      </c>
      <c r="R700" s="3" t="s">
        <v>1742</v>
      </c>
      <c r="S700" s="3" t="s">
        <v>329</v>
      </c>
      <c r="T700" s="5">
        <v>1800</v>
      </c>
      <c r="U700" s="3" t="s">
        <v>497</v>
      </c>
      <c r="V700" s="3" t="s">
        <v>497</v>
      </c>
      <c r="W700" s="3" t="s">
        <v>929</v>
      </c>
      <c r="X700" s="3"/>
      <c r="Y700" s="3" t="s">
        <v>930</v>
      </c>
      <c r="Z700" s="3"/>
      <c r="AA700" s="3" t="s">
        <v>385</v>
      </c>
      <c r="AB700" s="6">
        <v>892</v>
      </c>
      <c r="AC700" s="3" t="s">
        <v>47</v>
      </c>
      <c r="AD700" s="3" t="s">
        <v>494</v>
      </c>
      <c r="AE700" s="3" t="s">
        <v>48</v>
      </c>
      <c r="AF700" s="3" t="s">
        <v>48</v>
      </c>
      <c r="AG700" s="7">
        <v>0.3</v>
      </c>
      <c r="AH700" s="3" t="s">
        <v>99</v>
      </c>
    </row>
    <row r="701" spans="1:34" hidden="1" x14ac:dyDescent="0.2">
      <c r="A701" s="9">
        <v>166446</v>
      </c>
      <c r="B701" s="14" t="s">
        <v>4705</v>
      </c>
      <c r="C701" s="12">
        <v>42375.583333333328</v>
      </c>
      <c r="D701" s="3" t="s">
        <v>1050</v>
      </c>
      <c r="E701" s="3" t="s">
        <v>737</v>
      </c>
      <c r="F701" s="4">
        <v>42377.375</v>
      </c>
      <c r="G701" s="3" t="s">
        <v>477</v>
      </c>
      <c r="H701" s="3" t="s">
        <v>188</v>
      </c>
      <c r="I701" s="4">
        <v>42366.637835648144</v>
      </c>
      <c r="J701" s="4">
        <v>42377.465243055551</v>
      </c>
      <c r="K701" s="3" t="s">
        <v>204</v>
      </c>
      <c r="L701" s="5">
        <v>274.19</v>
      </c>
      <c r="M701" s="5">
        <v>2024.19</v>
      </c>
      <c r="N701" s="3" t="s">
        <v>1051</v>
      </c>
      <c r="O701" s="3" t="s">
        <v>206</v>
      </c>
      <c r="P701" s="3" t="s">
        <v>207</v>
      </c>
      <c r="Q701" s="3" t="s">
        <v>41</v>
      </c>
      <c r="R701" s="3" t="s">
        <v>1052</v>
      </c>
      <c r="S701" s="3" t="s">
        <v>209</v>
      </c>
      <c r="T701" s="5">
        <v>1750</v>
      </c>
      <c r="U701" s="3" t="s">
        <v>207</v>
      </c>
      <c r="V701" s="3" t="s">
        <v>207</v>
      </c>
      <c r="W701" s="3" t="s">
        <v>480</v>
      </c>
      <c r="X701" s="3" t="s">
        <v>481</v>
      </c>
      <c r="Y701" s="3" t="s">
        <v>1053</v>
      </c>
      <c r="Z701" s="3" t="s">
        <v>1054</v>
      </c>
      <c r="AA701" s="3" t="s">
        <v>185</v>
      </c>
      <c r="AB701" s="6">
        <v>829</v>
      </c>
      <c r="AC701" s="3" t="s">
        <v>186</v>
      </c>
      <c r="AD701" s="3" t="s">
        <v>204</v>
      </c>
      <c r="AE701" s="3" t="s">
        <v>48</v>
      </c>
      <c r="AF701" s="3" t="s">
        <v>48</v>
      </c>
      <c r="AG701" s="7">
        <v>0.2</v>
      </c>
      <c r="AH701" s="3" t="s">
        <v>99</v>
      </c>
    </row>
    <row r="702" spans="1:34" hidden="1" x14ac:dyDescent="0.2">
      <c r="A702" s="9">
        <v>166801</v>
      </c>
      <c r="B702" s="14" t="s">
        <v>4705</v>
      </c>
      <c r="C702" s="12">
        <v>42375.583333333328</v>
      </c>
      <c r="D702" s="3" t="s">
        <v>492</v>
      </c>
      <c r="E702" s="3" t="s">
        <v>71</v>
      </c>
      <c r="F702" s="4">
        <v>42377.125</v>
      </c>
      <c r="G702" s="3" t="s">
        <v>1662</v>
      </c>
      <c r="H702" s="3" t="s">
        <v>319</v>
      </c>
      <c r="I702" s="4">
        <v>42368.448067129626</v>
      </c>
      <c r="J702" s="4">
        <v>42377.063622685186</v>
      </c>
      <c r="K702" s="3" t="s">
        <v>494</v>
      </c>
      <c r="L702" s="5">
        <v>73.150000000000006</v>
      </c>
      <c r="M702" s="5">
        <v>1423.15</v>
      </c>
      <c r="N702" s="3" t="s">
        <v>1663</v>
      </c>
      <c r="O702" s="3" t="s">
        <v>496</v>
      </c>
      <c r="P702" s="3" t="s">
        <v>497</v>
      </c>
      <c r="Q702" s="3" t="s">
        <v>41</v>
      </c>
      <c r="R702" s="3" t="s">
        <v>1664</v>
      </c>
      <c r="S702" s="3" t="s">
        <v>329</v>
      </c>
      <c r="T702" s="5">
        <v>1350</v>
      </c>
      <c r="U702" s="3" t="s">
        <v>497</v>
      </c>
      <c r="V702" s="3" t="s">
        <v>497</v>
      </c>
      <c r="W702" s="3" t="s">
        <v>973</v>
      </c>
      <c r="X702" s="3" t="s">
        <v>1665</v>
      </c>
      <c r="Y702" s="3" t="s">
        <v>501</v>
      </c>
      <c r="Z702" s="3"/>
      <c r="AA702" s="3" t="s">
        <v>385</v>
      </c>
      <c r="AB702" s="6">
        <v>1027</v>
      </c>
      <c r="AC702" s="3" t="s">
        <v>47</v>
      </c>
      <c r="AD702" s="3" t="s">
        <v>494</v>
      </c>
      <c r="AE702" s="3" t="s">
        <v>83</v>
      </c>
      <c r="AF702" s="3" t="s">
        <v>48</v>
      </c>
      <c r="AG702" s="7">
        <v>0.3</v>
      </c>
      <c r="AH702" s="3" t="s">
        <v>99</v>
      </c>
    </row>
    <row r="703" spans="1:34" hidden="1" x14ac:dyDescent="0.2">
      <c r="A703" s="9">
        <v>167114</v>
      </c>
      <c r="B703" s="14" t="s">
        <v>4705</v>
      </c>
      <c r="C703" s="12">
        <v>42375.583333333328</v>
      </c>
      <c r="D703" s="3" t="s">
        <v>123</v>
      </c>
      <c r="E703" s="3" t="s">
        <v>124</v>
      </c>
      <c r="F703" s="4">
        <v>42375.666666666664</v>
      </c>
      <c r="G703" s="3" t="s">
        <v>1998</v>
      </c>
      <c r="H703" s="3" t="s">
        <v>124</v>
      </c>
      <c r="I703" s="4">
        <v>42369.59475694444</v>
      </c>
      <c r="J703" s="4">
        <v>42375.623680555553</v>
      </c>
      <c r="K703" s="3" t="s">
        <v>87</v>
      </c>
      <c r="L703" s="5">
        <v>55.34</v>
      </c>
      <c r="M703" s="5">
        <v>440.34</v>
      </c>
      <c r="N703" s="3" t="s">
        <v>2211</v>
      </c>
      <c r="O703" s="3" t="s">
        <v>89</v>
      </c>
      <c r="P703" s="3" t="s">
        <v>90</v>
      </c>
      <c r="Q703" s="3" t="s">
        <v>41</v>
      </c>
      <c r="R703" s="3" t="s">
        <v>2212</v>
      </c>
      <c r="S703" s="3" t="s">
        <v>92</v>
      </c>
      <c r="T703" s="5">
        <v>385</v>
      </c>
      <c r="U703" s="3" t="s">
        <v>2213</v>
      </c>
      <c r="V703" s="3" t="s">
        <v>90</v>
      </c>
      <c r="W703" s="3" t="s">
        <v>94</v>
      </c>
      <c r="X703" s="3" t="s">
        <v>2001</v>
      </c>
      <c r="Y703" s="3" t="s">
        <v>131</v>
      </c>
      <c r="Z703" s="3" t="s">
        <v>132</v>
      </c>
      <c r="AA703" s="3" t="s">
        <v>98</v>
      </c>
      <c r="AB703" s="6">
        <v>118</v>
      </c>
      <c r="AC703" s="3" t="s">
        <v>47</v>
      </c>
      <c r="AD703" s="3" t="s">
        <v>87</v>
      </c>
      <c r="AE703" s="3" t="s">
        <v>48</v>
      </c>
      <c r="AF703" s="3" t="s">
        <v>48</v>
      </c>
      <c r="AG703" s="7">
        <v>0.22500000000000001</v>
      </c>
      <c r="AH703" s="3" t="s">
        <v>99</v>
      </c>
    </row>
    <row r="704" spans="1:34" hidden="1" x14ac:dyDescent="0.2">
      <c r="A704" s="9">
        <v>167204</v>
      </c>
      <c r="B704" s="14" t="s">
        <v>4705</v>
      </c>
      <c r="C704" s="12">
        <v>42375.583333333328</v>
      </c>
      <c r="D704" s="3" t="s">
        <v>502</v>
      </c>
      <c r="E704" s="3" t="s">
        <v>252</v>
      </c>
      <c r="F704" s="4">
        <v>42376.666666666664</v>
      </c>
      <c r="G704" s="3" t="s">
        <v>2409</v>
      </c>
      <c r="H704" s="3" t="s">
        <v>737</v>
      </c>
      <c r="I704" s="4">
        <v>42373.386828703704</v>
      </c>
      <c r="J704" s="4">
        <v>42383.663599537038</v>
      </c>
      <c r="K704" s="3" t="s">
        <v>1256</v>
      </c>
      <c r="L704" s="5">
        <v>-68.150000000000006</v>
      </c>
      <c r="M704" s="5">
        <v>1381.85</v>
      </c>
      <c r="N704" s="3" t="s">
        <v>2410</v>
      </c>
      <c r="O704" s="3" t="s">
        <v>74</v>
      </c>
      <c r="P704" s="3" t="s">
        <v>1258</v>
      </c>
      <c r="Q704" s="3" t="s">
        <v>41</v>
      </c>
      <c r="R704" s="3" t="s">
        <v>2411</v>
      </c>
      <c r="S704" s="3" t="s">
        <v>77</v>
      </c>
      <c r="T704" s="5">
        <v>1450</v>
      </c>
      <c r="U704" s="3" t="s">
        <v>1258</v>
      </c>
      <c r="V704" s="3" t="s">
        <v>1258</v>
      </c>
      <c r="W704" s="3" t="s">
        <v>2412</v>
      </c>
      <c r="X704" s="3"/>
      <c r="Y704" s="3" t="s">
        <v>1261</v>
      </c>
      <c r="Z704" s="3"/>
      <c r="AA704" s="3" t="s">
        <v>82</v>
      </c>
      <c r="AB704" s="6">
        <v>441</v>
      </c>
      <c r="AC704" s="3" t="s">
        <v>47</v>
      </c>
      <c r="AD704" s="3" t="s">
        <v>1256</v>
      </c>
      <c r="AE704" s="3" t="s">
        <v>308</v>
      </c>
      <c r="AF704" s="3" t="s">
        <v>48</v>
      </c>
      <c r="AG704" s="7">
        <v>0.2</v>
      </c>
      <c r="AH704" s="3" t="s">
        <v>99</v>
      </c>
    </row>
    <row r="705" spans="1:34" hidden="1" x14ac:dyDescent="0.2">
      <c r="A705" s="9">
        <v>167565</v>
      </c>
      <c r="B705" s="14" t="s">
        <v>4705</v>
      </c>
      <c r="C705" s="12">
        <v>42375.583333333328</v>
      </c>
      <c r="D705" s="3" t="s">
        <v>2163</v>
      </c>
      <c r="E705" s="3" t="s">
        <v>737</v>
      </c>
      <c r="F705" s="4">
        <v>42377.166666666664</v>
      </c>
      <c r="G705" s="3" t="s">
        <v>187</v>
      </c>
      <c r="H705" s="3" t="s">
        <v>188</v>
      </c>
      <c r="I705" s="4">
        <v>42374.593298611107</v>
      </c>
      <c r="J705" s="4">
        <v>42377.410416666666</v>
      </c>
      <c r="K705" s="3" t="s">
        <v>243</v>
      </c>
      <c r="L705" s="5">
        <v>304.05</v>
      </c>
      <c r="M705" s="5">
        <v>2544.0500000000002</v>
      </c>
      <c r="N705" s="3" t="s">
        <v>2164</v>
      </c>
      <c r="O705" s="3" t="s">
        <v>556</v>
      </c>
      <c r="P705" s="3" t="s">
        <v>244</v>
      </c>
      <c r="Q705" s="3" t="s">
        <v>41</v>
      </c>
      <c r="R705" s="3" t="s">
        <v>2165</v>
      </c>
      <c r="S705" s="3" t="s">
        <v>558</v>
      </c>
      <c r="T705" s="5">
        <v>2240</v>
      </c>
      <c r="U705" s="3" t="s">
        <v>244</v>
      </c>
      <c r="V705" s="3" t="s">
        <v>244</v>
      </c>
      <c r="W705" s="3" t="s">
        <v>2166</v>
      </c>
      <c r="X705" s="3" t="s">
        <v>2167</v>
      </c>
      <c r="Y705" s="3" t="s">
        <v>2168</v>
      </c>
      <c r="Z705" s="3" t="s">
        <v>2169</v>
      </c>
      <c r="AA705" s="3" t="s">
        <v>563</v>
      </c>
      <c r="AB705" s="6">
        <v>999</v>
      </c>
      <c r="AC705" s="3" t="s">
        <v>47</v>
      </c>
      <c r="AD705" s="3" t="s">
        <v>243</v>
      </c>
      <c r="AE705" s="3" t="s">
        <v>48</v>
      </c>
      <c r="AF705" s="3" t="s">
        <v>48</v>
      </c>
      <c r="AG705" s="7">
        <v>0.3</v>
      </c>
      <c r="AH705" s="3" t="s">
        <v>99</v>
      </c>
    </row>
    <row r="706" spans="1:34" hidden="1" x14ac:dyDescent="0.2">
      <c r="A706" s="9">
        <v>167597</v>
      </c>
      <c r="B706" s="14" t="s">
        <v>4705</v>
      </c>
      <c r="C706" s="12">
        <v>42375.583333333328</v>
      </c>
      <c r="D706" s="3" t="s">
        <v>911</v>
      </c>
      <c r="E706" s="3" t="s">
        <v>124</v>
      </c>
      <c r="F706" s="4">
        <v>42377.3125</v>
      </c>
      <c r="G706" s="3" t="s">
        <v>3103</v>
      </c>
      <c r="H706" s="3" t="s">
        <v>310</v>
      </c>
      <c r="I706" s="4">
        <v>42374.64938657407</v>
      </c>
      <c r="J706" s="4">
        <v>42377.489351851851</v>
      </c>
      <c r="K706" s="3" t="s">
        <v>494</v>
      </c>
      <c r="L706" s="5">
        <v>132.38999999999999</v>
      </c>
      <c r="M706" s="5">
        <v>1882.39</v>
      </c>
      <c r="N706" s="3" t="s">
        <v>3104</v>
      </c>
      <c r="O706" s="3" t="s">
        <v>496</v>
      </c>
      <c r="P706" s="3" t="s">
        <v>497</v>
      </c>
      <c r="Q706" s="3" t="s">
        <v>41</v>
      </c>
      <c r="R706" s="3" t="s">
        <v>2159</v>
      </c>
      <c r="S706" s="3" t="s">
        <v>329</v>
      </c>
      <c r="T706" s="5">
        <v>1750</v>
      </c>
      <c r="U706" s="3" t="s">
        <v>497</v>
      </c>
      <c r="V706" s="3" t="s">
        <v>497</v>
      </c>
      <c r="W706" s="3" t="s">
        <v>1012</v>
      </c>
      <c r="X706" s="3" t="s">
        <v>3105</v>
      </c>
      <c r="Y706" s="3" t="s">
        <v>1745</v>
      </c>
      <c r="Z706" s="3" t="s">
        <v>1746</v>
      </c>
      <c r="AA706" s="3" t="s">
        <v>931</v>
      </c>
      <c r="AB706" s="6">
        <v>765</v>
      </c>
      <c r="AC706" s="3" t="s">
        <v>47</v>
      </c>
      <c r="AD706" s="3" t="s">
        <v>494</v>
      </c>
      <c r="AE706" s="3" t="s">
        <v>83</v>
      </c>
      <c r="AF706" s="3" t="s">
        <v>48</v>
      </c>
      <c r="AG706" s="7">
        <v>0.3</v>
      </c>
      <c r="AH706" s="3" t="s">
        <v>99</v>
      </c>
    </row>
    <row r="707" spans="1:34" hidden="1" x14ac:dyDescent="0.2">
      <c r="A707" s="9">
        <v>166831</v>
      </c>
      <c r="B707" s="14" t="s">
        <v>4705</v>
      </c>
      <c r="C707" s="12">
        <v>42375.604166666664</v>
      </c>
      <c r="D707" s="3" t="s">
        <v>492</v>
      </c>
      <c r="E707" s="3" t="s">
        <v>71</v>
      </c>
      <c r="F707" s="4">
        <v>42376.125</v>
      </c>
      <c r="G707" s="3" t="s">
        <v>1688</v>
      </c>
      <c r="H707" s="3" t="s">
        <v>578</v>
      </c>
      <c r="I707" s="4">
        <v>42368.509884259256</v>
      </c>
      <c r="J707" s="4">
        <v>42376.231516203705</v>
      </c>
      <c r="K707" s="3" t="s">
        <v>494</v>
      </c>
      <c r="L707" s="5">
        <v>-2.2999999999999998</v>
      </c>
      <c r="M707" s="5">
        <v>847.7</v>
      </c>
      <c r="N707" s="3" t="s">
        <v>1689</v>
      </c>
      <c r="O707" s="3" t="s">
        <v>496</v>
      </c>
      <c r="P707" s="3" t="s">
        <v>497</v>
      </c>
      <c r="Q707" s="3" t="s">
        <v>41</v>
      </c>
      <c r="R707" s="3" t="s">
        <v>1690</v>
      </c>
      <c r="S707" s="3" t="s">
        <v>329</v>
      </c>
      <c r="T707" s="5">
        <v>850</v>
      </c>
      <c r="U707" s="3" t="s">
        <v>497</v>
      </c>
      <c r="V707" s="3" t="s">
        <v>497</v>
      </c>
      <c r="W707" s="3" t="s">
        <v>973</v>
      </c>
      <c r="X707" s="3"/>
      <c r="Y707" s="3" t="s">
        <v>501</v>
      </c>
      <c r="Z707" s="3"/>
      <c r="AA707" s="3" t="s">
        <v>233</v>
      </c>
      <c r="AB707" s="6">
        <v>350</v>
      </c>
      <c r="AC707" s="3" t="s">
        <v>47</v>
      </c>
      <c r="AD707" s="3" t="s">
        <v>494</v>
      </c>
      <c r="AE707" s="3" t="s">
        <v>48</v>
      </c>
      <c r="AF707" s="3" t="s">
        <v>48</v>
      </c>
      <c r="AG707" s="7">
        <v>0.3</v>
      </c>
      <c r="AH707" s="3" t="s">
        <v>99</v>
      </c>
    </row>
    <row r="708" spans="1:34" hidden="1" x14ac:dyDescent="0.2">
      <c r="A708" s="9">
        <v>166050</v>
      </c>
      <c r="B708" s="14" t="s">
        <v>4705</v>
      </c>
      <c r="C708" s="12">
        <v>42375.625</v>
      </c>
      <c r="D708" s="3" t="s">
        <v>711</v>
      </c>
      <c r="E708" s="3" t="s">
        <v>188</v>
      </c>
      <c r="F708" s="4">
        <v>42376.25</v>
      </c>
      <c r="G708" s="3" t="s">
        <v>712</v>
      </c>
      <c r="H708" s="3" t="s">
        <v>652</v>
      </c>
      <c r="I708" s="4">
        <v>42361.6633912037</v>
      </c>
      <c r="J708" s="4">
        <v>42377.550682870366</v>
      </c>
      <c r="K708" s="3" t="s">
        <v>265</v>
      </c>
      <c r="L708" s="5">
        <v>132.32</v>
      </c>
      <c r="M708" s="5">
        <v>882.32</v>
      </c>
      <c r="N708" s="3" t="s">
        <v>713</v>
      </c>
      <c r="O708" s="3" t="s">
        <v>267</v>
      </c>
      <c r="P708" s="3" t="s">
        <v>268</v>
      </c>
      <c r="Q708" s="3" t="s">
        <v>41</v>
      </c>
      <c r="R708" s="3" t="s">
        <v>714</v>
      </c>
      <c r="S708" s="3" t="s">
        <v>195</v>
      </c>
      <c r="T708" s="5">
        <v>750</v>
      </c>
      <c r="U708" s="3" t="s">
        <v>268</v>
      </c>
      <c r="V708" s="3" t="s">
        <v>268</v>
      </c>
      <c r="W708" s="3" t="s">
        <v>715</v>
      </c>
      <c r="X708" s="3" t="s">
        <v>716</v>
      </c>
      <c r="Y708" s="3" t="s">
        <v>717</v>
      </c>
      <c r="Z708" s="3" t="s">
        <v>718</v>
      </c>
      <c r="AA708" s="3" t="s">
        <v>200</v>
      </c>
      <c r="AB708" s="6">
        <v>326</v>
      </c>
      <c r="AC708" s="3" t="s">
        <v>47</v>
      </c>
      <c r="AD708" s="3" t="s">
        <v>265</v>
      </c>
      <c r="AE708" s="3" t="s">
        <v>48</v>
      </c>
      <c r="AF708" s="3" t="s">
        <v>48</v>
      </c>
      <c r="AG708" s="7">
        <v>0.2</v>
      </c>
      <c r="AH708" s="3" t="s">
        <v>99</v>
      </c>
    </row>
    <row r="709" spans="1:34" hidden="1" x14ac:dyDescent="0.2">
      <c r="A709" s="9">
        <v>166576</v>
      </c>
      <c r="B709" s="14" t="s">
        <v>4705</v>
      </c>
      <c r="C709" s="12">
        <v>42375.625</v>
      </c>
      <c r="D709" s="3" t="s">
        <v>1019</v>
      </c>
      <c r="E709" s="3" t="s">
        <v>578</v>
      </c>
      <c r="F709" s="4">
        <v>42376.541666666664</v>
      </c>
      <c r="G709" s="3" t="s">
        <v>1213</v>
      </c>
      <c r="H709" s="3" t="s">
        <v>69</v>
      </c>
      <c r="I709" s="4">
        <v>42367.461412037039</v>
      </c>
      <c r="J709" s="4">
        <v>42377.721076388887</v>
      </c>
      <c r="K709" s="3" t="s">
        <v>1112</v>
      </c>
      <c r="L709" s="5">
        <v>82</v>
      </c>
      <c r="M709" s="5">
        <v>1582</v>
      </c>
      <c r="N709" s="3" t="s">
        <v>1214</v>
      </c>
      <c r="O709" s="3" t="s">
        <v>637</v>
      </c>
      <c r="P709" s="3" t="s">
        <v>1114</v>
      </c>
      <c r="Q709" s="3" t="s">
        <v>41</v>
      </c>
      <c r="R709" s="3" t="s">
        <v>1215</v>
      </c>
      <c r="S709" s="3" t="s">
        <v>640</v>
      </c>
      <c r="T709" s="5">
        <v>1500</v>
      </c>
      <c r="U709" s="3" t="s">
        <v>1114</v>
      </c>
      <c r="V709" s="3" t="s">
        <v>1114</v>
      </c>
      <c r="W709" s="3" t="s">
        <v>1216</v>
      </c>
      <c r="X709" s="3" t="s">
        <v>1217</v>
      </c>
      <c r="Y709" s="3" t="s">
        <v>1022</v>
      </c>
      <c r="Z709" s="3" t="s">
        <v>1023</v>
      </c>
      <c r="AA709" s="3" t="s">
        <v>645</v>
      </c>
      <c r="AB709" s="6">
        <v>500</v>
      </c>
      <c r="AC709" s="3" t="s">
        <v>47</v>
      </c>
      <c r="AD709" s="3" t="s">
        <v>1112</v>
      </c>
      <c r="AE709" s="3" t="s">
        <v>48</v>
      </c>
      <c r="AF709" s="3" t="s">
        <v>48</v>
      </c>
      <c r="AG709" s="7">
        <v>0.3</v>
      </c>
      <c r="AH709" s="3" t="s">
        <v>49</v>
      </c>
    </row>
    <row r="710" spans="1:34" hidden="1" x14ac:dyDescent="0.2">
      <c r="A710" s="9">
        <v>166734</v>
      </c>
      <c r="B710" s="14" t="s">
        <v>4705</v>
      </c>
      <c r="C710" s="12">
        <v>42375.625</v>
      </c>
      <c r="D710" s="3" t="s">
        <v>275</v>
      </c>
      <c r="E710" s="3" t="s">
        <v>276</v>
      </c>
      <c r="F710" s="4">
        <v>42376.000694444439</v>
      </c>
      <c r="G710" s="3" t="s">
        <v>1463</v>
      </c>
      <c r="H710" s="3" t="s">
        <v>36</v>
      </c>
      <c r="I710" s="4">
        <v>42367.695069444446</v>
      </c>
      <c r="J710" s="4">
        <v>42382.721574074072</v>
      </c>
      <c r="K710" s="3" t="s">
        <v>282</v>
      </c>
      <c r="L710" s="5">
        <v>53.14</v>
      </c>
      <c r="M710" s="5">
        <v>703.14</v>
      </c>
      <c r="N710" s="3" t="s">
        <v>1464</v>
      </c>
      <c r="O710" s="3" t="s">
        <v>39</v>
      </c>
      <c r="P710" s="3" t="s">
        <v>283</v>
      </c>
      <c r="Q710" s="3" t="s">
        <v>41</v>
      </c>
      <c r="R710" s="3" t="s">
        <v>1473</v>
      </c>
      <c r="S710" s="3" t="s">
        <v>43</v>
      </c>
      <c r="T710" s="5">
        <v>650</v>
      </c>
      <c r="U710" s="3" t="s">
        <v>97</v>
      </c>
      <c r="V710" s="3" t="s">
        <v>283</v>
      </c>
      <c r="W710" s="3" t="s">
        <v>1466</v>
      </c>
      <c r="X710" s="3" t="s">
        <v>1467</v>
      </c>
      <c r="Y710" s="3" t="s">
        <v>282</v>
      </c>
      <c r="Z710" s="3" t="s">
        <v>283</v>
      </c>
      <c r="AA710" s="3" t="s">
        <v>46</v>
      </c>
      <c r="AB710" s="6">
        <v>323</v>
      </c>
      <c r="AC710" s="3" t="s">
        <v>47</v>
      </c>
      <c r="AD710" s="3" t="s">
        <v>282</v>
      </c>
      <c r="AE710" s="3" t="s">
        <v>48</v>
      </c>
      <c r="AF710" s="3" t="s">
        <v>48</v>
      </c>
      <c r="AG710" s="7">
        <v>0.25</v>
      </c>
      <c r="AH710" s="3" t="s">
        <v>99</v>
      </c>
    </row>
    <row r="711" spans="1:34" hidden="1" x14ac:dyDescent="0.2">
      <c r="A711" s="9">
        <v>166737</v>
      </c>
      <c r="B711" s="14" t="s">
        <v>4705</v>
      </c>
      <c r="C711" s="12">
        <v>42375.625</v>
      </c>
      <c r="D711" s="3" t="s">
        <v>275</v>
      </c>
      <c r="E711" s="3" t="s">
        <v>276</v>
      </c>
      <c r="F711" s="4">
        <v>42376.25</v>
      </c>
      <c r="G711" s="3" t="s">
        <v>1463</v>
      </c>
      <c r="H711" s="3" t="s">
        <v>36</v>
      </c>
      <c r="I711" s="4">
        <v>42367.696875000001</v>
      </c>
      <c r="J711" s="4">
        <v>42376.363078703704</v>
      </c>
      <c r="K711" s="3" t="s">
        <v>282</v>
      </c>
      <c r="L711" s="5">
        <v>3.14</v>
      </c>
      <c r="M711" s="5">
        <v>703.14</v>
      </c>
      <c r="N711" s="3" t="s">
        <v>1464</v>
      </c>
      <c r="O711" s="3" t="s">
        <v>39</v>
      </c>
      <c r="P711" s="3" t="s">
        <v>283</v>
      </c>
      <c r="Q711" s="3" t="s">
        <v>41</v>
      </c>
      <c r="R711" s="3" t="s">
        <v>1512</v>
      </c>
      <c r="S711" s="3" t="s">
        <v>43</v>
      </c>
      <c r="T711" s="5">
        <v>700</v>
      </c>
      <c r="U711" s="3" t="s">
        <v>97</v>
      </c>
      <c r="V711" s="3" t="s">
        <v>283</v>
      </c>
      <c r="W711" s="3" t="s">
        <v>1466</v>
      </c>
      <c r="X711" s="3" t="s">
        <v>1467</v>
      </c>
      <c r="Y711" s="3" t="s">
        <v>282</v>
      </c>
      <c r="Z711" s="3" t="s">
        <v>283</v>
      </c>
      <c r="AA711" s="3" t="s">
        <v>470</v>
      </c>
      <c r="AB711" s="6">
        <v>323</v>
      </c>
      <c r="AC711" s="3" t="s">
        <v>47</v>
      </c>
      <c r="AD711" s="3" t="s">
        <v>282</v>
      </c>
      <c r="AE711" s="3" t="s">
        <v>48</v>
      </c>
      <c r="AF711" s="3" t="s">
        <v>48</v>
      </c>
      <c r="AG711" s="7">
        <v>0.25</v>
      </c>
      <c r="AH711" s="3" t="s">
        <v>99</v>
      </c>
    </row>
    <row r="712" spans="1:34" hidden="1" x14ac:dyDescent="0.2">
      <c r="A712" s="9">
        <v>167014</v>
      </c>
      <c r="B712" s="14" t="s">
        <v>4705</v>
      </c>
      <c r="C712" s="12">
        <v>42375.625</v>
      </c>
      <c r="D712" s="3" t="s">
        <v>799</v>
      </c>
      <c r="E712" s="3" t="s">
        <v>276</v>
      </c>
      <c r="F712" s="4">
        <v>42377.375</v>
      </c>
      <c r="G712" s="3" t="s">
        <v>653</v>
      </c>
      <c r="H712" s="3" t="s">
        <v>108</v>
      </c>
      <c r="I712" s="4">
        <v>42369.438171296293</v>
      </c>
      <c r="J712" s="4">
        <v>42380.510775462964</v>
      </c>
      <c r="K712" s="3" t="s">
        <v>204</v>
      </c>
      <c r="L712" s="5">
        <v>-56.62</v>
      </c>
      <c r="M712" s="5">
        <v>1943.38</v>
      </c>
      <c r="N712" s="3" t="s">
        <v>800</v>
      </c>
      <c r="O712" s="3" t="s">
        <v>206</v>
      </c>
      <c r="P712" s="3" t="s">
        <v>207</v>
      </c>
      <c r="Q712" s="3" t="s">
        <v>41</v>
      </c>
      <c r="R712" s="3" t="s">
        <v>2114</v>
      </c>
      <c r="S712" s="3" t="s">
        <v>209</v>
      </c>
      <c r="T712" s="5">
        <v>2000</v>
      </c>
      <c r="U712" s="3" t="s">
        <v>207</v>
      </c>
      <c r="V712" s="3" t="s">
        <v>207</v>
      </c>
      <c r="W712" s="3" t="s">
        <v>802</v>
      </c>
      <c r="X712" s="3" t="s">
        <v>657</v>
      </c>
      <c r="Y712" s="3" t="s">
        <v>803</v>
      </c>
      <c r="Z712" s="3" t="s">
        <v>804</v>
      </c>
      <c r="AA712" s="3" t="s">
        <v>262</v>
      </c>
      <c r="AB712" s="6">
        <v>834</v>
      </c>
      <c r="AC712" s="3" t="s">
        <v>260</v>
      </c>
      <c r="AD712" s="3" t="s">
        <v>204</v>
      </c>
      <c r="AE712" s="3" t="s">
        <v>48</v>
      </c>
      <c r="AF712" s="3" t="s">
        <v>48</v>
      </c>
      <c r="AG712" s="7">
        <v>0.2</v>
      </c>
      <c r="AH712" s="3" t="s">
        <v>99</v>
      </c>
    </row>
    <row r="713" spans="1:34" hidden="1" x14ac:dyDescent="0.2">
      <c r="A713" s="9">
        <v>167275</v>
      </c>
      <c r="B713" s="14" t="s">
        <v>4705</v>
      </c>
      <c r="C713" s="12">
        <v>42375.625</v>
      </c>
      <c r="D713" s="3" t="s">
        <v>2377</v>
      </c>
      <c r="E713" s="3" t="s">
        <v>71</v>
      </c>
      <c r="F713" s="4">
        <v>42376.375</v>
      </c>
      <c r="G713" s="3" t="s">
        <v>407</v>
      </c>
      <c r="H713" s="3" t="s">
        <v>53</v>
      </c>
      <c r="I713" s="4">
        <v>42373.494826388887</v>
      </c>
      <c r="J713" s="4">
        <v>42376.579282407409</v>
      </c>
      <c r="K713" s="3" t="s">
        <v>2560</v>
      </c>
      <c r="L713" s="5">
        <v>150</v>
      </c>
      <c r="M713" s="5">
        <v>1050</v>
      </c>
      <c r="N713" s="3" t="s">
        <v>2561</v>
      </c>
      <c r="O713" s="3" t="s">
        <v>206</v>
      </c>
      <c r="P713" s="3" t="s">
        <v>2562</v>
      </c>
      <c r="Q713" s="3" t="s">
        <v>41</v>
      </c>
      <c r="R713" s="3" t="s">
        <v>2563</v>
      </c>
      <c r="S713" s="3" t="s">
        <v>209</v>
      </c>
      <c r="T713" s="5">
        <v>900</v>
      </c>
      <c r="U713" s="3" t="s">
        <v>2562</v>
      </c>
      <c r="V713" s="3" t="s">
        <v>2562</v>
      </c>
      <c r="W713" s="3" t="s">
        <v>2564</v>
      </c>
      <c r="X713" s="3" t="s">
        <v>2565</v>
      </c>
      <c r="Y713" s="3" t="s">
        <v>2566</v>
      </c>
      <c r="Z713" s="3" t="s">
        <v>2567</v>
      </c>
      <c r="AA713" s="3" t="s">
        <v>214</v>
      </c>
      <c r="AB713" s="6">
        <v>654</v>
      </c>
      <c r="AC713" s="3" t="s">
        <v>47</v>
      </c>
      <c r="AD713" s="3" t="s">
        <v>2560</v>
      </c>
      <c r="AE713" s="3" t="s">
        <v>48</v>
      </c>
      <c r="AF713" s="3" t="s">
        <v>48</v>
      </c>
      <c r="AG713" s="7">
        <v>0.3</v>
      </c>
      <c r="AH713" s="3" t="s">
        <v>49</v>
      </c>
    </row>
    <row r="714" spans="1:34" hidden="1" x14ac:dyDescent="0.2">
      <c r="A714" s="9">
        <v>167397</v>
      </c>
      <c r="B714" s="14" t="s">
        <v>4705</v>
      </c>
      <c r="C714" s="12">
        <v>42375.625</v>
      </c>
      <c r="D714" s="3" t="s">
        <v>2332</v>
      </c>
      <c r="E714" s="3" t="s">
        <v>319</v>
      </c>
      <c r="F714" s="4">
        <v>42376.375</v>
      </c>
      <c r="G714" s="3" t="s">
        <v>407</v>
      </c>
      <c r="H714" s="3" t="s">
        <v>53</v>
      </c>
      <c r="I714" s="4">
        <v>42373.670972222222</v>
      </c>
      <c r="J714" s="4">
        <v>42376.495520833334</v>
      </c>
      <c r="K714" s="3" t="s">
        <v>619</v>
      </c>
      <c r="L714" s="5">
        <v>325</v>
      </c>
      <c r="M714" s="5">
        <v>1600</v>
      </c>
      <c r="N714" s="3" t="s">
        <v>2743</v>
      </c>
      <c r="O714" s="3" t="s">
        <v>556</v>
      </c>
      <c r="P714" s="3" t="s">
        <v>621</v>
      </c>
      <c r="Q714" s="3" t="s">
        <v>41</v>
      </c>
      <c r="R714" s="3" t="s">
        <v>2744</v>
      </c>
      <c r="S714" s="3" t="s">
        <v>558</v>
      </c>
      <c r="T714" s="5">
        <v>1275</v>
      </c>
      <c r="U714" s="3" t="s">
        <v>621</v>
      </c>
      <c r="V714" s="3" t="s">
        <v>621</v>
      </c>
      <c r="W714" s="3" t="s">
        <v>2564</v>
      </c>
      <c r="X714" s="3" t="s">
        <v>2565</v>
      </c>
      <c r="Y714" s="3" t="s">
        <v>2745</v>
      </c>
      <c r="Z714" s="3" t="s">
        <v>2746</v>
      </c>
      <c r="AA714" s="3" t="s">
        <v>1307</v>
      </c>
      <c r="AB714" s="6">
        <v>531</v>
      </c>
      <c r="AC714" s="3" t="s">
        <v>47</v>
      </c>
      <c r="AD714" s="3" t="s">
        <v>619</v>
      </c>
      <c r="AE714" s="3" t="s">
        <v>48</v>
      </c>
      <c r="AF714" s="3" t="s">
        <v>48</v>
      </c>
      <c r="AG714" s="7">
        <v>0.3</v>
      </c>
      <c r="AH714" s="3" t="s">
        <v>99</v>
      </c>
    </row>
    <row r="715" spans="1:34" hidden="1" x14ac:dyDescent="0.2">
      <c r="A715" s="9">
        <v>167562</v>
      </c>
      <c r="B715" s="14" t="s">
        <v>4705</v>
      </c>
      <c r="C715" s="12">
        <v>42375.625</v>
      </c>
      <c r="D715" s="3" t="s">
        <v>3052</v>
      </c>
      <c r="E715" s="3" t="s">
        <v>188</v>
      </c>
      <c r="F715" s="4">
        <v>42377.354166666664</v>
      </c>
      <c r="G715" s="3" t="s">
        <v>251</v>
      </c>
      <c r="H715" s="3" t="s">
        <v>53</v>
      </c>
      <c r="I715" s="4">
        <v>42374.572789351849</v>
      </c>
      <c r="J715" s="4">
        <v>42384.525312500002</v>
      </c>
      <c r="K715" s="3" t="s">
        <v>3053</v>
      </c>
      <c r="L715" s="5">
        <v>600</v>
      </c>
      <c r="M715" s="5">
        <v>2700</v>
      </c>
      <c r="N715" s="3" t="s">
        <v>3054</v>
      </c>
      <c r="O715" s="3" t="s">
        <v>556</v>
      </c>
      <c r="P715" s="3" t="s">
        <v>3055</v>
      </c>
      <c r="Q715" s="3" t="s">
        <v>41</v>
      </c>
      <c r="R715" s="3" t="s">
        <v>3056</v>
      </c>
      <c r="S715" s="3" t="s">
        <v>558</v>
      </c>
      <c r="T715" s="5">
        <v>2100</v>
      </c>
      <c r="U715" s="3" t="s">
        <v>3055</v>
      </c>
      <c r="V715" s="3" t="s">
        <v>3055</v>
      </c>
      <c r="W715" s="3" t="s">
        <v>3053</v>
      </c>
      <c r="X715" s="3" t="s">
        <v>3055</v>
      </c>
      <c r="Y715" s="3" t="s">
        <v>3057</v>
      </c>
      <c r="Z715" s="3" t="s">
        <v>3058</v>
      </c>
      <c r="AA715" s="3" t="s">
        <v>563</v>
      </c>
      <c r="AB715" s="6">
        <v>1414</v>
      </c>
      <c r="AC715" s="3" t="s">
        <v>47</v>
      </c>
      <c r="AD715" s="3" t="s">
        <v>3053</v>
      </c>
      <c r="AE715" s="3" t="s">
        <v>48</v>
      </c>
      <c r="AF715" s="3" t="s">
        <v>48</v>
      </c>
      <c r="AG715" s="7">
        <v>0.3</v>
      </c>
      <c r="AH715" s="3" t="s">
        <v>49</v>
      </c>
    </row>
    <row r="716" spans="1:34" hidden="1" x14ac:dyDescent="0.2">
      <c r="A716" s="9">
        <v>167593</v>
      </c>
      <c r="B716" s="14" t="s">
        <v>4705</v>
      </c>
      <c r="C716" s="12">
        <v>42375.625</v>
      </c>
      <c r="D716" s="3" t="s">
        <v>1354</v>
      </c>
      <c r="E716" s="3" t="s">
        <v>34</v>
      </c>
      <c r="F716" s="4">
        <v>42376.625</v>
      </c>
      <c r="G716" s="3" t="s">
        <v>1766</v>
      </c>
      <c r="H716" s="3" t="s">
        <v>149</v>
      </c>
      <c r="I716" s="4">
        <v>42374.634907407402</v>
      </c>
      <c r="J716" s="4">
        <v>42376.74628472222</v>
      </c>
      <c r="K716" s="3" t="s">
        <v>1112</v>
      </c>
      <c r="L716" s="5">
        <v>158.24</v>
      </c>
      <c r="M716" s="5">
        <v>658.24</v>
      </c>
      <c r="N716" s="3" t="s">
        <v>1767</v>
      </c>
      <c r="O716" s="3" t="s">
        <v>637</v>
      </c>
      <c r="P716" s="3" t="s">
        <v>1114</v>
      </c>
      <c r="Q716" s="3" t="s">
        <v>41</v>
      </c>
      <c r="R716" s="3" t="s">
        <v>1770</v>
      </c>
      <c r="S716" s="3" t="s">
        <v>640</v>
      </c>
      <c r="T716" s="5">
        <v>500</v>
      </c>
      <c r="U716" s="3" t="s">
        <v>1115</v>
      </c>
      <c r="V716" s="3" t="s">
        <v>1114</v>
      </c>
      <c r="W716" s="3" t="s">
        <v>1116</v>
      </c>
      <c r="X716" s="3" t="s">
        <v>1769</v>
      </c>
      <c r="Y716" s="3" t="s">
        <v>1360</v>
      </c>
      <c r="Z716" s="3" t="s">
        <v>1361</v>
      </c>
      <c r="AA716" s="3" t="s">
        <v>285</v>
      </c>
      <c r="AB716" s="6">
        <v>182</v>
      </c>
      <c r="AC716" s="3" t="s">
        <v>47</v>
      </c>
      <c r="AD716" s="3" t="s">
        <v>1112</v>
      </c>
      <c r="AE716" s="3" t="s">
        <v>48</v>
      </c>
      <c r="AF716" s="3" t="s">
        <v>48</v>
      </c>
      <c r="AG716" s="7">
        <v>0.3</v>
      </c>
      <c r="AH716" s="3" t="s">
        <v>49</v>
      </c>
    </row>
    <row r="717" spans="1:34" hidden="1" x14ac:dyDescent="0.2">
      <c r="A717" s="9">
        <v>165878</v>
      </c>
      <c r="B717" s="14" t="s">
        <v>4705</v>
      </c>
      <c r="C717" s="12">
        <v>42375.666666666664</v>
      </c>
      <c r="D717" s="3" t="s">
        <v>84</v>
      </c>
      <c r="E717" s="3" t="s">
        <v>53</v>
      </c>
      <c r="F717" s="4">
        <v>42375.916666666664</v>
      </c>
      <c r="G717" s="3" t="s">
        <v>585</v>
      </c>
      <c r="H717" s="3" t="s">
        <v>252</v>
      </c>
      <c r="I717" s="4">
        <v>42360.809178240735</v>
      </c>
      <c r="J717" s="4">
        <v>42381.419652777775</v>
      </c>
      <c r="K717" s="3" t="s">
        <v>96</v>
      </c>
      <c r="L717" s="5">
        <v>61.04</v>
      </c>
      <c r="M717" s="5">
        <v>461.04</v>
      </c>
      <c r="N717" s="3" t="s">
        <v>586</v>
      </c>
      <c r="O717" s="3" t="s">
        <v>39</v>
      </c>
      <c r="P717" s="3" t="s">
        <v>97</v>
      </c>
      <c r="Q717" s="3" t="s">
        <v>41</v>
      </c>
      <c r="R717" s="3" t="s">
        <v>587</v>
      </c>
      <c r="S717" s="3" t="s">
        <v>43</v>
      </c>
      <c r="T717" s="5">
        <v>400</v>
      </c>
      <c r="U717" s="3" t="s">
        <v>97</v>
      </c>
      <c r="V717" s="3" t="s">
        <v>97</v>
      </c>
      <c r="W717" s="3" t="s">
        <v>588</v>
      </c>
      <c r="X717" s="3" t="s">
        <v>589</v>
      </c>
      <c r="Y717" s="3" t="s">
        <v>96</v>
      </c>
      <c r="Z717" s="3" t="s">
        <v>97</v>
      </c>
      <c r="AA717" s="3" t="s">
        <v>262</v>
      </c>
      <c r="AB717" s="6">
        <v>228</v>
      </c>
      <c r="AC717" s="3" t="s">
        <v>260</v>
      </c>
      <c r="AD717" s="3" t="s">
        <v>96</v>
      </c>
      <c r="AE717" s="3" t="s">
        <v>48</v>
      </c>
      <c r="AF717" s="3" t="s">
        <v>48</v>
      </c>
      <c r="AG717" s="7">
        <v>0.27500000000000002</v>
      </c>
      <c r="AH717" s="3" t="s">
        <v>99</v>
      </c>
    </row>
    <row r="718" spans="1:34" hidden="1" x14ac:dyDescent="0.2">
      <c r="A718" s="9">
        <v>167116</v>
      </c>
      <c r="B718" s="14" t="s">
        <v>4705</v>
      </c>
      <c r="C718" s="12">
        <v>42375.666666666664</v>
      </c>
      <c r="D718" s="3" t="s">
        <v>123</v>
      </c>
      <c r="E718" s="3" t="s">
        <v>124</v>
      </c>
      <c r="F718" s="4">
        <v>42375.75</v>
      </c>
      <c r="G718" s="3" t="s">
        <v>1998</v>
      </c>
      <c r="H718" s="3" t="s">
        <v>124</v>
      </c>
      <c r="I718" s="4">
        <v>42369.595532407402</v>
      </c>
      <c r="J718" s="4">
        <v>42375.658645833333</v>
      </c>
      <c r="K718" s="3" t="s">
        <v>87</v>
      </c>
      <c r="L718" s="5">
        <v>55.34</v>
      </c>
      <c r="M718" s="5">
        <v>440.34</v>
      </c>
      <c r="N718" s="3" t="s">
        <v>2211</v>
      </c>
      <c r="O718" s="3" t="s">
        <v>89</v>
      </c>
      <c r="P718" s="3" t="s">
        <v>90</v>
      </c>
      <c r="Q718" s="3" t="s">
        <v>41</v>
      </c>
      <c r="R718" s="3" t="s">
        <v>2212</v>
      </c>
      <c r="S718" s="3" t="s">
        <v>92</v>
      </c>
      <c r="T718" s="5">
        <v>385</v>
      </c>
      <c r="U718" s="3" t="s">
        <v>2213</v>
      </c>
      <c r="V718" s="3" t="s">
        <v>90</v>
      </c>
      <c r="W718" s="3" t="s">
        <v>94</v>
      </c>
      <c r="X718" s="3" t="s">
        <v>2001</v>
      </c>
      <c r="Y718" s="3" t="s">
        <v>131</v>
      </c>
      <c r="Z718" s="3" t="s">
        <v>132</v>
      </c>
      <c r="AA718" s="3" t="s">
        <v>98</v>
      </c>
      <c r="AB718" s="6">
        <v>118</v>
      </c>
      <c r="AC718" s="3" t="s">
        <v>47</v>
      </c>
      <c r="AD718" s="3" t="s">
        <v>87</v>
      </c>
      <c r="AE718" s="3" t="s">
        <v>48</v>
      </c>
      <c r="AF718" s="3" t="s">
        <v>48</v>
      </c>
      <c r="AG718" s="7">
        <v>0.22500000000000001</v>
      </c>
      <c r="AH718" s="3" t="s">
        <v>99</v>
      </c>
    </row>
    <row r="719" spans="1:34" hidden="1" x14ac:dyDescent="0.2">
      <c r="A719" s="9">
        <v>167500</v>
      </c>
      <c r="B719" s="14" t="s">
        <v>4705</v>
      </c>
      <c r="C719" s="12">
        <v>42375.6875</v>
      </c>
      <c r="D719" s="3" t="s">
        <v>2973</v>
      </c>
      <c r="E719" s="3" t="s">
        <v>737</v>
      </c>
      <c r="F719" s="4">
        <v>42377.000694444439</v>
      </c>
      <c r="G719" s="3" t="s">
        <v>2974</v>
      </c>
      <c r="H719" s="3" t="s">
        <v>53</v>
      </c>
      <c r="I719" s="4">
        <v>42374.477395833332</v>
      </c>
      <c r="J719" s="4">
        <v>42377.540601851848</v>
      </c>
      <c r="K719" s="3" t="s">
        <v>96</v>
      </c>
      <c r="L719" s="5">
        <v>133.9</v>
      </c>
      <c r="M719" s="5">
        <v>533.9</v>
      </c>
      <c r="N719" s="3" t="s">
        <v>2975</v>
      </c>
      <c r="O719" s="3" t="s">
        <v>39</v>
      </c>
      <c r="P719" s="3" t="s">
        <v>97</v>
      </c>
      <c r="Q719" s="3" t="s">
        <v>41</v>
      </c>
      <c r="R719" s="3" t="s">
        <v>2976</v>
      </c>
      <c r="S719" s="3" t="s">
        <v>43</v>
      </c>
      <c r="T719" s="5">
        <v>400</v>
      </c>
      <c r="U719" s="3" t="s">
        <v>97</v>
      </c>
      <c r="V719" s="3" t="s">
        <v>97</v>
      </c>
      <c r="W719" s="3" t="s">
        <v>2977</v>
      </c>
      <c r="X719" s="3" t="s">
        <v>2978</v>
      </c>
      <c r="Y719" s="3" t="s">
        <v>2979</v>
      </c>
      <c r="Z719" s="3" t="s">
        <v>2980</v>
      </c>
      <c r="AA719" s="3" t="s">
        <v>116</v>
      </c>
      <c r="AB719" s="6">
        <v>105</v>
      </c>
      <c r="AC719" s="3" t="s">
        <v>47</v>
      </c>
      <c r="AD719" s="3" t="s">
        <v>96</v>
      </c>
      <c r="AE719" s="3" t="s">
        <v>48</v>
      </c>
      <c r="AF719" s="3" t="s">
        <v>48</v>
      </c>
      <c r="AG719" s="7">
        <v>0.27500000000000002</v>
      </c>
      <c r="AH719" s="3" t="s">
        <v>99</v>
      </c>
    </row>
    <row r="720" spans="1:34" hidden="1" x14ac:dyDescent="0.2">
      <c r="A720" s="9">
        <v>166463</v>
      </c>
      <c r="B720" s="14" t="s">
        <v>4705</v>
      </c>
      <c r="C720" s="12">
        <v>42375.708333333328</v>
      </c>
      <c r="D720" s="3" t="s">
        <v>367</v>
      </c>
      <c r="E720" s="3" t="s">
        <v>36</v>
      </c>
      <c r="F720" s="4">
        <v>42382.333333333328</v>
      </c>
      <c r="G720" s="3" t="s">
        <v>1066</v>
      </c>
      <c r="H720" s="3" t="s">
        <v>71</v>
      </c>
      <c r="I720" s="4">
        <v>42366.681400462963</v>
      </c>
      <c r="J720" s="4">
        <v>42384.562569444446</v>
      </c>
      <c r="K720" s="3" t="s">
        <v>204</v>
      </c>
      <c r="L720" s="5">
        <v>-1253.19</v>
      </c>
      <c r="M720" s="5">
        <v>2246.81</v>
      </c>
      <c r="N720" s="3" t="s">
        <v>1067</v>
      </c>
      <c r="O720" s="3" t="s">
        <v>206</v>
      </c>
      <c r="P720" s="3" t="s">
        <v>207</v>
      </c>
      <c r="Q720" s="3" t="s">
        <v>394</v>
      </c>
      <c r="R720" s="3" t="s">
        <v>1068</v>
      </c>
      <c r="S720" s="3" t="s">
        <v>209</v>
      </c>
      <c r="T720" s="5">
        <v>3500</v>
      </c>
      <c r="U720" s="3" t="s">
        <v>207</v>
      </c>
      <c r="V720" s="3" t="s">
        <v>207</v>
      </c>
      <c r="W720" s="3" t="s">
        <v>1069</v>
      </c>
      <c r="X720" s="3" t="s">
        <v>1070</v>
      </c>
      <c r="Y720" s="3" t="s">
        <v>1071</v>
      </c>
      <c r="Z720" s="3" t="s">
        <v>1072</v>
      </c>
      <c r="AA720" s="3" t="s">
        <v>214</v>
      </c>
      <c r="AB720" s="6">
        <v>806</v>
      </c>
      <c r="AC720" s="3" t="s">
        <v>47</v>
      </c>
      <c r="AD720" s="3" t="s">
        <v>204</v>
      </c>
      <c r="AE720" s="3" t="s">
        <v>48</v>
      </c>
      <c r="AF720" s="3" t="s">
        <v>308</v>
      </c>
      <c r="AG720" s="7">
        <v>0.2</v>
      </c>
      <c r="AH720" s="3" t="s">
        <v>99</v>
      </c>
    </row>
    <row r="721" spans="1:34" hidden="1" x14ac:dyDescent="0.2">
      <c r="A721" s="9">
        <v>166735</v>
      </c>
      <c r="B721" s="14" t="s">
        <v>4705</v>
      </c>
      <c r="C721" s="12">
        <v>42375.708333333328</v>
      </c>
      <c r="D721" s="3" t="s">
        <v>275</v>
      </c>
      <c r="E721" s="3" t="s">
        <v>276</v>
      </c>
      <c r="F721" s="4">
        <v>42376.083333333328</v>
      </c>
      <c r="G721" s="3" t="s">
        <v>1463</v>
      </c>
      <c r="H721" s="3" t="s">
        <v>36</v>
      </c>
      <c r="I721" s="4">
        <v>42367.695092592592</v>
      </c>
      <c r="J721" s="4">
        <v>42376.095995370371</v>
      </c>
      <c r="K721" s="3" t="s">
        <v>282</v>
      </c>
      <c r="L721" s="5">
        <v>53.14</v>
      </c>
      <c r="M721" s="5">
        <v>703.14</v>
      </c>
      <c r="N721" s="3" t="s">
        <v>1464</v>
      </c>
      <c r="O721" s="3" t="s">
        <v>39</v>
      </c>
      <c r="P721" s="3" t="s">
        <v>283</v>
      </c>
      <c r="Q721" s="3" t="s">
        <v>41</v>
      </c>
      <c r="R721" s="3" t="s">
        <v>1471</v>
      </c>
      <c r="S721" s="3" t="s">
        <v>43</v>
      </c>
      <c r="T721" s="5">
        <v>650</v>
      </c>
      <c r="U721" s="3" t="s">
        <v>97</v>
      </c>
      <c r="V721" s="3" t="s">
        <v>283</v>
      </c>
      <c r="W721" s="3" t="s">
        <v>1466</v>
      </c>
      <c r="X721" s="3" t="s">
        <v>1467</v>
      </c>
      <c r="Y721" s="3" t="s">
        <v>282</v>
      </c>
      <c r="Z721" s="3" t="s">
        <v>283</v>
      </c>
      <c r="AA721" s="3" t="s">
        <v>116</v>
      </c>
      <c r="AB721" s="6">
        <v>323</v>
      </c>
      <c r="AC721" s="3" t="s">
        <v>47</v>
      </c>
      <c r="AD721" s="3" t="s">
        <v>282</v>
      </c>
      <c r="AE721" s="3" t="s">
        <v>48</v>
      </c>
      <c r="AF721" s="3" t="s">
        <v>48</v>
      </c>
      <c r="AG721" s="7">
        <v>0.25</v>
      </c>
      <c r="AH721" s="3" t="s">
        <v>99</v>
      </c>
    </row>
    <row r="722" spans="1:34" hidden="1" x14ac:dyDescent="0.2">
      <c r="A722" s="9">
        <v>167117</v>
      </c>
      <c r="B722" s="14" t="s">
        <v>4705</v>
      </c>
      <c r="C722" s="12">
        <v>42375.75</v>
      </c>
      <c r="D722" s="3" t="s">
        <v>123</v>
      </c>
      <c r="E722" s="3" t="s">
        <v>124</v>
      </c>
      <c r="F722" s="4">
        <v>42375.833333333328</v>
      </c>
      <c r="G722" s="3" t="s">
        <v>1998</v>
      </c>
      <c r="H722" s="3" t="s">
        <v>124</v>
      </c>
      <c r="I722" s="4">
        <v>42369.595509259256</v>
      </c>
      <c r="J722" s="4">
        <v>42375.887337962959</v>
      </c>
      <c r="K722" s="3" t="s">
        <v>87</v>
      </c>
      <c r="L722" s="5">
        <v>55.34</v>
      </c>
      <c r="M722" s="5">
        <v>440.34</v>
      </c>
      <c r="N722" s="3" t="s">
        <v>2211</v>
      </c>
      <c r="O722" s="3" t="s">
        <v>89</v>
      </c>
      <c r="P722" s="3" t="s">
        <v>90</v>
      </c>
      <c r="Q722" s="3" t="s">
        <v>41</v>
      </c>
      <c r="R722" s="3" t="s">
        <v>2212</v>
      </c>
      <c r="S722" s="3" t="s">
        <v>92</v>
      </c>
      <c r="T722" s="5">
        <v>385</v>
      </c>
      <c r="U722" s="3" t="s">
        <v>2213</v>
      </c>
      <c r="V722" s="3" t="s">
        <v>90</v>
      </c>
      <c r="W722" s="3" t="s">
        <v>94</v>
      </c>
      <c r="X722" s="3" t="s">
        <v>2001</v>
      </c>
      <c r="Y722" s="3" t="s">
        <v>131</v>
      </c>
      <c r="Z722" s="3" t="s">
        <v>132</v>
      </c>
      <c r="AA722" s="3" t="s">
        <v>98</v>
      </c>
      <c r="AB722" s="6">
        <v>118</v>
      </c>
      <c r="AC722" s="3" t="s">
        <v>47</v>
      </c>
      <c r="AD722" s="3" t="s">
        <v>87</v>
      </c>
      <c r="AE722" s="3" t="s">
        <v>48</v>
      </c>
      <c r="AF722" s="3" t="s">
        <v>48</v>
      </c>
      <c r="AG722" s="7">
        <v>0.22500000000000001</v>
      </c>
      <c r="AH722" s="3" t="s">
        <v>99</v>
      </c>
    </row>
    <row r="723" spans="1:34" hidden="1" x14ac:dyDescent="0.2">
      <c r="A723" s="9">
        <v>167396</v>
      </c>
      <c r="B723" s="14" t="s">
        <v>4705</v>
      </c>
      <c r="C723" s="12">
        <v>42375.75</v>
      </c>
      <c r="D723" s="3" t="s">
        <v>2622</v>
      </c>
      <c r="E723" s="3" t="s">
        <v>1476</v>
      </c>
      <c r="F723" s="4">
        <v>42376.208333333328</v>
      </c>
      <c r="G723" s="3" t="s">
        <v>2735</v>
      </c>
      <c r="H723" s="3" t="s">
        <v>443</v>
      </c>
      <c r="I723" s="4">
        <v>42373.665798611109</v>
      </c>
      <c r="J723" s="4">
        <v>42376.578020833331</v>
      </c>
      <c r="K723" s="3" t="s">
        <v>265</v>
      </c>
      <c r="L723" s="5">
        <v>63.16</v>
      </c>
      <c r="M723" s="5">
        <v>538.16</v>
      </c>
      <c r="N723" s="3" t="s">
        <v>2736</v>
      </c>
      <c r="O723" s="3" t="s">
        <v>267</v>
      </c>
      <c r="P723" s="3" t="s">
        <v>268</v>
      </c>
      <c r="Q723" s="3" t="s">
        <v>41</v>
      </c>
      <c r="R723" s="3" t="s">
        <v>2737</v>
      </c>
      <c r="S723" s="3" t="s">
        <v>195</v>
      </c>
      <c r="T723" s="5">
        <v>475</v>
      </c>
      <c r="U723" s="3" t="s">
        <v>268</v>
      </c>
      <c r="V723" s="3" t="s">
        <v>268</v>
      </c>
      <c r="W723" s="3" t="s">
        <v>2738</v>
      </c>
      <c r="X723" s="3" t="s">
        <v>2739</v>
      </c>
      <c r="Y723" s="3" t="s">
        <v>2740</v>
      </c>
      <c r="Z723" s="3" t="s">
        <v>2741</v>
      </c>
      <c r="AA723" s="3" t="s">
        <v>200</v>
      </c>
      <c r="AB723" s="6">
        <v>221</v>
      </c>
      <c r="AC723" s="3" t="s">
        <v>47</v>
      </c>
      <c r="AD723" s="3" t="s">
        <v>265</v>
      </c>
      <c r="AE723" s="3" t="s">
        <v>48</v>
      </c>
      <c r="AF723" s="3" t="s">
        <v>48</v>
      </c>
      <c r="AG723" s="7">
        <v>0.2</v>
      </c>
      <c r="AH723" s="3" t="s">
        <v>99</v>
      </c>
    </row>
    <row r="724" spans="1:34" hidden="1" x14ac:dyDescent="0.2">
      <c r="A724" s="9">
        <v>166577</v>
      </c>
      <c r="B724" s="14" t="s">
        <v>4705</v>
      </c>
      <c r="C724" s="12">
        <v>42375.791666666664</v>
      </c>
      <c r="D724" s="3" t="s">
        <v>1019</v>
      </c>
      <c r="E724" s="3" t="s">
        <v>578</v>
      </c>
      <c r="F724" s="4">
        <v>42376.666666666664</v>
      </c>
      <c r="G724" s="3" t="s">
        <v>1213</v>
      </c>
      <c r="H724" s="3" t="s">
        <v>69</v>
      </c>
      <c r="I724" s="4">
        <v>42367.461377314816</v>
      </c>
      <c r="J724" s="4">
        <v>42376.556458333333</v>
      </c>
      <c r="K724" s="3" t="s">
        <v>1112</v>
      </c>
      <c r="L724" s="5">
        <v>182</v>
      </c>
      <c r="M724" s="5">
        <v>1582</v>
      </c>
      <c r="N724" s="3" t="s">
        <v>1214</v>
      </c>
      <c r="O724" s="3" t="s">
        <v>637</v>
      </c>
      <c r="P724" s="3" t="s">
        <v>1114</v>
      </c>
      <c r="Q724" s="3" t="s">
        <v>41</v>
      </c>
      <c r="R724" s="3" t="s">
        <v>1219</v>
      </c>
      <c r="S724" s="3" t="s">
        <v>640</v>
      </c>
      <c r="T724" s="5">
        <v>1400</v>
      </c>
      <c r="U724" s="3" t="s">
        <v>1114</v>
      </c>
      <c r="V724" s="3" t="s">
        <v>1114</v>
      </c>
      <c r="W724" s="3" t="s">
        <v>1216</v>
      </c>
      <c r="X724" s="3" t="s">
        <v>1217</v>
      </c>
      <c r="Y724" s="3" t="s">
        <v>1022</v>
      </c>
      <c r="Z724" s="3" t="s">
        <v>1023</v>
      </c>
      <c r="AA724" s="3" t="s">
        <v>645</v>
      </c>
      <c r="AB724" s="6">
        <v>500</v>
      </c>
      <c r="AC724" s="3" t="s">
        <v>47</v>
      </c>
      <c r="AD724" s="3" t="s">
        <v>1112</v>
      </c>
      <c r="AE724" s="3" t="s">
        <v>48</v>
      </c>
      <c r="AF724" s="3" t="s">
        <v>48</v>
      </c>
      <c r="AG724" s="7">
        <v>0.3</v>
      </c>
      <c r="AH724" s="3" t="s">
        <v>49</v>
      </c>
    </row>
    <row r="725" spans="1:34" hidden="1" x14ac:dyDescent="0.2">
      <c r="A725" s="9">
        <v>166736</v>
      </c>
      <c r="B725" s="14" t="s">
        <v>4705</v>
      </c>
      <c r="C725" s="12">
        <v>42375.791666666664</v>
      </c>
      <c r="D725" s="3" t="s">
        <v>275</v>
      </c>
      <c r="E725" s="3" t="s">
        <v>276</v>
      </c>
      <c r="F725" s="4">
        <v>42376.166666666664</v>
      </c>
      <c r="G725" s="3" t="s">
        <v>1463</v>
      </c>
      <c r="H725" s="3" t="s">
        <v>36</v>
      </c>
      <c r="I725" s="4">
        <v>42367.696898148148</v>
      </c>
      <c r="J725" s="4">
        <v>42376.22483796296</v>
      </c>
      <c r="K725" s="3" t="s">
        <v>282</v>
      </c>
      <c r="L725" s="5">
        <v>53.14</v>
      </c>
      <c r="M725" s="5">
        <v>703.14</v>
      </c>
      <c r="N725" s="3" t="s">
        <v>1464</v>
      </c>
      <c r="O725" s="3" t="s">
        <v>39</v>
      </c>
      <c r="P725" s="3" t="s">
        <v>283</v>
      </c>
      <c r="Q725" s="3" t="s">
        <v>41</v>
      </c>
      <c r="R725" s="3" t="s">
        <v>1471</v>
      </c>
      <c r="S725" s="3" t="s">
        <v>43</v>
      </c>
      <c r="T725" s="5">
        <v>650</v>
      </c>
      <c r="U725" s="3" t="s">
        <v>97</v>
      </c>
      <c r="V725" s="3" t="s">
        <v>283</v>
      </c>
      <c r="W725" s="3" t="s">
        <v>1466</v>
      </c>
      <c r="X725" s="3" t="s">
        <v>1467</v>
      </c>
      <c r="Y725" s="3" t="s">
        <v>282</v>
      </c>
      <c r="Z725" s="3" t="s">
        <v>283</v>
      </c>
      <c r="AA725" s="3" t="s">
        <v>116</v>
      </c>
      <c r="AB725" s="6">
        <v>323</v>
      </c>
      <c r="AC725" s="3" t="s">
        <v>47</v>
      </c>
      <c r="AD725" s="3" t="s">
        <v>282</v>
      </c>
      <c r="AE725" s="3" t="s">
        <v>48</v>
      </c>
      <c r="AF725" s="3" t="s">
        <v>48</v>
      </c>
      <c r="AG725" s="7">
        <v>0.25</v>
      </c>
      <c r="AH725" s="3" t="s">
        <v>99</v>
      </c>
    </row>
    <row r="726" spans="1:34" hidden="1" x14ac:dyDescent="0.2">
      <c r="A726" s="9">
        <v>166578</v>
      </c>
      <c r="B726" s="14" t="s">
        <v>4705</v>
      </c>
      <c r="C726" s="12">
        <v>42375.833333333328</v>
      </c>
      <c r="D726" s="3" t="s">
        <v>1019</v>
      </c>
      <c r="E726" s="3" t="s">
        <v>578</v>
      </c>
      <c r="F726" s="4">
        <v>42376.791666666664</v>
      </c>
      <c r="G726" s="3" t="s">
        <v>1213</v>
      </c>
      <c r="H726" s="3" t="s">
        <v>69</v>
      </c>
      <c r="I726" s="4">
        <v>42367.461400462962</v>
      </c>
      <c r="J726" s="4">
        <v>42376.556481481479</v>
      </c>
      <c r="K726" s="3" t="s">
        <v>1112</v>
      </c>
      <c r="L726" s="5">
        <v>182</v>
      </c>
      <c r="M726" s="5">
        <v>1582</v>
      </c>
      <c r="N726" s="3" t="s">
        <v>1214</v>
      </c>
      <c r="O726" s="3" t="s">
        <v>637</v>
      </c>
      <c r="P726" s="3" t="s">
        <v>1114</v>
      </c>
      <c r="Q726" s="3" t="s">
        <v>41</v>
      </c>
      <c r="R726" s="3" t="s">
        <v>1219</v>
      </c>
      <c r="S726" s="3" t="s">
        <v>640</v>
      </c>
      <c r="T726" s="5">
        <v>1400</v>
      </c>
      <c r="U726" s="3" t="s">
        <v>1114</v>
      </c>
      <c r="V726" s="3" t="s">
        <v>1114</v>
      </c>
      <c r="W726" s="3" t="s">
        <v>1216</v>
      </c>
      <c r="X726" s="3" t="s">
        <v>1217</v>
      </c>
      <c r="Y726" s="3" t="s">
        <v>1022</v>
      </c>
      <c r="Z726" s="3" t="s">
        <v>1023</v>
      </c>
      <c r="AA726" s="3" t="s">
        <v>645</v>
      </c>
      <c r="AB726" s="6">
        <v>500</v>
      </c>
      <c r="AC726" s="3" t="s">
        <v>47</v>
      </c>
      <c r="AD726" s="3" t="s">
        <v>1112</v>
      </c>
      <c r="AE726" s="3" t="s">
        <v>48</v>
      </c>
      <c r="AF726" s="3" t="s">
        <v>48</v>
      </c>
      <c r="AG726" s="7">
        <v>0.3</v>
      </c>
      <c r="AH726" s="3" t="s">
        <v>49</v>
      </c>
    </row>
    <row r="727" spans="1:34" hidden="1" x14ac:dyDescent="0.2">
      <c r="A727" s="9">
        <v>166881</v>
      </c>
      <c r="B727" s="14" t="s">
        <v>4705</v>
      </c>
      <c r="C727" s="12">
        <v>42375.833333333328</v>
      </c>
      <c r="D727" s="3" t="s">
        <v>84</v>
      </c>
      <c r="E727" s="3" t="s">
        <v>53</v>
      </c>
      <c r="F727" s="4">
        <v>42377.291666666664</v>
      </c>
      <c r="G727" s="3" t="s">
        <v>1286</v>
      </c>
      <c r="H727" s="3" t="s">
        <v>188</v>
      </c>
      <c r="I727" s="4">
        <v>42368.598854166667</v>
      </c>
      <c r="J727" s="4">
        <v>42377.363240740742</v>
      </c>
      <c r="K727" s="3" t="s">
        <v>96</v>
      </c>
      <c r="L727" s="5">
        <v>108.48</v>
      </c>
      <c r="M727" s="5">
        <v>1908.48</v>
      </c>
      <c r="N727" s="3" t="s">
        <v>1786</v>
      </c>
      <c r="O727" s="3" t="s">
        <v>39</v>
      </c>
      <c r="P727" s="3" t="s">
        <v>97</v>
      </c>
      <c r="Q727" s="3" t="s">
        <v>41</v>
      </c>
      <c r="R727" s="3" t="s">
        <v>102</v>
      </c>
      <c r="S727" s="3" t="s">
        <v>43</v>
      </c>
      <c r="T727" s="5">
        <v>1800</v>
      </c>
      <c r="U727" s="3" t="s">
        <v>97</v>
      </c>
      <c r="V727" s="3" t="s">
        <v>97</v>
      </c>
      <c r="W727" s="3" t="s">
        <v>1787</v>
      </c>
      <c r="X727" s="3" t="s">
        <v>463</v>
      </c>
      <c r="Y727" s="3" t="s">
        <v>96</v>
      </c>
      <c r="Z727" s="3" t="s">
        <v>97</v>
      </c>
      <c r="AA727" s="3" t="s">
        <v>105</v>
      </c>
      <c r="AB727" s="6">
        <v>936</v>
      </c>
      <c r="AC727" s="3" t="s">
        <v>106</v>
      </c>
      <c r="AD727" s="3" t="s">
        <v>96</v>
      </c>
      <c r="AE727" s="3" t="s">
        <v>48</v>
      </c>
      <c r="AF727" s="3" t="s">
        <v>48</v>
      </c>
      <c r="AG727" s="7">
        <v>0.27500000000000002</v>
      </c>
      <c r="AH727" s="3" t="s">
        <v>99</v>
      </c>
    </row>
    <row r="728" spans="1:34" hidden="1" x14ac:dyDescent="0.2">
      <c r="A728" s="9">
        <v>167118</v>
      </c>
      <c r="B728" s="14" t="s">
        <v>4705</v>
      </c>
      <c r="C728" s="12">
        <v>42375.833333333328</v>
      </c>
      <c r="D728" s="3" t="s">
        <v>123</v>
      </c>
      <c r="E728" s="3" t="s">
        <v>124</v>
      </c>
      <c r="F728" s="4">
        <v>42375.916666666664</v>
      </c>
      <c r="G728" s="3" t="s">
        <v>1998</v>
      </c>
      <c r="H728" s="3" t="s">
        <v>124</v>
      </c>
      <c r="I728" s="4">
        <v>42369.607581018514</v>
      </c>
      <c r="J728" s="4">
        <v>42375.846701388888</v>
      </c>
      <c r="K728" s="3" t="s">
        <v>87</v>
      </c>
      <c r="L728" s="5">
        <v>55.34</v>
      </c>
      <c r="M728" s="5">
        <v>440.34</v>
      </c>
      <c r="N728" s="3" t="s">
        <v>2211</v>
      </c>
      <c r="O728" s="3" t="s">
        <v>89</v>
      </c>
      <c r="P728" s="3" t="s">
        <v>90</v>
      </c>
      <c r="Q728" s="3" t="s">
        <v>41</v>
      </c>
      <c r="R728" s="3" t="s">
        <v>2212</v>
      </c>
      <c r="S728" s="3" t="s">
        <v>92</v>
      </c>
      <c r="T728" s="5">
        <v>385</v>
      </c>
      <c r="U728" s="3" t="s">
        <v>2213</v>
      </c>
      <c r="V728" s="3" t="s">
        <v>90</v>
      </c>
      <c r="W728" s="3" t="s">
        <v>94</v>
      </c>
      <c r="X728" s="3" t="s">
        <v>2001</v>
      </c>
      <c r="Y728" s="3" t="s">
        <v>131</v>
      </c>
      <c r="Z728" s="3" t="s">
        <v>132</v>
      </c>
      <c r="AA728" s="3" t="s">
        <v>98</v>
      </c>
      <c r="AB728" s="6">
        <v>118</v>
      </c>
      <c r="AC728" s="3" t="s">
        <v>47</v>
      </c>
      <c r="AD728" s="3" t="s">
        <v>87</v>
      </c>
      <c r="AE728" s="3" t="s">
        <v>48</v>
      </c>
      <c r="AF728" s="3" t="s">
        <v>48</v>
      </c>
      <c r="AG728" s="7">
        <v>0.22500000000000001</v>
      </c>
      <c r="AH728" s="3" t="s">
        <v>99</v>
      </c>
    </row>
    <row r="729" spans="1:34" hidden="1" x14ac:dyDescent="0.2">
      <c r="A729" s="9">
        <v>167359</v>
      </c>
      <c r="B729" s="14" t="s">
        <v>4705</v>
      </c>
      <c r="C729" s="12">
        <v>42375.833333333328</v>
      </c>
      <c r="D729" s="3" t="s">
        <v>492</v>
      </c>
      <c r="E729" s="3" t="s">
        <v>71</v>
      </c>
      <c r="F729" s="4">
        <v>42377.416666666664</v>
      </c>
      <c r="G729" s="3" t="s">
        <v>911</v>
      </c>
      <c r="H729" s="3" t="s">
        <v>124</v>
      </c>
      <c r="I729" s="4">
        <v>42373.615335648145</v>
      </c>
      <c r="J729" s="4">
        <v>42377.426736111112</v>
      </c>
      <c r="K729" s="3" t="s">
        <v>494</v>
      </c>
      <c r="L729" s="5">
        <v>110.74</v>
      </c>
      <c r="M729" s="5">
        <v>885.74</v>
      </c>
      <c r="N729" s="3" t="s">
        <v>2685</v>
      </c>
      <c r="O729" s="3" t="s">
        <v>496</v>
      </c>
      <c r="P729" s="3" t="s">
        <v>497</v>
      </c>
      <c r="Q729" s="3" t="s">
        <v>41</v>
      </c>
      <c r="R729" s="3" t="s">
        <v>934</v>
      </c>
      <c r="S729" s="3" t="s">
        <v>329</v>
      </c>
      <c r="T729" s="5">
        <v>775</v>
      </c>
      <c r="U729" s="3" t="s">
        <v>497</v>
      </c>
      <c r="V729" s="3" t="s">
        <v>497</v>
      </c>
      <c r="W729" s="3" t="s">
        <v>2686</v>
      </c>
      <c r="X729" s="3"/>
      <c r="Y729" s="3" t="s">
        <v>501</v>
      </c>
      <c r="Z729" s="3"/>
      <c r="AA729" s="3" t="s">
        <v>931</v>
      </c>
      <c r="AB729" s="6">
        <v>677</v>
      </c>
      <c r="AC729" s="3" t="s">
        <v>47</v>
      </c>
      <c r="AD729" s="3" t="s">
        <v>494</v>
      </c>
      <c r="AE729" s="3" t="s">
        <v>48</v>
      </c>
      <c r="AF729" s="3" t="s">
        <v>48</v>
      </c>
      <c r="AG729" s="7">
        <v>0.3</v>
      </c>
      <c r="AH729" s="3" t="s">
        <v>99</v>
      </c>
    </row>
    <row r="730" spans="1:34" hidden="1" x14ac:dyDescent="0.2">
      <c r="A730" s="9">
        <v>167774</v>
      </c>
      <c r="B730" s="14" t="s">
        <v>4705</v>
      </c>
      <c r="C730" s="12">
        <v>42375.833333333328</v>
      </c>
      <c r="D730" s="3" t="s">
        <v>84</v>
      </c>
      <c r="E730" s="3" t="s">
        <v>53</v>
      </c>
      <c r="F730" s="4">
        <v>42376.541666666664</v>
      </c>
      <c r="G730" s="3" t="s">
        <v>1829</v>
      </c>
      <c r="H730" s="3" t="s">
        <v>348</v>
      </c>
      <c r="I730" s="4">
        <v>42375.637187499997</v>
      </c>
      <c r="J730" s="4">
        <v>42376.787118055552</v>
      </c>
      <c r="K730" s="3" t="s">
        <v>243</v>
      </c>
      <c r="L730" s="5">
        <v>400</v>
      </c>
      <c r="M730" s="5">
        <v>2100</v>
      </c>
      <c r="N730" s="3" t="s">
        <v>3018</v>
      </c>
      <c r="O730" s="3" t="s">
        <v>556</v>
      </c>
      <c r="P730" s="3" t="s">
        <v>244</v>
      </c>
      <c r="Q730" s="3" t="s">
        <v>41</v>
      </c>
      <c r="R730" s="3" t="s">
        <v>3371</v>
      </c>
      <c r="S730" s="3" t="s">
        <v>558</v>
      </c>
      <c r="T730" s="5">
        <v>1700</v>
      </c>
      <c r="U730" s="3" t="s">
        <v>244</v>
      </c>
      <c r="V730" s="3" t="s">
        <v>244</v>
      </c>
      <c r="W730" s="3" t="s">
        <v>1832</v>
      </c>
      <c r="X730" s="3" t="s">
        <v>1833</v>
      </c>
      <c r="Y730" s="3" t="s">
        <v>3019</v>
      </c>
      <c r="Z730" s="3" t="s">
        <v>3020</v>
      </c>
      <c r="AA730" s="3" t="s">
        <v>220</v>
      </c>
      <c r="AB730" s="6">
        <v>526</v>
      </c>
      <c r="AC730" s="3" t="s">
        <v>47</v>
      </c>
      <c r="AD730" s="3" t="s">
        <v>243</v>
      </c>
      <c r="AE730" s="3" t="s">
        <v>48</v>
      </c>
      <c r="AF730" s="3" t="s">
        <v>48</v>
      </c>
      <c r="AG730" s="7">
        <v>0.3</v>
      </c>
      <c r="AH730" s="3" t="s">
        <v>99</v>
      </c>
    </row>
    <row r="731" spans="1:34" hidden="1" x14ac:dyDescent="0.2">
      <c r="A731" s="9">
        <v>167099</v>
      </c>
      <c r="B731" s="14" t="s">
        <v>4705</v>
      </c>
      <c r="C731" s="12">
        <v>42375.854166666664</v>
      </c>
      <c r="D731" s="3" t="s">
        <v>2214</v>
      </c>
      <c r="E731" s="3" t="s">
        <v>53</v>
      </c>
      <c r="F731" s="4">
        <v>42377.375</v>
      </c>
      <c r="G731" s="3" t="s">
        <v>838</v>
      </c>
      <c r="H731" s="3" t="s">
        <v>108</v>
      </c>
      <c r="I731" s="4">
        <v>42369.59202546296</v>
      </c>
      <c r="J731" s="4">
        <v>42382.350231481483</v>
      </c>
      <c r="K731" s="3" t="s">
        <v>243</v>
      </c>
      <c r="L731" s="5">
        <v>204.75</v>
      </c>
      <c r="M731" s="5">
        <v>2354.75</v>
      </c>
      <c r="N731" s="3" t="s">
        <v>2215</v>
      </c>
      <c r="O731" s="3" t="s">
        <v>556</v>
      </c>
      <c r="P731" s="3" t="s">
        <v>244</v>
      </c>
      <c r="Q731" s="3" t="s">
        <v>41</v>
      </c>
      <c r="R731" s="3" t="s">
        <v>1831</v>
      </c>
      <c r="S731" s="3" t="s">
        <v>558</v>
      </c>
      <c r="T731" s="5">
        <v>2150</v>
      </c>
      <c r="U731" s="3" t="s">
        <v>244</v>
      </c>
      <c r="V731" s="3" t="s">
        <v>244</v>
      </c>
      <c r="W731" s="3" t="s">
        <v>2216</v>
      </c>
      <c r="X731" s="3" t="s">
        <v>2217</v>
      </c>
      <c r="Y731" s="3" t="s">
        <v>2218</v>
      </c>
      <c r="Z731" s="3" t="s">
        <v>2219</v>
      </c>
      <c r="AA731" s="3" t="s">
        <v>563</v>
      </c>
      <c r="AB731" s="6">
        <v>1124</v>
      </c>
      <c r="AC731" s="3" t="s">
        <v>47</v>
      </c>
      <c r="AD731" s="3" t="s">
        <v>243</v>
      </c>
      <c r="AE731" s="3" t="s">
        <v>48</v>
      </c>
      <c r="AF731" s="3" t="s">
        <v>48</v>
      </c>
      <c r="AG731" s="7">
        <v>0.3</v>
      </c>
      <c r="AH731" s="3" t="s">
        <v>99</v>
      </c>
    </row>
    <row r="732" spans="1:34" hidden="1" x14ac:dyDescent="0.2">
      <c r="A732" s="9">
        <v>166959</v>
      </c>
      <c r="B732" s="14" t="s">
        <v>4705</v>
      </c>
      <c r="C732" s="12">
        <v>42375.875</v>
      </c>
      <c r="D732" s="3" t="s">
        <v>492</v>
      </c>
      <c r="E732" s="3" t="s">
        <v>71</v>
      </c>
      <c r="F732" s="4">
        <v>42377.229166666664</v>
      </c>
      <c r="G732" s="3" t="s">
        <v>84</v>
      </c>
      <c r="H732" s="3" t="s">
        <v>36</v>
      </c>
      <c r="I732" s="4">
        <v>42369.316377314812</v>
      </c>
      <c r="J732" s="4">
        <v>42377.318622685183</v>
      </c>
      <c r="K732" s="3" t="s">
        <v>494</v>
      </c>
      <c r="L732" s="5">
        <v>-176</v>
      </c>
      <c r="M732" s="5">
        <v>924</v>
      </c>
      <c r="N732" s="3" t="s">
        <v>1961</v>
      </c>
      <c r="O732" s="3" t="s">
        <v>496</v>
      </c>
      <c r="P732" s="3" t="s">
        <v>497</v>
      </c>
      <c r="Q732" s="3" t="s">
        <v>41</v>
      </c>
      <c r="R732" s="3" t="s">
        <v>1962</v>
      </c>
      <c r="S732" s="3" t="s">
        <v>329</v>
      </c>
      <c r="T732" s="5">
        <v>1100</v>
      </c>
      <c r="U732" s="3" t="s">
        <v>497</v>
      </c>
      <c r="V732" s="3" t="s">
        <v>497</v>
      </c>
      <c r="W732" s="3" t="s">
        <v>1963</v>
      </c>
      <c r="X732" s="3" t="s">
        <v>1964</v>
      </c>
      <c r="Y732" s="3" t="s">
        <v>1660</v>
      </c>
      <c r="Z732" s="3" t="s">
        <v>1661</v>
      </c>
      <c r="AA732" s="3" t="s">
        <v>385</v>
      </c>
      <c r="AB732" s="6">
        <v>689</v>
      </c>
      <c r="AC732" s="3" t="s">
        <v>47</v>
      </c>
      <c r="AD732" s="3" t="s">
        <v>494</v>
      </c>
      <c r="AE732" s="3" t="s">
        <v>83</v>
      </c>
      <c r="AF732" s="3" t="s">
        <v>48</v>
      </c>
      <c r="AG732" s="7">
        <v>0.3</v>
      </c>
      <c r="AH732" s="3" t="s">
        <v>99</v>
      </c>
    </row>
    <row r="733" spans="1:34" hidden="1" x14ac:dyDescent="0.2">
      <c r="A733" s="9">
        <v>167290</v>
      </c>
      <c r="B733" s="14" t="s">
        <v>4705</v>
      </c>
      <c r="C733" s="12">
        <v>42375.916666666664</v>
      </c>
      <c r="D733" s="3" t="s">
        <v>123</v>
      </c>
      <c r="E733" s="3" t="s">
        <v>124</v>
      </c>
      <c r="F733" s="4">
        <v>42376.166666666664</v>
      </c>
      <c r="G733" s="3" t="s">
        <v>1019</v>
      </c>
      <c r="H733" s="3" t="s">
        <v>578</v>
      </c>
      <c r="I733" s="4">
        <v>42373.495821759258</v>
      </c>
      <c r="J733" s="4">
        <v>42376.609849537039</v>
      </c>
      <c r="K733" s="3" t="s">
        <v>96</v>
      </c>
      <c r="L733" s="5">
        <v>68.16</v>
      </c>
      <c r="M733" s="5">
        <v>693.16</v>
      </c>
      <c r="N733" s="3" t="s">
        <v>2153</v>
      </c>
      <c r="O733" s="3" t="s">
        <v>39</v>
      </c>
      <c r="P733" s="3" t="s">
        <v>97</v>
      </c>
      <c r="Q733" s="3" t="s">
        <v>41</v>
      </c>
      <c r="R733" s="3" t="s">
        <v>2572</v>
      </c>
      <c r="S733" s="3" t="s">
        <v>43</v>
      </c>
      <c r="T733" s="5">
        <v>625</v>
      </c>
      <c r="U733" s="3" t="s">
        <v>97</v>
      </c>
      <c r="V733" s="3" t="s">
        <v>97</v>
      </c>
      <c r="W733" s="3" t="s">
        <v>1022</v>
      </c>
      <c r="X733" s="3" t="s">
        <v>1023</v>
      </c>
      <c r="Y733" s="3" t="s">
        <v>131</v>
      </c>
      <c r="Z733" s="3" t="s">
        <v>132</v>
      </c>
      <c r="AA733" s="3" t="s">
        <v>262</v>
      </c>
      <c r="AB733" s="6">
        <v>212</v>
      </c>
      <c r="AC733" s="3" t="s">
        <v>260</v>
      </c>
      <c r="AD733" s="3" t="s">
        <v>96</v>
      </c>
      <c r="AE733" s="3" t="s">
        <v>48</v>
      </c>
      <c r="AF733" s="3" t="s">
        <v>48</v>
      </c>
      <c r="AG733" s="7">
        <v>0.27500000000000002</v>
      </c>
      <c r="AH733" s="3" t="s">
        <v>99</v>
      </c>
    </row>
    <row r="734" spans="1:34" hidden="1" x14ac:dyDescent="0.2">
      <c r="A734" s="9">
        <v>166738</v>
      </c>
      <c r="B734" s="14" t="s">
        <v>4705</v>
      </c>
      <c r="C734" s="12">
        <v>42375.958333333328</v>
      </c>
      <c r="D734" s="3" t="s">
        <v>275</v>
      </c>
      <c r="E734" s="3" t="s">
        <v>276</v>
      </c>
      <c r="F734" s="4">
        <v>42376.333333333328</v>
      </c>
      <c r="G734" s="3" t="s">
        <v>1463</v>
      </c>
      <c r="H734" s="3" t="s">
        <v>36</v>
      </c>
      <c r="I734" s="4">
        <v>42367.696886574071</v>
      </c>
      <c r="J734" s="4">
        <v>42382.72152777778</v>
      </c>
      <c r="K734" s="3" t="s">
        <v>282</v>
      </c>
      <c r="L734" s="5">
        <v>103.14</v>
      </c>
      <c r="M734" s="5">
        <v>703.14</v>
      </c>
      <c r="N734" s="3" t="s">
        <v>1464</v>
      </c>
      <c r="O734" s="3" t="s">
        <v>39</v>
      </c>
      <c r="P734" s="3" t="s">
        <v>283</v>
      </c>
      <c r="Q734" s="3" t="s">
        <v>41</v>
      </c>
      <c r="R734" s="3" t="s">
        <v>1465</v>
      </c>
      <c r="S734" s="3" t="s">
        <v>43</v>
      </c>
      <c r="T734" s="5">
        <v>600</v>
      </c>
      <c r="U734" s="3" t="s">
        <v>97</v>
      </c>
      <c r="V734" s="3" t="s">
        <v>283</v>
      </c>
      <c r="W734" s="3" t="s">
        <v>1466</v>
      </c>
      <c r="X734" s="3" t="s">
        <v>1467</v>
      </c>
      <c r="Y734" s="3" t="s">
        <v>282</v>
      </c>
      <c r="Z734" s="3" t="s">
        <v>283</v>
      </c>
      <c r="AA734" s="3" t="s">
        <v>116</v>
      </c>
      <c r="AB734" s="6">
        <v>323</v>
      </c>
      <c r="AC734" s="3" t="s">
        <v>47</v>
      </c>
      <c r="AD734" s="3" t="s">
        <v>282</v>
      </c>
      <c r="AE734" s="3" t="s">
        <v>48</v>
      </c>
      <c r="AF734" s="3" t="s">
        <v>48</v>
      </c>
      <c r="AG734" s="7">
        <v>0.25</v>
      </c>
      <c r="AH734" s="3" t="s">
        <v>99</v>
      </c>
    </row>
    <row r="735" spans="1:34" hidden="1" x14ac:dyDescent="0.2">
      <c r="A735" s="9">
        <v>166740</v>
      </c>
      <c r="B735" s="14" t="s">
        <v>4705</v>
      </c>
      <c r="C735" s="12">
        <v>42375.999305555553</v>
      </c>
      <c r="D735" s="3" t="s">
        <v>275</v>
      </c>
      <c r="E735" s="3" t="s">
        <v>276</v>
      </c>
      <c r="F735" s="4">
        <v>42376.416666666664</v>
      </c>
      <c r="G735" s="3" t="s">
        <v>1463</v>
      </c>
      <c r="H735" s="3" t="s">
        <v>36</v>
      </c>
      <c r="I735" s="4">
        <v>42367.696875000001</v>
      </c>
      <c r="J735" s="4">
        <v>42382.721504629626</v>
      </c>
      <c r="K735" s="3" t="s">
        <v>282</v>
      </c>
      <c r="L735" s="5">
        <v>103.14</v>
      </c>
      <c r="M735" s="5">
        <v>703.14</v>
      </c>
      <c r="N735" s="3" t="s">
        <v>1464</v>
      </c>
      <c r="O735" s="3" t="s">
        <v>39</v>
      </c>
      <c r="P735" s="3" t="s">
        <v>283</v>
      </c>
      <c r="Q735" s="3" t="s">
        <v>41</v>
      </c>
      <c r="R735" s="3" t="s">
        <v>1465</v>
      </c>
      <c r="S735" s="3" t="s">
        <v>43</v>
      </c>
      <c r="T735" s="5">
        <v>600</v>
      </c>
      <c r="U735" s="3" t="s">
        <v>97</v>
      </c>
      <c r="V735" s="3" t="s">
        <v>283</v>
      </c>
      <c r="W735" s="3" t="s">
        <v>1466</v>
      </c>
      <c r="X735" s="3" t="s">
        <v>1467</v>
      </c>
      <c r="Y735" s="3" t="s">
        <v>282</v>
      </c>
      <c r="Z735" s="3" t="s">
        <v>283</v>
      </c>
      <c r="AA735" s="3" t="s">
        <v>116</v>
      </c>
      <c r="AB735" s="6">
        <v>323</v>
      </c>
      <c r="AC735" s="3" t="s">
        <v>47</v>
      </c>
      <c r="AD735" s="3" t="s">
        <v>282</v>
      </c>
      <c r="AE735" s="3" t="s">
        <v>48</v>
      </c>
      <c r="AF735" s="3" t="s">
        <v>48</v>
      </c>
      <c r="AG735" s="7">
        <v>0.25</v>
      </c>
      <c r="AH735" s="3" t="s">
        <v>99</v>
      </c>
    </row>
    <row r="736" spans="1:34" hidden="1" x14ac:dyDescent="0.2">
      <c r="A736" s="9">
        <v>166898</v>
      </c>
      <c r="B736" s="14" t="s">
        <v>4705</v>
      </c>
      <c r="C736" s="12">
        <v>42375.999305555553</v>
      </c>
      <c r="D736" s="3" t="s">
        <v>275</v>
      </c>
      <c r="E736" s="3" t="s">
        <v>276</v>
      </c>
      <c r="F736" s="4">
        <v>42376.5</v>
      </c>
      <c r="G736" s="3" t="s">
        <v>839</v>
      </c>
      <c r="H736" s="3" t="s">
        <v>203</v>
      </c>
      <c r="I736" s="4">
        <v>42368.603946759256</v>
      </c>
      <c r="J736" s="4">
        <v>42382.721562499995</v>
      </c>
      <c r="K736" s="3" t="s">
        <v>282</v>
      </c>
      <c r="L736" s="5">
        <v>116.56</v>
      </c>
      <c r="M736" s="5">
        <v>616.55999999999995</v>
      </c>
      <c r="N736" s="3" t="s">
        <v>1795</v>
      </c>
      <c r="O736" s="3" t="s">
        <v>39</v>
      </c>
      <c r="P736" s="3" t="s">
        <v>283</v>
      </c>
      <c r="Q736" s="3" t="s">
        <v>41</v>
      </c>
      <c r="R736" s="3" t="s">
        <v>1796</v>
      </c>
      <c r="S736" s="3" t="s">
        <v>43</v>
      </c>
      <c r="T736" s="5">
        <v>500</v>
      </c>
      <c r="U736" s="3" t="s">
        <v>97</v>
      </c>
      <c r="V736" s="3" t="s">
        <v>283</v>
      </c>
      <c r="W736" s="3" t="s">
        <v>1544</v>
      </c>
      <c r="X736" s="3" t="s">
        <v>1797</v>
      </c>
      <c r="Y736" s="3" t="s">
        <v>282</v>
      </c>
      <c r="Z736" s="3" t="s">
        <v>283</v>
      </c>
      <c r="AA736" s="3" t="s">
        <v>116</v>
      </c>
      <c r="AB736" s="6">
        <v>242</v>
      </c>
      <c r="AC736" s="3" t="s">
        <v>47</v>
      </c>
      <c r="AD736" s="3" t="s">
        <v>282</v>
      </c>
      <c r="AE736" s="3" t="s">
        <v>48</v>
      </c>
      <c r="AF736" s="3" t="s">
        <v>48</v>
      </c>
      <c r="AG736" s="7">
        <v>0.25</v>
      </c>
      <c r="AH736" s="3" t="s">
        <v>99</v>
      </c>
    </row>
    <row r="737" spans="1:34" hidden="1" x14ac:dyDescent="0.2">
      <c r="A737" s="9">
        <v>167611</v>
      </c>
      <c r="B737" s="14" t="s">
        <v>4705</v>
      </c>
      <c r="C737" s="12">
        <v>42375.999305555553</v>
      </c>
      <c r="D737" s="3" t="s">
        <v>1019</v>
      </c>
      <c r="E737" s="3" t="s">
        <v>578</v>
      </c>
      <c r="F737" s="4">
        <v>42376.75</v>
      </c>
      <c r="G737" s="3" t="s">
        <v>911</v>
      </c>
      <c r="H737" s="3" t="s">
        <v>53</v>
      </c>
      <c r="I737" s="4">
        <v>42374.684374999997</v>
      </c>
      <c r="J737" s="4">
        <v>42376.823148148149</v>
      </c>
      <c r="K737" s="3" t="s">
        <v>1022</v>
      </c>
      <c r="L737" s="5">
        <v>166.14</v>
      </c>
      <c r="M737" s="5">
        <v>1066.1400000000001</v>
      </c>
      <c r="N737" s="3" t="s">
        <v>3021</v>
      </c>
      <c r="O737" s="3" t="s">
        <v>39</v>
      </c>
      <c r="P737" s="3" t="s">
        <v>1023</v>
      </c>
      <c r="Q737" s="3" t="s">
        <v>41</v>
      </c>
      <c r="R737" s="3" t="s">
        <v>3130</v>
      </c>
      <c r="S737" s="3" t="s">
        <v>43</v>
      </c>
      <c r="T737" s="5">
        <v>900</v>
      </c>
      <c r="U737" s="3" t="s">
        <v>97</v>
      </c>
      <c r="V737" s="3" t="s">
        <v>1023</v>
      </c>
      <c r="W737" s="3" t="s">
        <v>916</v>
      </c>
      <c r="X737" s="3" t="s">
        <v>917</v>
      </c>
      <c r="Y737" s="3" t="s">
        <v>1022</v>
      </c>
      <c r="Z737" s="3" t="s">
        <v>1023</v>
      </c>
      <c r="AA737" s="3" t="s">
        <v>46</v>
      </c>
      <c r="AB737" s="6">
        <v>423</v>
      </c>
      <c r="AC737" s="3" t="s">
        <v>47</v>
      </c>
      <c r="AD737" s="3" t="s">
        <v>1022</v>
      </c>
      <c r="AE737" s="3" t="s">
        <v>48</v>
      </c>
      <c r="AF737" s="3" t="s">
        <v>48</v>
      </c>
      <c r="AG737" s="7">
        <v>0.27500000000000002</v>
      </c>
      <c r="AH737" s="3" t="s">
        <v>99</v>
      </c>
    </row>
    <row r="738" spans="1:34" hidden="1" x14ac:dyDescent="0.2">
      <c r="A738" s="9">
        <v>167645</v>
      </c>
      <c r="B738" s="14" t="s">
        <v>4705</v>
      </c>
      <c r="C738" s="12">
        <v>42376</v>
      </c>
      <c r="D738" s="3" t="s">
        <v>70</v>
      </c>
      <c r="E738" s="3" t="s">
        <v>108</v>
      </c>
      <c r="F738" s="4">
        <v>42378.000694444439</v>
      </c>
      <c r="G738" s="3" t="s">
        <v>745</v>
      </c>
      <c r="H738" s="3" t="s">
        <v>135</v>
      </c>
      <c r="I738" s="4">
        <v>42375.347997685181</v>
      </c>
      <c r="J738" s="4">
        <v>42379.200995370367</v>
      </c>
      <c r="K738" s="3" t="s">
        <v>96</v>
      </c>
      <c r="L738" s="5">
        <v>360.74</v>
      </c>
      <c r="M738" s="5">
        <v>1360.74</v>
      </c>
      <c r="N738" s="3" t="s">
        <v>3186</v>
      </c>
      <c r="O738" s="3" t="s">
        <v>39</v>
      </c>
      <c r="P738" s="3" t="s">
        <v>97</v>
      </c>
      <c r="Q738" s="3" t="s">
        <v>41</v>
      </c>
      <c r="R738" s="3" t="s">
        <v>3187</v>
      </c>
      <c r="S738" s="3" t="s">
        <v>43</v>
      </c>
      <c r="T738" s="5">
        <v>1000</v>
      </c>
      <c r="U738" s="3" t="s">
        <v>1391</v>
      </c>
      <c r="V738" s="3" t="s">
        <v>97</v>
      </c>
      <c r="W738" s="3" t="s">
        <v>1277</v>
      </c>
      <c r="X738" s="3" t="s">
        <v>1278</v>
      </c>
      <c r="Y738" s="3" t="s">
        <v>110</v>
      </c>
      <c r="Z738" s="3" t="s">
        <v>112</v>
      </c>
      <c r="AA738" s="3" t="s">
        <v>116</v>
      </c>
      <c r="AB738" s="6">
        <v>893</v>
      </c>
      <c r="AC738" s="3" t="s">
        <v>106</v>
      </c>
      <c r="AD738" s="3" t="s">
        <v>96</v>
      </c>
      <c r="AE738" s="3" t="s">
        <v>48</v>
      </c>
      <c r="AF738" s="3" t="s">
        <v>48</v>
      </c>
      <c r="AG738" s="7">
        <v>0.27500000000000002</v>
      </c>
      <c r="AH738" s="3" t="s">
        <v>99</v>
      </c>
    </row>
    <row r="739" spans="1:34" hidden="1" x14ac:dyDescent="0.2">
      <c r="A739" s="9">
        <v>164402</v>
      </c>
      <c r="B739" s="14" t="s">
        <v>4705</v>
      </c>
      <c r="C739" s="12">
        <v>42376.000694444439</v>
      </c>
      <c r="D739" s="3" t="s">
        <v>123</v>
      </c>
      <c r="E739" s="3" t="s">
        <v>124</v>
      </c>
      <c r="F739" s="4">
        <v>42377.416666666664</v>
      </c>
      <c r="G739" s="3" t="s">
        <v>125</v>
      </c>
      <c r="H739" s="3" t="s">
        <v>126</v>
      </c>
      <c r="I739" s="4">
        <v>42352.519386574073</v>
      </c>
      <c r="J739" s="4">
        <v>42381.741736111107</v>
      </c>
      <c r="K739" s="3" t="s">
        <v>87</v>
      </c>
      <c r="L739" s="5">
        <v>26.2</v>
      </c>
      <c r="M739" s="5">
        <v>626.20000000000005</v>
      </c>
      <c r="N739" s="3" t="s">
        <v>127</v>
      </c>
      <c r="O739" s="3" t="s">
        <v>89</v>
      </c>
      <c r="P739" s="3" t="s">
        <v>90</v>
      </c>
      <c r="Q739" s="3" t="s">
        <v>41</v>
      </c>
      <c r="R739" s="3" t="s">
        <v>128</v>
      </c>
      <c r="S739" s="3" t="s">
        <v>92</v>
      </c>
      <c r="T739" s="5">
        <v>600</v>
      </c>
      <c r="U739" s="3" t="s">
        <v>93</v>
      </c>
      <c r="V739" s="3" t="s">
        <v>90</v>
      </c>
      <c r="W739" s="3" t="s">
        <v>129</v>
      </c>
      <c r="X739" s="3" t="s">
        <v>130</v>
      </c>
      <c r="Y739" s="3" t="s">
        <v>131</v>
      </c>
      <c r="Z739" s="3" t="s">
        <v>132</v>
      </c>
      <c r="AA739" s="3" t="s">
        <v>98</v>
      </c>
      <c r="AB739" s="6">
        <v>240</v>
      </c>
      <c r="AC739" s="3" t="s">
        <v>47</v>
      </c>
      <c r="AD739" s="3" t="s">
        <v>87</v>
      </c>
      <c r="AE739" s="3" t="s">
        <v>48</v>
      </c>
      <c r="AF739" s="3" t="s">
        <v>48</v>
      </c>
      <c r="AG739" s="7">
        <v>0.22500000000000001</v>
      </c>
      <c r="AH739" s="3" t="s">
        <v>99</v>
      </c>
    </row>
    <row r="740" spans="1:34" hidden="1" x14ac:dyDescent="0.2">
      <c r="A740" s="9">
        <v>165332</v>
      </c>
      <c r="B740" s="14" t="s">
        <v>4705</v>
      </c>
      <c r="C740" s="12">
        <v>42376.000694444439</v>
      </c>
      <c r="D740" s="3" t="s">
        <v>275</v>
      </c>
      <c r="E740" s="3" t="s">
        <v>276</v>
      </c>
      <c r="F740" s="4">
        <v>42377.25</v>
      </c>
      <c r="G740" s="3" t="s">
        <v>277</v>
      </c>
      <c r="H740" s="3" t="s">
        <v>237</v>
      </c>
      <c r="I740" s="4">
        <v>42359.414930555555</v>
      </c>
      <c r="J740" s="4">
        <v>42381.741747685184</v>
      </c>
      <c r="K740" s="3" t="s">
        <v>87</v>
      </c>
      <c r="L740" s="5">
        <v>19.27</v>
      </c>
      <c r="M740" s="5">
        <v>719.27</v>
      </c>
      <c r="N740" s="3" t="s">
        <v>278</v>
      </c>
      <c r="O740" s="3" t="s">
        <v>89</v>
      </c>
      <c r="P740" s="3" t="s">
        <v>90</v>
      </c>
      <c r="Q740" s="3" t="s">
        <v>41</v>
      </c>
      <c r="R740" s="3" t="s">
        <v>284</v>
      </c>
      <c r="S740" s="3" t="s">
        <v>92</v>
      </c>
      <c r="T740" s="5">
        <v>700</v>
      </c>
      <c r="U740" s="3" t="s">
        <v>93</v>
      </c>
      <c r="V740" s="3" t="s">
        <v>90</v>
      </c>
      <c r="W740" s="3" t="s">
        <v>280</v>
      </c>
      <c r="X740" s="3" t="s">
        <v>281</v>
      </c>
      <c r="Y740" s="3" t="s">
        <v>282</v>
      </c>
      <c r="Z740" s="3" t="s">
        <v>283</v>
      </c>
      <c r="AA740" s="3" t="s">
        <v>285</v>
      </c>
      <c r="AB740" s="6">
        <v>379</v>
      </c>
      <c r="AC740" s="3" t="s">
        <v>47</v>
      </c>
      <c r="AD740" s="3" t="s">
        <v>87</v>
      </c>
      <c r="AE740" s="3" t="s">
        <v>48</v>
      </c>
      <c r="AF740" s="3" t="s">
        <v>48</v>
      </c>
      <c r="AG740" s="7">
        <v>0.22500000000000001</v>
      </c>
      <c r="AH740" s="3" t="s">
        <v>99</v>
      </c>
    </row>
    <row r="741" spans="1:34" hidden="1" x14ac:dyDescent="0.2">
      <c r="A741" s="9">
        <v>166581</v>
      </c>
      <c r="B741" s="14" t="s">
        <v>4705</v>
      </c>
      <c r="C741" s="12">
        <v>42376.000694444439</v>
      </c>
      <c r="D741" s="3" t="s">
        <v>100</v>
      </c>
      <c r="E741" s="3" t="s">
        <v>71</v>
      </c>
      <c r="F741" s="4">
        <v>42377.354166666664</v>
      </c>
      <c r="G741" s="3" t="s">
        <v>1236</v>
      </c>
      <c r="H741" s="3" t="s">
        <v>71</v>
      </c>
      <c r="I741" s="4">
        <v>42367.461238425924</v>
      </c>
      <c r="J741" s="4">
        <v>42377.388310185182</v>
      </c>
      <c r="K741" s="3" t="s">
        <v>507</v>
      </c>
      <c r="L741" s="5">
        <v>154.9</v>
      </c>
      <c r="M741" s="5">
        <v>729.9</v>
      </c>
      <c r="N741" s="3" t="s">
        <v>1237</v>
      </c>
      <c r="O741" s="3" t="s">
        <v>39</v>
      </c>
      <c r="P741" s="3" t="s">
        <v>104</v>
      </c>
      <c r="Q741" s="3" t="s">
        <v>41</v>
      </c>
      <c r="R741" s="3" t="s">
        <v>509</v>
      </c>
      <c r="S741" s="3" t="s">
        <v>43</v>
      </c>
      <c r="T741" s="5">
        <v>575</v>
      </c>
      <c r="U741" s="3" t="s">
        <v>97</v>
      </c>
      <c r="V741" s="3" t="s">
        <v>104</v>
      </c>
      <c r="W741" s="3" t="s">
        <v>1238</v>
      </c>
      <c r="X741" s="3" t="s">
        <v>1239</v>
      </c>
      <c r="Y741" s="3" t="s">
        <v>507</v>
      </c>
      <c r="Z741" s="3" t="s">
        <v>104</v>
      </c>
      <c r="AA741" s="3" t="s">
        <v>470</v>
      </c>
      <c r="AB741" s="6">
        <v>305</v>
      </c>
      <c r="AC741" s="3" t="s">
        <v>47</v>
      </c>
      <c r="AD741" s="3" t="s">
        <v>507</v>
      </c>
      <c r="AE741" s="3" t="s">
        <v>83</v>
      </c>
      <c r="AF741" s="3" t="s">
        <v>48</v>
      </c>
      <c r="AG741" s="7">
        <v>0.3</v>
      </c>
      <c r="AH741" s="3" t="s">
        <v>99</v>
      </c>
    </row>
    <row r="742" spans="1:34" hidden="1" x14ac:dyDescent="0.2">
      <c r="A742" s="9">
        <v>166808</v>
      </c>
      <c r="B742" s="14" t="s">
        <v>4705</v>
      </c>
      <c r="C742" s="12">
        <v>42376.000694444439</v>
      </c>
      <c r="D742" s="3" t="s">
        <v>460</v>
      </c>
      <c r="E742" s="3" t="s">
        <v>188</v>
      </c>
      <c r="F742" s="4">
        <v>42377.666666666664</v>
      </c>
      <c r="G742" s="3" t="s">
        <v>189</v>
      </c>
      <c r="H742" s="3" t="s">
        <v>188</v>
      </c>
      <c r="I742" s="4">
        <v>42368.46769675926</v>
      </c>
      <c r="J742" s="4">
        <v>42377.828240740739</v>
      </c>
      <c r="K742" s="3" t="s">
        <v>461</v>
      </c>
      <c r="L742" s="5">
        <v>47.2</v>
      </c>
      <c r="M742" s="5">
        <v>597.20000000000005</v>
      </c>
      <c r="N742" s="3" t="s">
        <v>462</v>
      </c>
      <c r="O742" s="3" t="s">
        <v>39</v>
      </c>
      <c r="P742" s="3" t="s">
        <v>463</v>
      </c>
      <c r="Q742" s="3" t="s">
        <v>41</v>
      </c>
      <c r="R742" s="3" t="s">
        <v>469</v>
      </c>
      <c r="S742" s="3" t="s">
        <v>43</v>
      </c>
      <c r="T742" s="5">
        <v>550</v>
      </c>
      <c r="U742" s="3" t="s">
        <v>97</v>
      </c>
      <c r="V742" s="3" t="s">
        <v>463</v>
      </c>
      <c r="W742" s="3" t="s">
        <v>465</v>
      </c>
      <c r="X742" s="3" t="s">
        <v>466</v>
      </c>
      <c r="Y742" s="3" t="s">
        <v>467</v>
      </c>
      <c r="Z742" s="3" t="s">
        <v>468</v>
      </c>
      <c r="AA742" s="3" t="s">
        <v>470</v>
      </c>
      <c r="AB742" s="6">
        <v>290</v>
      </c>
      <c r="AC742" s="3" t="s">
        <v>47</v>
      </c>
      <c r="AD742" s="3" t="s">
        <v>461</v>
      </c>
      <c r="AE742" s="3" t="s">
        <v>48</v>
      </c>
      <c r="AF742" s="3" t="s">
        <v>48</v>
      </c>
      <c r="AG742" s="7">
        <v>0.2</v>
      </c>
      <c r="AH742" s="3" t="s">
        <v>99</v>
      </c>
    </row>
    <row r="743" spans="1:34" hidden="1" x14ac:dyDescent="0.2">
      <c r="A743" s="9">
        <v>166807</v>
      </c>
      <c r="B743" s="14" t="s">
        <v>4705</v>
      </c>
      <c r="C743" s="12">
        <v>42376.000694444439</v>
      </c>
      <c r="D743" s="3" t="s">
        <v>460</v>
      </c>
      <c r="E743" s="3" t="s">
        <v>188</v>
      </c>
      <c r="F743" s="4">
        <v>42377.614583333328</v>
      </c>
      <c r="G743" s="3" t="s">
        <v>189</v>
      </c>
      <c r="H743" s="3" t="s">
        <v>188</v>
      </c>
      <c r="I743" s="4">
        <v>42368.467731481476</v>
      </c>
      <c r="J743" s="4">
        <v>42377.827581018515</v>
      </c>
      <c r="K743" s="3" t="s">
        <v>461</v>
      </c>
      <c r="L743" s="5">
        <v>47.2</v>
      </c>
      <c r="M743" s="5">
        <v>597.20000000000005</v>
      </c>
      <c r="N743" s="3" t="s">
        <v>462</v>
      </c>
      <c r="O743" s="3" t="s">
        <v>39</v>
      </c>
      <c r="P743" s="3" t="s">
        <v>463</v>
      </c>
      <c r="Q743" s="3" t="s">
        <v>41</v>
      </c>
      <c r="R743" s="3" t="s">
        <v>469</v>
      </c>
      <c r="S743" s="3" t="s">
        <v>43</v>
      </c>
      <c r="T743" s="5">
        <v>550</v>
      </c>
      <c r="U743" s="3" t="s">
        <v>97</v>
      </c>
      <c r="V743" s="3" t="s">
        <v>463</v>
      </c>
      <c r="W743" s="3" t="s">
        <v>465</v>
      </c>
      <c r="X743" s="3" t="s">
        <v>466</v>
      </c>
      <c r="Y743" s="3" t="s">
        <v>467</v>
      </c>
      <c r="Z743" s="3" t="s">
        <v>468</v>
      </c>
      <c r="AA743" s="3" t="s">
        <v>470</v>
      </c>
      <c r="AB743" s="6">
        <v>290</v>
      </c>
      <c r="AC743" s="3" t="s">
        <v>47</v>
      </c>
      <c r="AD743" s="3" t="s">
        <v>461</v>
      </c>
      <c r="AE743" s="3" t="s">
        <v>48</v>
      </c>
      <c r="AF743" s="3" t="s">
        <v>48</v>
      </c>
      <c r="AG743" s="7">
        <v>0.2</v>
      </c>
      <c r="AH743" s="3" t="s">
        <v>99</v>
      </c>
    </row>
    <row r="744" spans="1:34" hidden="1" x14ac:dyDescent="0.2">
      <c r="A744" s="9">
        <v>166971</v>
      </c>
      <c r="B744" s="14" t="s">
        <v>4705</v>
      </c>
      <c r="C744" s="12">
        <v>42376.000694444439</v>
      </c>
      <c r="D744" s="3" t="s">
        <v>471</v>
      </c>
      <c r="E744" s="3" t="s">
        <v>118</v>
      </c>
      <c r="F744" s="4">
        <v>42378.333333333328</v>
      </c>
      <c r="G744" s="3" t="s">
        <v>1998</v>
      </c>
      <c r="H744" s="3" t="s">
        <v>124</v>
      </c>
      <c r="I744" s="4">
        <v>42369.377222222218</v>
      </c>
      <c r="J744" s="4">
        <v>42378.329953703702</v>
      </c>
      <c r="K744" s="3" t="s">
        <v>87</v>
      </c>
      <c r="L744" s="5">
        <v>270.48</v>
      </c>
      <c r="M744" s="5">
        <v>1470.48</v>
      </c>
      <c r="N744" s="3" t="s">
        <v>1999</v>
      </c>
      <c r="O744" s="3" t="s">
        <v>89</v>
      </c>
      <c r="P744" s="3" t="s">
        <v>90</v>
      </c>
      <c r="Q744" s="3" t="s">
        <v>41</v>
      </c>
      <c r="R744" s="3" t="s">
        <v>2000</v>
      </c>
      <c r="S744" s="3" t="s">
        <v>92</v>
      </c>
      <c r="T744" s="5">
        <v>1200</v>
      </c>
      <c r="U744" s="3" t="s">
        <v>93</v>
      </c>
      <c r="V744" s="3" t="s">
        <v>90</v>
      </c>
      <c r="W744" s="3" t="s">
        <v>94</v>
      </c>
      <c r="X744" s="3" t="s">
        <v>2001</v>
      </c>
      <c r="Y744" s="3" t="s">
        <v>474</v>
      </c>
      <c r="Z744" s="3" t="s">
        <v>475</v>
      </c>
      <c r="AA744" s="3" t="s">
        <v>98</v>
      </c>
      <c r="AB744" s="6">
        <v>696</v>
      </c>
      <c r="AC744" s="3" t="s">
        <v>47</v>
      </c>
      <c r="AD744" s="3" t="s">
        <v>87</v>
      </c>
      <c r="AE744" s="3" t="s">
        <v>48</v>
      </c>
      <c r="AF744" s="3" t="s">
        <v>48</v>
      </c>
      <c r="AG744" s="7">
        <v>0.22500000000000001</v>
      </c>
      <c r="AH744" s="3" t="s">
        <v>99</v>
      </c>
    </row>
    <row r="745" spans="1:34" hidden="1" x14ac:dyDescent="0.2">
      <c r="A745" s="9">
        <v>167065</v>
      </c>
      <c r="B745" s="14" t="s">
        <v>4705</v>
      </c>
      <c r="C745" s="12">
        <v>42376.000694444439</v>
      </c>
      <c r="D745" s="3" t="s">
        <v>1354</v>
      </c>
      <c r="E745" s="3" t="s">
        <v>34</v>
      </c>
      <c r="F745" s="4">
        <v>42376.791666666664</v>
      </c>
      <c r="G745" s="3" t="s">
        <v>502</v>
      </c>
      <c r="H745" s="3" t="s">
        <v>252</v>
      </c>
      <c r="I745" s="4">
        <v>42369.521365740737</v>
      </c>
      <c r="J745" s="4">
        <v>42376.955624999995</v>
      </c>
      <c r="K745" s="3" t="s">
        <v>1112</v>
      </c>
      <c r="L745" s="5">
        <v>109.28</v>
      </c>
      <c r="M745" s="5">
        <v>609.28</v>
      </c>
      <c r="N745" s="3" t="s">
        <v>1950</v>
      </c>
      <c r="O745" s="3" t="s">
        <v>637</v>
      </c>
      <c r="P745" s="3" t="s">
        <v>1114</v>
      </c>
      <c r="Q745" s="3" t="s">
        <v>41</v>
      </c>
      <c r="R745" s="3" t="s">
        <v>2184</v>
      </c>
      <c r="S745" s="3" t="s">
        <v>640</v>
      </c>
      <c r="T745" s="5">
        <v>500</v>
      </c>
      <c r="U745" s="3" t="s">
        <v>1115</v>
      </c>
      <c r="V745" s="3" t="s">
        <v>1114</v>
      </c>
      <c r="W745" s="3" t="s">
        <v>1116</v>
      </c>
      <c r="X745" s="3" t="s">
        <v>1952</v>
      </c>
      <c r="Y745" s="3" t="s">
        <v>1360</v>
      </c>
      <c r="Z745" s="3" t="s">
        <v>1361</v>
      </c>
      <c r="AA745" s="3" t="s">
        <v>645</v>
      </c>
      <c r="AB745" s="6">
        <v>254</v>
      </c>
      <c r="AC745" s="3" t="s">
        <v>47</v>
      </c>
      <c r="AD745" s="3" t="s">
        <v>1112</v>
      </c>
      <c r="AE745" s="3" t="s">
        <v>48</v>
      </c>
      <c r="AF745" s="3" t="s">
        <v>48</v>
      </c>
      <c r="AG745" s="7">
        <v>0.3</v>
      </c>
      <c r="AH745" s="3" t="s">
        <v>49</v>
      </c>
    </row>
    <row r="746" spans="1:34" hidden="1" x14ac:dyDescent="0.2">
      <c r="A746" s="9">
        <v>167064</v>
      </c>
      <c r="B746" s="14" t="s">
        <v>4705</v>
      </c>
      <c r="C746" s="12">
        <v>42376.000694444439</v>
      </c>
      <c r="D746" s="3" t="s">
        <v>1354</v>
      </c>
      <c r="E746" s="3" t="s">
        <v>34</v>
      </c>
      <c r="F746" s="4">
        <v>42376.625</v>
      </c>
      <c r="G746" s="3" t="s">
        <v>502</v>
      </c>
      <c r="H746" s="3" t="s">
        <v>252</v>
      </c>
      <c r="I746" s="4">
        <v>42369.521377314813</v>
      </c>
      <c r="J746" s="4">
        <v>42380.724942129629</v>
      </c>
      <c r="K746" s="3" t="s">
        <v>1112</v>
      </c>
      <c r="L746" s="5">
        <v>109.28</v>
      </c>
      <c r="M746" s="5">
        <v>609.28</v>
      </c>
      <c r="N746" s="3" t="s">
        <v>1950</v>
      </c>
      <c r="O746" s="3" t="s">
        <v>637</v>
      </c>
      <c r="P746" s="3" t="s">
        <v>1114</v>
      </c>
      <c r="Q746" s="3" t="s">
        <v>41</v>
      </c>
      <c r="R746" s="3" t="s">
        <v>2185</v>
      </c>
      <c r="S746" s="3" t="s">
        <v>640</v>
      </c>
      <c r="T746" s="5">
        <v>500</v>
      </c>
      <c r="U746" s="3" t="s">
        <v>1115</v>
      </c>
      <c r="V746" s="3" t="s">
        <v>1114</v>
      </c>
      <c r="W746" s="3" t="s">
        <v>1116</v>
      </c>
      <c r="X746" s="3" t="s">
        <v>1952</v>
      </c>
      <c r="Y746" s="3" t="s">
        <v>1360</v>
      </c>
      <c r="Z746" s="3" t="s">
        <v>1361</v>
      </c>
      <c r="AA746" s="3" t="s">
        <v>645</v>
      </c>
      <c r="AB746" s="6">
        <v>254</v>
      </c>
      <c r="AC746" s="3" t="s">
        <v>47</v>
      </c>
      <c r="AD746" s="3" t="s">
        <v>1112</v>
      </c>
      <c r="AE746" s="3" t="s">
        <v>48</v>
      </c>
      <c r="AF746" s="3" t="s">
        <v>48</v>
      </c>
      <c r="AG746" s="7">
        <v>0.3</v>
      </c>
      <c r="AH746" s="3" t="s">
        <v>49</v>
      </c>
    </row>
    <row r="747" spans="1:34" hidden="1" x14ac:dyDescent="0.2">
      <c r="A747" s="9">
        <v>167904</v>
      </c>
      <c r="B747" s="14" t="s">
        <v>4705</v>
      </c>
      <c r="C747" s="12">
        <v>42376.000694444439</v>
      </c>
      <c r="D747" s="3" t="s">
        <v>633</v>
      </c>
      <c r="E747" s="3" t="s">
        <v>53</v>
      </c>
      <c r="F747" s="4">
        <v>42376.000694444439</v>
      </c>
      <c r="G747" s="3" t="s">
        <v>1603</v>
      </c>
      <c r="H747" s="3" t="s">
        <v>34</v>
      </c>
      <c r="I747" s="4">
        <v>42376.39980324074</v>
      </c>
      <c r="J747" s="4">
        <v>42377.364340277774</v>
      </c>
      <c r="K747" s="3" t="s">
        <v>635</v>
      </c>
      <c r="L747" s="5">
        <v>50</v>
      </c>
      <c r="M747" s="5">
        <v>750</v>
      </c>
      <c r="N747" s="3" t="s">
        <v>1604</v>
      </c>
      <c r="O747" s="3" t="s">
        <v>637</v>
      </c>
      <c r="P747" s="3" t="s">
        <v>638</v>
      </c>
      <c r="Q747" s="3" t="s">
        <v>41</v>
      </c>
      <c r="R747" s="3" t="s">
        <v>1065</v>
      </c>
      <c r="S747" s="3" t="s">
        <v>640</v>
      </c>
      <c r="T747" s="5">
        <v>700</v>
      </c>
      <c r="U747" s="3" t="s">
        <v>638</v>
      </c>
      <c r="V747" s="3" t="s">
        <v>638</v>
      </c>
      <c r="W747" s="3" t="s">
        <v>1605</v>
      </c>
      <c r="X747" s="3" t="s">
        <v>1606</v>
      </c>
      <c r="Y747" s="3" t="s">
        <v>635</v>
      </c>
      <c r="Z747" s="3" t="s">
        <v>638</v>
      </c>
      <c r="AA747" s="3" t="s">
        <v>645</v>
      </c>
      <c r="AB747" s="6">
        <v>200</v>
      </c>
      <c r="AC747" s="3" t="s">
        <v>47</v>
      </c>
      <c r="AD747" s="3" t="s">
        <v>635</v>
      </c>
      <c r="AE747" s="3" t="s">
        <v>48</v>
      </c>
      <c r="AF747" s="3" t="s">
        <v>48</v>
      </c>
      <c r="AG747" s="7">
        <v>0.3</v>
      </c>
      <c r="AH747" s="3" t="s">
        <v>99</v>
      </c>
    </row>
    <row r="748" spans="1:34" hidden="1" x14ac:dyDescent="0.2">
      <c r="A748" s="9">
        <v>168081</v>
      </c>
      <c r="B748" s="14" t="s">
        <v>4705</v>
      </c>
      <c r="C748" s="12">
        <v>42376.000694444439</v>
      </c>
      <c r="D748" s="3" t="s">
        <v>634</v>
      </c>
      <c r="E748" s="3" t="s">
        <v>34</v>
      </c>
      <c r="F748" s="4">
        <v>42377.000694444439</v>
      </c>
      <c r="G748" s="3" t="s">
        <v>633</v>
      </c>
      <c r="H748" s="3" t="s">
        <v>53</v>
      </c>
      <c r="I748" s="4">
        <v>42376.702986111108</v>
      </c>
      <c r="J748" s="4">
        <v>42377.477314814816</v>
      </c>
      <c r="K748" s="3" t="s">
        <v>635</v>
      </c>
      <c r="L748" s="5">
        <v>41.58</v>
      </c>
      <c r="M748" s="5">
        <v>341.58</v>
      </c>
      <c r="N748" s="3" t="s">
        <v>3762</v>
      </c>
      <c r="O748" s="3" t="s">
        <v>637</v>
      </c>
      <c r="P748" s="3" t="s">
        <v>638</v>
      </c>
      <c r="Q748" s="3" t="s">
        <v>41</v>
      </c>
      <c r="R748" s="3" t="s">
        <v>639</v>
      </c>
      <c r="S748" s="3" t="s">
        <v>640</v>
      </c>
      <c r="T748" s="5">
        <v>300</v>
      </c>
      <c r="U748" s="3" t="s">
        <v>638</v>
      </c>
      <c r="V748" s="3" t="s">
        <v>638</v>
      </c>
      <c r="W748" s="3" t="s">
        <v>635</v>
      </c>
      <c r="X748" s="3" t="s">
        <v>638</v>
      </c>
      <c r="Y748" s="3" t="s">
        <v>641</v>
      </c>
      <c r="Z748" s="3" t="s">
        <v>642</v>
      </c>
      <c r="AA748" s="3"/>
      <c r="AB748" s="6">
        <v>198</v>
      </c>
      <c r="AC748" s="3" t="s">
        <v>47</v>
      </c>
      <c r="AD748" s="3" t="s">
        <v>635</v>
      </c>
      <c r="AE748" s="3" t="s">
        <v>48</v>
      </c>
      <c r="AF748" s="3" t="s">
        <v>48</v>
      </c>
      <c r="AG748" s="7">
        <v>0.3</v>
      </c>
      <c r="AH748" s="3" t="s">
        <v>99</v>
      </c>
    </row>
    <row r="749" spans="1:34" hidden="1" x14ac:dyDescent="0.2">
      <c r="A749" s="9">
        <v>167123</v>
      </c>
      <c r="B749" s="14" t="s">
        <v>4705</v>
      </c>
      <c r="C749" s="12">
        <v>42376.166666666664</v>
      </c>
      <c r="D749" s="3" t="s">
        <v>123</v>
      </c>
      <c r="E749" s="3" t="s">
        <v>124</v>
      </c>
      <c r="F749" s="4">
        <v>42376.25</v>
      </c>
      <c r="G749" s="3" t="s">
        <v>1998</v>
      </c>
      <c r="H749" s="3" t="s">
        <v>124</v>
      </c>
      <c r="I749" s="4">
        <v>42369.607569444444</v>
      </c>
      <c r="J749" s="4">
        <v>42376.400706018518</v>
      </c>
      <c r="K749" s="3" t="s">
        <v>87</v>
      </c>
      <c r="L749" s="5">
        <v>55.34</v>
      </c>
      <c r="M749" s="5">
        <v>440.34</v>
      </c>
      <c r="N749" s="3" t="s">
        <v>2211</v>
      </c>
      <c r="O749" s="3" t="s">
        <v>89</v>
      </c>
      <c r="P749" s="3" t="s">
        <v>90</v>
      </c>
      <c r="Q749" s="3" t="s">
        <v>41</v>
      </c>
      <c r="R749" s="3" t="s">
        <v>2212</v>
      </c>
      <c r="S749" s="3" t="s">
        <v>92</v>
      </c>
      <c r="T749" s="5">
        <v>385</v>
      </c>
      <c r="U749" s="3" t="s">
        <v>2213</v>
      </c>
      <c r="V749" s="3" t="s">
        <v>90</v>
      </c>
      <c r="W749" s="3" t="s">
        <v>94</v>
      </c>
      <c r="X749" s="3" t="s">
        <v>2001</v>
      </c>
      <c r="Y749" s="3" t="s">
        <v>131</v>
      </c>
      <c r="Z749" s="3" t="s">
        <v>132</v>
      </c>
      <c r="AA749" s="3" t="s">
        <v>98</v>
      </c>
      <c r="AB749" s="6">
        <v>118</v>
      </c>
      <c r="AC749" s="3" t="s">
        <v>47</v>
      </c>
      <c r="AD749" s="3" t="s">
        <v>87</v>
      </c>
      <c r="AE749" s="3" t="s">
        <v>48</v>
      </c>
      <c r="AF749" s="3" t="s">
        <v>48</v>
      </c>
      <c r="AG749" s="7">
        <v>0.22500000000000001</v>
      </c>
      <c r="AH749" s="3" t="s">
        <v>99</v>
      </c>
    </row>
    <row r="750" spans="1:34" hidden="1" x14ac:dyDescent="0.2">
      <c r="A750" s="9">
        <v>167632</v>
      </c>
      <c r="B750" s="14" t="s">
        <v>4705</v>
      </c>
      <c r="C750" s="12">
        <v>42376.166666666664</v>
      </c>
      <c r="D750" s="3" t="s">
        <v>492</v>
      </c>
      <c r="E750" s="3" t="s">
        <v>71</v>
      </c>
      <c r="F750" s="4">
        <v>42376.8125</v>
      </c>
      <c r="G750" s="3" t="s">
        <v>940</v>
      </c>
      <c r="H750" s="3" t="s">
        <v>34</v>
      </c>
      <c r="I750" s="4">
        <v>42375.278240740736</v>
      </c>
      <c r="J750" s="4">
        <v>42376.806817129625</v>
      </c>
      <c r="K750" s="3" t="s">
        <v>494</v>
      </c>
      <c r="L750" s="5">
        <v>-60.49</v>
      </c>
      <c r="M750" s="5">
        <v>589.51</v>
      </c>
      <c r="N750" s="3" t="s">
        <v>941</v>
      </c>
      <c r="O750" s="3" t="s">
        <v>496</v>
      </c>
      <c r="P750" s="3" t="s">
        <v>497</v>
      </c>
      <c r="Q750" s="3" t="s">
        <v>41</v>
      </c>
      <c r="R750" s="3" t="s">
        <v>2105</v>
      </c>
      <c r="S750" s="3" t="s">
        <v>329</v>
      </c>
      <c r="T750" s="5">
        <v>650</v>
      </c>
      <c r="U750" s="3" t="s">
        <v>497</v>
      </c>
      <c r="V750" s="3" t="s">
        <v>497</v>
      </c>
      <c r="W750" s="3" t="s">
        <v>943</v>
      </c>
      <c r="X750" s="3"/>
      <c r="Y750" s="3" t="s">
        <v>501</v>
      </c>
      <c r="Z750" s="3" t="s">
        <v>1661</v>
      </c>
      <c r="AA750" s="3" t="s">
        <v>385</v>
      </c>
      <c r="AB750" s="6">
        <v>357</v>
      </c>
      <c r="AC750" s="3" t="s">
        <v>47</v>
      </c>
      <c r="AD750" s="3" t="s">
        <v>494</v>
      </c>
      <c r="AE750" s="3" t="s">
        <v>48</v>
      </c>
      <c r="AF750" s="3" t="s">
        <v>48</v>
      </c>
      <c r="AG750" s="7">
        <v>0.3</v>
      </c>
      <c r="AH750" s="3" t="s">
        <v>99</v>
      </c>
    </row>
    <row r="751" spans="1:34" hidden="1" x14ac:dyDescent="0.2">
      <c r="A751" s="9">
        <v>166497</v>
      </c>
      <c r="B751" s="14" t="s">
        <v>4705</v>
      </c>
      <c r="C751" s="12">
        <v>42376.25</v>
      </c>
      <c r="D751" s="3" t="s">
        <v>1138</v>
      </c>
      <c r="E751" s="3" t="s">
        <v>149</v>
      </c>
      <c r="F751" s="4">
        <v>42377.309027777774</v>
      </c>
      <c r="G751" s="3" t="s">
        <v>1139</v>
      </c>
      <c r="H751" s="3" t="s">
        <v>53</v>
      </c>
      <c r="I751" s="4">
        <v>42366.860405092593</v>
      </c>
      <c r="J751" s="4">
        <v>42377.417395833334</v>
      </c>
      <c r="K751" s="3" t="s">
        <v>1140</v>
      </c>
      <c r="L751" s="5">
        <v>107.26</v>
      </c>
      <c r="M751" s="5">
        <v>757.26</v>
      </c>
      <c r="N751" s="3" t="s">
        <v>1141</v>
      </c>
      <c r="O751" s="3" t="s">
        <v>1002</v>
      </c>
      <c r="P751" s="3" t="s">
        <v>1142</v>
      </c>
      <c r="Q751" s="3" t="s">
        <v>41</v>
      </c>
      <c r="R751" s="3" t="s">
        <v>639</v>
      </c>
      <c r="S751" s="3" t="s">
        <v>1005</v>
      </c>
      <c r="T751" s="5">
        <v>650</v>
      </c>
      <c r="U751" s="3" t="s">
        <v>1142</v>
      </c>
      <c r="V751" s="3" t="s">
        <v>1142</v>
      </c>
      <c r="W751" s="3" t="s">
        <v>1143</v>
      </c>
      <c r="X751" s="3" t="s">
        <v>1144</v>
      </c>
      <c r="Y751" s="3" t="s">
        <v>1145</v>
      </c>
      <c r="Z751" s="3" t="s">
        <v>1142</v>
      </c>
      <c r="AA751" s="3" t="s">
        <v>645</v>
      </c>
      <c r="AB751" s="6">
        <v>323</v>
      </c>
      <c r="AC751" s="3" t="s">
        <v>47</v>
      </c>
      <c r="AD751" s="3" t="s">
        <v>1140</v>
      </c>
      <c r="AE751" s="3" t="s">
        <v>48</v>
      </c>
      <c r="AF751" s="3" t="s">
        <v>48</v>
      </c>
      <c r="AG751" s="7">
        <v>0.22500000000000001</v>
      </c>
      <c r="AH751" s="3" t="s">
        <v>99</v>
      </c>
    </row>
    <row r="752" spans="1:34" hidden="1" x14ac:dyDescent="0.2">
      <c r="A752" s="9">
        <v>167124</v>
      </c>
      <c r="B752" s="14" t="s">
        <v>4705</v>
      </c>
      <c r="C752" s="12">
        <v>42376.25</v>
      </c>
      <c r="D752" s="3" t="s">
        <v>123</v>
      </c>
      <c r="E752" s="3" t="s">
        <v>124</v>
      </c>
      <c r="F752" s="4">
        <v>42376.333333333328</v>
      </c>
      <c r="G752" s="3" t="s">
        <v>1998</v>
      </c>
      <c r="H752" s="3" t="s">
        <v>124</v>
      </c>
      <c r="I752" s="4">
        <v>42369.607604166667</v>
      </c>
      <c r="J752" s="4">
        <v>42376.400648148148</v>
      </c>
      <c r="K752" s="3" t="s">
        <v>87</v>
      </c>
      <c r="L752" s="5">
        <v>55.34</v>
      </c>
      <c r="M752" s="5">
        <v>440.34</v>
      </c>
      <c r="N752" s="3" t="s">
        <v>2211</v>
      </c>
      <c r="O752" s="3" t="s">
        <v>89</v>
      </c>
      <c r="P752" s="3" t="s">
        <v>90</v>
      </c>
      <c r="Q752" s="3" t="s">
        <v>41</v>
      </c>
      <c r="R752" s="3" t="s">
        <v>2212</v>
      </c>
      <c r="S752" s="3" t="s">
        <v>92</v>
      </c>
      <c r="T752" s="5">
        <v>385</v>
      </c>
      <c r="U752" s="3" t="s">
        <v>2213</v>
      </c>
      <c r="V752" s="3" t="s">
        <v>90</v>
      </c>
      <c r="W752" s="3" t="s">
        <v>94</v>
      </c>
      <c r="X752" s="3" t="s">
        <v>2001</v>
      </c>
      <c r="Y752" s="3" t="s">
        <v>131</v>
      </c>
      <c r="Z752" s="3" t="s">
        <v>132</v>
      </c>
      <c r="AA752" s="3" t="s">
        <v>98</v>
      </c>
      <c r="AB752" s="6">
        <v>118</v>
      </c>
      <c r="AC752" s="3" t="s">
        <v>47</v>
      </c>
      <c r="AD752" s="3" t="s">
        <v>87</v>
      </c>
      <c r="AE752" s="3" t="s">
        <v>48</v>
      </c>
      <c r="AF752" s="3" t="s">
        <v>48</v>
      </c>
      <c r="AG752" s="7">
        <v>0.22500000000000001</v>
      </c>
      <c r="AH752" s="3" t="s">
        <v>99</v>
      </c>
    </row>
    <row r="753" spans="1:34" hidden="1" x14ac:dyDescent="0.2">
      <c r="A753" s="9">
        <v>167411</v>
      </c>
      <c r="B753" s="14" t="s">
        <v>4705</v>
      </c>
      <c r="C753" s="12">
        <v>42376.25</v>
      </c>
      <c r="D753" s="3" t="s">
        <v>998</v>
      </c>
      <c r="E753" s="3" t="s">
        <v>53</v>
      </c>
      <c r="F753" s="4">
        <v>42377.333333333328</v>
      </c>
      <c r="G753" s="3" t="s">
        <v>2631</v>
      </c>
      <c r="H753" s="3" t="s">
        <v>34</v>
      </c>
      <c r="I753" s="4">
        <v>42373.724618055552</v>
      </c>
      <c r="J753" s="4">
        <v>42380.531851851847</v>
      </c>
      <c r="K753" s="3" t="s">
        <v>1000</v>
      </c>
      <c r="L753" s="5">
        <v>109.82</v>
      </c>
      <c r="M753" s="5">
        <v>669.82</v>
      </c>
      <c r="N753" s="3" t="s">
        <v>2776</v>
      </c>
      <c r="O753" s="3" t="s">
        <v>1002</v>
      </c>
      <c r="P753" s="3" t="s">
        <v>1003</v>
      </c>
      <c r="Q753" s="3" t="s">
        <v>41</v>
      </c>
      <c r="R753" s="3" t="s">
        <v>360</v>
      </c>
      <c r="S753" s="3" t="s">
        <v>1005</v>
      </c>
      <c r="T753" s="5">
        <v>560</v>
      </c>
      <c r="U753" s="3" t="s">
        <v>1003</v>
      </c>
      <c r="V753" s="3" t="s">
        <v>1003</v>
      </c>
      <c r="W753" s="3" t="s">
        <v>2777</v>
      </c>
      <c r="X753" s="3" t="s">
        <v>2778</v>
      </c>
      <c r="Y753" s="3" t="s">
        <v>1000</v>
      </c>
      <c r="Z753" s="3" t="s">
        <v>1003</v>
      </c>
      <c r="AA753" s="3" t="s">
        <v>1008</v>
      </c>
      <c r="AB753" s="6">
        <v>271</v>
      </c>
      <c r="AC753" s="3" t="s">
        <v>47</v>
      </c>
      <c r="AD753" s="3" t="s">
        <v>1000</v>
      </c>
      <c r="AE753" s="3" t="s">
        <v>48</v>
      </c>
      <c r="AF753" s="3" t="s">
        <v>48</v>
      </c>
      <c r="AG753" s="7">
        <v>0.22500000000000001</v>
      </c>
      <c r="AH753" s="3" t="s">
        <v>99</v>
      </c>
    </row>
    <row r="754" spans="1:34" hidden="1" x14ac:dyDescent="0.2">
      <c r="A754" s="9">
        <v>167696</v>
      </c>
      <c r="B754" s="14" t="s">
        <v>4705</v>
      </c>
      <c r="C754" s="12">
        <v>42376.270833333328</v>
      </c>
      <c r="D754" s="3" t="s">
        <v>3188</v>
      </c>
      <c r="E754" s="3" t="s">
        <v>53</v>
      </c>
      <c r="F754" s="4">
        <v>42377.458333333328</v>
      </c>
      <c r="G754" s="3" t="s">
        <v>52</v>
      </c>
      <c r="H754" s="3" t="s">
        <v>53</v>
      </c>
      <c r="I754" s="4">
        <v>42375.47210648148</v>
      </c>
      <c r="J754" s="4">
        <v>42377.503391203703</v>
      </c>
      <c r="K754" s="3" t="s">
        <v>56</v>
      </c>
      <c r="L754" s="5">
        <v>104.4</v>
      </c>
      <c r="M754" s="5">
        <v>504.4</v>
      </c>
      <c r="N754" s="3" t="s">
        <v>3262</v>
      </c>
      <c r="O754" s="3" t="s">
        <v>58</v>
      </c>
      <c r="P754" s="3" t="s">
        <v>59</v>
      </c>
      <c r="Q754" s="3" t="s">
        <v>41</v>
      </c>
      <c r="R754" s="3" t="s">
        <v>326</v>
      </c>
      <c r="S754" s="3" t="s">
        <v>62</v>
      </c>
      <c r="T754" s="5">
        <v>400</v>
      </c>
      <c r="U754" s="3" t="s">
        <v>63</v>
      </c>
      <c r="V754" s="3" t="s">
        <v>59</v>
      </c>
      <c r="W754" s="3" t="s">
        <v>56</v>
      </c>
      <c r="X754" s="3" t="s">
        <v>59</v>
      </c>
      <c r="Y754" s="3" t="s">
        <v>3263</v>
      </c>
      <c r="Z754" s="3" t="s">
        <v>3264</v>
      </c>
      <c r="AA754" s="3" t="s">
        <v>363</v>
      </c>
      <c r="AB754" s="6">
        <v>97</v>
      </c>
      <c r="AC754" s="3" t="s">
        <v>47</v>
      </c>
      <c r="AD754" s="3" t="s">
        <v>56</v>
      </c>
      <c r="AE754" s="3" t="s">
        <v>48</v>
      </c>
      <c r="AF754" s="3" t="s">
        <v>48</v>
      </c>
      <c r="AG754" s="7">
        <v>0.3</v>
      </c>
      <c r="AH754" s="3" t="s">
        <v>49</v>
      </c>
    </row>
    <row r="755" spans="1:34" hidden="1" x14ac:dyDescent="0.2">
      <c r="A755" s="9">
        <v>166147</v>
      </c>
      <c r="B755" s="14" t="s">
        <v>4705</v>
      </c>
      <c r="C755" s="12">
        <v>42376.291666666664</v>
      </c>
      <c r="D755" s="3" t="s">
        <v>760</v>
      </c>
      <c r="E755" s="3" t="s">
        <v>149</v>
      </c>
      <c r="F755" s="4">
        <v>42377.375</v>
      </c>
      <c r="G755" s="3" t="s">
        <v>729</v>
      </c>
      <c r="H755" s="3" t="s">
        <v>252</v>
      </c>
      <c r="I755" s="4">
        <v>42362.399930555555</v>
      </c>
      <c r="J755" s="4">
        <v>42377.532604166663</v>
      </c>
      <c r="K755" s="3" t="s">
        <v>662</v>
      </c>
      <c r="L755" s="5">
        <v>75</v>
      </c>
      <c r="M755" s="5">
        <v>575</v>
      </c>
      <c r="N755" s="3" t="s">
        <v>761</v>
      </c>
      <c r="O755" s="3" t="s">
        <v>664</v>
      </c>
      <c r="P755" s="3" t="s">
        <v>665</v>
      </c>
      <c r="Q755" s="3" t="s">
        <v>41</v>
      </c>
      <c r="R755" s="3" t="s">
        <v>762</v>
      </c>
      <c r="S755" s="3" t="s">
        <v>667</v>
      </c>
      <c r="T755" s="5">
        <v>500</v>
      </c>
      <c r="U755" s="3" t="s">
        <v>665</v>
      </c>
      <c r="V755" s="3" t="s">
        <v>665</v>
      </c>
      <c r="W755" s="3" t="s">
        <v>732</v>
      </c>
      <c r="X755" s="3" t="s">
        <v>733</v>
      </c>
      <c r="Y755" s="3" t="s">
        <v>763</v>
      </c>
      <c r="Z755" s="3" t="s">
        <v>764</v>
      </c>
      <c r="AA755" s="3" t="s">
        <v>220</v>
      </c>
      <c r="AB755" s="6">
        <v>367</v>
      </c>
      <c r="AC755" s="3" t="s">
        <v>47</v>
      </c>
      <c r="AD755" s="3" t="s">
        <v>662</v>
      </c>
      <c r="AE755" s="3" t="s">
        <v>48</v>
      </c>
      <c r="AF755" s="3" t="s">
        <v>48</v>
      </c>
      <c r="AG755" s="7">
        <v>0.3</v>
      </c>
      <c r="AH755" s="3" t="s">
        <v>99</v>
      </c>
    </row>
    <row r="756" spans="1:34" hidden="1" x14ac:dyDescent="0.2">
      <c r="A756" s="9">
        <v>166371</v>
      </c>
      <c r="B756" s="14" t="s">
        <v>4705</v>
      </c>
      <c r="C756" s="12">
        <v>42376.291666666664</v>
      </c>
      <c r="D756" s="3" t="s">
        <v>974</v>
      </c>
      <c r="E756" s="3" t="s">
        <v>319</v>
      </c>
      <c r="F756" s="4">
        <v>42377</v>
      </c>
      <c r="G756" s="3" t="s">
        <v>502</v>
      </c>
      <c r="H756" s="3" t="s">
        <v>252</v>
      </c>
      <c r="I756" s="4">
        <v>42366.548750000002</v>
      </c>
      <c r="J756" s="4">
        <v>42377.572141203702</v>
      </c>
      <c r="K756" s="3" t="s">
        <v>975</v>
      </c>
      <c r="L756" s="5">
        <v>10</v>
      </c>
      <c r="M756" s="5">
        <v>710</v>
      </c>
      <c r="N756" s="3" t="s">
        <v>976</v>
      </c>
      <c r="O756" s="3" t="s">
        <v>901</v>
      </c>
      <c r="P756" s="3" t="s">
        <v>977</v>
      </c>
      <c r="Q756" s="3" t="s">
        <v>41</v>
      </c>
      <c r="R756" s="3" t="s">
        <v>978</v>
      </c>
      <c r="S756" s="3" t="s">
        <v>904</v>
      </c>
      <c r="T756" s="5">
        <v>700</v>
      </c>
      <c r="U756" s="3" t="s">
        <v>979</v>
      </c>
      <c r="V756" s="3" t="s">
        <v>977</v>
      </c>
      <c r="W756" s="3" t="s">
        <v>980</v>
      </c>
      <c r="X756" s="3" t="s">
        <v>981</v>
      </c>
      <c r="Y756" s="3" t="s">
        <v>975</v>
      </c>
      <c r="Z756" s="3" t="s">
        <v>977</v>
      </c>
      <c r="AA756" s="3" t="s">
        <v>909</v>
      </c>
      <c r="AB756" s="6">
        <v>416</v>
      </c>
      <c r="AC756" s="3" t="s">
        <v>47</v>
      </c>
      <c r="AD756" s="3" t="s">
        <v>975</v>
      </c>
      <c r="AE756" s="3" t="s">
        <v>48</v>
      </c>
      <c r="AF756" s="3" t="s">
        <v>48</v>
      </c>
      <c r="AG756" s="7">
        <v>0.2</v>
      </c>
      <c r="AH756" s="3" t="s">
        <v>99</v>
      </c>
    </row>
    <row r="757" spans="1:34" hidden="1" x14ac:dyDescent="0.2">
      <c r="A757" s="9">
        <v>166722</v>
      </c>
      <c r="B757" s="14" t="s">
        <v>4705</v>
      </c>
      <c r="C757" s="12">
        <v>42376.291666666664</v>
      </c>
      <c r="D757" s="3" t="s">
        <v>1475</v>
      </c>
      <c r="E757" s="3" t="s">
        <v>1476</v>
      </c>
      <c r="F757" s="4">
        <v>42379.416666666664</v>
      </c>
      <c r="G757" s="3" t="s">
        <v>1492</v>
      </c>
      <c r="H757" s="3" t="s">
        <v>432</v>
      </c>
      <c r="I757" s="4">
        <v>42367.695416666662</v>
      </c>
      <c r="J757" s="4">
        <v>42379.789270833331</v>
      </c>
      <c r="K757" s="3" t="s">
        <v>1478</v>
      </c>
      <c r="L757" s="5">
        <v>394.88</v>
      </c>
      <c r="M757" s="5">
        <v>2994.88</v>
      </c>
      <c r="N757" s="3" t="s">
        <v>1493</v>
      </c>
      <c r="O757" s="3" t="s">
        <v>782</v>
      </c>
      <c r="P757" s="3" t="s">
        <v>1480</v>
      </c>
      <c r="Q757" s="3" t="s">
        <v>41</v>
      </c>
      <c r="R757" s="3" t="s">
        <v>1501</v>
      </c>
      <c r="S757" s="3" t="s">
        <v>785</v>
      </c>
      <c r="T757" s="5">
        <v>2600</v>
      </c>
      <c r="U757" s="3" t="s">
        <v>1482</v>
      </c>
      <c r="V757" s="3" t="s">
        <v>1480</v>
      </c>
      <c r="W757" s="3" t="s">
        <v>1495</v>
      </c>
      <c r="X757" s="3" t="s">
        <v>1496</v>
      </c>
      <c r="Y757" s="3" t="s">
        <v>1485</v>
      </c>
      <c r="Z757" s="3" t="s">
        <v>1486</v>
      </c>
      <c r="AA757" s="3" t="s">
        <v>116</v>
      </c>
      <c r="AB757" s="6">
        <v>1424</v>
      </c>
      <c r="AC757" s="3" t="s">
        <v>47</v>
      </c>
      <c r="AD757" s="3" t="s">
        <v>1478</v>
      </c>
      <c r="AE757" s="3" t="s">
        <v>48</v>
      </c>
      <c r="AF757" s="3" t="s">
        <v>48</v>
      </c>
      <c r="AG757" s="7">
        <v>0.3</v>
      </c>
      <c r="AH757" s="3" t="s">
        <v>49</v>
      </c>
    </row>
    <row r="758" spans="1:34" hidden="1" x14ac:dyDescent="0.2">
      <c r="A758" s="9">
        <v>166706</v>
      </c>
      <c r="B758" s="14" t="s">
        <v>4705</v>
      </c>
      <c r="C758" s="12">
        <v>42376.291666666664</v>
      </c>
      <c r="D758" s="3" t="s">
        <v>1475</v>
      </c>
      <c r="E758" s="3" t="s">
        <v>1476</v>
      </c>
      <c r="F758" s="4">
        <v>42377.479166666664</v>
      </c>
      <c r="G758" s="3" t="s">
        <v>1507</v>
      </c>
      <c r="H758" s="3" t="s">
        <v>86</v>
      </c>
      <c r="I758" s="4">
        <v>42367.695428240739</v>
      </c>
      <c r="J758" s="4">
        <v>42384.470717592594</v>
      </c>
      <c r="K758" s="3" t="s">
        <v>1478</v>
      </c>
      <c r="L758" s="5">
        <v>-299.36</v>
      </c>
      <c r="M758" s="5">
        <v>1268.3399999999999</v>
      </c>
      <c r="N758" s="3" t="s">
        <v>1508</v>
      </c>
      <c r="O758" s="3" t="s">
        <v>782</v>
      </c>
      <c r="P758" s="3" t="s">
        <v>1480</v>
      </c>
      <c r="Q758" s="3" t="s">
        <v>41</v>
      </c>
      <c r="R758" s="3" t="s">
        <v>1509</v>
      </c>
      <c r="S758" s="3" t="s">
        <v>785</v>
      </c>
      <c r="T758" s="5">
        <v>1567.7</v>
      </c>
      <c r="U758" s="3" t="s">
        <v>1482</v>
      </c>
      <c r="V758" s="3" t="s">
        <v>1480</v>
      </c>
      <c r="W758" s="3" t="s">
        <v>1510</v>
      </c>
      <c r="X758" s="3" t="s">
        <v>1511</v>
      </c>
      <c r="Y758" s="3" t="s">
        <v>1485</v>
      </c>
      <c r="Z758" s="3" t="s">
        <v>1486</v>
      </c>
      <c r="AA758" s="3" t="s">
        <v>788</v>
      </c>
      <c r="AB758" s="6">
        <v>680</v>
      </c>
      <c r="AC758" s="3" t="s">
        <v>260</v>
      </c>
      <c r="AD758" s="3" t="s">
        <v>1478</v>
      </c>
      <c r="AE758" s="3" t="s">
        <v>48</v>
      </c>
      <c r="AF758" s="3" t="s">
        <v>48</v>
      </c>
      <c r="AG758" s="7">
        <v>0.3</v>
      </c>
      <c r="AH758" s="3" t="s">
        <v>49</v>
      </c>
    </row>
    <row r="759" spans="1:34" hidden="1" x14ac:dyDescent="0.2">
      <c r="A759" s="9">
        <v>166833</v>
      </c>
      <c r="B759" s="14" t="s">
        <v>4705</v>
      </c>
      <c r="C759" s="12">
        <v>42376.291666666664</v>
      </c>
      <c r="D759" s="3" t="s">
        <v>1698</v>
      </c>
      <c r="E759" s="3" t="s">
        <v>1699</v>
      </c>
      <c r="F759" s="4">
        <v>42377.333333333328</v>
      </c>
      <c r="G759" s="3" t="s">
        <v>407</v>
      </c>
      <c r="H759" s="3" t="s">
        <v>53</v>
      </c>
      <c r="I759" s="4">
        <v>42368.519201388888</v>
      </c>
      <c r="J759" s="4">
        <v>42377.450092592589</v>
      </c>
      <c r="K759" s="3" t="s">
        <v>1700</v>
      </c>
      <c r="L759" s="5">
        <v>174</v>
      </c>
      <c r="M759" s="5">
        <v>1054</v>
      </c>
      <c r="N759" s="3" t="s">
        <v>1701</v>
      </c>
      <c r="O759" s="3" t="s">
        <v>637</v>
      </c>
      <c r="P759" s="3" t="s">
        <v>1702</v>
      </c>
      <c r="Q759" s="3" t="s">
        <v>41</v>
      </c>
      <c r="R759" s="3" t="s">
        <v>1703</v>
      </c>
      <c r="S759" s="3" t="s">
        <v>640</v>
      </c>
      <c r="T759" s="5">
        <v>880</v>
      </c>
      <c r="U759" s="3" t="s">
        <v>1702</v>
      </c>
      <c r="V759" s="3" t="s">
        <v>1702</v>
      </c>
      <c r="W759" s="3" t="s">
        <v>1700</v>
      </c>
      <c r="X759" s="3" t="s">
        <v>1702</v>
      </c>
      <c r="Y759" s="3" t="s">
        <v>1704</v>
      </c>
      <c r="Z759" s="3" t="s">
        <v>1705</v>
      </c>
      <c r="AA759" s="3" t="s">
        <v>645</v>
      </c>
      <c r="AB759" s="6">
        <v>527</v>
      </c>
      <c r="AC759" s="3" t="s">
        <v>47</v>
      </c>
      <c r="AD759" s="3" t="s">
        <v>1700</v>
      </c>
      <c r="AE759" s="3" t="s">
        <v>48</v>
      </c>
      <c r="AF759" s="3" t="s">
        <v>48</v>
      </c>
      <c r="AG759" s="7">
        <v>0.3</v>
      </c>
      <c r="AH759" s="3" t="s">
        <v>49</v>
      </c>
    </row>
    <row r="760" spans="1:34" hidden="1" x14ac:dyDescent="0.2">
      <c r="A760" s="9">
        <v>166834</v>
      </c>
      <c r="B760" s="14" t="s">
        <v>4705</v>
      </c>
      <c r="C760" s="12">
        <v>42376.291666666664</v>
      </c>
      <c r="D760" s="3" t="s">
        <v>1698</v>
      </c>
      <c r="E760" s="3" t="s">
        <v>1699</v>
      </c>
      <c r="F760" s="4">
        <v>42377.333333333328</v>
      </c>
      <c r="G760" s="3" t="s">
        <v>407</v>
      </c>
      <c r="H760" s="3" t="s">
        <v>53</v>
      </c>
      <c r="I760" s="4">
        <v>42368.519212962958</v>
      </c>
      <c r="J760" s="4">
        <v>42377.616921296292</v>
      </c>
      <c r="K760" s="3" t="s">
        <v>1700</v>
      </c>
      <c r="L760" s="5">
        <v>174</v>
      </c>
      <c r="M760" s="5">
        <v>1054</v>
      </c>
      <c r="N760" s="3" t="s">
        <v>1701</v>
      </c>
      <c r="O760" s="3" t="s">
        <v>637</v>
      </c>
      <c r="P760" s="3" t="s">
        <v>1702</v>
      </c>
      <c r="Q760" s="3" t="s">
        <v>41</v>
      </c>
      <c r="R760" s="3" t="s">
        <v>1703</v>
      </c>
      <c r="S760" s="3" t="s">
        <v>640</v>
      </c>
      <c r="T760" s="5">
        <v>880</v>
      </c>
      <c r="U760" s="3" t="s">
        <v>1702</v>
      </c>
      <c r="V760" s="3" t="s">
        <v>1702</v>
      </c>
      <c r="W760" s="3" t="s">
        <v>1700</v>
      </c>
      <c r="X760" s="3" t="s">
        <v>1702</v>
      </c>
      <c r="Y760" s="3" t="s">
        <v>1704</v>
      </c>
      <c r="Z760" s="3" t="s">
        <v>1705</v>
      </c>
      <c r="AA760" s="3" t="s">
        <v>645</v>
      </c>
      <c r="AB760" s="6">
        <v>527</v>
      </c>
      <c r="AC760" s="3" t="s">
        <v>47</v>
      </c>
      <c r="AD760" s="3" t="s">
        <v>1700</v>
      </c>
      <c r="AE760" s="3" t="s">
        <v>48</v>
      </c>
      <c r="AF760" s="3" t="s">
        <v>48</v>
      </c>
      <c r="AG760" s="7">
        <v>0.3</v>
      </c>
      <c r="AH760" s="3" t="s">
        <v>49</v>
      </c>
    </row>
    <row r="761" spans="1:34" hidden="1" x14ac:dyDescent="0.2">
      <c r="A761" s="9">
        <v>166922</v>
      </c>
      <c r="B761" s="14" t="s">
        <v>4705</v>
      </c>
      <c r="C761" s="12">
        <v>42376.291666666664</v>
      </c>
      <c r="D761" s="3" t="s">
        <v>1860</v>
      </c>
      <c r="E761" s="3" t="s">
        <v>149</v>
      </c>
      <c r="F761" s="4">
        <v>42377.3125</v>
      </c>
      <c r="G761" s="3" t="s">
        <v>251</v>
      </c>
      <c r="H761" s="3" t="s">
        <v>252</v>
      </c>
      <c r="I761" s="4">
        <v>42368.673067129625</v>
      </c>
      <c r="J761" s="4">
        <v>42377.540578703702</v>
      </c>
      <c r="K761" s="3" t="s">
        <v>253</v>
      </c>
      <c r="L761" s="5">
        <v>95.48</v>
      </c>
      <c r="M761" s="5">
        <v>545.48</v>
      </c>
      <c r="N761" s="3" t="s">
        <v>1861</v>
      </c>
      <c r="O761" s="3" t="s">
        <v>206</v>
      </c>
      <c r="P761" s="3" t="s">
        <v>255</v>
      </c>
      <c r="Q761" s="3" t="s">
        <v>41</v>
      </c>
      <c r="R761" s="3" t="s">
        <v>1862</v>
      </c>
      <c r="S761" s="3" t="s">
        <v>209</v>
      </c>
      <c r="T761" s="5">
        <v>450</v>
      </c>
      <c r="U761" s="3" t="s">
        <v>255</v>
      </c>
      <c r="V761" s="3" t="s">
        <v>255</v>
      </c>
      <c r="W761" s="3" t="s">
        <v>253</v>
      </c>
      <c r="X761" s="3" t="s">
        <v>257</v>
      </c>
      <c r="Y761" s="3" t="s">
        <v>1863</v>
      </c>
      <c r="Z761" s="3" t="s">
        <v>1864</v>
      </c>
      <c r="AA761" s="3" t="s">
        <v>285</v>
      </c>
      <c r="AB761" s="6">
        <v>246</v>
      </c>
      <c r="AC761" s="3" t="s">
        <v>47</v>
      </c>
      <c r="AD761" s="3" t="s">
        <v>253</v>
      </c>
      <c r="AE761" s="3" t="s">
        <v>48</v>
      </c>
      <c r="AF761" s="3" t="s">
        <v>48</v>
      </c>
      <c r="AG761" s="7">
        <v>0.3</v>
      </c>
      <c r="AH761" s="3" t="s">
        <v>49</v>
      </c>
    </row>
    <row r="762" spans="1:34" hidden="1" x14ac:dyDescent="0.2">
      <c r="A762" s="9">
        <v>167183</v>
      </c>
      <c r="B762" s="14" t="s">
        <v>4705</v>
      </c>
      <c r="C762" s="12">
        <v>42376.291666666664</v>
      </c>
      <c r="D762" s="3" t="s">
        <v>910</v>
      </c>
      <c r="E762" s="3" t="s">
        <v>124</v>
      </c>
      <c r="F762" s="4">
        <v>42378.333333333328</v>
      </c>
      <c r="G762" s="3" t="s">
        <v>911</v>
      </c>
      <c r="H762" s="3" t="s">
        <v>53</v>
      </c>
      <c r="I762" s="4">
        <v>42373.347175925926</v>
      </c>
      <c r="J762" s="4">
        <v>42380.523645833331</v>
      </c>
      <c r="K762" s="3" t="s">
        <v>912</v>
      </c>
      <c r="L762" s="5">
        <v>353.31</v>
      </c>
      <c r="M762" s="5">
        <v>1203.31</v>
      </c>
      <c r="N762" s="3" t="s">
        <v>913</v>
      </c>
      <c r="O762" s="3" t="s">
        <v>89</v>
      </c>
      <c r="P762" s="3" t="s">
        <v>914</v>
      </c>
      <c r="Q762" s="3" t="s">
        <v>41</v>
      </c>
      <c r="R762" s="3" t="s">
        <v>360</v>
      </c>
      <c r="S762" s="3" t="s">
        <v>92</v>
      </c>
      <c r="T762" s="5">
        <v>850</v>
      </c>
      <c r="U762" s="3" t="s">
        <v>914</v>
      </c>
      <c r="V762" s="3" t="s">
        <v>914</v>
      </c>
      <c r="W762" s="3" t="s">
        <v>916</v>
      </c>
      <c r="X762" s="3" t="s">
        <v>917</v>
      </c>
      <c r="Y762" s="3" t="s">
        <v>912</v>
      </c>
      <c r="Z762" s="3" t="s">
        <v>914</v>
      </c>
      <c r="AA762" s="3" t="s">
        <v>363</v>
      </c>
      <c r="AB762" s="6">
        <v>549</v>
      </c>
      <c r="AC762" s="3" t="s">
        <v>47</v>
      </c>
      <c r="AD762" s="3" t="s">
        <v>912</v>
      </c>
      <c r="AE762" s="3" t="s">
        <v>48</v>
      </c>
      <c r="AF762" s="3" t="s">
        <v>48</v>
      </c>
      <c r="AG762" s="7">
        <v>0.3</v>
      </c>
      <c r="AH762" s="3" t="s">
        <v>49</v>
      </c>
    </row>
    <row r="763" spans="1:34" hidden="1" x14ac:dyDescent="0.2">
      <c r="A763" s="9">
        <v>167408</v>
      </c>
      <c r="B763" s="14" t="s">
        <v>4705</v>
      </c>
      <c r="C763" s="12">
        <v>42376.291666666664</v>
      </c>
      <c r="D763" s="3" t="s">
        <v>989</v>
      </c>
      <c r="E763" s="3" t="s">
        <v>276</v>
      </c>
      <c r="F763" s="4">
        <v>42377.291666666664</v>
      </c>
      <c r="G763" s="3" t="s">
        <v>990</v>
      </c>
      <c r="H763" s="3" t="s">
        <v>53</v>
      </c>
      <c r="I763" s="4">
        <v>42373.724618055552</v>
      </c>
      <c r="J763" s="4">
        <v>42381.657638888886</v>
      </c>
      <c r="K763" s="3" t="s">
        <v>991</v>
      </c>
      <c r="L763" s="5">
        <v>54.16</v>
      </c>
      <c r="M763" s="5">
        <v>854.16</v>
      </c>
      <c r="N763" s="3" t="s">
        <v>992</v>
      </c>
      <c r="O763" s="3" t="s">
        <v>138</v>
      </c>
      <c r="P763" s="3" t="s">
        <v>993</v>
      </c>
      <c r="Q763" s="3" t="s">
        <v>41</v>
      </c>
      <c r="R763" s="3" t="s">
        <v>2775</v>
      </c>
      <c r="S763" s="3" t="s">
        <v>141</v>
      </c>
      <c r="T763" s="5">
        <v>800</v>
      </c>
      <c r="U763" s="3" t="s">
        <v>994</v>
      </c>
      <c r="V763" s="3" t="s">
        <v>993</v>
      </c>
      <c r="W763" s="3" t="s">
        <v>995</v>
      </c>
      <c r="X763" s="3" t="s">
        <v>996</v>
      </c>
      <c r="Y763" s="3" t="s">
        <v>997</v>
      </c>
      <c r="Z763" s="3" t="s">
        <v>994</v>
      </c>
      <c r="AA763" s="3" t="s">
        <v>185</v>
      </c>
      <c r="AB763" s="6">
        <v>493</v>
      </c>
      <c r="AC763" s="3" t="s">
        <v>186</v>
      </c>
      <c r="AD763" s="3" t="s">
        <v>991</v>
      </c>
      <c r="AE763" s="3" t="s">
        <v>48</v>
      </c>
      <c r="AF763" s="3" t="s">
        <v>48</v>
      </c>
      <c r="AG763" s="7">
        <v>0.3</v>
      </c>
      <c r="AH763" s="3" t="s">
        <v>99</v>
      </c>
    </row>
    <row r="764" spans="1:34" hidden="1" x14ac:dyDescent="0.2">
      <c r="A764" s="9">
        <v>167422</v>
      </c>
      <c r="B764" s="14" t="s">
        <v>4705</v>
      </c>
      <c r="C764" s="12">
        <v>42376.291666666664</v>
      </c>
      <c r="D764" s="3" t="s">
        <v>2811</v>
      </c>
      <c r="E764" s="3" t="s">
        <v>578</v>
      </c>
      <c r="F764" s="4">
        <v>42377.333333333328</v>
      </c>
      <c r="G764" s="3" t="s">
        <v>2812</v>
      </c>
      <c r="H764" s="3" t="s">
        <v>34</v>
      </c>
      <c r="I764" s="4">
        <v>42373.784050925926</v>
      </c>
      <c r="J764" s="4">
        <v>42377.472175925926</v>
      </c>
      <c r="K764" s="3" t="s">
        <v>2632</v>
      </c>
      <c r="L764" s="5">
        <v>125</v>
      </c>
      <c r="M764" s="5">
        <v>1125</v>
      </c>
      <c r="N764" s="3" t="s">
        <v>2813</v>
      </c>
      <c r="O764" s="3" t="s">
        <v>496</v>
      </c>
      <c r="P764" s="3" t="s">
        <v>2634</v>
      </c>
      <c r="Q764" s="3" t="s">
        <v>41</v>
      </c>
      <c r="R764" s="3" t="s">
        <v>2814</v>
      </c>
      <c r="S764" s="3" t="s">
        <v>329</v>
      </c>
      <c r="T764" s="5">
        <v>1000</v>
      </c>
      <c r="U764" s="3" t="s">
        <v>2634</v>
      </c>
      <c r="V764" s="3" t="s">
        <v>2634</v>
      </c>
      <c r="W764" s="3" t="s">
        <v>2815</v>
      </c>
      <c r="X764" s="3" t="s">
        <v>2816</v>
      </c>
      <c r="Y764" s="3" t="s">
        <v>2817</v>
      </c>
      <c r="Z764" s="3" t="s">
        <v>2818</v>
      </c>
      <c r="AA764" s="3" t="s">
        <v>385</v>
      </c>
      <c r="AB764" s="6">
        <v>652</v>
      </c>
      <c r="AC764" s="3" t="s">
        <v>47</v>
      </c>
      <c r="AD764" s="3" t="s">
        <v>2632</v>
      </c>
      <c r="AE764" s="3" t="s">
        <v>48</v>
      </c>
      <c r="AF764" s="3" t="s">
        <v>48</v>
      </c>
      <c r="AG764" s="7">
        <v>0.2</v>
      </c>
      <c r="AH764" s="3" t="s">
        <v>99</v>
      </c>
    </row>
    <row r="765" spans="1:34" hidden="1" x14ac:dyDescent="0.2">
      <c r="A765" s="9">
        <v>167557</v>
      </c>
      <c r="B765" s="14" t="s">
        <v>4705</v>
      </c>
      <c r="C765" s="12">
        <v>42376.291666666664</v>
      </c>
      <c r="D765" s="3" t="s">
        <v>1406</v>
      </c>
      <c r="E765" s="3" t="s">
        <v>34</v>
      </c>
      <c r="F765" s="4">
        <v>42377.333333333328</v>
      </c>
      <c r="G765" s="3" t="s">
        <v>1407</v>
      </c>
      <c r="H765" s="3" t="s">
        <v>36</v>
      </c>
      <c r="I765" s="4">
        <v>42374.556620370371</v>
      </c>
      <c r="J765" s="4">
        <v>42377.56381944444</v>
      </c>
      <c r="K765" s="3" t="s">
        <v>1178</v>
      </c>
      <c r="L765" s="5">
        <v>5</v>
      </c>
      <c r="M765" s="5">
        <v>1505</v>
      </c>
      <c r="N765" s="3" t="s">
        <v>1408</v>
      </c>
      <c r="O765" s="3" t="s">
        <v>568</v>
      </c>
      <c r="P765" s="3" t="s">
        <v>1180</v>
      </c>
      <c r="Q765" s="3" t="s">
        <v>41</v>
      </c>
      <c r="R765" s="3" t="s">
        <v>2528</v>
      </c>
      <c r="S765" s="3" t="s">
        <v>571</v>
      </c>
      <c r="T765" s="5">
        <v>1500</v>
      </c>
      <c r="U765" s="3" t="s">
        <v>1180</v>
      </c>
      <c r="V765" s="3" t="s">
        <v>1180</v>
      </c>
      <c r="W765" s="3" t="s">
        <v>1410</v>
      </c>
      <c r="X765" s="3" t="s">
        <v>1411</v>
      </c>
      <c r="Y765" s="3" t="s">
        <v>1178</v>
      </c>
      <c r="Z765" s="3" t="s">
        <v>1180</v>
      </c>
      <c r="AA765" s="3" t="s">
        <v>1186</v>
      </c>
      <c r="AB765" s="6">
        <v>664</v>
      </c>
      <c r="AC765" s="3" t="s">
        <v>47</v>
      </c>
      <c r="AD765" s="3" t="s">
        <v>1178</v>
      </c>
      <c r="AE765" s="3" t="s">
        <v>48</v>
      </c>
      <c r="AF765" s="3" t="s">
        <v>48</v>
      </c>
      <c r="AG765" s="7">
        <v>0.22500000000000001</v>
      </c>
      <c r="AH765" s="3" t="s">
        <v>99</v>
      </c>
    </row>
    <row r="766" spans="1:34" hidden="1" x14ac:dyDescent="0.2">
      <c r="A766" s="9">
        <v>167558</v>
      </c>
      <c r="B766" s="14" t="s">
        <v>4705</v>
      </c>
      <c r="C766" s="12">
        <v>42376.291666666664</v>
      </c>
      <c r="D766" s="3" t="s">
        <v>1748</v>
      </c>
      <c r="E766" s="3" t="s">
        <v>118</v>
      </c>
      <c r="F766" s="4">
        <v>42377.291666666664</v>
      </c>
      <c r="G766" s="3" t="s">
        <v>1406</v>
      </c>
      <c r="H766" s="3" t="s">
        <v>34</v>
      </c>
      <c r="I766" s="4">
        <v>42374.556631944441</v>
      </c>
      <c r="J766" s="4">
        <v>42382.464016203703</v>
      </c>
      <c r="K766" s="3" t="s">
        <v>1178</v>
      </c>
      <c r="L766" s="5">
        <v>25</v>
      </c>
      <c r="M766" s="5">
        <v>1050</v>
      </c>
      <c r="N766" s="3" t="s">
        <v>3041</v>
      </c>
      <c r="O766" s="3" t="s">
        <v>568</v>
      </c>
      <c r="P766" s="3" t="s">
        <v>1180</v>
      </c>
      <c r="Q766" s="3" t="s">
        <v>41</v>
      </c>
      <c r="R766" s="3" t="s">
        <v>3042</v>
      </c>
      <c r="S766" s="3" t="s">
        <v>571</v>
      </c>
      <c r="T766" s="5">
        <v>1025</v>
      </c>
      <c r="U766" s="3" t="s">
        <v>1180</v>
      </c>
      <c r="V766" s="3" t="s">
        <v>1180</v>
      </c>
      <c r="W766" s="3" t="s">
        <v>1178</v>
      </c>
      <c r="X766" s="3" t="s">
        <v>1180</v>
      </c>
      <c r="Y766" s="3" t="s">
        <v>3043</v>
      </c>
      <c r="Z766" s="3" t="s">
        <v>3044</v>
      </c>
      <c r="AA766" s="3" t="s">
        <v>1186</v>
      </c>
      <c r="AB766" s="6">
        <v>576</v>
      </c>
      <c r="AC766" s="3" t="s">
        <v>47</v>
      </c>
      <c r="AD766" s="3" t="s">
        <v>1178</v>
      </c>
      <c r="AE766" s="3" t="s">
        <v>48</v>
      </c>
      <c r="AF766" s="3" t="s">
        <v>48</v>
      </c>
      <c r="AG766" s="7">
        <v>0.22500000000000001</v>
      </c>
      <c r="AH766" s="3" t="s">
        <v>99</v>
      </c>
    </row>
    <row r="767" spans="1:34" hidden="1" x14ac:dyDescent="0.2">
      <c r="A767" s="9">
        <v>167646</v>
      </c>
      <c r="B767" s="14" t="s">
        <v>4705</v>
      </c>
      <c r="C767" s="12">
        <v>42376.291666666664</v>
      </c>
      <c r="D767" s="3" t="s">
        <v>1720</v>
      </c>
      <c r="E767" s="3" t="s">
        <v>225</v>
      </c>
      <c r="F767" s="4">
        <v>42378.000694444439</v>
      </c>
      <c r="G767" s="3" t="s">
        <v>263</v>
      </c>
      <c r="H767" s="3" t="s">
        <v>108</v>
      </c>
      <c r="I767" s="4">
        <v>42375.348969907405</v>
      </c>
      <c r="J767" s="4">
        <v>42378.689513888887</v>
      </c>
      <c r="K767" s="3" t="s">
        <v>265</v>
      </c>
      <c r="L767" s="5">
        <v>115.92</v>
      </c>
      <c r="M767" s="5">
        <v>865.92</v>
      </c>
      <c r="N767" s="3" t="s">
        <v>3195</v>
      </c>
      <c r="O767" s="3" t="s">
        <v>267</v>
      </c>
      <c r="P767" s="3" t="s">
        <v>268</v>
      </c>
      <c r="Q767" s="3" t="s">
        <v>41</v>
      </c>
      <c r="R767" s="3" t="s">
        <v>3196</v>
      </c>
      <c r="S767" s="3" t="s">
        <v>195</v>
      </c>
      <c r="T767" s="5">
        <v>750</v>
      </c>
      <c r="U767" s="3" t="s">
        <v>268</v>
      </c>
      <c r="V767" s="3" t="s">
        <v>268</v>
      </c>
      <c r="W767" s="3" t="s">
        <v>272</v>
      </c>
      <c r="X767" s="3" t="s">
        <v>273</v>
      </c>
      <c r="Y767" s="3" t="s">
        <v>3197</v>
      </c>
      <c r="Z767" s="3" t="s">
        <v>3198</v>
      </c>
      <c r="AA767" s="3" t="s">
        <v>274</v>
      </c>
      <c r="AB767" s="6">
        <v>472</v>
      </c>
      <c r="AC767" s="3" t="s">
        <v>47</v>
      </c>
      <c r="AD767" s="3" t="s">
        <v>265</v>
      </c>
      <c r="AE767" s="3" t="s">
        <v>48</v>
      </c>
      <c r="AF767" s="3" t="s">
        <v>48</v>
      </c>
      <c r="AG767" s="7">
        <v>0.2</v>
      </c>
      <c r="AH767" s="3" t="s">
        <v>99</v>
      </c>
    </row>
    <row r="768" spans="1:34" hidden="1" x14ac:dyDescent="0.2">
      <c r="A768" s="9">
        <v>167767</v>
      </c>
      <c r="B768" s="14" t="s">
        <v>4705</v>
      </c>
      <c r="C768" s="12">
        <v>42376.291666666664</v>
      </c>
      <c r="D768" s="3" t="s">
        <v>1977</v>
      </c>
      <c r="E768" s="3" t="s">
        <v>71</v>
      </c>
      <c r="F768" s="4">
        <v>42378.083333333328</v>
      </c>
      <c r="G768" s="3" t="s">
        <v>3354</v>
      </c>
      <c r="H768" s="3" t="s">
        <v>71</v>
      </c>
      <c r="I768" s="4">
        <v>42375.616840277777</v>
      </c>
      <c r="J768" s="4">
        <v>42382.606342592589</v>
      </c>
      <c r="K768" s="3" t="s">
        <v>1979</v>
      </c>
      <c r="L768" s="5">
        <v>135</v>
      </c>
      <c r="M768" s="5">
        <v>1324</v>
      </c>
      <c r="N768" s="3" t="s">
        <v>3355</v>
      </c>
      <c r="O768" s="3" t="s">
        <v>74</v>
      </c>
      <c r="P768" s="3" t="s">
        <v>1981</v>
      </c>
      <c r="Q768" s="3" t="s">
        <v>394</v>
      </c>
      <c r="R768" s="3" t="s">
        <v>3356</v>
      </c>
      <c r="S768" s="3" t="s">
        <v>77</v>
      </c>
      <c r="T768" s="5">
        <v>1189</v>
      </c>
      <c r="U768" s="3" t="s">
        <v>1981</v>
      </c>
      <c r="V768" s="3" t="s">
        <v>1981</v>
      </c>
      <c r="W768" s="3" t="s">
        <v>3357</v>
      </c>
      <c r="X768" s="3" t="s">
        <v>3358</v>
      </c>
      <c r="Y768" s="3" t="s">
        <v>1985</v>
      </c>
      <c r="Z768" s="3" t="s">
        <v>1986</v>
      </c>
      <c r="AA768" s="3" t="s">
        <v>82</v>
      </c>
      <c r="AB768" s="6">
        <v>357</v>
      </c>
      <c r="AC768" s="3" t="s">
        <v>47</v>
      </c>
      <c r="AD768" s="3" t="s">
        <v>1979</v>
      </c>
      <c r="AE768" s="3" t="s">
        <v>48</v>
      </c>
      <c r="AF768" s="3" t="s">
        <v>48</v>
      </c>
      <c r="AG768" s="7">
        <v>0.3</v>
      </c>
      <c r="AH768" s="3" t="s">
        <v>49</v>
      </c>
    </row>
    <row r="769" spans="1:34" hidden="1" x14ac:dyDescent="0.2">
      <c r="A769" s="9">
        <v>167786</v>
      </c>
      <c r="B769" s="14" t="s">
        <v>4705</v>
      </c>
      <c r="C769" s="12">
        <v>42376.291666666664</v>
      </c>
      <c r="D769" s="3" t="s">
        <v>752</v>
      </c>
      <c r="E769" s="3" t="s">
        <v>237</v>
      </c>
      <c r="F769" s="4">
        <v>42377.333333333328</v>
      </c>
      <c r="G769" s="3" t="s">
        <v>407</v>
      </c>
      <c r="H769" s="3" t="s">
        <v>53</v>
      </c>
      <c r="I769" s="4">
        <v>42375.664513888885</v>
      </c>
      <c r="J769" s="4">
        <v>42382.559560185182</v>
      </c>
      <c r="K769" s="3" t="s">
        <v>3407</v>
      </c>
      <c r="L769" s="5">
        <v>150</v>
      </c>
      <c r="M769" s="5">
        <v>650</v>
      </c>
      <c r="N769" s="3" t="s">
        <v>3408</v>
      </c>
      <c r="O769" s="3" t="s">
        <v>664</v>
      </c>
      <c r="P769" s="3" t="s">
        <v>3409</v>
      </c>
      <c r="Q769" s="3" t="s">
        <v>41</v>
      </c>
      <c r="R769" s="3" t="s">
        <v>3410</v>
      </c>
      <c r="S769" s="3" t="s">
        <v>667</v>
      </c>
      <c r="T769" s="5">
        <v>500</v>
      </c>
      <c r="U769" s="3" t="s">
        <v>3409</v>
      </c>
      <c r="V769" s="3" t="s">
        <v>3409</v>
      </c>
      <c r="W769" s="3" t="s">
        <v>3407</v>
      </c>
      <c r="X769" s="3" t="s">
        <v>3409</v>
      </c>
      <c r="Y769" s="3" t="s">
        <v>3411</v>
      </c>
      <c r="Z769" s="3" t="s">
        <v>3412</v>
      </c>
      <c r="AA769" s="3" t="s">
        <v>105</v>
      </c>
      <c r="AB769" s="6">
        <v>241</v>
      </c>
      <c r="AC769" s="3" t="s">
        <v>106</v>
      </c>
      <c r="AD769" s="3" t="s">
        <v>3407</v>
      </c>
      <c r="AE769" s="3" t="s">
        <v>48</v>
      </c>
      <c r="AF769" s="3" t="s">
        <v>48</v>
      </c>
      <c r="AG769" s="7">
        <v>0.3</v>
      </c>
      <c r="AH769" s="3" t="s">
        <v>49</v>
      </c>
    </row>
    <row r="770" spans="1:34" hidden="1" x14ac:dyDescent="0.2">
      <c r="A770" s="9">
        <v>167886</v>
      </c>
      <c r="B770" s="14" t="s">
        <v>4705</v>
      </c>
      <c r="C770" s="12">
        <v>42376.291666666664</v>
      </c>
      <c r="D770" s="3" t="s">
        <v>702</v>
      </c>
      <c r="E770" s="3" t="s">
        <v>348</v>
      </c>
      <c r="F770" s="4">
        <v>42381.333333333328</v>
      </c>
      <c r="G770" s="3" t="s">
        <v>3534</v>
      </c>
      <c r="H770" s="3" t="s">
        <v>443</v>
      </c>
      <c r="I770" s="4">
        <v>42376.371331018519</v>
      </c>
      <c r="J770" s="4">
        <v>42381.469664351847</v>
      </c>
      <c r="K770" s="3" t="s">
        <v>190</v>
      </c>
      <c r="L770" s="5">
        <v>176.73</v>
      </c>
      <c r="M770" s="5">
        <v>3876.73</v>
      </c>
      <c r="N770" s="3" t="s">
        <v>3535</v>
      </c>
      <c r="O770" s="3" t="s">
        <v>192</v>
      </c>
      <c r="P770" s="3" t="s">
        <v>193</v>
      </c>
      <c r="Q770" s="3" t="s">
        <v>41</v>
      </c>
      <c r="R770" s="3" t="s">
        <v>3536</v>
      </c>
      <c r="S770" s="3" t="s">
        <v>195</v>
      </c>
      <c r="T770" s="5">
        <v>3700</v>
      </c>
      <c r="U770" s="3" t="s">
        <v>628</v>
      </c>
      <c r="V770" s="3" t="s">
        <v>193</v>
      </c>
      <c r="W770" s="3" t="s">
        <v>3537</v>
      </c>
      <c r="X770" s="3" t="s">
        <v>3538</v>
      </c>
      <c r="Y770" s="3" t="s">
        <v>708</v>
      </c>
      <c r="Z770" s="3" t="s">
        <v>709</v>
      </c>
      <c r="AA770" s="3" t="s">
        <v>200</v>
      </c>
      <c r="AB770" s="6">
        <v>2708</v>
      </c>
      <c r="AC770" s="3" t="s">
        <v>47</v>
      </c>
      <c r="AD770" s="3" t="s">
        <v>190</v>
      </c>
      <c r="AE770" s="3" t="s">
        <v>48</v>
      </c>
      <c r="AF770" s="3" t="s">
        <v>48</v>
      </c>
      <c r="AG770" s="7">
        <v>0.3</v>
      </c>
      <c r="AH770" s="3" t="s">
        <v>99</v>
      </c>
    </row>
    <row r="771" spans="1:34" hidden="1" x14ac:dyDescent="0.2">
      <c r="A771" s="9">
        <v>167888</v>
      </c>
      <c r="B771" s="14" t="s">
        <v>4705</v>
      </c>
      <c r="C771" s="12">
        <v>42376.291666666664</v>
      </c>
      <c r="D771" s="3" t="s">
        <v>3542</v>
      </c>
      <c r="E771" s="3" t="s">
        <v>53</v>
      </c>
      <c r="F771" s="4">
        <v>42377.291666666664</v>
      </c>
      <c r="G771" s="3" t="s">
        <v>1384</v>
      </c>
      <c r="H771" s="3" t="s">
        <v>674</v>
      </c>
      <c r="I771" s="4">
        <v>42376.378576388888</v>
      </c>
      <c r="J771" s="4">
        <v>42377.575115740736</v>
      </c>
      <c r="K771" s="3" t="s">
        <v>3543</v>
      </c>
      <c r="L771" s="5">
        <v>50</v>
      </c>
      <c r="M771" s="5">
        <v>750</v>
      </c>
      <c r="N771" s="3" t="s">
        <v>3544</v>
      </c>
      <c r="O771" s="3" t="s">
        <v>192</v>
      </c>
      <c r="P771" s="3" t="s">
        <v>3545</v>
      </c>
      <c r="Q771" s="3" t="s">
        <v>41</v>
      </c>
      <c r="R771" s="3" t="s">
        <v>3546</v>
      </c>
      <c r="S771" s="3" t="s">
        <v>195</v>
      </c>
      <c r="T771" s="5">
        <v>700</v>
      </c>
      <c r="U771" s="3" t="s">
        <v>3545</v>
      </c>
      <c r="V771" s="3" t="s">
        <v>3545</v>
      </c>
      <c r="W771" s="3" t="s">
        <v>3547</v>
      </c>
      <c r="X771" s="3" t="s">
        <v>3548</v>
      </c>
      <c r="Y771" s="3" t="s">
        <v>3549</v>
      </c>
      <c r="Z771" s="3" t="s">
        <v>3550</v>
      </c>
      <c r="AA771" s="3" t="s">
        <v>274</v>
      </c>
      <c r="AB771" s="6">
        <v>380</v>
      </c>
      <c r="AC771" s="3" t="s">
        <v>47</v>
      </c>
      <c r="AD771" s="3" t="s">
        <v>3543</v>
      </c>
      <c r="AE771" s="3" t="s">
        <v>48</v>
      </c>
      <c r="AF771" s="3" t="s">
        <v>48</v>
      </c>
      <c r="AG771" s="7">
        <v>0.3</v>
      </c>
      <c r="AH771" s="3" t="s">
        <v>99</v>
      </c>
    </row>
    <row r="772" spans="1:34" hidden="1" x14ac:dyDescent="0.2">
      <c r="A772" s="9">
        <v>167925</v>
      </c>
      <c r="B772" s="14" t="s">
        <v>4705</v>
      </c>
      <c r="C772" s="12">
        <v>42376.291666666664</v>
      </c>
      <c r="D772" s="3" t="s">
        <v>1977</v>
      </c>
      <c r="E772" s="3" t="s">
        <v>71</v>
      </c>
      <c r="F772" s="4">
        <v>42377.25</v>
      </c>
      <c r="G772" s="3" t="s">
        <v>3602</v>
      </c>
      <c r="H772" s="3" t="s">
        <v>71</v>
      </c>
      <c r="I772" s="4">
        <v>42376.42423611111</v>
      </c>
      <c r="J772" s="4">
        <v>42380.554571759254</v>
      </c>
      <c r="K772" s="3" t="s">
        <v>1979</v>
      </c>
      <c r="L772" s="5">
        <v>95</v>
      </c>
      <c r="M772" s="5">
        <v>995</v>
      </c>
      <c r="N772" s="3" t="s">
        <v>3603</v>
      </c>
      <c r="O772" s="3" t="s">
        <v>74</v>
      </c>
      <c r="P772" s="3" t="s">
        <v>1981</v>
      </c>
      <c r="Q772" s="3" t="s">
        <v>41</v>
      </c>
      <c r="R772" s="3" t="s">
        <v>3604</v>
      </c>
      <c r="S772" s="3" t="s">
        <v>77</v>
      </c>
      <c r="T772" s="5">
        <v>900</v>
      </c>
      <c r="U772" s="3" t="s">
        <v>1981</v>
      </c>
      <c r="V772" s="3" t="s">
        <v>1981</v>
      </c>
      <c r="W772" s="3" t="s">
        <v>3605</v>
      </c>
      <c r="X772" s="3" t="s">
        <v>3606</v>
      </c>
      <c r="Y772" s="3" t="s">
        <v>1985</v>
      </c>
      <c r="Z772" s="3" t="s">
        <v>1986</v>
      </c>
      <c r="AA772" s="3" t="s">
        <v>82</v>
      </c>
      <c r="AB772" s="6">
        <v>334</v>
      </c>
      <c r="AC772" s="3" t="s">
        <v>47</v>
      </c>
      <c r="AD772" s="3" t="s">
        <v>1979</v>
      </c>
      <c r="AE772" s="3" t="s">
        <v>48</v>
      </c>
      <c r="AF772" s="3" t="s">
        <v>48</v>
      </c>
      <c r="AG772" s="7">
        <v>0.3</v>
      </c>
      <c r="AH772" s="3" t="s">
        <v>49</v>
      </c>
    </row>
    <row r="773" spans="1:34" hidden="1" x14ac:dyDescent="0.2">
      <c r="A773" s="9">
        <v>111665</v>
      </c>
      <c r="B773" s="14" t="s">
        <v>4705</v>
      </c>
      <c r="C773" s="12">
        <v>42376.3125</v>
      </c>
      <c r="D773" s="3" t="s">
        <v>736</v>
      </c>
      <c r="E773" s="3" t="s">
        <v>737</v>
      </c>
      <c r="F773" s="4">
        <v>42378.458333333328</v>
      </c>
      <c r="G773" s="3" t="s">
        <v>68</v>
      </c>
      <c r="H773" s="3" t="s">
        <v>34</v>
      </c>
      <c r="I773" s="4">
        <v>42010.573368055557</v>
      </c>
      <c r="J773" s="4">
        <v>42305.458680555552</v>
      </c>
      <c r="K773" s="3" t="s">
        <v>738</v>
      </c>
      <c r="L773" s="5">
        <v>275</v>
      </c>
      <c r="M773" s="5">
        <v>1775</v>
      </c>
      <c r="N773" s="3" t="s">
        <v>4700</v>
      </c>
      <c r="O773" s="3" t="s">
        <v>496</v>
      </c>
      <c r="P773" s="3" t="s">
        <v>740</v>
      </c>
      <c r="Q773" s="3" t="s">
        <v>41</v>
      </c>
      <c r="R773" s="3" t="s">
        <v>741</v>
      </c>
      <c r="S773" s="3" t="s">
        <v>329</v>
      </c>
      <c r="T773" s="5">
        <v>1500</v>
      </c>
      <c r="U773" s="3" t="s">
        <v>742</v>
      </c>
      <c r="V773" s="3" t="s">
        <v>740</v>
      </c>
      <c r="W773" s="3" t="s">
        <v>2266</v>
      </c>
      <c r="X773" s="3" t="s">
        <v>2267</v>
      </c>
      <c r="Y773" s="3" t="s">
        <v>743</v>
      </c>
      <c r="Z773" s="3" t="s">
        <v>744</v>
      </c>
      <c r="AA773" s="3" t="s">
        <v>385</v>
      </c>
      <c r="AB773" s="6">
        <v>716</v>
      </c>
      <c r="AC773" s="3" t="s">
        <v>47</v>
      </c>
      <c r="AD773" s="3" t="s">
        <v>738</v>
      </c>
      <c r="AE773" s="3" t="s">
        <v>308</v>
      </c>
      <c r="AF773" s="3" t="s">
        <v>308</v>
      </c>
      <c r="AG773" s="7">
        <v>0.3</v>
      </c>
      <c r="AH773" s="3" t="s">
        <v>99</v>
      </c>
    </row>
    <row r="774" spans="1:34" hidden="1" x14ac:dyDescent="0.2">
      <c r="A774" s="9">
        <v>161648</v>
      </c>
      <c r="B774" s="14" t="s">
        <v>4705</v>
      </c>
      <c r="C774" s="12">
        <v>42376.333333333328</v>
      </c>
      <c r="D774" s="3" t="s">
        <v>68</v>
      </c>
      <c r="E774" s="3" t="s">
        <v>69</v>
      </c>
      <c r="F774" s="4">
        <v>42376.666666666664</v>
      </c>
      <c r="G774" s="3" t="s">
        <v>70</v>
      </c>
      <c r="H774" s="3" t="s">
        <v>71</v>
      </c>
      <c r="I774" s="4">
        <v>42332.459629629629</v>
      </c>
      <c r="J774" s="4">
        <v>42381.381666666668</v>
      </c>
      <c r="K774" s="3" t="s">
        <v>72</v>
      </c>
      <c r="L774" s="5">
        <v>240</v>
      </c>
      <c r="M774" s="5">
        <v>1440</v>
      </c>
      <c r="N774" s="3" t="s">
        <v>73</v>
      </c>
      <c r="O774" s="3" t="s">
        <v>74</v>
      </c>
      <c r="P774" s="3" t="s">
        <v>75</v>
      </c>
      <c r="Q774" s="3" t="s">
        <v>41</v>
      </c>
      <c r="R774" s="3" t="s">
        <v>76</v>
      </c>
      <c r="S774" s="3" t="s">
        <v>77</v>
      </c>
      <c r="T774" s="5">
        <v>1200</v>
      </c>
      <c r="U774" s="3" t="s">
        <v>75</v>
      </c>
      <c r="V774" s="3" t="s">
        <v>75</v>
      </c>
      <c r="W774" s="3" t="s">
        <v>78</v>
      </c>
      <c r="X774" s="3" t="s">
        <v>79</v>
      </c>
      <c r="Y774" s="3" t="s">
        <v>80</v>
      </c>
      <c r="Z774" s="3" t="s">
        <v>81</v>
      </c>
      <c r="AA774" s="3" t="s">
        <v>82</v>
      </c>
      <c r="AB774" s="6">
        <v>193</v>
      </c>
      <c r="AC774" s="3" t="s">
        <v>47</v>
      </c>
      <c r="AD774" s="3" t="s">
        <v>72</v>
      </c>
      <c r="AE774" s="3" t="s">
        <v>83</v>
      </c>
      <c r="AF774" s="3" t="s">
        <v>83</v>
      </c>
      <c r="AG774" s="7">
        <v>0.3</v>
      </c>
      <c r="AH774" s="3" t="s">
        <v>49</v>
      </c>
    </row>
    <row r="775" spans="1:34" hidden="1" x14ac:dyDescent="0.2">
      <c r="A775" s="9">
        <v>165493</v>
      </c>
      <c r="B775" s="14" t="s">
        <v>4705</v>
      </c>
      <c r="C775" s="12">
        <v>42376.333333333328</v>
      </c>
      <c r="D775" s="3" t="s">
        <v>52</v>
      </c>
      <c r="E775" s="3" t="s">
        <v>53</v>
      </c>
      <c r="F775" s="4">
        <v>42383.333333333328</v>
      </c>
      <c r="G775" s="3" t="s">
        <v>352</v>
      </c>
      <c r="H775" s="3" t="s">
        <v>353</v>
      </c>
      <c r="I775" s="4">
        <v>42359.56144675926</v>
      </c>
      <c r="J775" s="4">
        <v>42384.490636574075</v>
      </c>
      <c r="K775" s="3" t="s">
        <v>56</v>
      </c>
      <c r="L775" s="5">
        <v>309.83999999999997</v>
      </c>
      <c r="M775" s="5">
        <v>4520.3599999999997</v>
      </c>
      <c r="N775" s="3" t="s">
        <v>354</v>
      </c>
      <c r="O775" s="3" t="s">
        <v>58</v>
      </c>
      <c r="P775" s="3" t="s">
        <v>59</v>
      </c>
      <c r="Q775" s="3" t="s">
        <v>41</v>
      </c>
      <c r="R775" s="3" t="s">
        <v>355</v>
      </c>
      <c r="S775" s="3" t="s">
        <v>62</v>
      </c>
      <c r="T775" s="5">
        <v>4210.5200000000004</v>
      </c>
      <c r="U775" s="3" t="s">
        <v>63</v>
      </c>
      <c r="V775" s="3" t="s">
        <v>59</v>
      </c>
      <c r="W775" s="3" t="s">
        <v>356</v>
      </c>
      <c r="X775" s="3" t="s">
        <v>357</v>
      </c>
      <c r="Y775" s="3" t="s">
        <v>56</v>
      </c>
      <c r="Z775" s="3" t="s">
        <v>59</v>
      </c>
      <c r="AA775" s="3" t="s">
        <v>66</v>
      </c>
      <c r="AB775" s="6">
        <v>0</v>
      </c>
      <c r="AC775" s="3" t="s">
        <v>47</v>
      </c>
      <c r="AD775" s="3" t="s">
        <v>56</v>
      </c>
      <c r="AE775" s="3" t="s">
        <v>83</v>
      </c>
      <c r="AF775" s="3" t="s">
        <v>48</v>
      </c>
      <c r="AG775" s="7">
        <v>0.3</v>
      </c>
      <c r="AH775" s="3" t="s">
        <v>49</v>
      </c>
    </row>
    <row r="776" spans="1:34" hidden="1" x14ac:dyDescent="0.2">
      <c r="A776" s="9">
        <v>165527</v>
      </c>
      <c r="B776" s="14" t="s">
        <v>4705</v>
      </c>
      <c r="C776" s="12">
        <v>42376.333333333328</v>
      </c>
      <c r="D776" s="3" t="s">
        <v>52</v>
      </c>
      <c r="E776" s="3" t="s">
        <v>53</v>
      </c>
      <c r="F776" s="4">
        <v>42377.354166666664</v>
      </c>
      <c r="G776" s="3" t="s">
        <v>386</v>
      </c>
      <c r="H776" s="3" t="s">
        <v>387</v>
      </c>
      <c r="I776" s="4">
        <v>42359.58825231481</v>
      </c>
      <c r="J776" s="4">
        <v>42380.462777777779</v>
      </c>
      <c r="K776" s="3" t="s">
        <v>56</v>
      </c>
      <c r="L776" s="5">
        <v>-251.09</v>
      </c>
      <c r="M776" s="5">
        <v>1848.91</v>
      </c>
      <c r="N776" s="3" t="s">
        <v>388</v>
      </c>
      <c r="O776" s="3" t="s">
        <v>58</v>
      </c>
      <c r="P776" s="3" t="s">
        <v>59</v>
      </c>
      <c r="Q776" s="3" t="s">
        <v>41</v>
      </c>
      <c r="R776" s="3" t="s">
        <v>389</v>
      </c>
      <c r="S776" s="3" t="s">
        <v>62</v>
      </c>
      <c r="T776" s="5">
        <v>2100</v>
      </c>
      <c r="U776" s="3" t="s">
        <v>63</v>
      </c>
      <c r="V776" s="3" t="s">
        <v>59</v>
      </c>
      <c r="W776" s="3" t="s">
        <v>390</v>
      </c>
      <c r="X776" s="3" t="s">
        <v>391</v>
      </c>
      <c r="Y776" s="3" t="s">
        <v>56</v>
      </c>
      <c r="Z776" s="3" t="s">
        <v>59</v>
      </c>
      <c r="AA776" s="3" t="s">
        <v>363</v>
      </c>
      <c r="AB776" s="6">
        <v>779</v>
      </c>
      <c r="AC776" s="3" t="s">
        <v>47</v>
      </c>
      <c r="AD776" s="3" t="s">
        <v>56</v>
      </c>
      <c r="AE776" s="3" t="s">
        <v>83</v>
      </c>
      <c r="AF776" s="3" t="s">
        <v>48</v>
      </c>
      <c r="AG776" s="7">
        <v>0.3</v>
      </c>
      <c r="AH776" s="3" t="s">
        <v>49</v>
      </c>
    </row>
    <row r="777" spans="1:34" hidden="1" x14ac:dyDescent="0.2">
      <c r="A777" s="9">
        <v>165530</v>
      </c>
      <c r="B777" s="14" t="s">
        <v>4705</v>
      </c>
      <c r="C777" s="12">
        <v>42376.333333333328</v>
      </c>
      <c r="D777" s="3" t="s">
        <v>52</v>
      </c>
      <c r="E777" s="3" t="s">
        <v>53</v>
      </c>
      <c r="F777" s="4">
        <v>42377.354166666664</v>
      </c>
      <c r="G777" s="3" t="s">
        <v>403</v>
      </c>
      <c r="H777" s="3" t="s">
        <v>34</v>
      </c>
      <c r="I777" s="4">
        <v>42359.597986111112</v>
      </c>
      <c r="J777" s="4">
        <v>42380.523622685185</v>
      </c>
      <c r="K777" s="3" t="s">
        <v>56</v>
      </c>
      <c r="L777" s="5">
        <v>250.23</v>
      </c>
      <c r="M777" s="5">
        <v>1250.23</v>
      </c>
      <c r="N777" s="3" t="s">
        <v>404</v>
      </c>
      <c r="O777" s="3" t="s">
        <v>58</v>
      </c>
      <c r="P777" s="3" t="s">
        <v>59</v>
      </c>
      <c r="Q777" s="3" t="s">
        <v>41</v>
      </c>
      <c r="R777" s="3" t="s">
        <v>360</v>
      </c>
      <c r="S777" s="3" t="s">
        <v>62</v>
      </c>
      <c r="T777" s="5">
        <v>1000</v>
      </c>
      <c r="U777" s="3" t="s">
        <v>63</v>
      </c>
      <c r="V777" s="3" t="s">
        <v>59</v>
      </c>
      <c r="W777" s="3" t="s">
        <v>405</v>
      </c>
      <c r="X777" s="3" t="s">
        <v>406</v>
      </c>
      <c r="Y777" s="3" t="s">
        <v>56</v>
      </c>
      <c r="Z777" s="3" t="s">
        <v>59</v>
      </c>
      <c r="AA777" s="3" t="s">
        <v>363</v>
      </c>
      <c r="AB777" s="6">
        <v>461</v>
      </c>
      <c r="AC777" s="3" t="s">
        <v>47</v>
      </c>
      <c r="AD777" s="3" t="s">
        <v>56</v>
      </c>
      <c r="AE777" s="3" t="s">
        <v>83</v>
      </c>
      <c r="AF777" s="3" t="s">
        <v>48</v>
      </c>
      <c r="AG777" s="7">
        <v>0.3</v>
      </c>
      <c r="AH777" s="3" t="s">
        <v>49</v>
      </c>
    </row>
    <row r="778" spans="1:34" hidden="1" x14ac:dyDescent="0.2">
      <c r="A778" s="9">
        <v>165534</v>
      </c>
      <c r="B778" s="14" t="s">
        <v>4705</v>
      </c>
      <c r="C778" s="12">
        <v>42376.333333333328</v>
      </c>
      <c r="D778" s="3" t="s">
        <v>52</v>
      </c>
      <c r="E778" s="3" t="s">
        <v>53</v>
      </c>
      <c r="F778" s="4">
        <v>42376.333333333328</v>
      </c>
      <c r="G778" s="3" t="s">
        <v>407</v>
      </c>
      <c r="H778" s="3" t="s">
        <v>53</v>
      </c>
      <c r="I778" s="4">
        <v>42359.597986111112</v>
      </c>
      <c r="J778" s="4">
        <v>42376.410902777774</v>
      </c>
      <c r="K778" s="3" t="s">
        <v>56</v>
      </c>
      <c r="L778" s="5">
        <v>15.4</v>
      </c>
      <c r="M778" s="5">
        <v>315.7</v>
      </c>
      <c r="N778" s="3" t="s">
        <v>408</v>
      </c>
      <c r="O778" s="3" t="s">
        <v>58</v>
      </c>
      <c r="P778" s="3" t="s">
        <v>59</v>
      </c>
      <c r="Q778" s="3" t="s">
        <v>41</v>
      </c>
      <c r="R778" s="3" t="s">
        <v>409</v>
      </c>
      <c r="S778" s="3" t="s">
        <v>62</v>
      </c>
      <c r="T778" s="5">
        <v>300.3</v>
      </c>
      <c r="U778" s="3" t="s">
        <v>63</v>
      </c>
      <c r="V778" s="3" t="s">
        <v>59</v>
      </c>
      <c r="W778" s="3" t="s">
        <v>306</v>
      </c>
      <c r="X778" s="3" t="s">
        <v>410</v>
      </c>
      <c r="Y778" s="3" t="s">
        <v>56</v>
      </c>
      <c r="Z778" s="3" t="s">
        <v>59</v>
      </c>
      <c r="AA778" s="3"/>
      <c r="AB778" s="6">
        <v>70</v>
      </c>
      <c r="AC778" s="3" t="s">
        <v>47</v>
      </c>
      <c r="AD778" s="3" t="s">
        <v>56</v>
      </c>
      <c r="AE778" s="3" t="s">
        <v>48</v>
      </c>
      <c r="AF778" s="3" t="s">
        <v>48</v>
      </c>
      <c r="AG778" s="7">
        <v>0.3</v>
      </c>
      <c r="AH778" s="3" t="s">
        <v>49</v>
      </c>
    </row>
    <row r="779" spans="1:34" hidden="1" x14ac:dyDescent="0.2">
      <c r="A779" s="9">
        <v>165531</v>
      </c>
      <c r="B779" s="14" t="s">
        <v>4705</v>
      </c>
      <c r="C779" s="12">
        <v>42376.333333333328</v>
      </c>
      <c r="D779" s="3" t="s">
        <v>52</v>
      </c>
      <c r="E779" s="3" t="s">
        <v>53</v>
      </c>
      <c r="F779" s="4">
        <v>42377.333333333328</v>
      </c>
      <c r="G779" s="3" t="s">
        <v>411</v>
      </c>
      <c r="H779" s="3" t="s">
        <v>376</v>
      </c>
      <c r="I779" s="4">
        <v>42359.597997685181</v>
      </c>
      <c r="J779" s="4">
        <v>42377.511064814811</v>
      </c>
      <c r="K779" s="3" t="s">
        <v>56</v>
      </c>
      <c r="L779" s="5">
        <v>89.95</v>
      </c>
      <c r="M779" s="5">
        <v>1165.5</v>
      </c>
      <c r="N779" s="3" t="s">
        <v>412</v>
      </c>
      <c r="O779" s="3" t="s">
        <v>58</v>
      </c>
      <c r="P779" s="3" t="s">
        <v>59</v>
      </c>
      <c r="Q779" s="3" t="s">
        <v>41</v>
      </c>
      <c r="R779" s="3" t="s">
        <v>305</v>
      </c>
      <c r="S779" s="3" t="s">
        <v>62</v>
      </c>
      <c r="T779" s="5">
        <v>1075.55</v>
      </c>
      <c r="U779" s="3" t="s">
        <v>63</v>
      </c>
      <c r="V779" s="3" t="s">
        <v>59</v>
      </c>
      <c r="W779" s="3" t="s">
        <v>306</v>
      </c>
      <c r="X779" s="3" t="s">
        <v>413</v>
      </c>
      <c r="Y779" s="3" t="s">
        <v>56</v>
      </c>
      <c r="Z779" s="3" t="s">
        <v>59</v>
      </c>
      <c r="AA779" s="3"/>
      <c r="AB779" s="6">
        <v>545</v>
      </c>
      <c r="AC779" s="3" t="s">
        <v>47</v>
      </c>
      <c r="AD779" s="3" t="s">
        <v>56</v>
      </c>
      <c r="AE779" s="3" t="s">
        <v>308</v>
      </c>
      <c r="AF779" s="3" t="s">
        <v>48</v>
      </c>
      <c r="AG779" s="7">
        <v>0.3</v>
      </c>
      <c r="AH779" s="3" t="s">
        <v>49</v>
      </c>
    </row>
    <row r="780" spans="1:34" hidden="1" x14ac:dyDescent="0.2">
      <c r="A780" s="9">
        <v>165532</v>
      </c>
      <c r="B780" s="14" t="s">
        <v>4705</v>
      </c>
      <c r="C780" s="12">
        <v>42376.333333333328</v>
      </c>
      <c r="D780" s="3" t="s">
        <v>52</v>
      </c>
      <c r="E780" s="3" t="s">
        <v>53</v>
      </c>
      <c r="F780" s="4">
        <v>42381.375</v>
      </c>
      <c r="G780" s="3" t="s">
        <v>414</v>
      </c>
      <c r="H780" s="3" t="s">
        <v>188</v>
      </c>
      <c r="I780" s="4">
        <v>42359.597997685181</v>
      </c>
      <c r="J780" s="4">
        <v>42380.555150462962</v>
      </c>
      <c r="K780" s="3" t="s">
        <v>56</v>
      </c>
      <c r="L780" s="5">
        <v>-60.24</v>
      </c>
      <c r="M780" s="5">
        <v>2472.6799999999998</v>
      </c>
      <c r="N780" s="3" t="s">
        <v>415</v>
      </c>
      <c r="O780" s="3" t="s">
        <v>58</v>
      </c>
      <c r="P780" s="3" t="s">
        <v>59</v>
      </c>
      <c r="Q780" s="3" t="s">
        <v>41</v>
      </c>
      <c r="R780" s="3" t="s">
        <v>344</v>
      </c>
      <c r="S780" s="3" t="s">
        <v>62</v>
      </c>
      <c r="T780" s="5">
        <v>2532.92</v>
      </c>
      <c r="U780" s="3" t="s">
        <v>63</v>
      </c>
      <c r="V780" s="3" t="s">
        <v>59</v>
      </c>
      <c r="W780" s="3" t="s">
        <v>416</v>
      </c>
      <c r="X780" s="3" t="s">
        <v>417</v>
      </c>
      <c r="Y780" s="3" t="s">
        <v>56</v>
      </c>
      <c r="Z780" s="3" t="s">
        <v>59</v>
      </c>
      <c r="AA780" s="3"/>
      <c r="AB780" s="6">
        <v>1254</v>
      </c>
      <c r="AC780" s="3" t="s">
        <v>47</v>
      </c>
      <c r="AD780" s="3" t="s">
        <v>56</v>
      </c>
      <c r="AE780" s="3" t="s">
        <v>83</v>
      </c>
      <c r="AF780" s="3" t="s">
        <v>48</v>
      </c>
      <c r="AG780" s="7">
        <v>0.3</v>
      </c>
      <c r="AH780" s="3" t="s">
        <v>49</v>
      </c>
    </row>
    <row r="781" spans="1:34" hidden="1" x14ac:dyDescent="0.2">
      <c r="A781" s="9">
        <v>165529</v>
      </c>
      <c r="B781" s="14" t="s">
        <v>4705</v>
      </c>
      <c r="C781" s="12">
        <v>42376.333333333328</v>
      </c>
      <c r="D781" s="3" t="s">
        <v>52</v>
      </c>
      <c r="E781" s="3" t="s">
        <v>53</v>
      </c>
      <c r="F781" s="4">
        <v>42376.000694444439</v>
      </c>
      <c r="G781" s="3" t="s">
        <v>418</v>
      </c>
      <c r="H781" s="3" t="s">
        <v>34</v>
      </c>
      <c r="I781" s="4">
        <v>42359.598009259258</v>
      </c>
      <c r="J781" s="4">
        <v>42376.562673611108</v>
      </c>
      <c r="K781" s="3" t="s">
        <v>56</v>
      </c>
      <c r="L781" s="5">
        <v>21.49</v>
      </c>
      <c r="M781" s="5">
        <v>1035.45</v>
      </c>
      <c r="N781" s="3" t="s">
        <v>419</v>
      </c>
      <c r="O781" s="3" t="s">
        <v>58</v>
      </c>
      <c r="P781" s="3" t="s">
        <v>59</v>
      </c>
      <c r="Q781" s="3" t="s">
        <v>41</v>
      </c>
      <c r="R781" s="3" t="s">
        <v>326</v>
      </c>
      <c r="S781" s="3" t="s">
        <v>62</v>
      </c>
      <c r="T781" s="5">
        <v>1013.96</v>
      </c>
      <c r="U781" s="3" t="s">
        <v>63</v>
      </c>
      <c r="V781" s="3" t="s">
        <v>59</v>
      </c>
      <c r="W781" s="3" t="s">
        <v>420</v>
      </c>
      <c r="X781" s="3" t="s">
        <v>421</v>
      </c>
      <c r="Y781" s="3" t="s">
        <v>56</v>
      </c>
      <c r="Z781" s="3" t="s">
        <v>59</v>
      </c>
      <c r="AA781" s="3"/>
      <c r="AB781" s="6">
        <v>269</v>
      </c>
      <c r="AC781" s="3" t="s">
        <v>47</v>
      </c>
      <c r="AD781" s="3" t="s">
        <v>56</v>
      </c>
      <c r="AE781" s="3" t="s">
        <v>67</v>
      </c>
      <c r="AF781" s="3" t="s">
        <v>48</v>
      </c>
      <c r="AG781" s="7">
        <v>0.3</v>
      </c>
      <c r="AH781" s="3" t="s">
        <v>49</v>
      </c>
    </row>
    <row r="782" spans="1:34" hidden="1" x14ac:dyDescent="0.2">
      <c r="A782" s="9">
        <v>165551</v>
      </c>
      <c r="B782" s="14" t="s">
        <v>4705</v>
      </c>
      <c r="C782" s="12">
        <v>42376.333333333328</v>
      </c>
      <c r="D782" s="3" t="s">
        <v>418</v>
      </c>
      <c r="E782" s="3" t="s">
        <v>422</v>
      </c>
      <c r="F782" s="4">
        <v>42378.416666666664</v>
      </c>
      <c r="G782" s="3" t="s">
        <v>423</v>
      </c>
      <c r="H782" s="3" t="s">
        <v>237</v>
      </c>
      <c r="I782" s="4">
        <v>42359.63413194444</v>
      </c>
      <c r="J782" s="4">
        <v>42378.497303240736</v>
      </c>
      <c r="K782" s="3" t="s">
        <v>87</v>
      </c>
      <c r="L782" s="5">
        <v>77.3</v>
      </c>
      <c r="M782" s="5">
        <v>1802.3</v>
      </c>
      <c r="N782" s="3" t="s">
        <v>424</v>
      </c>
      <c r="O782" s="3" t="s">
        <v>89</v>
      </c>
      <c r="P782" s="3" t="s">
        <v>90</v>
      </c>
      <c r="Q782" s="3" t="s">
        <v>41</v>
      </c>
      <c r="R782" s="3" t="s">
        <v>297</v>
      </c>
      <c r="S782" s="3" t="s">
        <v>92</v>
      </c>
      <c r="T782" s="5">
        <v>1725</v>
      </c>
      <c r="U782" s="3" t="s">
        <v>93</v>
      </c>
      <c r="V782" s="3" t="s">
        <v>90</v>
      </c>
      <c r="W782" s="3" t="s">
        <v>426</v>
      </c>
      <c r="X782" s="3" t="s">
        <v>427</v>
      </c>
      <c r="Y782" s="3" t="s">
        <v>428</v>
      </c>
      <c r="Z782" s="3" t="s">
        <v>429</v>
      </c>
      <c r="AA782" s="3" t="s">
        <v>98</v>
      </c>
      <c r="AB782" s="6">
        <v>1161</v>
      </c>
      <c r="AC782" s="3" t="s">
        <v>47</v>
      </c>
      <c r="AD782" s="3" t="s">
        <v>87</v>
      </c>
      <c r="AE782" s="3" t="s">
        <v>48</v>
      </c>
      <c r="AF782" s="3" t="s">
        <v>48</v>
      </c>
      <c r="AG782" s="7">
        <v>0.22500000000000001</v>
      </c>
      <c r="AH782" s="3" t="s">
        <v>99</v>
      </c>
    </row>
    <row r="783" spans="1:34" hidden="1" x14ac:dyDescent="0.2">
      <c r="A783" s="9">
        <v>165535</v>
      </c>
      <c r="B783" s="14" t="s">
        <v>4705</v>
      </c>
      <c r="C783" s="12">
        <v>42376.333333333328</v>
      </c>
      <c r="D783" s="3" t="s">
        <v>52</v>
      </c>
      <c r="E783" s="3" t="s">
        <v>53</v>
      </c>
      <c r="F783" s="4">
        <v>42380.333333333328</v>
      </c>
      <c r="G783" s="3" t="s">
        <v>431</v>
      </c>
      <c r="H783" s="3" t="s">
        <v>432</v>
      </c>
      <c r="I783" s="4">
        <v>42359.63417824074</v>
      </c>
      <c r="J783" s="4">
        <v>42380.395648148144</v>
      </c>
      <c r="K783" s="3" t="s">
        <v>56</v>
      </c>
      <c r="L783" s="5">
        <v>700.9</v>
      </c>
      <c r="M783" s="5">
        <v>2919.05</v>
      </c>
      <c r="N783" s="3" t="s">
        <v>433</v>
      </c>
      <c r="O783" s="3" t="s">
        <v>58</v>
      </c>
      <c r="P783" s="3" t="s">
        <v>59</v>
      </c>
      <c r="Q783" s="3" t="s">
        <v>41</v>
      </c>
      <c r="R783" s="3" t="s">
        <v>434</v>
      </c>
      <c r="S783" s="3" t="s">
        <v>62</v>
      </c>
      <c r="T783" s="5">
        <v>2218.15</v>
      </c>
      <c r="U783" s="3" t="s">
        <v>63</v>
      </c>
      <c r="V783" s="3" t="s">
        <v>59</v>
      </c>
      <c r="W783" s="3" t="s">
        <v>435</v>
      </c>
      <c r="X783" s="3" t="s">
        <v>436</v>
      </c>
      <c r="Y783" s="3" t="s">
        <v>56</v>
      </c>
      <c r="Z783" s="3" t="s">
        <v>59</v>
      </c>
      <c r="AA783" s="3" t="s">
        <v>66</v>
      </c>
      <c r="AB783" s="6">
        <v>905</v>
      </c>
      <c r="AC783" s="3" t="s">
        <v>47</v>
      </c>
      <c r="AD783" s="3" t="s">
        <v>56</v>
      </c>
      <c r="AE783" s="3" t="s">
        <v>370</v>
      </c>
      <c r="AF783" s="3" t="s">
        <v>48</v>
      </c>
      <c r="AG783" s="7">
        <v>0.3</v>
      </c>
      <c r="AH783" s="3" t="s">
        <v>49</v>
      </c>
    </row>
    <row r="784" spans="1:34" hidden="1" x14ac:dyDescent="0.2">
      <c r="A784" s="9">
        <v>165879</v>
      </c>
      <c r="B784" s="14" t="s">
        <v>4705</v>
      </c>
      <c r="C784" s="12">
        <v>42376.333333333328</v>
      </c>
      <c r="D784" s="3" t="s">
        <v>84</v>
      </c>
      <c r="E784" s="3" t="s">
        <v>53</v>
      </c>
      <c r="F784" s="4">
        <v>42376.916666666664</v>
      </c>
      <c r="G784" s="3" t="s">
        <v>585</v>
      </c>
      <c r="H784" s="3" t="s">
        <v>252</v>
      </c>
      <c r="I784" s="4">
        <v>42360.809212962959</v>
      </c>
      <c r="J784" s="4">
        <v>42381.559282407405</v>
      </c>
      <c r="K784" s="3" t="s">
        <v>96</v>
      </c>
      <c r="L784" s="5">
        <v>61.04</v>
      </c>
      <c r="M784" s="5">
        <v>461.04</v>
      </c>
      <c r="N784" s="3" t="s">
        <v>586</v>
      </c>
      <c r="O784" s="3" t="s">
        <v>39</v>
      </c>
      <c r="P784" s="3" t="s">
        <v>97</v>
      </c>
      <c r="Q784" s="3" t="s">
        <v>41</v>
      </c>
      <c r="R784" s="3" t="s">
        <v>591</v>
      </c>
      <c r="S784" s="3" t="s">
        <v>43</v>
      </c>
      <c r="T784" s="5">
        <v>400</v>
      </c>
      <c r="U784" s="3" t="s">
        <v>97</v>
      </c>
      <c r="V784" s="3" t="s">
        <v>97</v>
      </c>
      <c r="W784" s="3" t="s">
        <v>588</v>
      </c>
      <c r="X784" s="3" t="s">
        <v>589</v>
      </c>
      <c r="Y784" s="3" t="s">
        <v>96</v>
      </c>
      <c r="Z784" s="3" t="s">
        <v>97</v>
      </c>
      <c r="AA784" s="3" t="s">
        <v>105</v>
      </c>
      <c r="AB784" s="6">
        <v>228</v>
      </c>
      <c r="AC784" s="3" t="s">
        <v>106</v>
      </c>
      <c r="AD784" s="3" t="s">
        <v>96</v>
      </c>
      <c r="AE784" s="3" t="s">
        <v>48</v>
      </c>
      <c r="AF784" s="3" t="s">
        <v>48</v>
      </c>
      <c r="AG784" s="7">
        <v>0.27500000000000002</v>
      </c>
      <c r="AH784" s="3" t="s">
        <v>99</v>
      </c>
    </row>
    <row r="785" spans="1:34" hidden="1" x14ac:dyDescent="0.2">
      <c r="A785" s="9">
        <v>166579</v>
      </c>
      <c r="B785" s="14" t="s">
        <v>4705</v>
      </c>
      <c r="C785" s="12">
        <v>42376.333333333328</v>
      </c>
      <c r="D785" s="3" t="s">
        <v>1019</v>
      </c>
      <c r="E785" s="3" t="s">
        <v>578</v>
      </c>
      <c r="F785" s="4">
        <v>42376.916666666664</v>
      </c>
      <c r="G785" s="3" t="s">
        <v>1213</v>
      </c>
      <c r="H785" s="3" t="s">
        <v>69</v>
      </c>
      <c r="I785" s="4">
        <v>42367.461388888885</v>
      </c>
      <c r="J785" s="4">
        <v>42377.006319444445</v>
      </c>
      <c r="K785" s="3" t="s">
        <v>1112</v>
      </c>
      <c r="L785" s="5">
        <v>82</v>
      </c>
      <c r="M785" s="5">
        <v>1582</v>
      </c>
      <c r="N785" s="3" t="s">
        <v>1214</v>
      </c>
      <c r="O785" s="3" t="s">
        <v>637</v>
      </c>
      <c r="P785" s="3" t="s">
        <v>1114</v>
      </c>
      <c r="Q785" s="3" t="s">
        <v>41</v>
      </c>
      <c r="R785" s="3" t="s">
        <v>1218</v>
      </c>
      <c r="S785" s="3" t="s">
        <v>640</v>
      </c>
      <c r="T785" s="5">
        <v>1500</v>
      </c>
      <c r="U785" s="3" t="s">
        <v>1114</v>
      </c>
      <c r="V785" s="3" t="s">
        <v>1114</v>
      </c>
      <c r="W785" s="3" t="s">
        <v>1216</v>
      </c>
      <c r="X785" s="3" t="s">
        <v>1217</v>
      </c>
      <c r="Y785" s="3" t="s">
        <v>1022</v>
      </c>
      <c r="Z785" s="3" t="s">
        <v>1023</v>
      </c>
      <c r="AA785" s="3" t="s">
        <v>645</v>
      </c>
      <c r="AB785" s="6">
        <v>500</v>
      </c>
      <c r="AC785" s="3" t="s">
        <v>47</v>
      </c>
      <c r="AD785" s="3" t="s">
        <v>1112</v>
      </c>
      <c r="AE785" s="3" t="s">
        <v>48</v>
      </c>
      <c r="AF785" s="3" t="s">
        <v>48</v>
      </c>
      <c r="AG785" s="7">
        <v>0.3</v>
      </c>
      <c r="AH785" s="3" t="s">
        <v>49</v>
      </c>
    </row>
    <row r="786" spans="1:34" hidden="1" x14ac:dyDescent="0.2">
      <c r="A786" s="9">
        <v>166876</v>
      </c>
      <c r="B786" s="14" t="s">
        <v>4705</v>
      </c>
      <c r="C786" s="12">
        <v>42376.333333333328</v>
      </c>
      <c r="D786" s="3" t="s">
        <v>806</v>
      </c>
      <c r="E786" s="3" t="s">
        <v>34</v>
      </c>
      <c r="F786" s="4">
        <v>42377.291666666664</v>
      </c>
      <c r="G786" s="3" t="s">
        <v>1782</v>
      </c>
      <c r="H786" s="3" t="s">
        <v>1203</v>
      </c>
      <c r="I786" s="4">
        <v>42368.590983796297</v>
      </c>
      <c r="J786" s="4">
        <v>42381.326562499999</v>
      </c>
      <c r="K786" s="3" t="s">
        <v>1544</v>
      </c>
      <c r="L786" s="5">
        <v>-71.91</v>
      </c>
      <c r="M786" s="5">
        <v>1128.0899999999999</v>
      </c>
      <c r="N786" s="3" t="s">
        <v>1783</v>
      </c>
      <c r="O786" s="3" t="s">
        <v>138</v>
      </c>
      <c r="P786" s="3" t="s">
        <v>1546</v>
      </c>
      <c r="Q786" s="3" t="s">
        <v>41</v>
      </c>
      <c r="R786" s="3" t="s">
        <v>1784</v>
      </c>
      <c r="S786" s="3" t="s">
        <v>141</v>
      </c>
      <c r="T786" s="5">
        <v>1200</v>
      </c>
      <c r="U786" s="3" t="s">
        <v>1546</v>
      </c>
      <c r="V786" s="3" t="s">
        <v>1546</v>
      </c>
      <c r="W786" s="3" t="s">
        <v>1544</v>
      </c>
      <c r="X786" s="3" t="s">
        <v>1785</v>
      </c>
      <c r="Y786" s="3" t="s">
        <v>1544</v>
      </c>
      <c r="Z786" s="3" t="s">
        <v>1546</v>
      </c>
      <c r="AA786" s="3" t="s">
        <v>162</v>
      </c>
      <c r="AB786" s="6">
        <v>411</v>
      </c>
      <c r="AC786" s="3" t="s">
        <v>47</v>
      </c>
      <c r="AD786" s="3" t="s">
        <v>1544</v>
      </c>
      <c r="AE786" s="3" t="s">
        <v>48</v>
      </c>
      <c r="AF786" s="3" t="s">
        <v>48</v>
      </c>
      <c r="AG786" s="7">
        <v>0.22500000000000001</v>
      </c>
      <c r="AH786" s="3" t="s">
        <v>99</v>
      </c>
    </row>
    <row r="787" spans="1:34" hidden="1" x14ac:dyDescent="0.2">
      <c r="A787" s="9">
        <v>166926</v>
      </c>
      <c r="B787" s="14" t="s">
        <v>4705</v>
      </c>
      <c r="C787" s="12">
        <v>42376.333333333328</v>
      </c>
      <c r="D787" s="3" t="s">
        <v>1607</v>
      </c>
      <c r="E787" s="3" t="s">
        <v>737</v>
      </c>
      <c r="F787" s="4">
        <v>42380.375</v>
      </c>
      <c r="G787" s="3" t="s">
        <v>1871</v>
      </c>
      <c r="H787" s="3" t="s">
        <v>276</v>
      </c>
      <c r="I787" s="4">
        <v>42368.674166666664</v>
      </c>
      <c r="J787" s="4">
        <v>42381.364363425921</v>
      </c>
      <c r="K787" s="3" t="s">
        <v>136</v>
      </c>
      <c r="L787" s="5">
        <v>506.63</v>
      </c>
      <c r="M787" s="5">
        <v>1406.63</v>
      </c>
      <c r="N787" s="3" t="s">
        <v>1872</v>
      </c>
      <c r="O787" s="3" t="s">
        <v>138</v>
      </c>
      <c r="P787" s="3" t="s">
        <v>139</v>
      </c>
      <c r="Q787" s="3" t="s">
        <v>394</v>
      </c>
      <c r="R787" s="3" t="s">
        <v>1873</v>
      </c>
      <c r="S787" s="3" t="s">
        <v>141</v>
      </c>
      <c r="T787" s="5">
        <v>900</v>
      </c>
      <c r="U787" s="3" t="s">
        <v>142</v>
      </c>
      <c r="V787" s="3" t="s">
        <v>139</v>
      </c>
      <c r="W787" s="3" t="s">
        <v>1874</v>
      </c>
      <c r="X787" s="3" t="s">
        <v>1875</v>
      </c>
      <c r="Y787" s="3" t="s">
        <v>1876</v>
      </c>
      <c r="Z787" s="3" t="s">
        <v>1877</v>
      </c>
      <c r="AA787" s="3" t="s">
        <v>162</v>
      </c>
      <c r="AB787" s="6">
        <v>592</v>
      </c>
      <c r="AC787" s="3" t="s">
        <v>47</v>
      </c>
      <c r="AD787" s="3" t="s">
        <v>136</v>
      </c>
      <c r="AE787" s="3" t="s">
        <v>48</v>
      </c>
      <c r="AF787" s="3" t="s">
        <v>48</v>
      </c>
      <c r="AG787" s="7">
        <v>0.3</v>
      </c>
      <c r="AH787" s="3" t="s">
        <v>49</v>
      </c>
    </row>
    <row r="788" spans="1:34" hidden="1" x14ac:dyDescent="0.2">
      <c r="A788" s="9">
        <v>167125</v>
      </c>
      <c r="B788" s="14" t="s">
        <v>4705</v>
      </c>
      <c r="C788" s="12">
        <v>42376.333333333328</v>
      </c>
      <c r="D788" s="3" t="s">
        <v>123</v>
      </c>
      <c r="E788" s="3" t="s">
        <v>124</v>
      </c>
      <c r="F788" s="4">
        <v>42376.416666666664</v>
      </c>
      <c r="G788" s="3" t="s">
        <v>1998</v>
      </c>
      <c r="H788" s="3" t="s">
        <v>124</v>
      </c>
      <c r="I788" s="4">
        <v>42369.607546296298</v>
      </c>
      <c r="J788" s="4">
        <v>42376.401817129627</v>
      </c>
      <c r="K788" s="3" t="s">
        <v>87</v>
      </c>
      <c r="L788" s="5">
        <v>55.34</v>
      </c>
      <c r="M788" s="5">
        <v>440.34</v>
      </c>
      <c r="N788" s="3" t="s">
        <v>2211</v>
      </c>
      <c r="O788" s="3" t="s">
        <v>89</v>
      </c>
      <c r="P788" s="3" t="s">
        <v>90</v>
      </c>
      <c r="Q788" s="3" t="s">
        <v>41</v>
      </c>
      <c r="R788" s="3" t="s">
        <v>2212</v>
      </c>
      <c r="S788" s="3" t="s">
        <v>92</v>
      </c>
      <c r="T788" s="5">
        <v>385</v>
      </c>
      <c r="U788" s="3" t="s">
        <v>2213</v>
      </c>
      <c r="V788" s="3" t="s">
        <v>90</v>
      </c>
      <c r="W788" s="3" t="s">
        <v>94</v>
      </c>
      <c r="X788" s="3" t="s">
        <v>2001</v>
      </c>
      <c r="Y788" s="3" t="s">
        <v>131</v>
      </c>
      <c r="Z788" s="3" t="s">
        <v>132</v>
      </c>
      <c r="AA788" s="3" t="s">
        <v>98</v>
      </c>
      <c r="AB788" s="6">
        <v>118</v>
      </c>
      <c r="AC788" s="3" t="s">
        <v>47</v>
      </c>
      <c r="AD788" s="3" t="s">
        <v>87</v>
      </c>
      <c r="AE788" s="3" t="s">
        <v>48</v>
      </c>
      <c r="AF788" s="3" t="s">
        <v>48</v>
      </c>
      <c r="AG788" s="7">
        <v>0.22500000000000001</v>
      </c>
      <c r="AH788" s="3" t="s">
        <v>99</v>
      </c>
    </row>
    <row r="789" spans="1:34" hidden="1" x14ac:dyDescent="0.2">
      <c r="A789" s="9">
        <v>167200</v>
      </c>
      <c r="B789" s="14" t="s">
        <v>4705</v>
      </c>
      <c r="C789" s="12">
        <v>42376.333333333328</v>
      </c>
      <c r="D789" s="3" t="s">
        <v>1371</v>
      </c>
      <c r="E789" s="3" t="s">
        <v>53</v>
      </c>
      <c r="F789" s="4">
        <v>42377.270833333328</v>
      </c>
      <c r="G789" s="3" t="s">
        <v>2397</v>
      </c>
      <c r="H789" s="3" t="s">
        <v>36</v>
      </c>
      <c r="I789" s="4">
        <v>42373.378865740742</v>
      </c>
      <c r="J789" s="4">
        <v>42377.48978009259</v>
      </c>
      <c r="K789" s="3" t="s">
        <v>1373</v>
      </c>
      <c r="L789" s="5">
        <v>165</v>
      </c>
      <c r="M789" s="5">
        <v>615</v>
      </c>
      <c r="N789" s="3" t="s">
        <v>2398</v>
      </c>
      <c r="O789" s="3" t="s">
        <v>1375</v>
      </c>
      <c r="P789" s="3" t="s">
        <v>1376</v>
      </c>
      <c r="Q789" s="3" t="s">
        <v>41</v>
      </c>
      <c r="R789" s="3" t="s">
        <v>2399</v>
      </c>
      <c r="S789" s="3" t="s">
        <v>1377</v>
      </c>
      <c r="T789" s="5">
        <v>450</v>
      </c>
      <c r="U789" s="3" t="s">
        <v>1378</v>
      </c>
      <c r="V789" s="3" t="s">
        <v>1376</v>
      </c>
      <c r="W789" s="3" t="s">
        <v>1145</v>
      </c>
      <c r="X789" s="3" t="s">
        <v>2400</v>
      </c>
      <c r="Y789" s="3" t="s">
        <v>1373</v>
      </c>
      <c r="Z789" s="3" t="s">
        <v>1376</v>
      </c>
      <c r="AA789" s="3" t="s">
        <v>262</v>
      </c>
      <c r="AB789" s="6">
        <v>263</v>
      </c>
      <c r="AC789" s="3" t="s">
        <v>260</v>
      </c>
      <c r="AD789" s="3" t="s">
        <v>1373</v>
      </c>
      <c r="AE789" s="3" t="s">
        <v>48</v>
      </c>
      <c r="AF789" s="3" t="s">
        <v>48</v>
      </c>
      <c r="AG789" s="7">
        <v>0.2</v>
      </c>
      <c r="AH789" s="3" t="s">
        <v>99</v>
      </c>
    </row>
    <row r="790" spans="1:34" hidden="1" x14ac:dyDescent="0.2">
      <c r="A790" s="9">
        <v>167561</v>
      </c>
      <c r="B790" s="14" t="s">
        <v>4705</v>
      </c>
      <c r="C790" s="12">
        <v>42376.333333333328</v>
      </c>
      <c r="D790" s="3" t="s">
        <v>2377</v>
      </c>
      <c r="E790" s="3" t="s">
        <v>71</v>
      </c>
      <c r="F790" s="4">
        <v>42383.375</v>
      </c>
      <c r="G790" s="3" t="s">
        <v>825</v>
      </c>
      <c r="H790" s="3" t="s">
        <v>252</v>
      </c>
      <c r="I790" s="4">
        <v>42374.56858796296</v>
      </c>
      <c r="J790" s="4">
        <v>42383.583090277774</v>
      </c>
      <c r="K790" s="3" t="s">
        <v>1627</v>
      </c>
      <c r="L790" s="5">
        <v>136.29</v>
      </c>
      <c r="M790" s="5">
        <v>759.29</v>
      </c>
      <c r="N790" s="3" t="s">
        <v>3049</v>
      </c>
      <c r="O790" s="3" t="s">
        <v>206</v>
      </c>
      <c r="P790" s="3" t="s">
        <v>1629</v>
      </c>
      <c r="Q790" s="3" t="s">
        <v>41</v>
      </c>
      <c r="R790" s="3" t="s">
        <v>2386</v>
      </c>
      <c r="S790" s="3" t="s">
        <v>209</v>
      </c>
      <c r="T790" s="5">
        <v>623</v>
      </c>
      <c r="U790" s="3" t="s">
        <v>1629</v>
      </c>
      <c r="V790" s="3" t="s">
        <v>1629</v>
      </c>
      <c r="W790" s="3" t="s">
        <v>3050</v>
      </c>
      <c r="X790" s="3" t="s">
        <v>3051</v>
      </c>
      <c r="Y790" s="3" t="s">
        <v>1627</v>
      </c>
      <c r="Z790" s="3" t="s">
        <v>1629</v>
      </c>
      <c r="AA790" s="3" t="s">
        <v>214</v>
      </c>
      <c r="AB790" s="6">
        <v>894</v>
      </c>
      <c r="AC790" s="3" t="s">
        <v>47</v>
      </c>
      <c r="AD790" s="3" t="s">
        <v>1627</v>
      </c>
      <c r="AE790" s="3" t="s">
        <v>48</v>
      </c>
      <c r="AF790" s="3" t="s">
        <v>48</v>
      </c>
      <c r="AG790" s="7">
        <v>0.3</v>
      </c>
      <c r="AH790" s="3" t="s">
        <v>49</v>
      </c>
    </row>
    <row r="791" spans="1:34" hidden="1" x14ac:dyDescent="0.2">
      <c r="A791" s="9">
        <v>167624</v>
      </c>
      <c r="B791" s="14" t="s">
        <v>4705</v>
      </c>
      <c r="C791" s="12">
        <v>42376.333333333328</v>
      </c>
      <c r="D791" s="3" t="s">
        <v>68</v>
      </c>
      <c r="E791" s="3" t="s">
        <v>34</v>
      </c>
      <c r="F791" s="4">
        <v>42377.333333333328</v>
      </c>
      <c r="G791" s="3" t="s">
        <v>2258</v>
      </c>
      <c r="H791" s="3" t="s">
        <v>53</v>
      </c>
      <c r="I791" s="4">
        <v>42374.77648148148</v>
      </c>
      <c r="J791" s="4">
        <v>42377.579780092594</v>
      </c>
      <c r="K791" s="3" t="s">
        <v>738</v>
      </c>
      <c r="L791" s="5">
        <v>91.08</v>
      </c>
      <c r="M791" s="5">
        <v>225</v>
      </c>
      <c r="N791" s="3" t="s">
        <v>3154</v>
      </c>
      <c r="O791" s="3" t="s">
        <v>496</v>
      </c>
      <c r="P791" s="3" t="s">
        <v>740</v>
      </c>
      <c r="Q791" s="3" t="s">
        <v>41</v>
      </c>
      <c r="R791" s="3" t="s">
        <v>3155</v>
      </c>
      <c r="S791" s="3" t="s">
        <v>329</v>
      </c>
      <c r="T791" s="5">
        <v>133.91999999999999</v>
      </c>
      <c r="U791" s="3" t="s">
        <v>742</v>
      </c>
      <c r="V791" s="3" t="s">
        <v>740</v>
      </c>
      <c r="W791" s="3" t="s">
        <v>738</v>
      </c>
      <c r="X791" s="3" t="s">
        <v>740</v>
      </c>
      <c r="Y791" s="3" t="s">
        <v>3156</v>
      </c>
      <c r="Z791" s="3" t="s">
        <v>3157</v>
      </c>
      <c r="AA791" s="3"/>
      <c r="AB791" s="6">
        <v>160</v>
      </c>
      <c r="AC791" s="3" t="s">
        <v>47</v>
      </c>
      <c r="AD791" s="3" t="s">
        <v>738</v>
      </c>
      <c r="AE791" s="3" t="s">
        <v>48</v>
      </c>
      <c r="AF791" s="3" t="s">
        <v>48</v>
      </c>
      <c r="AG791" s="7">
        <v>0.3</v>
      </c>
      <c r="AH791" s="3" t="s">
        <v>99</v>
      </c>
    </row>
    <row r="792" spans="1:34" hidden="1" x14ac:dyDescent="0.2">
      <c r="A792" s="9">
        <v>167636</v>
      </c>
      <c r="B792" s="14" t="s">
        <v>4705</v>
      </c>
      <c r="C792" s="12">
        <v>42376.333333333328</v>
      </c>
      <c r="D792" s="3" t="s">
        <v>52</v>
      </c>
      <c r="E792" s="3" t="s">
        <v>53</v>
      </c>
      <c r="F792" s="4">
        <v>42377.291666666664</v>
      </c>
      <c r="G792" s="3" t="s">
        <v>3173</v>
      </c>
      <c r="H792" s="3" t="s">
        <v>169</v>
      </c>
      <c r="I792" s="4">
        <v>42375.302071759259</v>
      </c>
      <c r="J792" s="4">
        <v>42380.555995370371</v>
      </c>
      <c r="K792" s="3" t="s">
        <v>56</v>
      </c>
      <c r="L792" s="5">
        <v>300</v>
      </c>
      <c r="M792" s="5">
        <v>1600</v>
      </c>
      <c r="N792" s="3" t="s">
        <v>3174</v>
      </c>
      <c r="O792" s="3" t="s">
        <v>58</v>
      </c>
      <c r="P792" s="3" t="s">
        <v>59</v>
      </c>
      <c r="Q792" s="3" t="s">
        <v>41</v>
      </c>
      <c r="R792" s="3" t="s">
        <v>3175</v>
      </c>
      <c r="S792" s="3" t="s">
        <v>62</v>
      </c>
      <c r="T792" s="5">
        <v>1300</v>
      </c>
      <c r="U792" s="3" t="s">
        <v>63</v>
      </c>
      <c r="V792" s="3" t="s">
        <v>59</v>
      </c>
      <c r="W792" s="3" t="s">
        <v>3176</v>
      </c>
      <c r="X792" s="3" t="s">
        <v>3177</v>
      </c>
      <c r="Y792" s="3" t="s">
        <v>56</v>
      </c>
      <c r="Z792" s="3" t="s">
        <v>59</v>
      </c>
      <c r="AA792" s="3" t="s">
        <v>363</v>
      </c>
      <c r="AB792" s="6">
        <v>580</v>
      </c>
      <c r="AC792" s="3" t="s">
        <v>47</v>
      </c>
      <c r="AD792" s="3" t="s">
        <v>56</v>
      </c>
      <c r="AE792" s="3" t="s">
        <v>48</v>
      </c>
      <c r="AF792" s="3" t="s">
        <v>48</v>
      </c>
      <c r="AG792" s="7">
        <v>0.3</v>
      </c>
      <c r="AH792" s="3" t="s">
        <v>49</v>
      </c>
    </row>
    <row r="793" spans="1:34" hidden="1" x14ac:dyDescent="0.2">
      <c r="A793" s="9">
        <v>167660</v>
      </c>
      <c r="B793" s="14" t="s">
        <v>4705</v>
      </c>
      <c r="C793" s="12">
        <v>42376.333333333328</v>
      </c>
      <c r="D793" s="3" t="s">
        <v>1598</v>
      </c>
      <c r="E793" s="3" t="s">
        <v>149</v>
      </c>
      <c r="F793" s="4">
        <v>42377.000694444439</v>
      </c>
      <c r="G793" s="3" t="s">
        <v>293</v>
      </c>
      <c r="H793" s="3" t="s">
        <v>53</v>
      </c>
      <c r="I793" s="4">
        <v>42375.377280092594</v>
      </c>
      <c r="J793" s="4">
        <v>42377.627592592587</v>
      </c>
      <c r="K793" s="3" t="s">
        <v>294</v>
      </c>
      <c r="L793" s="5">
        <v>200</v>
      </c>
      <c r="M793" s="5">
        <v>825</v>
      </c>
      <c r="N793" s="3" t="s">
        <v>1599</v>
      </c>
      <c r="O793" s="3" t="s">
        <v>206</v>
      </c>
      <c r="P793" s="3" t="s">
        <v>296</v>
      </c>
      <c r="Q793" s="3" t="s">
        <v>41</v>
      </c>
      <c r="R793" s="3" t="s">
        <v>1611</v>
      </c>
      <c r="S793" s="3" t="s">
        <v>209</v>
      </c>
      <c r="T793" s="5">
        <v>625</v>
      </c>
      <c r="U793" s="3" t="s">
        <v>296</v>
      </c>
      <c r="V793" s="3" t="s">
        <v>296</v>
      </c>
      <c r="W793" s="3" t="s">
        <v>294</v>
      </c>
      <c r="X793" s="3" t="s">
        <v>296</v>
      </c>
      <c r="Y793" s="3" t="s">
        <v>1601</v>
      </c>
      <c r="Z793" s="3" t="s">
        <v>1602</v>
      </c>
      <c r="AA793" s="3" t="s">
        <v>262</v>
      </c>
      <c r="AB793" s="6">
        <v>430</v>
      </c>
      <c r="AC793" s="3" t="s">
        <v>260</v>
      </c>
      <c r="AD793" s="3" t="s">
        <v>294</v>
      </c>
      <c r="AE793" s="3" t="s">
        <v>48</v>
      </c>
      <c r="AF793" s="3" t="s">
        <v>48</v>
      </c>
      <c r="AG793" s="7">
        <v>0.3</v>
      </c>
      <c r="AH793" s="3" t="s">
        <v>49</v>
      </c>
    </row>
    <row r="794" spans="1:34" hidden="1" x14ac:dyDescent="0.2">
      <c r="A794" s="9">
        <v>167680</v>
      </c>
      <c r="B794" s="14" t="s">
        <v>4705</v>
      </c>
      <c r="C794" s="12">
        <v>42376.333333333328</v>
      </c>
      <c r="D794" s="3" t="s">
        <v>633</v>
      </c>
      <c r="E794" s="3" t="s">
        <v>36</v>
      </c>
      <c r="F794" s="4">
        <v>42380.291666666664</v>
      </c>
      <c r="G794" s="3" t="s">
        <v>3237</v>
      </c>
      <c r="H794" s="3" t="s">
        <v>135</v>
      </c>
      <c r="I794" s="4">
        <v>42375.441990740735</v>
      </c>
      <c r="J794" s="4">
        <v>42381.572453703702</v>
      </c>
      <c r="K794" s="3" t="s">
        <v>1990</v>
      </c>
      <c r="L794" s="5">
        <v>2929.48</v>
      </c>
      <c r="M794" s="5">
        <v>2929.48</v>
      </c>
      <c r="N794" s="3" t="s">
        <v>3238</v>
      </c>
      <c r="O794" s="3" t="s">
        <v>496</v>
      </c>
      <c r="P794" s="3" t="s">
        <v>1992</v>
      </c>
      <c r="Q794" s="3" t="s">
        <v>394</v>
      </c>
      <c r="R794" s="3" t="s">
        <v>3239</v>
      </c>
      <c r="S794" s="3" t="s">
        <v>329</v>
      </c>
      <c r="T794" s="5">
        <v>0</v>
      </c>
      <c r="U794" s="3" t="s">
        <v>1992</v>
      </c>
      <c r="V794" s="3" t="s">
        <v>1992</v>
      </c>
      <c r="W794" s="3" t="s">
        <v>3240</v>
      </c>
      <c r="X794" s="3"/>
      <c r="Y794" s="3" t="s">
        <v>3241</v>
      </c>
      <c r="Z794" s="3" t="s">
        <v>3242</v>
      </c>
      <c r="AA794" s="3" t="s">
        <v>385</v>
      </c>
      <c r="AB794" s="6">
        <v>1662</v>
      </c>
      <c r="AC794" s="3" t="s">
        <v>47</v>
      </c>
      <c r="AD794" s="3" t="s">
        <v>1990</v>
      </c>
      <c r="AE794" s="3" t="s">
        <v>48</v>
      </c>
      <c r="AF794" s="3" t="s">
        <v>48</v>
      </c>
      <c r="AG794" s="7">
        <v>0.2</v>
      </c>
      <c r="AH794" s="3" t="s">
        <v>99</v>
      </c>
    </row>
    <row r="795" spans="1:34" hidden="1" x14ac:dyDescent="0.2">
      <c r="A795" s="9">
        <v>167682</v>
      </c>
      <c r="B795" s="14" t="s">
        <v>4705</v>
      </c>
      <c r="C795" s="12">
        <v>42376.333333333328</v>
      </c>
      <c r="D795" s="3" t="s">
        <v>275</v>
      </c>
      <c r="E795" s="3" t="s">
        <v>276</v>
      </c>
      <c r="F795" s="4">
        <v>42377.341666666667</v>
      </c>
      <c r="G795" s="3" t="s">
        <v>1384</v>
      </c>
      <c r="H795" s="3" t="s">
        <v>674</v>
      </c>
      <c r="I795" s="4">
        <v>42375.446192129624</v>
      </c>
      <c r="J795" s="4">
        <v>42380.773530092592</v>
      </c>
      <c r="K795" s="3" t="s">
        <v>282</v>
      </c>
      <c r="L795" s="5">
        <v>195</v>
      </c>
      <c r="M795" s="5">
        <v>1152.0999999999999</v>
      </c>
      <c r="N795" s="3" t="s">
        <v>1385</v>
      </c>
      <c r="O795" s="3" t="s">
        <v>39</v>
      </c>
      <c r="P795" s="3" t="s">
        <v>283</v>
      </c>
      <c r="Q795" s="3" t="s">
        <v>41</v>
      </c>
      <c r="R795" s="3" t="s">
        <v>1386</v>
      </c>
      <c r="S795" s="3" t="s">
        <v>43</v>
      </c>
      <c r="T795" s="5">
        <v>957.1</v>
      </c>
      <c r="U795" s="3" t="s">
        <v>97</v>
      </c>
      <c r="V795" s="3" t="s">
        <v>283</v>
      </c>
      <c r="W795" s="3" t="s">
        <v>1387</v>
      </c>
      <c r="X795" s="3" t="s">
        <v>1388</v>
      </c>
      <c r="Y795" s="3" t="s">
        <v>282</v>
      </c>
      <c r="Z795" s="3" t="s">
        <v>283</v>
      </c>
      <c r="AA795" s="3" t="s">
        <v>46</v>
      </c>
      <c r="AB795" s="6">
        <v>595</v>
      </c>
      <c r="AC795" s="3" t="s">
        <v>47</v>
      </c>
      <c r="AD795" s="3" t="s">
        <v>282</v>
      </c>
      <c r="AE795" s="3" t="s">
        <v>48</v>
      </c>
      <c r="AF795" s="3" t="s">
        <v>48</v>
      </c>
      <c r="AG795" s="7">
        <v>0.25</v>
      </c>
      <c r="AH795" s="3" t="s">
        <v>99</v>
      </c>
    </row>
    <row r="796" spans="1:34" hidden="1" x14ac:dyDescent="0.2">
      <c r="A796" s="9">
        <v>167702</v>
      </c>
      <c r="B796" s="14" t="s">
        <v>4705</v>
      </c>
      <c r="C796" s="12">
        <v>42376.333333333328</v>
      </c>
      <c r="D796" s="3" t="s">
        <v>2091</v>
      </c>
      <c r="E796" s="3" t="s">
        <v>310</v>
      </c>
      <c r="F796" s="4">
        <v>42378.208333333328</v>
      </c>
      <c r="G796" s="3" t="s">
        <v>2029</v>
      </c>
      <c r="H796" s="3" t="s">
        <v>578</v>
      </c>
      <c r="I796" s="4">
        <v>42375.494039351848</v>
      </c>
      <c r="J796" s="4">
        <v>42384.376481481479</v>
      </c>
      <c r="K796" s="3" t="s">
        <v>2030</v>
      </c>
      <c r="L796" s="5">
        <v>405.12</v>
      </c>
      <c r="M796" s="5">
        <v>1889.12</v>
      </c>
      <c r="N796" s="3" t="s">
        <v>3273</v>
      </c>
      <c r="O796" s="3" t="s">
        <v>1002</v>
      </c>
      <c r="P796" s="3" t="s">
        <v>2032</v>
      </c>
      <c r="Q796" s="3" t="s">
        <v>41</v>
      </c>
      <c r="R796" s="3" t="s">
        <v>3274</v>
      </c>
      <c r="S796" s="3" t="s">
        <v>1005</v>
      </c>
      <c r="T796" s="5">
        <v>1484</v>
      </c>
      <c r="U796" s="3" t="s">
        <v>2033</v>
      </c>
      <c r="V796" s="3" t="s">
        <v>2032</v>
      </c>
      <c r="W796" s="3" t="s">
        <v>2034</v>
      </c>
      <c r="X796" s="3" t="s">
        <v>2035</v>
      </c>
      <c r="Y796" s="3" t="s">
        <v>3275</v>
      </c>
      <c r="Z796" s="3" t="s">
        <v>3276</v>
      </c>
      <c r="AA796" s="3" t="s">
        <v>1008</v>
      </c>
      <c r="AB796" s="6">
        <v>925</v>
      </c>
      <c r="AC796" s="3" t="s">
        <v>47</v>
      </c>
      <c r="AD796" s="3" t="s">
        <v>2030</v>
      </c>
      <c r="AE796" s="3" t="s">
        <v>48</v>
      </c>
      <c r="AF796" s="3" t="s">
        <v>48</v>
      </c>
      <c r="AG796" s="7">
        <v>0.27500000000000002</v>
      </c>
      <c r="AH796" s="3" t="s">
        <v>99</v>
      </c>
    </row>
    <row r="797" spans="1:34" hidden="1" x14ac:dyDescent="0.2">
      <c r="A797" s="9">
        <v>167719</v>
      </c>
      <c r="B797" s="14" t="s">
        <v>4705</v>
      </c>
      <c r="C797" s="12">
        <v>42376.333333333328</v>
      </c>
      <c r="D797" s="3" t="s">
        <v>1588</v>
      </c>
      <c r="E797" s="3" t="s">
        <v>237</v>
      </c>
      <c r="F797" s="4">
        <v>42380.333333333328</v>
      </c>
      <c r="G797" s="3" t="s">
        <v>358</v>
      </c>
      <c r="H797" s="3" t="s">
        <v>126</v>
      </c>
      <c r="I797" s="4">
        <v>42375.540509259255</v>
      </c>
      <c r="J797" s="4">
        <v>42380.408773148149</v>
      </c>
      <c r="K797" s="3" t="s">
        <v>2848</v>
      </c>
      <c r="L797" s="5">
        <v>106.29</v>
      </c>
      <c r="M797" s="5">
        <v>1931.29</v>
      </c>
      <c r="N797" s="3" t="s">
        <v>3293</v>
      </c>
      <c r="O797" s="3" t="s">
        <v>2359</v>
      </c>
      <c r="P797" s="3" t="s">
        <v>2850</v>
      </c>
      <c r="Q797" s="3" t="s">
        <v>41</v>
      </c>
      <c r="R797" s="3" t="s">
        <v>3294</v>
      </c>
      <c r="S797" s="3" t="s">
        <v>108</v>
      </c>
      <c r="T797" s="5">
        <v>1825</v>
      </c>
      <c r="U797" s="3" t="s">
        <v>2850</v>
      </c>
      <c r="V797" s="3" t="s">
        <v>2850</v>
      </c>
      <c r="W797" s="3" t="s">
        <v>3295</v>
      </c>
      <c r="X797" s="3" t="s">
        <v>3296</v>
      </c>
      <c r="Y797" s="3" t="s">
        <v>2854</v>
      </c>
      <c r="Z797" s="3" t="s">
        <v>2855</v>
      </c>
      <c r="AA797" s="3" t="s">
        <v>1111</v>
      </c>
      <c r="AB797" s="6">
        <v>956</v>
      </c>
      <c r="AC797" s="3" t="s">
        <v>47</v>
      </c>
      <c r="AD797" s="3" t="s">
        <v>2848</v>
      </c>
      <c r="AE797" s="3" t="s">
        <v>48</v>
      </c>
      <c r="AF797" s="3" t="s">
        <v>48</v>
      </c>
      <c r="AG797" s="7">
        <v>0.3</v>
      </c>
      <c r="AH797" s="3" t="s">
        <v>49</v>
      </c>
    </row>
    <row r="798" spans="1:34" hidden="1" x14ac:dyDescent="0.2">
      <c r="A798" s="9">
        <v>167724</v>
      </c>
      <c r="B798" s="14" t="s">
        <v>4705</v>
      </c>
      <c r="C798" s="12">
        <v>42376.333333333328</v>
      </c>
      <c r="D798" s="3" t="s">
        <v>502</v>
      </c>
      <c r="E798" s="3" t="s">
        <v>252</v>
      </c>
      <c r="F798" s="4">
        <v>42377.270833333328</v>
      </c>
      <c r="G798" s="3" t="s">
        <v>1878</v>
      </c>
      <c r="H798" s="3" t="s">
        <v>53</v>
      </c>
      <c r="I798" s="4">
        <v>42375.553715277776</v>
      </c>
      <c r="J798" s="4">
        <v>42377.489340277774</v>
      </c>
      <c r="K798" s="3" t="s">
        <v>3303</v>
      </c>
      <c r="L798" s="5">
        <v>85</v>
      </c>
      <c r="M798" s="5">
        <v>685</v>
      </c>
      <c r="N798" s="3" t="s">
        <v>3304</v>
      </c>
      <c r="O798" s="3" t="s">
        <v>1375</v>
      </c>
      <c r="P798" s="3" t="s">
        <v>3305</v>
      </c>
      <c r="Q798" s="3" t="s">
        <v>41</v>
      </c>
      <c r="R798" s="3" t="s">
        <v>3306</v>
      </c>
      <c r="S798" s="3" t="s">
        <v>1377</v>
      </c>
      <c r="T798" s="5">
        <v>600</v>
      </c>
      <c r="U798" s="3" t="s">
        <v>3305</v>
      </c>
      <c r="V798" s="3" t="s">
        <v>3305</v>
      </c>
      <c r="W798" s="3" t="s">
        <v>3303</v>
      </c>
      <c r="X798" s="3" t="s">
        <v>3305</v>
      </c>
      <c r="Y798" s="3" t="s">
        <v>3307</v>
      </c>
      <c r="Z798" s="3" t="s">
        <v>3308</v>
      </c>
      <c r="AA798" s="3" t="s">
        <v>1821</v>
      </c>
      <c r="AB798" s="6">
        <v>266</v>
      </c>
      <c r="AC798" s="3" t="s">
        <v>260</v>
      </c>
      <c r="AD798" s="3" t="s">
        <v>3303</v>
      </c>
      <c r="AE798" s="3" t="s">
        <v>48</v>
      </c>
      <c r="AF798" s="3" t="s">
        <v>48</v>
      </c>
      <c r="AG798" s="7">
        <v>0.3</v>
      </c>
      <c r="AH798" s="3" t="s">
        <v>49</v>
      </c>
    </row>
    <row r="799" spans="1:34" hidden="1" x14ac:dyDescent="0.2">
      <c r="A799" s="9">
        <v>167815</v>
      </c>
      <c r="B799" s="14" t="s">
        <v>4705</v>
      </c>
      <c r="C799" s="12">
        <v>42376.333333333328</v>
      </c>
      <c r="D799" s="3" t="s">
        <v>805</v>
      </c>
      <c r="E799" s="3" t="s">
        <v>71</v>
      </c>
      <c r="F799" s="4">
        <v>42382.333333333328</v>
      </c>
      <c r="G799" s="3" t="s">
        <v>3435</v>
      </c>
      <c r="H799" s="3" t="s">
        <v>348</v>
      </c>
      <c r="I799" s="4">
        <v>42375.688541666663</v>
      </c>
      <c r="J799" s="4">
        <v>42383.430462962962</v>
      </c>
      <c r="K799" s="3" t="s">
        <v>3436</v>
      </c>
      <c r="L799" s="5">
        <v>99.68</v>
      </c>
      <c r="M799" s="5">
        <v>398.73</v>
      </c>
      <c r="N799" s="3" t="s">
        <v>3437</v>
      </c>
      <c r="O799" s="3" t="s">
        <v>1002</v>
      </c>
      <c r="P799" s="3" t="s">
        <v>3438</v>
      </c>
      <c r="Q799" s="3" t="s">
        <v>41</v>
      </c>
      <c r="R799" s="3" t="s">
        <v>1614</v>
      </c>
      <c r="S799" s="3" t="s">
        <v>1005</v>
      </c>
      <c r="T799" s="5">
        <v>299.05</v>
      </c>
      <c r="U799" s="3" t="s">
        <v>3438</v>
      </c>
      <c r="V799" s="3" t="s">
        <v>3438</v>
      </c>
      <c r="W799" s="3" t="s">
        <v>3439</v>
      </c>
      <c r="X799" s="3"/>
      <c r="Y799" s="3" t="s">
        <v>3440</v>
      </c>
      <c r="Z799" s="3"/>
      <c r="AA799" s="3" t="s">
        <v>2650</v>
      </c>
      <c r="AB799" s="6">
        <v>794</v>
      </c>
      <c r="AC799" s="3" t="s">
        <v>47</v>
      </c>
      <c r="AD799" s="3" t="s">
        <v>3436</v>
      </c>
      <c r="AE799" s="3" t="s">
        <v>48</v>
      </c>
      <c r="AF799" s="3" t="s">
        <v>48</v>
      </c>
      <c r="AG799" s="7">
        <v>0.2</v>
      </c>
      <c r="AH799" s="3" t="s">
        <v>99</v>
      </c>
    </row>
    <row r="800" spans="1:34" hidden="1" x14ac:dyDescent="0.2">
      <c r="A800" s="9">
        <v>167852</v>
      </c>
      <c r="B800" s="14" t="s">
        <v>4705</v>
      </c>
      <c r="C800" s="12">
        <v>42376.333333333328</v>
      </c>
      <c r="D800" s="3" t="s">
        <v>52</v>
      </c>
      <c r="E800" s="3" t="s">
        <v>53</v>
      </c>
      <c r="F800" s="4">
        <v>42377.333333333328</v>
      </c>
      <c r="G800" s="3" t="s">
        <v>3501</v>
      </c>
      <c r="H800" s="3" t="s">
        <v>34</v>
      </c>
      <c r="I800" s="4">
        <v>42376.283344907402</v>
      </c>
      <c r="J800" s="4">
        <v>42377.457511574074</v>
      </c>
      <c r="K800" s="3" t="s">
        <v>56</v>
      </c>
      <c r="L800" s="5">
        <v>100</v>
      </c>
      <c r="M800" s="5">
        <v>800</v>
      </c>
      <c r="N800" s="3" t="s">
        <v>3502</v>
      </c>
      <c r="O800" s="3" t="s">
        <v>58</v>
      </c>
      <c r="P800" s="3" t="s">
        <v>59</v>
      </c>
      <c r="Q800" s="3" t="s">
        <v>41</v>
      </c>
      <c r="R800" s="3" t="s">
        <v>2642</v>
      </c>
      <c r="S800" s="3" t="s">
        <v>62</v>
      </c>
      <c r="T800" s="5">
        <v>700</v>
      </c>
      <c r="U800" s="3" t="s">
        <v>63</v>
      </c>
      <c r="V800" s="3" t="s">
        <v>59</v>
      </c>
      <c r="W800" s="3" t="s">
        <v>306</v>
      </c>
      <c r="X800" s="3" t="s">
        <v>3503</v>
      </c>
      <c r="Y800" s="3" t="s">
        <v>56</v>
      </c>
      <c r="Z800" s="3" t="s">
        <v>59</v>
      </c>
      <c r="AA800" s="3" t="s">
        <v>363</v>
      </c>
      <c r="AB800" s="6">
        <v>254</v>
      </c>
      <c r="AC800" s="3" t="s">
        <v>47</v>
      </c>
      <c r="AD800" s="3" t="s">
        <v>56</v>
      </c>
      <c r="AE800" s="3" t="s">
        <v>48</v>
      </c>
      <c r="AF800" s="3" t="s">
        <v>48</v>
      </c>
      <c r="AG800" s="7">
        <v>0.3</v>
      </c>
      <c r="AH800" s="3" t="s">
        <v>49</v>
      </c>
    </row>
    <row r="801" spans="1:34" hidden="1" x14ac:dyDescent="0.2">
      <c r="A801" s="9">
        <v>167853</v>
      </c>
      <c r="B801" s="14" t="s">
        <v>4705</v>
      </c>
      <c r="C801" s="12">
        <v>42376.333333333328</v>
      </c>
      <c r="D801" s="3" t="s">
        <v>52</v>
      </c>
      <c r="E801" s="3" t="s">
        <v>53</v>
      </c>
      <c r="F801" s="4">
        <v>42377.333333333328</v>
      </c>
      <c r="G801" s="3" t="s">
        <v>187</v>
      </c>
      <c r="H801" s="3" t="s">
        <v>188</v>
      </c>
      <c r="I801" s="4">
        <v>42376.310162037036</v>
      </c>
      <c r="J801" s="4">
        <v>42377.616006944445</v>
      </c>
      <c r="K801" s="3" t="s">
        <v>56</v>
      </c>
      <c r="L801" s="5">
        <v>425</v>
      </c>
      <c r="M801" s="5">
        <v>2475</v>
      </c>
      <c r="N801" s="3" t="s">
        <v>3504</v>
      </c>
      <c r="O801" s="3" t="s">
        <v>58</v>
      </c>
      <c r="P801" s="3" t="s">
        <v>59</v>
      </c>
      <c r="Q801" s="3" t="s">
        <v>41</v>
      </c>
      <c r="R801" s="3" t="s">
        <v>1035</v>
      </c>
      <c r="S801" s="3" t="s">
        <v>62</v>
      </c>
      <c r="T801" s="5">
        <v>2050</v>
      </c>
      <c r="U801" s="3" t="s">
        <v>63</v>
      </c>
      <c r="V801" s="3" t="s">
        <v>59</v>
      </c>
      <c r="W801" s="3" t="s">
        <v>306</v>
      </c>
      <c r="X801" s="3" t="s">
        <v>3505</v>
      </c>
      <c r="Y801" s="3" t="s">
        <v>56</v>
      </c>
      <c r="Z801" s="3" t="s">
        <v>59</v>
      </c>
      <c r="AA801" s="3" t="s">
        <v>363</v>
      </c>
      <c r="AB801" s="6">
        <v>952</v>
      </c>
      <c r="AC801" s="3" t="s">
        <v>47</v>
      </c>
      <c r="AD801" s="3" t="s">
        <v>56</v>
      </c>
      <c r="AE801" s="3" t="s">
        <v>48</v>
      </c>
      <c r="AF801" s="3" t="s">
        <v>48</v>
      </c>
      <c r="AG801" s="7">
        <v>0.3</v>
      </c>
      <c r="AH801" s="3" t="s">
        <v>49</v>
      </c>
    </row>
    <row r="802" spans="1:34" hidden="1" x14ac:dyDescent="0.2">
      <c r="A802" s="9">
        <v>167854</v>
      </c>
      <c r="B802" s="14" t="s">
        <v>4705</v>
      </c>
      <c r="C802" s="12">
        <v>42376.333333333328</v>
      </c>
      <c r="D802" s="3" t="s">
        <v>52</v>
      </c>
      <c r="E802" s="3" t="s">
        <v>53</v>
      </c>
      <c r="F802" s="4">
        <v>42377.333333333328</v>
      </c>
      <c r="G802" s="3" t="s">
        <v>3506</v>
      </c>
      <c r="H802" s="3" t="s">
        <v>188</v>
      </c>
      <c r="I802" s="4">
        <v>42376.316365740742</v>
      </c>
      <c r="J802" s="4">
        <v>42380.39571759259</v>
      </c>
      <c r="K802" s="3" t="s">
        <v>56</v>
      </c>
      <c r="L802" s="5">
        <v>445</v>
      </c>
      <c r="M802" s="5">
        <v>2945</v>
      </c>
      <c r="N802" s="3" t="s">
        <v>3507</v>
      </c>
      <c r="O802" s="3" t="s">
        <v>58</v>
      </c>
      <c r="P802" s="3" t="s">
        <v>59</v>
      </c>
      <c r="Q802" s="3" t="s">
        <v>41</v>
      </c>
      <c r="R802" s="3" t="s">
        <v>3508</v>
      </c>
      <c r="S802" s="3" t="s">
        <v>62</v>
      </c>
      <c r="T802" s="5">
        <v>2500</v>
      </c>
      <c r="U802" s="3" t="s">
        <v>63</v>
      </c>
      <c r="V802" s="3" t="s">
        <v>59</v>
      </c>
      <c r="W802" s="3" t="s">
        <v>3509</v>
      </c>
      <c r="X802" s="3" t="s">
        <v>3510</v>
      </c>
      <c r="Y802" s="3" t="s">
        <v>56</v>
      </c>
      <c r="Z802" s="3" t="s">
        <v>59</v>
      </c>
      <c r="AA802" s="3" t="s">
        <v>363</v>
      </c>
      <c r="AB802" s="6">
        <v>1059</v>
      </c>
      <c r="AC802" s="3" t="s">
        <v>47</v>
      </c>
      <c r="AD802" s="3" t="s">
        <v>56</v>
      </c>
      <c r="AE802" s="3" t="s">
        <v>83</v>
      </c>
      <c r="AF802" s="3" t="s">
        <v>48</v>
      </c>
      <c r="AG802" s="7">
        <v>0.3</v>
      </c>
      <c r="AH802" s="3" t="s">
        <v>49</v>
      </c>
    </row>
    <row r="803" spans="1:34" hidden="1" x14ac:dyDescent="0.2">
      <c r="A803" s="9">
        <v>167863</v>
      </c>
      <c r="B803" s="14" t="s">
        <v>4705</v>
      </c>
      <c r="C803" s="12">
        <v>42376.333333333328</v>
      </c>
      <c r="D803" s="3" t="s">
        <v>2459</v>
      </c>
      <c r="E803" s="3" t="s">
        <v>149</v>
      </c>
      <c r="F803" s="4">
        <v>42377.333333333328</v>
      </c>
      <c r="G803" s="3" t="s">
        <v>2460</v>
      </c>
      <c r="H803" s="3" t="s">
        <v>674</v>
      </c>
      <c r="I803" s="4">
        <v>42376.347002314811</v>
      </c>
      <c r="J803" s="4">
        <v>42377.540706018517</v>
      </c>
      <c r="K803" s="3" t="s">
        <v>2461</v>
      </c>
      <c r="L803" s="5">
        <v>104</v>
      </c>
      <c r="M803" s="5">
        <v>1254</v>
      </c>
      <c r="N803" s="3" t="s">
        <v>2462</v>
      </c>
      <c r="O803" s="3" t="s">
        <v>58</v>
      </c>
      <c r="P803" s="3" t="s">
        <v>2463</v>
      </c>
      <c r="Q803" s="3" t="s">
        <v>41</v>
      </c>
      <c r="R803" s="3" t="s">
        <v>3517</v>
      </c>
      <c r="S803" s="3" t="s">
        <v>62</v>
      </c>
      <c r="T803" s="5">
        <v>1150</v>
      </c>
      <c r="U803" s="3" t="s">
        <v>2463</v>
      </c>
      <c r="V803" s="3" t="s">
        <v>2463</v>
      </c>
      <c r="W803" s="3" t="s">
        <v>2461</v>
      </c>
      <c r="X803" s="3" t="s">
        <v>2465</v>
      </c>
      <c r="Y803" s="3" t="s">
        <v>2461</v>
      </c>
      <c r="Z803" s="3" t="s">
        <v>2466</v>
      </c>
      <c r="AA803" s="3" t="s">
        <v>363</v>
      </c>
      <c r="AB803" s="6">
        <v>492</v>
      </c>
      <c r="AC803" s="3" t="s">
        <v>47</v>
      </c>
      <c r="AD803" s="3" t="s">
        <v>2461</v>
      </c>
      <c r="AE803" s="3" t="s">
        <v>48</v>
      </c>
      <c r="AF803" s="3" t="s">
        <v>48</v>
      </c>
      <c r="AG803" s="7">
        <v>0.3</v>
      </c>
      <c r="AH803" s="3" t="s">
        <v>49</v>
      </c>
    </row>
    <row r="804" spans="1:34" hidden="1" x14ac:dyDescent="0.2">
      <c r="A804" s="9">
        <v>167865</v>
      </c>
      <c r="B804" s="14" t="s">
        <v>4705</v>
      </c>
      <c r="C804" s="12">
        <v>42376.333333333328</v>
      </c>
      <c r="D804" s="3" t="s">
        <v>1588</v>
      </c>
      <c r="E804" s="3" t="s">
        <v>237</v>
      </c>
      <c r="F804" s="4">
        <v>42377.541666666664</v>
      </c>
      <c r="G804" s="3" t="s">
        <v>423</v>
      </c>
      <c r="H804" s="3" t="s">
        <v>237</v>
      </c>
      <c r="I804" s="4">
        <v>42376.347025462965</v>
      </c>
      <c r="J804" s="4">
        <v>42380.624907407408</v>
      </c>
      <c r="K804" s="3" t="s">
        <v>2848</v>
      </c>
      <c r="L804" s="5">
        <v>-75</v>
      </c>
      <c r="M804" s="5">
        <v>600</v>
      </c>
      <c r="N804" s="3" t="s">
        <v>3518</v>
      </c>
      <c r="O804" s="3" t="s">
        <v>2359</v>
      </c>
      <c r="P804" s="3" t="s">
        <v>2850</v>
      </c>
      <c r="Q804" s="3" t="s">
        <v>41</v>
      </c>
      <c r="R804" s="3" t="s">
        <v>3519</v>
      </c>
      <c r="S804" s="3" t="s">
        <v>108</v>
      </c>
      <c r="T804" s="5">
        <v>675</v>
      </c>
      <c r="U804" s="3" t="s">
        <v>2850</v>
      </c>
      <c r="V804" s="3" t="s">
        <v>2850</v>
      </c>
      <c r="W804" s="3" t="s">
        <v>3520</v>
      </c>
      <c r="X804" s="3" t="s">
        <v>3521</v>
      </c>
      <c r="Y804" s="3" t="s">
        <v>2854</v>
      </c>
      <c r="Z804" s="3" t="s">
        <v>2855</v>
      </c>
      <c r="AA804" s="3" t="s">
        <v>1111</v>
      </c>
      <c r="AB804" s="6">
        <v>160</v>
      </c>
      <c r="AC804" s="3" t="s">
        <v>47</v>
      </c>
      <c r="AD804" s="3" t="s">
        <v>2848</v>
      </c>
      <c r="AE804" s="3" t="s">
        <v>48</v>
      </c>
      <c r="AF804" s="3" t="s">
        <v>48</v>
      </c>
      <c r="AG804" s="7">
        <v>0.3</v>
      </c>
      <c r="AH804" s="3" t="s">
        <v>49</v>
      </c>
    </row>
    <row r="805" spans="1:34" hidden="1" x14ac:dyDescent="0.2">
      <c r="A805" s="9">
        <v>167881</v>
      </c>
      <c r="B805" s="14" t="s">
        <v>4705</v>
      </c>
      <c r="C805" s="12">
        <v>42376.333333333328</v>
      </c>
      <c r="D805" s="3" t="s">
        <v>2332</v>
      </c>
      <c r="E805" s="3" t="s">
        <v>118</v>
      </c>
      <c r="F805" s="4">
        <v>42381.333333333328</v>
      </c>
      <c r="G805" s="3" t="s">
        <v>3530</v>
      </c>
      <c r="H805" s="3" t="s">
        <v>34</v>
      </c>
      <c r="I805" s="4">
        <v>42376.370439814811</v>
      </c>
      <c r="J805" s="4">
        <v>42377.626527777778</v>
      </c>
      <c r="K805" s="3" t="s">
        <v>2835</v>
      </c>
      <c r="L805" s="5">
        <v>235</v>
      </c>
      <c r="M805" s="5">
        <v>487.95</v>
      </c>
      <c r="N805" s="3" t="s">
        <v>3531</v>
      </c>
      <c r="O805" s="3" t="s">
        <v>782</v>
      </c>
      <c r="P805" s="3" t="s">
        <v>2837</v>
      </c>
      <c r="Q805" s="3" t="s">
        <v>41</v>
      </c>
      <c r="R805" s="3" t="s">
        <v>217</v>
      </c>
      <c r="S805" s="3" t="s">
        <v>785</v>
      </c>
      <c r="T805" s="5">
        <v>252.95</v>
      </c>
      <c r="U805" s="3" t="s">
        <v>2837</v>
      </c>
      <c r="V805" s="3" t="s">
        <v>2837</v>
      </c>
      <c r="W805" s="3" t="s">
        <v>3532</v>
      </c>
      <c r="X805" s="3"/>
      <c r="Y805" s="3" t="s">
        <v>2333</v>
      </c>
      <c r="Z805" s="3"/>
      <c r="AA805" s="3" t="s">
        <v>2650</v>
      </c>
      <c r="AB805" s="6">
        <v>430</v>
      </c>
      <c r="AC805" s="3" t="s">
        <v>47</v>
      </c>
      <c r="AD805" s="3" t="s">
        <v>2835</v>
      </c>
      <c r="AE805" s="3" t="s">
        <v>48</v>
      </c>
      <c r="AF805" s="3" t="s">
        <v>48</v>
      </c>
      <c r="AG805" s="7">
        <v>0.22500000000000001</v>
      </c>
      <c r="AH805" s="3" t="s">
        <v>99</v>
      </c>
    </row>
    <row r="806" spans="1:34" hidden="1" x14ac:dyDescent="0.2">
      <c r="A806" s="9">
        <v>168003</v>
      </c>
      <c r="B806" s="14" t="s">
        <v>4705</v>
      </c>
      <c r="C806" s="12">
        <v>42376.333333333328</v>
      </c>
      <c r="D806" s="3" t="s">
        <v>2520</v>
      </c>
      <c r="E806" s="3" t="s">
        <v>53</v>
      </c>
      <c r="F806" s="4">
        <v>42382.333333333328</v>
      </c>
      <c r="G806" s="3" t="s">
        <v>2297</v>
      </c>
      <c r="H806" s="3" t="s">
        <v>126</v>
      </c>
      <c r="I806" s="4">
        <v>42376.587094907409</v>
      </c>
      <c r="J806" s="4">
        <v>42377.579768518517</v>
      </c>
      <c r="K806" s="3" t="s">
        <v>2298</v>
      </c>
      <c r="L806" s="5">
        <v>85</v>
      </c>
      <c r="M806" s="5">
        <v>274.39</v>
      </c>
      <c r="N806" s="3" t="s">
        <v>3695</v>
      </c>
      <c r="O806" s="3" t="s">
        <v>1002</v>
      </c>
      <c r="P806" s="3" t="s">
        <v>2300</v>
      </c>
      <c r="Q806" s="3" t="s">
        <v>41</v>
      </c>
      <c r="R806" s="3" t="s">
        <v>3696</v>
      </c>
      <c r="S806" s="3" t="s">
        <v>1005</v>
      </c>
      <c r="T806" s="5">
        <v>189.39</v>
      </c>
      <c r="U806" s="3" t="s">
        <v>2300</v>
      </c>
      <c r="V806" s="3" t="s">
        <v>2300</v>
      </c>
      <c r="W806" s="3" t="s">
        <v>3088</v>
      </c>
      <c r="X806" s="3"/>
      <c r="Y806" s="3" t="s">
        <v>2649</v>
      </c>
      <c r="Z806" s="3"/>
      <c r="AA806" s="3" t="s">
        <v>2650</v>
      </c>
      <c r="AB806" s="6">
        <v>544</v>
      </c>
      <c r="AC806" s="3" t="s">
        <v>47</v>
      </c>
      <c r="AD806" s="3" t="s">
        <v>2298</v>
      </c>
      <c r="AE806" s="3" t="s">
        <v>48</v>
      </c>
      <c r="AF806" s="3" t="s">
        <v>48</v>
      </c>
      <c r="AG806" s="7">
        <v>0.3</v>
      </c>
      <c r="AH806" s="3" t="s">
        <v>49</v>
      </c>
    </row>
    <row r="807" spans="1:34" hidden="1" x14ac:dyDescent="0.2">
      <c r="A807" s="9">
        <v>168010</v>
      </c>
      <c r="B807" s="14" t="s">
        <v>4705</v>
      </c>
      <c r="C807" s="12">
        <v>42376.333333333328</v>
      </c>
      <c r="D807" s="3" t="s">
        <v>2332</v>
      </c>
      <c r="E807" s="3" t="s">
        <v>118</v>
      </c>
      <c r="F807" s="4">
        <v>42382.333333333328</v>
      </c>
      <c r="G807" s="3" t="s">
        <v>2834</v>
      </c>
      <c r="H807" s="3" t="s">
        <v>69</v>
      </c>
      <c r="I807" s="4">
        <v>42376.610231481478</v>
      </c>
      <c r="J807" s="4">
        <v>42380.501030092593</v>
      </c>
      <c r="K807" s="3" t="s">
        <v>2835</v>
      </c>
      <c r="L807" s="5">
        <v>200</v>
      </c>
      <c r="M807" s="5">
        <v>515.62</v>
      </c>
      <c r="N807" s="3" t="s">
        <v>2985</v>
      </c>
      <c r="O807" s="3" t="s">
        <v>782</v>
      </c>
      <c r="P807" s="3" t="s">
        <v>2837</v>
      </c>
      <c r="Q807" s="3" t="s">
        <v>41</v>
      </c>
      <c r="R807" s="3" t="s">
        <v>217</v>
      </c>
      <c r="S807" s="3" t="s">
        <v>785</v>
      </c>
      <c r="T807" s="5">
        <v>315.62</v>
      </c>
      <c r="U807" s="3" t="s">
        <v>2837</v>
      </c>
      <c r="V807" s="3" t="s">
        <v>2837</v>
      </c>
      <c r="W807" s="3" t="s">
        <v>3707</v>
      </c>
      <c r="X807" s="3"/>
      <c r="Y807" s="3" t="s">
        <v>2333</v>
      </c>
      <c r="Z807" s="3"/>
      <c r="AA807" s="3" t="s">
        <v>2650</v>
      </c>
      <c r="AB807" s="6">
        <v>303</v>
      </c>
      <c r="AC807" s="3" t="s">
        <v>47</v>
      </c>
      <c r="AD807" s="3" t="s">
        <v>2835</v>
      </c>
      <c r="AE807" s="3" t="s">
        <v>48</v>
      </c>
      <c r="AF807" s="3" t="s">
        <v>48</v>
      </c>
      <c r="AG807" s="7">
        <v>0.22500000000000001</v>
      </c>
      <c r="AH807" s="3" t="s">
        <v>99</v>
      </c>
    </row>
    <row r="808" spans="1:34" hidden="1" x14ac:dyDescent="0.2">
      <c r="A808" s="9">
        <v>166633</v>
      </c>
      <c r="B808" s="14" t="s">
        <v>4705</v>
      </c>
      <c r="C808" s="12">
        <v>42376.354166666664</v>
      </c>
      <c r="D808" s="3" t="s">
        <v>777</v>
      </c>
      <c r="E808" s="3" t="s">
        <v>578</v>
      </c>
      <c r="F808" s="4">
        <v>42376.958333333328</v>
      </c>
      <c r="G808" s="3" t="s">
        <v>778</v>
      </c>
      <c r="H808" s="3" t="s">
        <v>779</v>
      </c>
      <c r="I808" s="4">
        <v>42367.56549768518</v>
      </c>
      <c r="J808" s="4">
        <v>42381.403622685182</v>
      </c>
      <c r="K808" s="3" t="s">
        <v>780</v>
      </c>
      <c r="L808" s="5">
        <v>558.70000000000005</v>
      </c>
      <c r="M808" s="5">
        <v>2142.86</v>
      </c>
      <c r="N808" s="3" t="s">
        <v>781</v>
      </c>
      <c r="O808" s="3" t="s">
        <v>782</v>
      </c>
      <c r="P808" s="3" t="s">
        <v>783</v>
      </c>
      <c r="Q808" s="3" t="s">
        <v>41</v>
      </c>
      <c r="R808" s="3" t="s">
        <v>1018</v>
      </c>
      <c r="S808" s="3" t="s">
        <v>785</v>
      </c>
      <c r="T808" s="5">
        <v>1584.16</v>
      </c>
      <c r="U808" s="3" t="s">
        <v>783</v>
      </c>
      <c r="V808" s="3" t="s">
        <v>783</v>
      </c>
      <c r="W808" s="3" t="s">
        <v>786</v>
      </c>
      <c r="X808" s="3" t="s">
        <v>787</v>
      </c>
      <c r="Y808" s="3" t="s">
        <v>780</v>
      </c>
      <c r="Z808" s="3" t="s">
        <v>783</v>
      </c>
      <c r="AA808" s="3" t="s">
        <v>788</v>
      </c>
      <c r="AB808" s="6">
        <v>378</v>
      </c>
      <c r="AC808" s="3" t="s">
        <v>47</v>
      </c>
      <c r="AD808" s="3" t="s">
        <v>780</v>
      </c>
      <c r="AE808" s="3" t="s">
        <v>48</v>
      </c>
      <c r="AF808" s="3" t="s">
        <v>48</v>
      </c>
      <c r="AG808" s="7">
        <v>0.27500000000000002</v>
      </c>
      <c r="AH808" s="3" t="s">
        <v>99</v>
      </c>
    </row>
    <row r="809" spans="1:34" hidden="1" x14ac:dyDescent="0.2">
      <c r="A809" s="9">
        <v>166870</v>
      </c>
      <c r="B809" s="14" t="s">
        <v>4705</v>
      </c>
      <c r="C809" s="12">
        <v>42376.375</v>
      </c>
      <c r="D809" s="3" t="s">
        <v>275</v>
      </c>
      <c r="E809" s="3" t="s">
        <v>276</v>
      </c>
      <c r="F809" s="4">
        <v>42376.758333333331</v>
      </c>
      <c r="G809" s="3" t="s">
        <v>1463</v>
      </c>
      <c r="H809" s="3" t="s">
        <v>36</v>
      </c>
      <c r="I809" s="4">
        <v>42368.589270833334</v>
      </c>
      <c r="J809" s="4">
        <v>42376.828923611109</v>
      </c>
      <c r="K809" s="3" t="s">
        <v>282</v>
      </c>
      <c r="L809" s="5">
        <v>53.14</v>
      </c>
      <c r="M809" s="5">
        <v>703.14</v>
      </c>
      <c r="N809" s="3" t="s">
        <v>1464</v>
      </c>
      <c r="O809" s="3" t="s">
        <v>39</v>
      </c>
      <c r="P809" s="3" t="s">
        <v>283</v>
      </c>
      <c r="Q809" s="3" t="s">
        <v>41</v>
      </c>
      <c r="R809" s="3" t="s">
        <v>1773</v>
      </c>
      <c r="S809" s="3" t="s">
        <v>43</v>
      </c>
      <c r="T809" s="5">
        <v>650</v>
      </c>
      <c r="U809" s="3" t="s">
        <v>97</v>
      </c>
      <c r="V809" s="3" t="s">
        <v>283</v>
      </c>
      <c r="W809" s="3" t="s">
        <v>1466</v>
      </c>
      <c r="X809" s="3" t="s">
        <v>1467</v>
      </c>
      <c r="Y809" s="3" t="s">
        <v>282</v>
      </c>
      <c r="Z809" s="3" t="s">
        <v>283</v>
      </c>
      <c r="AA809" s="3" t="s">
        <v>105</v>
      </c>
      <c r="AB809" s="6">
        <v>323</v>
      </c>
      <c r="AC809" s="3" t="s">
        <v>106</v>
      </c>
      <c r="AD809" s="3" t="s">
        <v>282</v>
      </c>
      <c r="AE809" s="3" t="s">
        <v>48</v>
      </c>
      <c r="AF809" s="3" t="s">
        <v>48</v>
      </c>
      <c r="AG809" s="7">
        <v>0.25</v>
      </c>
      <c r="AH809" s="3" t="s">
        <v>99</v>
      </c>
    </row>
    <row r="810" spans="1:34" hidden="1" x14ac:dyDescent="0.2">
      <c r="A810" s="9">
        <v>167650</v>
      </c>
      <c r="B810" s="14" t="s">
        <v>4705</v>
      </c>
      <c r="C810" s="12">
        <v>42376.375</v>
      </c>
      <c r="D810" s="3" t="s">
        <v>2377</v>
      </c>
      <c r="E810" s="3" t="s">
        <v>71</v>
      </c>
      <c r="F810" s="4">
        <v>42381.375</v>
      </c>
      <c r="G810" s="3" t="s">
        <v>251</v>
      </c>
      <c r="H810" s="3" t="s">
        <v>252</v>
      </c>
      <c r="I810" s="4">
        <v>42375.353969907403</v>
      </c>
      <c r="J810" s="4">
        <v>42381.643275462964</v>
      </c>
      <c r="K810" s="3" t="s">
        <v>253</v>
      </c>
      <c r="L810" s="5">
        <v>96</v>
      </c>
      <c r="M810" s="5">
        <v>870</v>
      </c>
      <c r="N810" s="3" t="s">
        <v>2385</v>
      </c>
      <c r="O810" s="3" t="s">
        <v>206</v>
      </c>
      <c r="P810" s="3" t="s">
        <v>255</v>
      </c>
      <c r="Q810" s="3" t="s">
        <v>41</v>
      </c>
      <c r="R810" s="3" t="s">
        <v>2386</v>
      </c>
      <c r="S810" s="3" t="s">
        <v>209</v>
      </c>
      <c r="T810" s="5">
        <v>774</v>
      </c>
      <c r="U810" s="3" t="s">
        <v>255</v>
      </c>
      <c r="V810" s="3" t="s">
        <v>255</v>
      </c>
      <c r="W810" s="3" t="s">
        <v>253</v>
      </c>
      <c r="X810" s="3" t="s">
        <v>257</v>
      </c>
      <c r="Y810" s="3" t="s">
        <v>2383</v>
      </c>
      <c r="Z810" s="3" t="s">
        <v>2384</v>
      </c>
      <c r="AA810" s="3" t="s">
        <v>214</v>
      </c>
      <c r="AB810" s="6">
        <v>791</v>
      </c>
      <c r="AC810" s="3" t="s">
        <v>47</v>
      </c>
      <c r="AD810" s="3" t="s">
        <v>253</v>
      </c>
      <c r="AE810" s="3" t="s">
        <v>48</v>
      </c>
      <c r="AF810" s="3" t="s">
        <v>48</v>
      </c>
      <c r="AG810" s="7">
        <v>0.3</v>
      </c>
      <c r="AH810" s="3" t="s">
        <v>49</v>
      </c>
    </row>
    <row r="811" spans="1:34" hidden="1" x14ac:dyDescent="0.2">
      <c r="A811" s="9">
        <v>167291</v>
      </c>
      <c r="B811" s="14" t="s">
        <v>4705</v>
      </c>
      <c r="C811" s="12">
        <v>42376.395833333328</v>
      </c>
      <c r="D811" s="3" t="s">
        <v>123</v>
      </c>
      <c r="E811" s="3" t="s">
        <v>124</v>
      </c>
      <c r="F811" s="4">
        <v>42376.666666666664</v>
      </c>
      <c r="G811" s="3" t="s">
        <v>1019</v>
      </c>
      <c r="H811" s="3" t="s">
        <v>578</v>
      </c>
      <c r="I811" s="4">
        <v>42373.495729166665</v>
      </c>
      <c r="J811" s="4">
        <v>42377.650092592594</v>
      </c>
      <c r="K811" s="3" t="s">
        <v>96</v>
      </c>
      <c r="L811" s="5">
        <v>93.16</v>
      </c>
      <c r="M811" s="5">
        <v>693.16</v>
      </c>
      <c r="N811" s="3" t="s">
        <v>2153</v>
      </c>
      <c r="O811" s="3" t="s">
        <v>39</v>
      </c>
      <c r="P811" s="3" t="s">
        <v>97</v>
      </c>
      <c r="Q811" s="3" t="s">
        <v>41</v>
      </c>
      <c r="R811" s="3" t="s">
        <v>2155</v>
      </c>
      <c r="S811" s="3" t="s">
        <v>43</v>
      </c>
      <c r="T811" s="5">
        <v>600</v>
      </c>
      <c r="U811" s="3" t="s">
        <v>97</v>
      </c>
      <c r="V811" s="3" t="s">
        <v>97</v>
      </c>
      <c r="W811" s="3" t="s">
        <v>1022</v>
      </c>
      <c r="X811" s="3" t="s">
        <v>1023</v>
      </c>
      <c r="Y811" s="3" t="s">
        <v>131</v>
      </c>
      <c r="Z811" s="3" t="s">
        <v>132</v>
      </c>
      <c r="AA811" s="3" t="s">
        <v>116</v>
      </c>
      <c r="AB811" s="6">
        <v>212</v>
      </c>
      <c r="AC811" s="3" t="s">
        <v>106</v>
      </c>
      <c r="AD811" s="3" t="s">
        <v>96</v>
      </c>
      <c r="AE811" s="3" t="s">
        <v>48</v>
      </c>
      <c r="AF811" s="3" t="s">
        <v>48</v>
      </c>
      <c r="AG811" s="7">
        <v>0.27500000000000002</v>
      </c>
      <c r="AH811" s="3" t="s">
        <v>99</v>
      </c>
    </row>
    <row r="812" spans="1:34" hidden="1" x14ac:dyDescent="0.2">
      <c r="A812" s="9">
        <v>166580</v>
      </c>
      <c r="B812" s="14" t="s">
        <v>4705</v>
      </c>
      <c r="C812" s="12">
        <v>42376.416666666664</v>
      </c>
      <c r="D812" s="3" t="s">
        <v>1249</v>
      </c>
      <c r="E812" s="3" t="s">
        <v>674</v>
      </c>
      <c r="F812" s="4">
        <v>42377.166666666664</v>
      </c>
      <c r="G812" s="3" t="s">
        <v>1250</v>
      </c>
      <c r="H812" s="3" t="s">
        <v>126</v>
      </c>
      <c r="I812" s="4">
        <v>42367.461342592593</v>
      </c>
      <c r="J812" s="4">
        <v>42384.394004629627</v>
      </c>
      <c r="K812" s="3" t="s">
        <v>1204</v>
      </c>
      <c r="L812" s="5">
        <v>-45.3</v>
      </c>
      <c r="M812" s="5">
        <v>754.7</v>
      </c>
      <c r="N812" s="3" t="s">
        <v>1251</v>
      </c>
      <c r="O812" s="3" t="s">
        <v>1206</v>
      </c>
      <c r="P812" s="3" t="s">
        <v>1207</v>
      </c>
      <c r="Q812" s="3" t="s">
        <v>41</v>
      </c>
      <c r="R812" s="3" t="s">
        <v>1252</v>
      </c>
      <c r="S812" s="3" t="s">
        <v>1209</v>
      </c>
      <c r="T812" s="5">
        <v>800</v>
      </c>
      <c r="U812" s="3" t="s">
        <v>1207</v>
      </c>
      <c r="V812" s="3" t="s">
        <v>1207</v>
      </c>
      <c r="W812" s="3" t="s">
        <v>1253</v>
      </c>
      <c r="X812" s="3"/>
      <c r="Y812" s="3" t="s">
        <v>1254</v>
      </c>
      <c r="Z812" s="3"/>
      <c r="AA812" s="3" t="s">
        <v>1212</v>
      </c>
      <c r="AB812" s="6">
        <v>400</v>
      </c>
      <c r="AC812" s="3" t="s">
        <v>47</v>
      </c>
      <c r="AD812" s="3" t="s">
        <v>1204</v>
      </c>
      <c r="AE812" s="3" t="s">
        <v>48</v>
      </c>
      <c r="AF812" s="3" t="s">
        <v>48</v>
      </c>
      <c r="AG812" s="7">
        <v>0.3</v>
      </c>
      <c r="AH812" s="3" t="s">
        <v>49</v>
      </c>
    </row>
    <row r="813" spans="1:34" hidden="1" x14ac:dyDescent="0.2">
      <c r="A813" s="9">
        <v>166794</v>
      </c>
      <c r="B813" s="14" t="s">
        <v>4705</v>
      </c>
      <c r="C813" s="12">
        <v>42376.416666666664</v>
      </c>
      <c r="D813" s="3" t="s">
        <v>952</v>
      </c>
      <c r="E813" s="3" t="s">
        <v>69</v>
      </c>
      <c r="F813" s="4">
        <v>42376.791666666664</v>
      </c>
      <c r="G813" s="3" t="s">
        <v>1641</v>
      </c>
      <c r="H813" s="3" t="s">
        <v>118</v>
      </c>
      <c r="I813" s="4">
        <v>42368.433541666665</v>
      </c>
      <c r="J813" s="4">
        <v>42376.817326388889</v>
      </c>
      <c r="K813" s="3" t="s">
        <v>545</v>
      </c>
      <c r="L813" s="5">
        <v>121.67</v>
      </c>
      <c r="M813" s="5">
        <v>821.67</v>
      </c>
      <c r="N813" s="3" t="s">
        <v>1642</v>
      </c>
      <c r="O813" s="3" t="s">
        <v>154</v>
      </c>
      <c r="P813" s="3" t="s">
        <v>547</v>
      </c>
      <c r="Q813" s="3" t="s">
        <v>41</v>
      </c>
      <c r="R813" s="3" t="s">
        <v>1643</v>
      </c>
      <c r="S813" s="3" t="s">
        <v>141</v>
      </c>
      <c r="T813" s="5">
        <v>700</v>
      </c>
      <c r="U813" s="3" t="s">
        <v>547</v>
      </c>
      <c r="V813" s="3" t="s">
        <v>547</v>
      </c>
      <c r="W813" s="3" t="s">
        <v>1644</v>
      </c>
      <c r="X813" s="3" t="s">
        <v>1645</v>
      </c>
      <c r="Y813" s="3" t="s">
        <v>958</v>
      </c>
      <c r="Z813" s="3" t="s">
        <v>959</v>
      </c>
      <c r="AA813" s="3" t="s">
        <v>162</v>
      </c>
      <c r="AB813" s="6">
        <v>223</v>
      </c>
      <c r="AC813" s="3" t="s">
        <v>47</v>
      </c>
      <c r="AD813" s="3" t="s">
        <v>545</v>
      </c>
      <c r="AE813" s="3" t="s">
        <v>83</v>
      </c>
      <c r="AF813" s="3" t="s">
        <v>48</v>
      </c>
      <c r="AG813" s="7">
        <v>0.25</v>
      </c>
      <c r="AH813" s="3" t="s">
        <v>99</v>
      </c>
    </row>
    <row r="814" spans="1:34" hidden="1" x14ac:dyDescent="0.2">
      <c r="A814" s="9">
        <v>166988</v>
      </c>
      <c r="B814" s="14" t="s">
        <v>4705</v>
      </c>
      <c r="C814" s="12">
        <v>42376.416666666664</v>
      </c>
      <c r="D814" s="3" t="s">
        <v>263</v>
      </c>
      <c r="E814" s="3" t="s">
        <v>108</v>
      </c>
      <c r="F814" s="4">
        <v>42380.270833333328</v>
      </c>
      <c r="G814" s="3" t="s">
        <v>1033</v>
      </c>
      <c r="H814" s="3" t="s">
        <v>310</v>
      </c>
      <c r="I814" s="4">
        <v>42369.399583333332</v>
      </c>
      <c r="J814" s="4">
        <v>42380.428055555552</v>
      </c>
      <c r="K814" s="3" t="s">
        <v>2038</v>
      </c>
      <c r="L814" s="5">
        <v>800</v>
      </c>
      <c r="M814" s="5">
        <v>4600</v>
      </c>
      <c r="N814" s="3" t="s">
        <v>2051</v>
      </c>
      <c r="O814" s="3" t="s">
        <v>664</v>
      </c>
      <c r="P814" s="3" t="s">
        <v>2040</v>
      </c>
      <c r="Q814" s="3" t="s">
        <v>41</v>
      </c>
      <c r="R814" s="3" t="s">
        <v>2058</v>
      </c>
      <c r="S814" s="3" t="s">
        <v>667</v>
      </c>
      <c r="T814" s="5">
        <v>3800</v>
      </c>
      <c r="U814" s="3" t="s">
        <v>1313</v>
      </c>
      <c r="V814" s="3" t="s">
        <v>2040</v>
      </c>
      <c r="W814" s="3" t="s">
        <v>1309</v>
      </c>
      <c r="X814" s="3" t="s">
        <v>1311</v>
      </c>
      <c r="Y814" s="3" t="s">
        <v>2038</v>
      </c>
      <c r="Z814" s="3" t="s">
        <v>2040</v>
      </c>
      <c r="AA814" s="3" t="s">
        <v>220</v>
      </c>
      <c r="AB814" s="6">
        <v>1889</v>
      </c>
      <c r="AC814" s="3" t="s">
        <v>47</v>
      </c>
      <c r="AD814" s="3" t="s">
        <v>2038</v>
      </c>
      <c r="AE814" s="3" t="s">
        <v>48</v>
      </c>
      <c r="AF814" s="3" t="s">
        <v>48</v>
      </c>
      <c r="AG814" s="7">
        <v>0.25</v>
      </c>
      <c r="AH814" s="3" t="s">
        <v>99</v>
      </c>
    </row>
    <row r="815" spans="1:34" hidden="1" x14ac:dyDescent="0.2">
      <c r="A815" s="9">
        <v>166997</v>
      </c>
      <c r="B815" s="14" t="s">
        <v>4705</v>
      </c>
      <c r="C815" s="12">
        <v>42376.416666666664</v>
      </c>
      <c r="D815" s="3" t="s">
        <v>2071</v>
      </c>
      <c r="E815" s="3" t="s">
        <v>71</v>
      </c>
      <c r="F815" s="4">
        <v>42377.458333333328</v>
      </c>
      <c r="G815" s="3" t="s">
        <v>2005</v>
      </c>
      <c r="H815" s="3" t="s">
        <v>2006</v>
      </c>
      <c r="I815" s="4">
        <v>42369.407858796294</v>
      </c>
      <c r="J815" s="4">
        <v>42381.363032407404</v>
      </c>
      <c r="K815" s="3" t="s">
        <v>2007</v>
      </c>
      <c r="L815" s="5">
        <v>-200</v>
      </c>
      <c r="M815" s="5">
        <v>1100</v>
      </c>
      <c r="N815" s="3" t="s">
        <v>2072</v>
      </c>
      <c r="O815" s="3" t="s">
        <v>1375</v>
      </c>
      <c r="P815" s="3" t="s">
        <v>2009</v>
      </c>
      <c r="Q815" s="3" t="s">
        <v>41</v>
      </c>
      <c r="R815" s="3" t="s">
        <v>2073</v>
      </c>
      <c r="S815" s="3" t="s">
        <v>1377</v>
      </c>
      <c r="T815" s="5">
        <v>1300</v>
      </c>
      <c r="U815" s="3" t="s">
        <v>2009</v>
      </c>
      <c r="V815" s="3" t="s">
        <v>2009</v>
      </c>
      <c r="W815" s="3" t="s">
        <v>2007</v>
      </c>
      <c r="X815" s="3" t="s">
        <v>2009</v>
      </c>
      <c r="Y815" s="3" t="s">
        <v>2074</v>
      </c>
      <c r="Z815" s="3" t="s">
        <v>2075</v>
      </c>
      <c r="AA815" s="3" t="s">
        <v>1821</v>
      </c>
      <c r="AB815" s="6">
        <v>386</v>
      </c>
      <c r="AC815" s="3" t="s">
        <v>47</v>
      </c>
      <c r="AD815" s="3" t="s">
        <v>2007</v>
      </c>
      <c r="AE815" s="3" t="s">
        <v>48</v>
      </c>
      <c r="AF815" s="3" t="s">
        <v>83</v>
      </c>
      <c r="AG815" s="7">
        <v>0.2</v>
      </c>
      <c r="AH815" s="3" t="s">
        <v>99</v>
      </c>
    </row>
    <row r="816" spans="1:34" hidden="1" x14ac:dyDescent="0.2">
      <c r="A816" s="9">
        <v>167126</v>
      </c>
      <c r="B816" s="14" t="s">
        <v>4705</v>
      </c>
      <c r="C816" s="12">
        <v>42376.416666666664</v>
      </c>
      <c r="D816" s="3" t="s">
        <v>123</v>
      </c>
      <c r="E816" s="3" t="s">
        <v>124</v>
      </c>
      <c r="F816" s="4">
        <v>42376.5</v>
      </c>
      <c r="G816" s="3" t="s">
        <v>1998</v>
      </c>
      <c r="H816" s="3" t="s">
        <v>124</v>
      </c>
      <c r="I816" s="4">
        <v>42369.607604166667</v>
      </c>
      <c r="J816" s="4">
        <v>42376.454201388886</v>
      </c>
      <c r="K816" s="3" t="s">
        <v>87</v>
      </c>
      <c r="L816" s="5">
        <v>55.34</v>
      </c>
      <c r="M816" s="5">
        <v>440.34</v>
      </c>
      <c r="N816" s="3" t="s">
        <v>2211</v>
      </c>
      <c r="O816" s="3" t="s">
        <v>89</v>
      </c>
      <c r="P816" s="3" t="s">
        <v>90</v>
      </c>
      <c r="Q816" s="3" t="s">
        <v>41</v>
      </c>
      <c r="R816" s="3" t="s">
        <v>2212</v>
      </c>
      <c r="S816" s="3" t="s">
        <v>92</v>
      </c>
      <c r="T816" s="5">
        <v>385</v>
      </c>
      <c r="U816" s="3" t="s">
        <v>2213</v>
      </c>
      <c r="V816" s="3" t="s">
        <v>90</v>
      </c>
      <c r="W816" s="3" t="s">
        <v>94</v>
      </c>
      <c r="X816" s="3" t="s">
        <v>2001</v>
      </c>
      <c r="Y816" s="3" t="s">
        <v>131</v>
      </c>
      <c r="Z816" s="3" t="s">
        <v>132</v>
      </c>
      <c r="AA816" s="3" t="s">
        <v>98</v>
      </c>
      <c r="AB816" s="6">
        <v>118</v>
      </c>
      <c r="AC816" s="3" t="s">
        <v>47</v>
      </c>
      <c r="AD816" s="3" t="s">
        <v>87</v>
      </c>
      <c r="AE816" s="3" t="s">
        <v>48</v>
      </c>
      <c r="AF816" s="3" t="s">
        <v>48</v>
      </c>
      <c r="AG816" s="7">
        <v>0.22500000000000001</v>
      </c>
      <c r="AH816" s="3" t="s">
        <v>99</v>
      </c>
    </row>
    <row r="817" spans="1:34" hidden="1" x14ac:dyDescent="0.2">
      <c r="A817" s="9">
        <v>167288</v>
      </c>
      <c r="B817" s="14" t="s">
        <v>4705</v>
      </c>
      <c r="C817" s="12">
        <v>42376.416666666664</v>
      </c>
      <c r="D817" s="3" t="s">
        <v>123</v>
      </c>
      <c r="E817" s="3" t="s">
        <v>124</v>
      </c>
      <c r="F817" s="4">
        <v>42376.75</v>
      </c>
      <c r="G817" s="3" t="s">
        <v>1019</v>
      </c>
      <c r="H817" s="3" t="s">
        <v>578</v>
      </c>
      <c r="I817" s="4">
        <v>42373.495752314811</v>
      </c>
      <c r="J817" s="4">
        <v>42382.72148148148</v>
      </c>
      <c r="K817" s="3" t="s">
        <v>96</v>
      </c>
      <c r="L817" s="5">
        <v>143.16</v>
      </c>
      <c r="M817" s="5">
        <v>693.16</v>
      </c>
      <c r="N817" s="3" t="s">
        <v>2153</v>
      </c>
      <c r="O817" s="3" t="s">
        <v>39</v>
      </c>
      <c r="P817" s="3" t="s">
        <v>97</v>
      </c>
      <c r="Q817" s="3" t="s">
        <v>41</v>
      </c>
      <c r="R817" s="3" t="s">
        <v>2571</v>
      </c>
      <c r="S817" s="3" t="s">
        <v>43</v>
      </c>
      <c r="T817" s="5">
        <v>550</v>
      </c>
      <c r="U817" s="3" t="s">
        <v>97</v>
      </c>
      <c r="V817" s="3" t="s">
        <v>97</v>
      </c>
      <c r="W817" s="3" t="s">
        <v>1022</v>
      </c>
      <c r="X817" s="3" t="s">
        <v>1023</v>
      </c>
      <c r="Y817" s="3" t="s">
        <v>131</v>
      </c>
      <c r="Z817" s="3" t="s">
        <v>132</v>
      </c>
      <c r="AA817" s="3" t="s">
        <v>46</v>
      </c>
      <c r="AB817" s="6">
        <v>212</v>
      </c>
      <c r="AC817" s="3" t="s">
        <v>47</v>
      </c>
      <c r="AD817" s="3" t="s">
        <v>96</v>
      </c>
      <c r="AE817" s="3" t="s">
        <v>48</v>
      </c>
      <c r="AF817" s="3" t="s">
        <v>48</v>
      </c>
      <c r="AG817" s="7">
        <v>0.27500000000000002</v>
      </c>
      <c r="AH817" s="3" t="s">
        <v>99</v>
      </c>
    </row>
    <row r="818" spans="1:34" hidden="1" x14ac:dyDescent="0.2">
      <c r="A818" s="9">
        <v>167372</v>
      </c>
      <c r="B818" s="14" t="s">
        <v>4705</v>
      </c>
      <c r="C818" s="12">
        <v>42376.416666666664</v>
      </c>
      <c r="D818" s="3" t="s">
        <v>1300</v>
      </c>
      <c r="E818" s="3" t="s">
        <v>34</v>
      </c>
      <c r="F818" s="4">
        <v>42376.875</v>
      </c>
      <c r="G818" s="3" t="s">
        <v>577</v>
      </c>
      <c r="H818" s="3" t="s">
        <v>578</v>
      </c>
      <c r="I818" s="4">
        <v>42373.629016203704</v>
      </c>
      <c r="J818" s="4">
        <v>42377.06350694444</v>
      </c>
      <c r="K818" s="3" t="s">
        <v>243</v>
      </c>
      <c r="L818" s="5">
        <v>57.18</v>
      </c>
      <c r="M818" s="5">
        <v>957.18</v>
      </c>
      <c r="N818" s="3" t="s">
        <v>1301</v>
      </c>
      <c r="O818" s="3" t="s">
        <v>556</v>
      </c>
      <c r="P818" s="3" t="s">
        <v>244</v>
      </c>
      <c r="Q818" s="3" t="s">
        <v>41</v>
      </c>
      <c r="R818" s="3" t="s">
        <v>2186</v>
      </c>
      <c r="S818" s="3" t="s">
        <v>558</v>
      </c>
      <c r="T818" s="5">
        <v>900</v>
      </c>
      <c r="U818" s="3" t="s">
        <v>244</v>
      </c>
      <c r="V818" s="3" t="s">
        <v>244</v>
      </c>
      <c r="W818" s="3" t="s">
        <v>1303</v>
      </c>
      <c r="X818" s="3" t="s">
        <v>1304</v>
      </c>
      <c r="Y818" s="3" t="s">
        <v>1305</v>
      </c>
      <c r="Z818" s="3" t="s">
        <v>1306</v>
      </c>
      <c r="AA818" s="3" t="s">
        <v>220</v>
      </c>
      <c r="AB818" s="6">
        <v>372</v>
      </c>
      <c r="AC818" s="3" t="s">
        <v>47</v>
      </c>
      <c r="AD818" s="3" t="s">
        <v>243</v>
      </c>
      <c r="AE818" s="3" t="s">
        <v>48</v>
      </c>
      <c r="AF818" s="3" t="s">
        <v>48</v>
      </c>
      <c r="AG818" s="7">
        <v>0.3</v>
      </c>
      <c r="AH818" s="3" t="s">
        <v>99</v>
      </c>
    </row>
    <row r="819" spans="1:34" hidden="1" x14ac:dyDescent="0.2">
      <c r="A819" s="9">
        <v>167374</v>
      </c>
      <c r="B819" s="14" t="s">
        <v>4705</v>
      </c>
      <c r="C819" s="12">
        <v>42376.416666666664</v>
      </c>
      <c r="D819" s="3" t="s">
        <v>1300</v>
      </c>
      <c r="E819" s="3" t="s">
        <v>34</v>
      </c>
      <c r="F819" s="4">
        <v>42376.875</v>
      </c>
      <c r="G819" s="3" t="s">
        <v>577</v>
      </c>
      <c r="H819" s="3" t="s">
        <v>578</v>
      </c>
      <c r="I819" s="4">
        <v>42373.634965277779</v>
      </c>
      <c r="J819" s="4">
        <v>42382.721504629626</v>
      </c>
      <c r="K819" s="3" t="s">
        <v>243</v>
      </c>
      <c r="L819" s="5">
        <v>157.18</v>
      </c>
      <c r="M819" s="5">
        <v>957.18</v>
      </c>
      <c r="N819" s="3" t="s">
        <v>1301</v>
      </c>
      <c r="O819" s="3" t="s">
        <v>556</v>
      </c>
      <c r="P819" s="3" t="s">
        <v>244</v>
      </c>
      <c r="Q819" s="3" t="s">
        <v>41</v>
      </c>
      <c r="R819" s="3" t="s">
        <v>2710</v>
      </c>
      <c r="S819" s="3" t="s">
        <v>558</v>
      </c>
      <c r="T819" s="5">
        <v>800</v>
      </c>
      <c r="U819" s="3" t="s">
        <v>244</v>
      </c>
      <c r="V819" s="3" t="s">
        <v>244</v>
      </c>
      <c r="W819" s="3" t="s">
        <v>1303</v>
      </c>
      <c r="X819" s="3" t="s">
        <v>1304</v>
      </c>
      <c r="Y819" s="3" t="s">
        <v>1305</v>
      </c>
      <c r="Z819" s="3" t="s">
        <v>1306</v>
      </c>
      <c r="AA819" s="3" t="s">
        <v>563</v>
      </c>
      <c r="AB819" s="6">
        <v>372</v>
      </c>
      <c r="AC819" s="3" t="s">
        <v>47</v>
      </c>
      <c r="AD819" s="3" t="s">
        <v>243</v>
      </c>
      <c r="AE819" s="3" t="s">
        <v>48</v>
      </c>
      <c r="AF819" s="3" t="s">
        <v>48</v>
      </c>
      <c r="AG819" s="7">
        <v>0.3</v>
      </c>
      <c r="AH819" s="3" t="s">
        <v>99</v>
      </c>
    </row>
    <row r="820" spans="1:34" hidden="1" x14ac:dyDescent="0.2">
      <c r="A820" s="9">
        <v>167677</v>
      </c>
      <c r="B820" s="14" t="s">
        <v>4705</v>
      </c>
      <c r="C820" s="12">
        <v>42376.416666666664</v>
      </c>
      <c r="D820" s="3" t="s">
        <v>125</v>
      </c>
      <c r="E820" s="3" t="s">
        <v>126</v>
      </c>
      <c r="F820" s="4">
        <v>42376.000694444439</v>
      </c>
      <c r="G820" s="3" t="s">
        <v>123</v>
      </c>
      <c r="H820" s="3" t="s">
        <v>124</v>
      </c>
      <c r="I820" s="4">
        <v>42375.425810185181</v>
      </c>
      <c r="J820" s="4">
        <v>42381.613240740742</v>
      </c>
      <c r="K820" s="3" t="s">
        <v>87</v>
      </c>
      <c r="L820" s="5">
        <v>93.2</v>
      </c>
      <c r="M820" s="5">
        <v>593.20000000000005</v>
      </c>
      <c r="N820" s="3" t="s">
        <v>3229</v>
      </c>
      <c r="O820" s="3" t="s">
        <v>89</v>
      </c>
      <c r="P820" s="3" t="s">
        <v>90</v>
      </c>
      <c r="Q820" s="3" t="s">
        <v>41</v>
      </c>
      <c r="R820" s="3" t="s">
        <v>128</v>
      </c>
      <c r="S820" s="3" t="s">
        <v>92</v>
      </c>
      <c r="T820" s="5">
        <v>500</v>
      </c>
      <c r="U820" s="3" t="s">
        <v>93</v>
      </c>
      <c r="V820" s="3" t="s">
        <v>90</v>
      </c>
      <c r="W820" s="3" t="s">
        <v>131</v>
      </c>
      <c r="X820" s="3" t="s">
        <v>132</v>
      </c>
      <c r="Y820" s="3" t="s">
        <v>129</v>
      </c>
      <c r="Z820" s="3" t="s">
        <v>130</v>
      </c>
      <c r="AA820" s="3" t="s">
        <v>98</v>
      </c>
      <c r="AB820" s="6">
        <v>240</v>
      </c>
      <c r="AC820" s="3" t="s">
        <v>47</v>
      </c>
      <c r="AD820" s="3" t="s">
        <v>87</v>
      </c>
      <c r="AE820" s="3" t="s">
        <v>48</v>
      </c>
      <c r="AF820" s="3" t="s">
        <v>48</v>
      </c>
      <c r="AG820" s="7">
        <v>0.22500000000000001</v>
      </c>
      <c r="AH820" s="3" t="s">
        <v>99</v>
      </c>
    </row>
    <row r="821" spans="1:34" hidden="1" x14ac:dyDescent="0.2">
      <c r="A821" s="9">
        <v>160370</v>
      </c>
      <c r="B821" s="14" t="s">
        <v>4705</v>
      </c>
      <c r="C821" s="12">
        <v>42376.458333333328</v>
      </c>
      <c r="D821" s="3" t="s">
        <v>33</v>
      </c>
      <c r="E821" s="3" t="s">
        <v>34</v>
      </c>
      <c r="F821" s="4">
        <v>42377.333333333328</v>
      </c>
      <c r="G821" s="3" t="s">
        <v>35</v>
      </c>
      <c r="H821" s="3" t="s">
        <v>36</v>
      </c>
      <c r="I821" s="4">
        <v>42324.693009259259</v>
      </c>
      <c r="J821" s="4">
        <v>42377.410393518519</v>
      </c>
      <c r="K821" s="3" t="s">
        <v>37</v>
      </c>
      <c r="L821" s="5">
        <v>330</v>
      </c>
      <c r="M821" s="5">
        <v>1080</v>
      </c>
      <c r="N821" s="3" t="s">
        <v>38</v>
      </c>
      <c r="O821" s="3" t="s">
        <v>39</v>
      </c>
      <c r="P821" s="3" t="s">
        <v>40</v>
      </c>
      <c r="Q821" s="3" t="s">
        <v>41</v>
      </c>
      <c r="R821" s="3" t="s">
        <v>51</v>
      </c>
      <c r="S821" s="3" t="s">
        <v>43</v>
      </c>
      <c r="T821" s="5">
        <v>750</v>
      </c>
      <c r="U821" s="3" t="s">
        <v>40</v>
      </c>
      <c r="V821" s="3" t="s">
        <v>40</v>
      </c>
      <c r="W821" s="3" t="s">
        <v>37</v>
      </c>
      <c r="X821" s="3" t="s">
        <v>40</v>
      </c>
      <c r="Y821" s="3" t="s">
        <v>44</v>
      </c>
      <c r="Z821" s="3" t="s">
        <v>45</v>
      </c>
      <c r="AA821" s="3" t="s">
        <v>46</v>
      </c>
      <c r="AB821" s="6">
        <v>607</v>
      </c>
      <c r="AC821" s="3" t="s">
        <v>47</v>
      </c>
      <c r="AD821" s="3" t="s">
        <v>37</v>
      </c>
      <c r="AE821" s="3" t="s">
        <v>48</v>
      </c>
      <c r="AF821" s="3" t="s">
        <v>48</v>
      </c>
      <c r="AG821" s="7">
        <v>0.3</v>
      </c>
      <c r="AH821" s="3" t="s">
        <v>49</v>
      </c>
    </row>
    <row r="822" spans="1:34" hidden="1" x14ac:dyDescent="0.2">
      <c r="A822" s="9">
        <v>166130</v>
      </c>
      <c r="B822" s="14" t="s">
        <v>4705</v>
      </c>
      <c r="C822" s="12">
        <v>42376.458333333328</v>
      </c>
      <c r="D822" s="3" t="s">
        <v>752</v>
      </c>
      <c r="E822" s="3" t="s">
        <v>237</v>
      </c>
      <c r="F822" s="4">
        <v>42380.291666666664</v>
      </c>
      <c r="G822" s="3" t="s">
        <v>753</v>
      </c>
      <c r="H822" s="3" t="s">
        <v>722</v>
      </c>
      <c r="I822" s="4">
        <v>42362.356678240736</v>
      </c>
      <c r="J822" s="4">
        <v>42380.386388888888</v>
      </c>
      <c r="K822" s="3" t="s">
        <v>265</v>
      </c>
      <c r="L822" s="5">
        <v>154.15</v>
      </c>
      <c r="M822" s="5">
        <v>1954.15</v>
      </c>
      <c r="N822" s="3" t="s">
        <v>754</v>
      </c>
      <c r="O822" s="3" t="s">
        <v>267</v>
      </c>
      <c r="P822" s="3" t="s">
        <v>268</v>
      </c>
      <c r="Q822" s="3" t="s">
        <v>41</v>
      </c>
      <c r="R822" s="3" t="s">
        <v>755</v>
      </c>
      <c r="S822" s="3" t="s">
        <v>195</v>
      </c>
      <c r="T822" s="5">
        <v>1800</v>
      </c>
      <c r="U822" s="3" t="s">
        <v>268</v>
      </c>
      <c r="V822" s="3" t="s">
        <v>268</v>
      </c>
      <c r="W822" s="3" t="s">
        <v>756</v>
      </c>
      <c r="X822" s="3" t="s">
        <v>757</v>
      </c>
      <c r="Y822" s="3" t="s">
        <v>758</v>
      </c>
      <c r="Z822" s="3" t="s">
        <v>759</v>
      </c>
      <c r="AA822" s="3" t="s">
        <v>274</v>
      </c>
      <c r="AB822" s="6">
        <v>962</v>
      </c>
      <c r="AC822" s="3" t="s">
        <v>47</v>
      </c>
      <c r="AD822" s="3" t="s">
        <v>265</v>
      </c>
      <c r="AE822" s="3" t="s">
        <v>48</v>
      </c>
      <c r="AF822" s="3" t="s">
        <v>48</v>
      </c>
      <c r="AG822" s="7">
        <v>0.2</v>
      </c>
      <c r="AH822" s="3" t="s">
        <v>99</v>
      </c>
    </row>
    <row r="823" spans="1:34" hidden="1" x14ac:dyDescent="0.2">
      <c r="A823" s="9">
        <v>166871</v>
      </c>
      <c r="B823" s="14" t="s">
        <v>4705</v>
      </c>
      <c r="C823" s="12">
        <v>42376.458333333328</v>
      </c>
      <c r="D823" s="3" t="s">
        <v>275</v>
      </c>
      <c r="E823" s="3" t="s">
        <v>276</v>
      </c>
      <c r="F823" s="4">
        <v>42376.841666666667</v>
      </c>
      <c r="G823" s="3" t="s">
        <v>1463</v>
      </c>
      <c r="H823" s="3" t="s">
        <v>36</v>
      </c>
      <c r="I823" s="4">
        <v>42368.589270833334</v>
      </c>
      <c r="J823" s="4">
        <v>42376.879201388889</v>
      </c>
      <c r="K823" s="3" t="s">
        <v>282</v>
      </c>
      <c r="L823" s="5">
        <v>145</v>
      </c>
      <c r="M823" s="5">
        <v>703.14</v>
      </c>
      <c r="N823" s="3" t="s">
        <v>1464</v>
      </c>
      <c r="O823" s="3" t="s">
        <v>39</v>
      </c>
      <c r="P823" s="3" t="s">
        <v>283</v>
      </c>
      <c r="Q823" s="3" t="s">
        <v>41</v>
      </c>
      <c r="R823" s="3" t="s">
        <v>1470</v>
      </c>
      <c r="S823" s="3" t="s">
        <v>43</v>
      </c>
      <c r="T823" s="5">
        <v>558.14</v>
      </c>
      <c r="U823" s="3" t="s">
        <v>97</v>
      </c>
      <c r="V823" s="3" t="s">
        <v>283</v>
      </c>
      <c r="W823" s="3" t="s">
        <v>1466</v>
      </c>
      <c r="X823" s="3" t="s">
        <v>1467</v>
      </c>
      <c r="Y823" s="3" t="s">
        <v>282</v>
      </c>
      <c r="Z823" s="3" t="s">
        <v>283</v>
      </c>
      <c r="AA823" s="3" t="s">
        <v>470</v>
      </c>
      <c r="AB823" s="6">
        <v>323</v>
      </c>
      <c r="AC823" s="3" t="s">
        <v>47</v>
      </c>
      <c r="AD823" s="3" t="s">
        <v>282</v>
      </c>
      <c r="AE823" s="3" t="s">
        <v>48</v>
      </c>
      <c r="AF823" s="3" t="s">
        <v>48</v>
      </c>
      <c r="AG823" s="7">
        <v>0.25</v>
      </c>
      <c r="AH823" s="3" t="s">
        <v>99</v>
      </c>
    </row>
    <row r="824" spans="1:34" hidden="1" x14ac:dyDescent="0.2">
      <c r="A824" s="9">
        <v>166883</v>
      </c>
      <c r="B824" s="14" t="s">
        <v>4705</v>
      </c>
      <c r="C824" s="12">
        <v>42376.458333333328</v>
      </c>
      <c r="D824" s="3" t="s">
        <v>84</v>
      </c>
      <c r="E824" s="3" t="s">
        <v>53</v>
      </c>
      <c r="F824" s="4">
        <v>42378.291666666664</v>
      </c>
      <c r="G824" s="3" t="s">
        <v>1286</v>
      </c>
      <c r="H824" s="3" t="s">
        <v>188</v>
      </c>
      <c r="I824" s="4">
        <v>42368.598877314813</v>
      </c>
      <c r="J824" s="4">
        <v>42378.28329861111</v>
      </c>
      <c r="K824" s="3" t="s">
        <v>96</v>
      </c>
      <c r="L824" s="5">
        <v>108.48</v>
      </c>
      <c r="M824" s="5">
        <v>1908.48</v>
      </c>
      <c r="N824" s="3" t="s">
        <v>1786</v>
      </c>
      <c r="O824" s="3" t="s">
        <v>39</v>
      </c>
      <c r="P824" s="3" t="s">
        <v>97</v>
      </c>
      <c r="Q824" s="3" t="s">
        <v>41</v>
      </c>
      <c r="R824" s="3" t="s">
        <v>179</v>
      </c>
      <c r="S824" s="3" t="s">
        <v>43</v>
      </c>
      <c r="T824" s="5">
        <v>1800</v>
      </c>
      <c r="U824" s="3" t="s">
        <v>97</v>
      </c>
      <c r="V824" s="3" t="s">
        <v>97</v>
      </c>
      <c r="W824" s="3" t="s">
        <v>1787</v>
      </c>
      <c r="X824" s="3" t="s">
        <v>463</v>
      </c>
      <c r="Y824" s="3" t="s">
        <v>96</v>
      </c>
      <c r="Z824" s="3" t="s">
        <v>97</v>
      </c>
      <c r="AA824" s="3" t="s">
        <v>105</v>
      </c>
      <c r="AB824" s="6">
        <v>936</v>
      </c>
      <c r="AC824" s="3" t="s">
        <v>106</v>
      </c>
      <c r="AD824" s="3" t="s">
        <v>96</v>
      </c>
      <c r="AE824" s="3" t="s">
        <v>48</v>
      </c>
      <c r="AF824" s="3" t="s">
        <v>48</v>
      </c>
      <c r="AG824" s="7">
        <v>0.27500000000000002</v>
      </c>
      <c r="AH824" s="3" t="s">
        <v>99</v>
      </c>
    </row>
    <row r="825" spans="1:34" hidden="1" x14ac:dyDescent="0.2">
      <c r="A825" s="9">
        <v>167213</v>
      </c>
      <c r="B825" s="14" t="s">
        <v>4705</v>
      </c>
      <c r="C825" s="12">
        <v>42376.458333333328</v>
      </c>
      <c r="D825" s="3" t="s">
        <v>223</v>
      </c>
      <c r="E825" s="3" t="s">
        <v>53</v>
      </c>
      <c r="F825" s="4">
        <v>42377.333333333328</v>
      </c>
      <c r="G825" s="3" t="s">
        <v>2431</v>
      </c>
      <c r="H825" s="3" t="s">
        <v>36</v>
      </c>
      <c r="I825" s="4">
        <v>42373.403194444443</v>
      </c>
      <c r="J825" s="4">
        <v>42377.404768518514</v>
      </c>
      <c r="K825" s="3" t="s">
        <v>96</v>
      </c>
      <c r="L825" s="5">
        <v>26.86</v>
      </c>
      <c r="M825" s="5">
        <v>701.86</v>
      </c>
      <c r="N825" s="3" t="s">
        <v>2432</v>
      </c>
      <c r="O825" s="3" t="s">
        <v>39</v>
      </c>
      <c r="P825" s="3" t="s">
        <v>97</v>
      </c>
      <c r="Q825" s="3" t="s">
        <v>41</v>
      </c>
      <c r="R825" s="3" t="s">
        <v>2433</v>
      </c>
      <c r="S825" s="3" t="s">
        <v>43</v>
      </c>
      <c r="T825" s="5">
        <v>675</v>
      </c>
      <c r="U825" s="3" t="s">
        <v>97</v>
      </c>
      <c r="V825" s="3" t="s">
        <v>97</v>
      </c>
      <c r="W825" s="3" t="s">
        <v>2434</v>
      </c>
      <c r="X825" s="3" t="s">
        <v>2435</v>
      </c>
      <c r="Y825" s="3" t="s">
        <v>230</v>
      </c>
      <c r="Z825" s="3" t="s">
        <v>231</v>
      </c>
      <c r="AA825" s="3" t="s">
        <v>116</v>
      </c>
      <c r="AB825" s="6">
        <v>477</v>
      </c>
      <c r="AC825" s="3" t="s">
        <v>47</v>
      </c>
      <c r="AD825" s="3" t="s">
        <v>96</v>
      </c>
      <c r="AE825" s="3" t="s">
        <v>48</v>
      </c>
      <c r="AF825" s="3" t="s">
        <v>48</v>
      </c>
      <c r="AG825" s="7">
        <v>0.27500000000000002</v>
      </c>
      <c r="AH825" s="3" t="s">
        <v>99</v>
      </c>
    </row>
    <row r="826" spans="1:34" hidden="1" x14ac:dyDescent="0.2">
      <c r="A826" s="9">
        <v>167426</v>
      </c>
      <c r="B826" s="14" t="s">
        <v>4705</v>
      </c>
      <c r="C826" s="12">
        <v>42376.458333333328</v>
      </c>
      <c r="D826" s="3" t="s">
        <v>492</v>
      </c>
      <c r="E826" s="3" t="s">
        <v>71</v>
      </c>
      <c r="F826" s="4">
        <v>42377.354166666664</v>
      </c>
      <c r="G826" s="3" t="s">
        <v>1122</v>
      </c>
      <c r="H826" s="3" t="s">
        <v>737</v>
      </c>
      <c r="I826" s="4">
        <v>42374.336469907408</v>
      </c>
      <c r="J826" s="4">
        <v>42377.410393518519</v>
      </c>
      <c r="K826" s="3" t="s">
        <v>494</v>
      </c>
      <c r="L826" s="5">
        <v>143.38</v>
      </c>
      <c r="M826" s="5">
        <v>843.38</v>
      </c>
      <c r="N826" s="3" t="s">
        <v>1271</v>
      </c>
      <c r="O826" s="3" t="s">
        <v>496</v>
      </c>
      <c r="P826" s="3" t="s">
        <v>497</v>
      </c>
      <c r="Q826" s="3" t="s">
        <v>41</v>
      </c>
      <c r="R826" s="3" t="s">
        <v>1106</v>
      </c>
      <c r="S826" s="3" t="s">
        <v>329</v>
      </c>
      <c r="T826" s="5">
        <v>700</v>
      </c>
      <c r="U826" s="3" t="s">
        <v>497</v>
      </c>
      <c r="V826" s="3" t="s">
        <v>497</v>
      </c>
      <c r="W826" s="3" t="s">
        <v>1273</v>
      </c>
      <c r="X826" s="3"/>
      <c r="Y826" s="3" t="s">
        <v>1660</v>
      </c>
      <c r="Z826" s="3" t="s">
        <v>1661</v>
      </c>
      <c r="AA826" s="3" t="s">
        <v>931</v>
      </c>
      <c r="AB826" s="6">
        <v>493</v>
      </c>
      <c r="AC826" s="3" t="s">
        <v>47</v>
      </c>
      <c r="AD826" s="3" t="s">
        <v>494</v>
      </c>
      <c r="AE826" s="3" t="s">
        <v>308</v>
      </c>
      <c r="AF826" s="3" t="s">
        <v>48</v>
      </c>
      <c r="AG826" s="7">
        <v>0.3</v>
      </c>
      <c r="AH826" s="3" t="s">
        <v>99</v>
      </c>
    </row>
    <row r="827" spans="1:34" hidden="1" x14ac:dyDescent="0.2">
      <c r="A827" s="9">
        <v>167678</v>
      </c>
      <c r="B827" s="14" t="s">
        <v>4705</v>
      </c>
      <c r="C827" s="12">
        <v>42376.458333333328</v>
      </c>
      <c r="D827" s="3" t="s">
        <v>109</v>
      </c>
      <c r="E827" s="3" t="s">
        <v>55</v>
      </c>
      <c r="F827" s="4">
        <v>42380.375</v>
      </c>
      <c r="G827" s="3" t="s">
        <v>407</v>
      </c>
      <c r="H827" s="3" t="s">
        <v>53</v>
      </c>
      <c r="I827" s="4">
        <v>42375.425902777773</v>
      </c>
      <c r="J827" s="4">
        <v>42381.488668981481</v>
      </c>
      <c r="K827" s="3" t="s">
        <v>3230</v>
      </c>
      <c r="L827" s="5">
        <v>300</v>
      </c>
      <c r="M827" s="5">
        <v>3700</v>
      </c>
      <c r="N827" s="3" t="s">
        <v>3231</v>
      </c>
      <c r="O827" s="3" t="s">
        <v>901</v>
      </c>
      <c r="P827" s="3" t="s">
        <v>3232</v>
      </c>
      <c r="Q827" s="3" t="s">
        <v>41</v>
      </c>
      <c r="R827" s="3" t="s">
        <v>3233</v>
      </c>
      <c r="S827" s="3" t="s">
        <v>904</v>
      </c>
      <c r="T827" s="5">
        <v>3400</v>
      </c>
      <c r="U827" s="3" t="s">
        <v>3232</v>
      </c>
      <c r="V827" s="3" t="s">
        <v>3232</v>
      </c>
      <c r="W827" s="3" t="s">
        <v>3230</v>
      </c>
      <c r="X827" s="3" t="s">
        <v>3232</v>
      </c>
      <c r="Y827" s="3" t="s">
        <v>3234</v>
      </c>
      <c r="Z827" s="3" t="s">
        <v>3235</v>
      </c>
      <c r="AA827" s="3" t="s">
        <v>909</v>
      </c>
      <c r="AB827" s="6">
        <v>0</v>
      </c>
      <c r="AC827" s="3" t="s">
        <v>47</v>
      </c>
      <c r="AD827" s="3" t="s">
        <v>3230</v>
      </c>
      <c r="AE827" s="3" t="s">
        <v>48</v>
      </c>
      <c r="AF827" s="3" t="s">
        <v>48</v>
      </c>
      <c r="AG827" s="7">
        <v>0.3</v>
      </c>
      <c r="AH827" s="3" t="s">
        <v>49</v>
      </c>
    </row>
    <row r="828" spans="1:34" hidden="1" x14ac:dyDescent="0.2">
      <c r="A828" s="9">
        <v>167890</v>
      </c>
      <c r="B828" s="14" t="s">
        <v>4705</v>
      </c>
      <c r="C828" s="12">
        <v>42376.458333333328</v>
      </c>
      <c r="D828" s="3" t="s">
        <v>2332</v>
      </c>
      <c r="E828" s="3" t="s">
        <v>118</v>
      </c>
      <c r="F828" s="4">
        <v>42377.25</v>
      </c>
      <c r="G828" s="3" t="s">
        <v>2834</v>
      </c>
      <c r="H828" s="3" t="s">
        <v>69</v>
      </c>
      <c r="I828" s="4">
        <v>42376.379490740735</v>
      </c>
      <c r="J828" s="4">
        <v>42377.365624999999</v>
      </c>
      <c r="K828" s="3" t="s">
        <v>2835</v>
      </c>
      <c r="L828" s="5">
        <v>190</v>
      </c>
      <c r="M828" s="5">
        <v>1090</v>
      </c>
      <c r="N828" s="3" t="s">
        <v>2985</v>
      </c>
      <c r="O828" s="3" t="s">
        <v>782</v>
      </c>
      <c r="P828" s="3" t="s">
        <v>2837</v>
      </c>
      <c r="Q828" s="3" t="s">
        <v>41</v>
      </c>
      <c r="R828" s="3" t="s">
        <v>2986</v>
      </c>
      <c r="S828" s="3" t="s">
        <v>785</v>
      </c>
      <c r="T828" s="5">
        <v>900</v>
      </c>
      <c r="U828" s="3" t="s">
        <v>2837</v>
      </c>
      <c r="V828" s="3" t="s">
        <v>2837</v>
      </c>
      <c r="W828" s="3" t="s">
        <v>2839</v>
      </c>
      <c r="X828" s="3" t="s">
        <v>2840</v>
      </c>
      <c r="Y828" s="3" t="s">
        <v>2333</v>
      </c>
      <c r="Z828" s="3" t="s">
        <v>2339</v>
      </c>
      <c r="AA828" s="3" t="s">
        <v>788</v>
      </c>
      <c r="AB828" s="6">
        <v>303</v>
      </c>
      <c r="AC828" s="3" t="s">
        <v>47</v>
      </c>
      <c r="AD828" s="3" t="s">
        <v>2835</v>
      </c>
      <c r="AE828" s="3" t="s">
        <v>48</v>
      </c>
      <c r="AF828" s="3" t="s">
        <v>48</v>
      </c>
      <c r="AG828" s="7">
        <v>0.22500000000000001</v>
      </c>
      <c r="AH828" s="3" t="s">
        <v>99</v>
      </c>
    </row>
    <row r="829" spans="1:34" hidden="1" x14ac:dyDescent="0.2">
      <c r="A829" s="9">
        <v>166771</v>
      </c>
      <c r="B829" s="14" t="s">
        <v>4705</v>
      </c>
      <c r="C829" s="12">
        <v>42376.479166666664</v>
      </c>
      <c r="D829" s="3" t="s">
        <v>1588</v>
      </c>
      <c r="E829" s="3" t="s">
        <v>237</v>
      </c>
      <c r="F829" s="4">
        <v>42377.458333333328</v>
      </c>
      <c r="G829" s="3" t="s">
        <v>477</v>
      </c>
      <c r="H829" s="3" t="s">
        <v>188</v>
      </c>
      <c r="I829" s="4">
        <v>42368.372071759259</v>
      </c>
      <c r="J829" s="4">
        <v>42377.70481481481</v>
      </c>
      <c r="K829" s="3" t="s">
        <v>204</v>
      </c>
      <c r="L829" s="5">
        <v>298.33999999999997</v>
      </c>
      <c r="M829" s="5">
        <v>1398.34</v>
      </c>
      <c r="N829" s="3" t="s">
        <v>1589</v>
      </c>
      <c r="O829" s="3" t="s">
        <v>206</v>
      </c>
      <c r="P829" s="3" t="s">
        <v>207</v>
      </c>
      <c r="Q829" s="3" t="s">
        <v>41</v>
      </c>
      <c r="R829" s="3" t="s">
        <v>1590</v>
      </c>
      <c r="S829" s="3" t="s">
        <v>209</v>
      </c>
      <c r="T829" s="5">
        <v>1100</v>
      </c>
      <c r="U829" s="3" t="s">
        <v>207</v>
      </c>
      <c r="V829" s="3" t="s">
        <v>207</v>
      </c>
      <c r="W829" s="3" t="s">
        <v>1591</v>
      </c>
      <c r="X829" s="3" t="s">
        <v>481</v>
      </c>
      <c r="Y829" s="3" t="s">
        <v>1592</v>
      </c>
      <c r="Z829" s="3" t="s">
        <v>1593</v>
      </c>
      <c r="AA829" s="3" t="s">
        <v>105</v>
      </c>
      <c r="AB829" s="6">
        <v>513</v>
      </c>
      <c r="AC829" s="3" t="s">
        <v>106</v>
      </c>
      <c r="AD829" s="3" t="s">
        <v>204</v>
      </c>
      <c r="AE829" s="3" t="s">
        <v>48</v>
      </c>
      <c r="AF829" s="3" t="s">
        <v>83</v>
      </c>
      <c r="AG829" s="7">
        <v>0.2</v>
      </c>
      <c r="AH829" s="3" t="s">
        <v>99</v>
      </c>
    </row>
    <row r="830" spans="1:34" hidden="1" x14ac:dyDescent="0.2">
      <c r="A830" s="9">
        <v>166791</v>
      </c>
      <c r="B830" s="14" t="s">
        <v>4705</v>
      </c>
      <c r="C830" s="12">
        <v>42376.479166666664</v>
      </c>
      <c r="D830" s="3" t="s">
        <v>1626</v>
      </c>
      <c r="E830" s="3" t="s">
        <v>69</v>
      </c>
      <c r="F830" s="4">
        <v>42381.333333333328</v>
      </c>
      <c r="G830" s="3" t="s">
        <v>251</v>
      </c>
      <c r="H830" s="3" t="s">
        <v>252</v>
      </c>
      <c r="I830" s="4">
        <v>42368.433472222219</v>
      </c>
      <c r="J830" s="4">
        <v>42381.542673611111</v>
      </c>
      <c r="K830" s="3" t="s">
        <v>1627</v>
      </c>
      <c r="L830" s="5">
        <v>-60</v>
      </c>
      <c r="M830" s="5">
        <v>940</v>
      </c>
      <c r="N830" s="3" t="s">
        <v>1628</v>
      </c>
      <c r="O830" s="3" t="s">
        <v>206</v>
      </c>
      <c r="P830" s="3" t="s">
        <v>1629</v>
      </c>
      <c r="Q830" s="3" t="s">
        <v>41</v>
      </c>
      <c r="R830" s="3" t="s">
        <v>1635</v>
      </c>
      <c r="S830" s="3" t="s">
        <v>209</v>
      </c>
      <c r="T830" s="5">
        <v>1000</v>
      </c>
      <c r="U830" s="3" t="s">
        <v>1629</v>
      </c>
      <c r="V830" s="3" t="s">
        <v>1629</v>
      </c>
      <c r="W830" s="3" t="s">
        <v>1631</v>
      </c>
      <c r="X830" s="3" t="s">
        <v>1632</v>
      </c>
      <c r="Y830" s="3" t="s">
        <v>1636</v>
      </c>
      <c r="Z830" s="3" t="s">
        <v>1634</v>
      </c>
      <c r="AA830" s="3" t="s">
        <v>214</v>
      </c>
      <c r="AB830" s="6">
        <v>844</v>
      </c>
      <c r="AC830" s="3" t="s">
        <v>47</v>
      </c>
      <c r="AD830" s="3" t="s">
        <v>1627</v>
      </c>
      <c r="AE830" s="3" t="s">
        <v>48</v>
      </c>
      <c r="AF830" s="3" t="s">
        <v>48</v>
      </c>
      <c r="AG830" s="7">
        <v>0.3</v>
      </c>
      <c r="AH830" s="3" t="s">
        <v>49</v>
      </c>
    </row>
    <row r="831" spans="1:34" hidden="1" x14ac:dyDescent="0.2">
      <c r="A831" s="9">
        <v>166508</v>
      </c>
      <c r="B831" s="14" t="s">
        <v>4705</v>
      </c>
      <c r="C831" s="12">
        <v>42376.5</v>
      </c>
      <c r="D831" s="3" t="s">
        <v>702</v>
      </c>
      <c r="E831" s="3" t="s">
        <v>348</v>
      </c>
      <c r="F831" s="4">
        <v>42380.333333333328</v>
      </c>
      <c r="G831" s="3" t="s">
        <v>392</v>
      </c>
      <c r="H831" s="3" t="s">
        <v>86</v>
      </c>
      <c r="I831" s="4">
        <v>42367.345787037033</v>
      </c>
      <c r="J831" s="4">
        <v>42380.572743055556</v>
      </c>
      <c r="K831" s="3" t="s">
        <v>190</v>
      </c>
      <c r="L831" s="5">
        <v>675</v>
      </c>
      <c r="M831" s="5">
        <v>3175</v>
      </c>
      <c r="N831" s="3" t="s">
        <v>1173</v>
      </c>
      <c r="O831" s="3" t="s">
        <v>192</v>
      </c>
      <c r="P831" s="3" t="s">
        <v>193</v>
      </c>
      <c r="Q831" s="3" t="s">
        <v>41</v>
      </c>
      <c r="R831" s="3" t="s">
        <v>1174</v>
      </c>
      <c r="S831" s="3" t="s">
        <v>195</v>
      </c>
      <c r="T831" s="5">
        <v>2500</v>
      </c>
      <c r="U831" s="3" t="s">
        <v>1060</v>
      </c>
      <c r="V831" s="3" t="s">
        <v>193</v>
      </c>
      <c r="W831" s="3" t="s">
        <v>1175</v>
      </c>
      <c r="X831" s="3" t="s">
        <v>1176</v>
      </c>
      <c r="Y831" s="3" t="s">
        <v>708</v>
      </c>
      <c r="Z831" s="3" t="s">
        <v>709</v>
      </c>
      <c r="AA831" s="3" t="s">
        <v>200</v>
      </c>
      <c r="AB831" s="6">
        <v>2204</v>
      </c>
      <c r="AC831" s="3" t="s">
        <v>47</v>
      </c>
      <c r="AD831" s="3" t="s">
        <v>190</v>
      </c>
      <c r="AE831" s="3" t="s">
        <v>48</v>
      </c>
      <c r="AF831" s="3" t="s">
        <v>48</v>
      </c>
      <c r="AG831" s="7">
        <v>0.3</v>
      </c>
      <c r="AH831" s="3" t="s">
        <v>99</v>
      </c>
    </row>
    <row r="832" spans="1:34" hidden="1" x14ac:dyDescent="0.2">
      <c r="A832" s="9">
        <v>166612</v>
      </c>
      <c r="B832" s="14" t="s">
        <v>4705</v>
      </c>
      <c r="C832" s="12">
        <v>42376.5</v>
      </c>
      <c r="D832" s="3" t="s">
        <v>1019</v>
      </c>
      <c r="E832" s="3" t="s">
        <v>578</v>
      </c>
      <c r="F832" s="4">
        <v>42377.25</v>
      </c>
      <c r="G832" s="3" t="s">
        <v>1294</v>
      </c>
      <c r="H832" s="3" t="s">
        <v>1203</v>
      </c>
      <c r="I832" s="4">
        <v>42367.519166666665</v>
      </c>
      <c r="J832" s="4">
        <v>42377.310497685183</v>
      </c>
      <c r="K832" s="3" t="s">
        <v>1112</v>
      </c>
      <c r="L832" s="5">
        <v>147.28</v>
      </c>
      <c r="M832" s="5">
        <v>1547.28</v>
      </c>
      <c r="N832" s="3" t="s">
        <v>1295</v>
      </c>
      <c r="O832" s="3" t="s">
        <v>637</v>
      </c>
      <c r="P832" s="3" t="s">
        <v>1114</v>
      </c>
      <c r="Q832" s="3" t="s">
        <v>41</v>
      </c>
      <c r="R832" s="3" t="s">
        <v>639</v>
      </c>
      <c r="S832" s="3" t="s">
        <v>640</v>
      </c>
      <c r="T832" s="5">
        <v>1400</v>
      </c>
      <c r="U832" s="3" t="s">
        <v>1115</v>
      </c>
      <c r="V832" s="3" t="s">
        <v>1114</v>
      </c>
      <c r="W832" s="3" t="s">
        <v>1116</v>
      </c>
      <c r="X832" s="3" t="s">
        <v>1297</v>
      </c>
      <c r="Y832" s="3" t="s">
        <v>1118</v>
      </c>
      <c r="Z832" s="3" t="s">
        <v>1023</v>
      </c>
      <c r="AA832" s="3" t="s">
        <v>645</v>
      </c>
      <c r="AB832" s="6">
        <v>429</v>
      </c>
      <c r="AC832" s="3" t="s">
        <v>47</v>
      </c>
      <c r="AD832" s="3" t="s">
        <v>1112</v>
      </c>
      <c r="AE832" s="3" t="s">
        <v>48</v>
      </c>
      <c r="AF832" s="3" t="s">
        <v>48</v>
      </c>
      <c r="AG832" s="7">
        <v>0.3</v>
      </c>
      <c r="AH832" s="3" t="s">
        <v>49</v>
      </c>
    </row>
    <row r="833" spans="1:34" hidden="1" x14ac:dyDescent="0.2">
      <c r="A833" s="9">
        <v>166882</v>
      </c>
      <c r="B833" s="14" t="s">
        <v>4705</v>
      </c>
      <c r="C833" s="12">
        <v>42376.5</v>
      </c>
      <c r="D833" s="3" t="s">
        <v>223</v>
      </c>
      <c r="E833" s="3" t="s">
        <v>53</v>
      </c>
      <c r="F833" s="4">
        <v>42378.5</v>
      </c>
      <c r="G833" s="3" t="s">
        <v>1286</v>
      </c>
      <c r="H833" s="3" t="s">
        <v>188</v>
      </c>
      <c r="I833" s="4">
        <v>42368.59884259259</v>
      </c>
      <c r="J833" s="4">
        <v>42378.553206018514</v>
      </c>
      <c r="K833" s="3" t="s">
        <v>96</v>
      </c>
      <c r="L833" s="5">
        <v>106.86</v>
      </c>
      <c r="M833" s="5">
        <v>1906.86</v>
      </c>
      <c r="N833" s="3" t="s">
        <v>1788</v>
      </c>
      <c r="O833" s="3" t="s">
        <v>39</v>
      </c>
      <c r="P833" s="3" t="s">
        <v>97</v>
      </c>
      <c r="Q833" s="3" t="s">
        <v>41</v>
      </c>
      <c r="R833" s="3" t="s">
        <v>179</v>
      </c>
      <c r="S833" s="3" t="s">
        <v>43</v>
      </c>
      <c r="T833" s="5">
        <v>1800</v>
      </c>
      <c r="U833" s="3" t="s">
        <v>97</v>
      </c>
      <c r="V833" s="3" t="s">
        <v>97</v>
      </c>
      <c r="W833" s="3" t="s">
        <v>1787</v>
      </c>
      <c r="X833" s="3" t="s">
        <v>463</v>
      </c>
      <c r="Y833" s="3" t="s">
        <v>230</v>
      </c>
      <c r="Z833" s="3" t="s">
        <v>231</v>
      </c>
      <c r="AA833" s="3" t="s">
        <v>105</v>
      </c>
      <c r="AB833" s="6">
        <v>927</v>
      </c>
      <c r="AC833" s="3" t="s">
        <v>106</v>
      </c>
      <c r="AD833" s="3" t="s">
        <v>96</v>
      </c>
      <c r="AE833" s="3" t="s">
        <v>48</v>
      </c>
      <c r="AF833" s="3" t="s">
        <v>48</v>
      </c>
      <c r="AG833" s="7">
        <v>0.27500000000000002</v>
      </c>
      <c r="AH833" s="3" t="s">
        <v>99</v>
      </c>
    </row>
    <row r="834" spans="1:34" hidden="1" x14ac:dyDescent="0.2">
      <c r="A834" s="9">
        <v>166923</v>
      </c>
      <c r="B834" s="14" t="s">
        <v>4705</v>
      </c>
      <c r="C834" s="12">
        <v>42376.5</v>
      </c>
      <c r="D834" s="3" t="s">
        <v>502</v>
      </c>
      <c r="E834" s="3" t="s">
        <v>252</v>
      </c>
      <c r="F834" s="4">
        <v>42377.333333333328</v>
      </c>
      <c r="G834" s="3" t="s">
        <v>1455</v>
      </c>
      <c r="H834" s="3" t="s">
        <v>71</v>
      </c>
      <c r="I834" s="4">
        <v>42368.673020833332</v>
      </c>
      <c r="J834" s="4">
        <v>42378.523541666662</v>
      </c>
      <c r="K834" s="3" t="s">
        <v>1456</v>
      </c>
      <c r="L834" s="5">
        <v>217</v>
      </c>
      <c r="M834" s="5">
        <v>2092</v>
      </c>
      <c r="N834" s="3" t="s">
        <v>1457</v>
      </c>
      <c r="O834" s="3" t="s">
        <v>556</v>
      </c>
      <c r="P834" s="3" t="s">
        <v>1458</v>
      </c>
      <c r="Q834" s="3" t="s">
        <v>41</v>
      </c>
      <c r="R834" s="3" t="s">
        <v>1459</v>
      </c>
      <c r="S834" s="3" t="s">
        <v>558</v>
      </c>
      <c r="T834" s="5">
        <v>1875</v>
      </c>
      <c r="U834" s="3" t="s">
        <v>1458</v>
      </c>
      <c r="V834" s="3" t="s">
        <v>1458</v>
      </c>
      <c r="W834" s="3" t="s">
        <v>1460</v>
      </c>
      <c r="X834" s="3" t="s">
        <v>1461</v>
      </c>
      <c r="Y834" s="3" t="s">
        <v>1462</v>
      </c>
      <c r="Z834" s="3" t="s">
        <v>1458</v>
      </c>
      <c r="AA834" s="3" t="s">
        <v>563</v>
      </c>
      <c r="AB834" s="6">
        <v>662</v>
      </c>
      <c r="AC834" s="3" t="s">
        <v>47</v>
      </c>
      <c r="AD834" s="3" t="s">
        <v>1456</v>
      </c>
      <c r="AE834" s="3" t="s">
        <v>48</v>
      </c>
      <c r="AF834" s="3" t="s">
        <v>48</v>
      </c>
      <c r="AG834" s="7">
        <v>0.27500000000000002</v>
      </c>
      <c r="AH834" s="3" t="s">
        <v>99</v>
      </c>
    </row>
    <row r="835" spans="1:34" hidden="1" x14ac:dyDescent="0.2">
      <c r="A835" s="9">
        <v>166994</v>
      </c>
      <c r="B835" s="14" t="s">
        <v>4705</v>
      </c>
      <c r="C835" s="12">
        <v>42376.5</v>
      </c>
      <c r="D835" s="3" t="s">
        <v>263</v>
      </c>
      <c r="E835" s="3" t="s">
        <v>108</v>
      </c>
      <c r="F835" s="4">
        <v>42380.395833333328</v>
      </c>
      <c r="G835" s="3" t="s">
        <v>1033</v>
      </c>
      <c r="H835" s="3" t="s">
        <v>310</v>
      </c>
      <c r="I835" s="4">
        <v>42369.399571759255</v>
      </c>
      <c r="J835" s="4">
        <v>42380.510833333334</v>
      </c>
      <c r="K835" s="3" t="s">
        <v>2038</v>
      </c>
      <c r="L835" s="5">
        <v>700</v>
      </c>
      <c r="M835" s="5">
        <v>4600</v>
      </c>
      <c r="N835" s="3" t="s">
        <v>2051</v>
      </c>
      <c r="O835" s="3" t="s">
        <v>664</v>
      </c>
      <c r="P835" s="3" t="s">
        <v>2040</v>
      </c>
      <c r="Q835" s="3" t="s">
        <v>41</v>
      </c>
      <c r="R835" s="3" t="s">
        <v>2052</v>
      </c>
      <c r="S835" s="3" t="s">
        <v>667</v>
      </c>
      <c r="T835" s="5">
        <v>3900</v>
      </c>
      <c r="U835" s="3" t="s">
        <v>1313</v>
      </c>
      <c r="V835" s="3" t="s">
        <v>2040</v>
      </c>
      <c r="W835" s="3" t="s">
        <v>1309</v>
      </c>
      <c r="X835" s="3" t="s">
        <v>1311</v>
      </c>
      <c r="Y835" s="3" t="s">
        <v>2038</v>
      </c>
      <c r="Z835" s="3" t="s">
        <v>2040</v>
      </c>
      <c r="AA835" s="3" t="s">
        <v>220</v>
      </c>
      <c r="AB835" s="6">
        <v>1889</v>
      </c>
      <c r="AC835" s="3" t="s">
        <v>47</v>
      </c>
      <c r="AD835" s="3" t="s">
        <v>2038</v>
      </c>
      <c r="AE835" s="3" t="s">
        <v>48</v>
      </c>
      <c r="AF835" s="3" t="s">
        <v>48</v>
      </c>
      <c r="AG835" s="7">
        <v>0.25</v>
      </c>
      <c r="AH835" s="3" t="s">
        <v>99</v>
      </c>
    </row>
    <row r="836" spans="1:34" hidden="1" x14ac:dyDescent="0.2">
      <c r="A836" s="9">
        <v>167063</v>
      </c>
      <c r="B836" s="14" t="s">
        <v>4705</v>
      </c>
      <c r="C836" s="12">
        <v>42376.5</v>
      </c>
      <c r="D836" s="3" t="s">
        <v>1354</v>
      </c>
      <c r="E836" s="3" t="s">
        <v>34</v>
      </c>
      <c r="F836" s="4">
        <v>42377.25</v>
      </c>
      <c r="G836" s="3" t="s">
        <v>502</v>
      </c>
      <c r="H836" s="3" t="s">
        <v>252</v>
      </c>
      <c r="I836" s="4">
        <v>42369.521331018514</v>
      </c>
      <c r="J836" s="4">
        <v>42377.332384259258</v>
      </c>
      <c r="K836" s="3" t="s">
        <v>1112</v>
      </c>
      <c r="L836" s="5">
        <v>109.28</v>
      </c>
      <c r="M836" s="5">
        <v>609.28</v>
      </c>
      <c r="N836" s="3" t="s">
        <v>1950</v>
      </c>
      <c r="O836" s="3" t="s">
        <v>637</v>
      </c>
      <c r="P836" s="3" t="s">
        <v>1114</v>
      </c>
      <c r="Q836" s="3" t="s">
        <v>41</v>
      </c>
      <c r="R836" s="3" t="s">
        <v>2182</v>
      </c>
      <c r="S836" s="3" t="s">
        <v>640</v>
      </c>
      <c r="T836" s="5">
        <v>500</v>
      </c>
      <c r="U836" s="3" t="s">
        <v>1115</v>
      </c>
      <c r="V836" s="3" t="s">
        <v>1114</v>
      </c>
      <c r="W836" s="3" t="s">
        <v>1116</v>
      </c>
      <c r="X836" s="3" t="s">
        <v>1952</v>
      </c>
      <c r="Y836" s="3" t="s">
        <v>1360</v>
      </c>
      <c r="Z836" s="3" t="s">
        <v>1361</v>
      </c>
      <c r="AA836" s="3" t="s">
        <v>645</v>
      </c>
      <c r="AB836" s="6">
        <v>254</v>
      </c>
      <c r="AC836" s="3" t="s">
        <v>47</v>
      </c>
      <c r="AD836" s="3" t="s">
        <v>1112</v>
      </c>
      <c r="AE836" s="3" t="s">
        <v>48</v>
      </c>
      <c r="AF836" s="3" t="s">
        <v>48</v>
      </c>
      <c r="AG836" s="7">
        <v>0.3</v>
      </c>
      <c r="AH836" s="3" t="s">
        <v>49</v>
      </c>
    </row>
    <row r="837" spans="1:34" hidden="1" x14ac:dyDescent="0.2">
      <c r="A837" s="9">
        <v>167127</v>
      </c>
      <c r="B837" s="14" t="s">
        <v>4705</v>
      </c>
      <c r="C837" s="12">
        <v>42376.5</v>
      </c>
      <c r="D837" s="3" t="s">
        <v>123</v>
      </c>
      <c r="E837" s="3" t="s">
        <v>124</v>
      </c>
      <c r="F837" s="4">
        <v>42376.583333333328</v>
      </c>
      <c r="G837" s="3" t="s">
        <v>1998</v>
      </c>
      <c r="H837" s="3" t="s">
        <v>124</v>
      </c>
      <c r="I837" s="4">
        <v>42369.607534722221</v>
      </c>
      <c r="J837" s="4">
        <v>42376.674143518518</v>
      </c>
      <c r="K837" s="3" t="s">
        <v>87</v>
      </c>
      <c r="L837" s="5">
        <v>55.34</v>
      </c>
      <c r="M837" s="5">
        <v>440.34</v>
      </c>
      <c r="N837" s="3" t="s">
        <v>2211</v>
      </c>
      <c r="O837" s="3" t="s">
        <v>89</v>
      </c>
      <c r="P837" s="3" t="s">
        <v>90</v>
      </c>
      <c r="Q837" s="3" t="s">
        <v>41</v>
      </c>
      <c r="R837" s="3" t="s">
        <v>2212</v>
      </c>
      <c r="S837" s="3" t="s">
        <v>92</v>
      </c>
      <c r="T837" s="5">
        <v>385</v>
      </c>
      <c r="U837" s="3" t="s">
        <v>2213</v>
      </c>
      <c r="V837" s="3" t="s">
        <v>90</v>
      </c>
      <c r="W837" s="3" t="s">
        <v>94</v>
      </c>
      <c r="X837" s="3" t="s">
        <v>2001</v>
      </c>
      <c r="Y837" s="3" t="s">
        <v>131</v>
      </c>
      <c r="Z837" s="3" t="s">
        <v>132</v>
      </c>
      <c r="AA837" s="3" t="s">
        <v>98</v>
      </c>
      <c r="AB837" s="6">
        <v>118</v>
      </c>
      <c r="AC837" s="3" t="s">
        <v>47</v>
      </c>
      <c r="AD837" s="3" t="s">
        <v>87</v>
      </c>
      <c r="AE837" s="3" t="s">
        <v>48</v>
      </c>
      <c r="AF837" s="3" t="s">
        <v>48</v>
      </c>
      <c r="AG837" s="7">
        <v>0.22500000000000001</v>
      </c>
      <c r="AH837" s="3" t="s">
        <v>99</v>
      </c>
    </row>
    <row r="838" spans="1:34" hidden="1" x14ac:dyDescent="0.2">
      <c r="A838" s="9">
        <v>167271</v>
      </c>
      <c r="B838" s="14" t="s">
        <v>4705</v>
      </c>
      <c r="C838" s="12">
        <v>42376.5</v>
      </c>
      <c r="D838" s="3" t="s">
        <v>1998</v>
      </c>
      <c r="E838" s="3" t="s">
        <v>124</v>
      </c>
      <c r="F838" s="4">
        <v>42377.416666666664</v>
      </c>
      <c r="G838" s="3" t="s">
        <v>2551</v>
      </c>
      <c r="H838" s="3" t="s">
        <v>71</v>
      </c>
      <c r="I838" s="4">
        <v>42373.487222222218</v>
      </c>
      <c r="J838" s="4">
        <v>42382.676018518519</v>
      </c>
      <c r="K838" s="3" t="s">
        <v>87</v>
      </c>
      <c r="L838" s="5">
        <v>286.19</v>
      </c>
      <c r="M838" s="5">
        <v>1586.19</v>
      </c>
      <c r="N838" s="3" t="s">
        <v>2552</v>
      </c>
      <c r="O838" s="3" t="s">
        <v>89</v>
      </c>
      <c r="P838" s="3" t="s">
        <v>90</v>
      </c>
      <c r="Q838" s="3" t="s">
        <v>41</v>
      </c>
      <c r="R838" s="3" t="s">
        <v>2003</v>
      </c>
      <c r="S838" s="3" t="s">
        <v>92</v>
      </c>
      <c r="T838" s="5">
        <v>1300</v>
      </c>
      <c r="U838" s="3" t="s">
        <v>93</v>
      </c>
      <c r="V838" s="3" t="s">
        <v>90</v>
      </c>
      <c r="W838" s="3" t="s">
        <v>2553</v>
      </c>
      <c r="X838" s="3" t="s">
        <v>2554</v>
      </c>
      <c r="Y838" s="3" t="s">
        <v>94</v>
      </c>
      <c r="Z838" s="3" t="s">
        <v>2001</v>
      </c>
      <c r="AA838" s="3" t="s">
        <v>98</v>
      </c>
      <c r="AB838" s="6">
        <v>663</v>
      </c>
      <c r="AC838" s="3" t="s">
        <v>47</v>
      </c>
      <c r="AD838" s="3" t="s">
        <v>87</v>
      </c>
      <c r="AE838" s="3" t="s">
        <v>48</v>
      </c>
      <c r="AF838" s="3" t="s">
        <v>48</v>
      </c>
      <c r="AG838" s="7">
        <v>0.22500000000000001</v>
      </c>
      <c r="AH838" s="3" t="s">
        <v>99</v>
      </c>
    </row>
    <row r="839" spans="1:34" hidden="1" x14ac:dyDescent="0.2">
      <c r="A839" s="9">
        <v>167438</v>
      </c>
      <c r="B839" s="14" t="s">
        <v>4705</v>
      </c>
      <c r="C839" s="12">
        <v>42376.5</v>
      </c>
      <c r="D839" s="3" t="s">
        <v>702</v>
      </c>
      <c r="E839" s="3" t="s">
        <v>348</v>
      </c>
      <c r="F839" s="4">
        <v>42380.416666666664</v>
      </c>
      <c r="G839" s="3" t="s">
        <v>625</v>
      </c>
      <c r="H839" s="3" t="s">
        <v>86</v>
      </c>
      <c r="I839" s="4">
        <v>42374.371377314812</v>
      </c>
      <c r="J839" s="4">
        <v>42380.510740740741</v>
      </c>
      <c r="K839" s="3" t="s">
        <v>190</v>
      </c>
      <c r="L839" s="5">
        <v>233.87</v>
      </c>
      <c r="M839" s="5">
        <v>3433.87</v>
      </c>
      <c r="N839" s="3" t="s">
        <v>2861</v>
      </c>
      <c r="O839" s="3" t="s">
        <v>192</v>
      </c>
      <c r="P839" s="3" t="s">
        <v>193</v>
      </c>
      <c r="Q839" s="3" t="s">
        <v>41</v>
      </c>
      <c r="R839" s="3" t="s">
        <v>2862</v>
      </c>
      <c r="S839" s="3" t="s">
        <v>195</v>
      </c>
      <c r="T839" s="5">
        <v>3200</v>
      </c>
      <c r="U839" s="3" t="s">
        <v>628</v>
      </c>
      <c r="V839" s="3" t="s">
        <v>193</v>
      </c>
      <c r="W839" s="3" t="s">
        <v>631</v>
      </c>
      <c r="X839" s="3" t="s">
        <v>632</v>
      </c>
      <c r="Y839" s="3" t="s">
        <v>2863</v>
      </c>
      <c r="Z839" s="3" t="s">
        <v>2864</v>
      </c>
      <c r="AA839" s="3" t="s">
        <v>274</v>
      </c>
      <c r="AB839" s="6">
        <v>2179</v>
      </c>
      <c r="AC839" s="3" t="s">
        <v>47</v>
      </c>
      <c r="AD839" s="3" t="s">
        <v>190</v>
      </c>
      <c r="AE839" s="3" t="s">
        <v>48</v>
      </c>
      <c r="AF839" s="3" t="s">
        <v>48</v>
      </c>
      <c r="AG839" s="7">
        <v>0.3</v>
      </c>
      <c r="AH839" s="3" t="s">
        <v>99</v>
      </c>
    </row>
    <row r="840" spans="1:34" hidden="1" x14ac:dyDescent="0.2">
      <c r="A840" s="9">
        <v>167463</v>
      </c>
      <c r="B840" s="14" t="s">
        <v>4705</v>
      </c>
      <c r="C840" s="12">
        <v>42376.5</v>
      </c>
      <c r="D840" s="3" t="s">
        <v>702</v>
      </c>
      <c r="E840" s="3" t="s">
        <v>348</v>
      </c>
      <c r="F840" s="4">
        <v>42376.958333333328</v>
      </c>
      <c r="G840" s="3" t="s">
        <v>703</v>
      </c>
      <c r="H840" s="3" t="s">
        <v>310</v>
      </c>
      <c r="I840" s="4">
        <v>42374.41024305555</v>
      </c>
      <c r="J840" s="4">
        <v>42384.56726851852</v>
      </c>
      <c r="K840" s="3" t="s">
        <v>190</v>
      </c>
      <c r="L840" s="5">
        <v>64.900000000000006</v>
      </c>
      <c r="M840" s="5">
        <v>924.9</v>
      </c>
      <c r="N840" s="3" t="s">
        <v>704</v>
      </c>
      <c r="O840" s="3" t="s">
        <v>192</v>
      </c>
      <c r="P840" s="3" t="s">
        <v>193</v>
      </c>
      <c r="Q840" s="3" t="s">
        <v>41</v>
      </c>
      <c r="R840" s="3" t="s">
        <v>2920</v>
      </c>
      <c r="S840" s="3" t="s">
        <v>195</v>
      </c>
      <c r="T840" s="5">
        <v>860</v>
      </c>
      <c r="U840" s="3" t="s">
        <v>628</v>
      </c>
      <c r="V840" s="3" t="s">
        <v>193</v>
      </c>
      <c r="W840" s="3" t="s">
        <v>706</v>
      </c>
      <c r="X840" s="3" t="s">
        <v>707</v>
      </c>
      <c r="Y840" s="3" t="s">
        <v>708</v>
      </c>
      <c r="Z840" s="3" t="s">
        <v>709</v>
      </c>
      <c r="AA840" s="3" t="s">
        <v>200</v>
      </c>
      <c r="AB840" s="6">
        <v>310</v>
      </c>
      <c r="AC840" s="3" t="s">
        <v>47</v>
      </c>
      <c r="AD840" s="3" t="s">
        <v>190</v>
      </c>
      <c r="AE840" s="3" t="s">
        <v>48</v>
      </c>
      <c r="AF840" s="3" t="s">
        <v>48</v>
      </c>
      <c r="AG840" s="7">
        <v>0.3</v>
      </c>
      <c r="AH840" s="3" t="s">
        <v>99</v>
      </c>
    </row>
    <row r="841" spans="1:34" hidden="1" x14ac:dyDescent="0.2">
      <c r="A841" s="9">
        <v>167496</v>
      </c>
      <c r="B841" s="14" t="s">
        <v>4705</v>
      </c>
      <c r="C841" s="12">
        <v>42376.5</v>
      </c>
      <c r="D841" s="3" t="s">
        <v>1354</v>
      </c>
      <c r="E841" s="3" t="s">
        <v>34</v>
      </c>
      <c r="F841" s="4">
        <v>42377.166666666664</v>
      </c>
      <c r="G841" s="3" t="s">
        <v>502</v>
      </c>
      <c r="H841" s="3" t="s">
        <v>252</v>
      </c>
      <c r="I841" s="4">
        <v>42374.46393518518</v>
      </c>
      <c r="J841" s="4">
        <v>42377.269444444442</v>
      </c>
      <c r="K841" s="3" t="s">
        <v>1112</v>
      </c>
      <c r="L841" s="5">
        <v>109.28</v>
      </c>
      <c r="M841" s="5">
        <v>609.28</v>
      </c>
      <c r="N841" s="3" t="s">
        <v>1950</v>
      </c>
      <c r="O841" s="3" t="s">
        <v>637</v>
      </c>
      <c r="P841" s="3" t="s">
        <v>1114</v>
      </c>
      <c r="Q841" s="3" t="s">
        <v>41</v>
      </c>
      <c r="R841" s="3" t="s">
        <v>2964</v>
      </c>
      <c r="S841" s="3" t="s">
        <v>640</v>
      </c>
      <c r="T841" s="5">
        <v>500</v>
      </c>
      <c r="U841" s="3" t="s">
        <v>1115</v>
      </c>
      <c r="V841" s="3" t="s">
        <v>1114</v>
      </c>
      <c r="W841" s="3" t="s">
        <v>1116</v>
      </c>
      <c r="X841" s="3" t="s">
        <v>1952</v>
      </c>
      <c r="Y841" s="3" t="s">
        <v>1360</v>
      </c>
      <c r="Z841" s="3" t="s">
        <v>1361</v>
      </c>
      <c r="AA841" s="3" t="s">
        <v>285</v>
      </c>
      <c r="AB841" s="6">
        <v>254</v>
      </c>
      <c r="AC841" s="3" t="s">
        <v>47</v>
      </c>
      <c r="AD841" s="3" t="s">
        <v>1112</v>
      </c>
      <c r="AE841" s="3" t="s">
        <v>48</v>
      </c>
      <c r="AF841" s="3" t="s">
        <v>48</v>
      </c>
      <c r="AG841" s="7">
        <v>0.3</v>
      </c>
      <c r="AH841" s="3" t="s">
        <v>49</v>
      </c>
    </row>
    <row r="842" spans="1:34" hidden="1" x14ac:dyDescent="0.2">
      <c r="A842" s="9">
        <v>167847</v>
      </c>
      <c r="B842" s="14" t="s">
        <v>4705</v>
      </c>
      <c r="C842" s="12">
        <v>42376.5</v>
      </c>
      <c r="D842" s="3" t="s">
        <v>838</v>
      </c>
      <c r="E842" s="3" t="s">
        <v>108</v>
      </c>
      <c r="F842" s="4">
        <v>42380.291666666664</v>
      </c>
      <c r="G842" s="3" t="s">
        <v>3485</v>
      </c>
      <c r="H842" s="3" t="s">
        <v>859</v>
      </c>
      <c r="I842" s="4">
        <v>42375.709409722222</v>
      </c>
      <c r="J842" s="4">
        <v>42380.573206018518</v>
      </c>
      <c r="K842" s="3" t="s">
        <v>265</v>
      </c>
      <c r="L842" s="5">
        <v>86.34</v>
      </c>
      <c r="M842" s="5">
        <v>1886.34</v>
      </c>
      <c r="N842" s="3" t="s">
        <v>3486</v>
      </c>
      <c r="O842" s="3" t="s">
        <v>267</v>
      </c>
      <c r="P842" s="3" t="s">
        <v>268</v>
      </c>
      <c r="Q842" s="3" t="s">
        <v>41</v>
      </c>
      <c r="R842" s="3" t="s">
        <v>3487</v>
      </c>
      <c r="S842" s="3" t="s">
        <v>195</v>
      </c>
      <c r="T842" s="5">
        <v>1800</v>
      </c>
      <c r="U842" s="3" t="s">
        <v>268</v>
      </c>
      <c r="V842" s="3" t="s">
        <v>268</v>
      </c>
      <c r="W842" s="3" t="s">
        <v>3488</v>
      </c>
      <c r="X842" s="3" t="s">
        <v>3489</v>
      </c>
      <c r="Y842" s="3" t="s">
        <v>844</v>
      </c>
      <c r="Z842" s="3" t="s">
        <v>845</v>
      </c>
      <c r="AA842" s="3" t="s">
        <v>274</v>
      </c>
      <c r="AB842" s="6">
        <v>905</v>
      </c>
      <c r="AC842" s="3" t="s">
        <v>47</v>
      </c>
      <c r="AD842" s="3" t="s">
        <v>265</v>
      </c>
      <c r="AE842" s="3" t="s">
        <v>48</v>
      </c>
      <c r="AF842" s="3" t="s">
        <v>48</v>
      </c>
      <c r="AG842" s="7">
        <v>0.2</v>
      </c>
      <c r="AH842" s="3" t="s">
        <v>99</v>
      </c>
    </row>
    <row r="843" spans="1:34" hidden="1" x14ac:dyDescent="0.2">
      <c r="A843" s="9">
        <v>167850</v>
      </c>
      <c r="B843" s="14" t="s">
        <v>4705</v>
      </c>
      <c r="C843" s="12">
        <v>42376.5</v>
      </c>
      <c r="D843" s="3" t="s">
        <v>1432</v>
      </c>
      <c r="E843" s="3" t="s">
        <v>652</v>
      </c>
      <c r="F843" s="4">
        <v>42377.291666666664</v>
      </c>
      <c r="G843" s="3" t="s">
        <v>3493</v>
      </c>
      <c r="H843" s="3" t="s">
        <v>1699</v>
      </c>
      <c r="I843" s="4">
        <v>42375.77270833333</v>
      </c>
      <c r="J843" s="4">
        <v>42377.428159722222</v>
      </c>
      <c r="K843" s="3" t="s">
        <v>2632</v>
      </c>
      <c r="L843" s="5">
        <v>50</v>
      </c>
      <c r="M843" s="5">
        <v>600</v>
      </c>
      <c r="N843" s="3" t="s">
        <v>3494</v>
      </c>
      <c r="O843" s="3" t="s">
        <v>496</v>
      </c>
      <c r="P843" s="3" t="s">
        <v>2634</v>
      </c>
      <c r="Q843" s="3" t="s">
        <v>41</v>
      </c>
      <c r="R843" s="3" t="s">
        <v>3495</v>
      </c>
      <c r="S843" s="3" t="s">
        <v>329</v>
      </c>
      <c r="T843" s="5">
        <v>550</v>
      </c>
      <c r="U843" s="3" t="s">
        <v>2634</v>
      </c>
      <c r="V843" s="3" t="s">
        <v>2634</v>
      </c>
      <c r="W843" s="3" t="s">
        <v>3496</v>
      </c>
      <c r="X843" s="3" t="s">
        <v>3497</v>
      </c>
      <c r="Y843" s="3" t="s">
        <v>3498</v>
      </c>
      <c r="Z843" s="3" t="s">
        <v>3499</v>
      </c>
      <c r="AA843" s="3" t="s">
        <v>385</v>
      </c>
      <c r="AB843" s="6">
        <v>336</v>
      </c>
      <c r="AC843" s="3" t="s">
        <v>47</v>
      </c>
      <c r="AD843" s="3" t="s">
        <v>2632</v>
      </c>
      <c r="AE843" s="3" t="s">
        <v>48</v>
      </c>
      <c r="AF843" s="3" t="s">
        <v>48</v>
      </c>
      <c r="AG843" s="7">
        <v>0.2</v>
      </c>
      <c r="AH843" s="3" t="s">
        <v>99</v>
      </c>
    </row>
    <row r="844" spans="1:34" hidden="1" x14ac:dyDescent="0.2">
      <c r="A844" s="9">
        <v>167851</v>
      </c>
      <c r="B844" s="14" t="s">
        <v>4705</v>
      </c>
      <c r="C844" s="12">
        <v>42376.5</v>
      </c>
      <c r="D844" s="3" t="s">
        <v>1901</v>
      </c>
      <c r="E844" s="3" t="s">
        <v>310</v>
      </c>
      <c r="F844" s="4">
        <v>42377.291666666664</v>
      </c>
      <c r="G844" s="3" t="s">
        <v>2029</v>
      </c>
      <c r="H844" s="3" t="s">
        <v>578</v>
      </c>
      <c r="I844" s="4">
        <v>42375.8278125</v>
      </c>
      <c r="J844" s="4">
        <v>42377.625277777777</v>
      </c>
      <c r="K844" s="3" t="s">
        <v>2030</v>
      </c>
      <c r="L844" s="5">
        <v>317.64999999999998</v>
      </c>
      <c r="M844" s="5">
        <v>2117.65</v>
      </c>
      <c r="N844" s="3" t="s">
        <v>2106</v>
      </c>
      <c r="O844" s="3" t="s">
        <v>1002</v>
      </c>
      <c r="P844" s="3" t="s">
        <v>2032</v>
      </c>
      <c r="Q844" s="3" t="s">
        <v>41</v>
      </c>
      <c r="R844" s="3" t="s">
        <v>3500</v>
      </c>
      <c r="S844" s="3" t="s">
        <v>1005</v>
      </c>
      <c r="T844" s="5">
        <v>1800</v>
      </c>
      <c r="U844" s="3" t="s">
        <v>2033</v>
      </c>
      <c r="V844" s="3" t="s">
        <v>2032</v>
      </c>
      <c r="W844" s="3" t="s">
        <v>2034</v>
      </c>
      <c r="X844" s="3" t="s">
        <v>2035</v>
      </c>
      <c r="Y844" s="3" t="s">
        <v>2108</v>
      </c>
      <c r="Z844" s="3" t="s">
        <v>2109</v>
      </c>
      <c r="AA844" s="3" t="s">
        <v>1008</v>
      </c>
      <c r="AB844" s="6">
        <v>812</v>
      </c>
      <c r="AC844" s="3" t="s">
        <v>47</v>
      </c>
      <c r="AD844" s="3" t="s">
        <v>2030</v>
      </c>
      <c r="AE844" s="3" t="s">
        <v>48</v>
      </c>
      <c r="AF844" s="3" t="s">
        <v>48</v>
      </c>
      <c r="AG844" s="7">
        <v>0.27500000000000002</v>
      </c>
      <c r="AH844" s="3" t="s">
        <v>99</v>
      </c>
    </row>
    <row r="845" spans="1:34" hidden="1" x14ac:dyDescent="0.2">
      <c r="A845" s="9">
        <v>167730</v>
      </c>
      <c r="B845" s="14" t="s">
        <v>4705</v>
      </c>
      <c r="C845" s="12">
        <v>42376.520833333328</v>
      </c>
      <c r="D845" s="3" t="s">
        <v>2506</v>
      </c>
      <c r="E845" s="3" t="s">
        <v>86</v>
      </c>
      <c r="F845" s="4">
        <v>42381.375</v>
      </c>
      <c r="G845" s="3" t="s">
        <v>3327</v>
      </c>
      <c r="H845" s="3" t="s">
        <v>149</v>
      </c>
      <c r="I845" s="4">
        <v>42375.583715277775</v>
      </c>
      <c r="J845" s="4">
        <v>42381.626944444441</v>
      </c>
      <c r="K845" s="3" t="s">
        <v>2508</v>
      </c>
      <c r="L845" s="5">
        <v>335</v>
      </c>
      <c r="M845" s="5">
        <v>2950</v>
      </c>
      <c r="N845" s="3" t="s">
        <v>3328</v>
      </c>
      <c r="O845" s="3" t="s">
        <v>89</v>
      </c>
      <c r="P845" s="3" t="s">
        <v>2510</v>
      </c>
      <c r="Q845" s="3" t="s">
        <v>41</v>
      </c>
      <c r="R845" s="3" t="s">
        <v>91</v>
      </c>
      <c r="S845" s="3" t="s">
        <v>92</v>
      </c>
      <c r="T845" s="5">
        <v>2615</v>
      </c>
      <c r="U845" s="3" t="s">
        <v>2510</v>
      </c>
      <c r="V845" s="3" t="s">
        <v>2510</v>
      </c>
      <c r="W845" s="3" t="s">
        <v>3329</v>
      </c>
      <c r="X845" s="3" t="s">
        <v>3330</v>
      </c>
      <c r="Y845" s="3" t="s">
        <v>2508</v>
      </c>
      <c r="Z845" s="3" t="s">
        <v>2514</v>
      </c>
      <c r="AA845" s="3" t="s">
        <v>98</v>
      </c>
      <c r="AB845" s="6">
        <v>2258</v>
      </c>
      <c r="AC845" s="3" t="s">
        <v>47</v>
      </c>
      <c r="AD845" s="3" t="s">
        <v>2508</v>
      </c>
      <c r="AE845" s="3" t="s">
        <v>48</v>
      </c>
      <c r="AF845" s="3" t="s">
        <v>48</v>
      </c>
      <c r="AG845" s="7">
        <v>0.3</v>
      </c>
      <c r="AH845" s="3" t="s">
        <v>49</v>
      </c>
    </row>
    <row r="846" spans="1:34" hidden="1" x14ac:dyDescent="0.2">
      <c r="A846" s="9">
        <v>167771</v>
      </c>
      <c r="B846" s="14" t="s">
        <v>4705</v>
      </c>
      <c r="C846" s="12">
        <v>42376.520833333328</v>
      </c>
      <c r="D846" s="3" t="s">
        <v>492</v>
      </c>
      <c r="E846" s="3" t="s">
        <v>71</v>
      </c>
      <c r="F846" s="4">
        <v>42377.999305555553</v>
      </c>
      <c r="G846" s="3" t="s">
        <v>911</v>
      </c>
      <c r="H846" s="3" t="s">
        <v>124</v>
      </c>
      <c r="I846" s="4">
        <v>42375.623495370368</v>
      </c>
      <c r="J846" s="4">
        <v>42378.413668981477</v>
      </c>
      <c r="K846" s="3" t="s">
        <v>494</v>
      </c>
      <c r="L846" s="5">
        <v>104.13</v>
      </c>
      <c r="M846" s="5">
        <v>879.13</v>
      </c>
      <c r="N846" s="3" t="s">
        <v>2685</v>
      </c>
      <c r="O846" s="3" t="s">
        <v>496</v>
      </c>
      <c r="P846" s="3" t="s">
        <v>497</v>
      </c>
      <c r="Q846" s="3" t="s">
        <v>41</v>
      </c>
      <c r="R846" s="3" t="s">
        <v>934</v>
      </c>
      <c r="S846" s="3" t="s">
        <v>329</v>
      </c>
      <c r="T846" s="5">
        <v>775</v>
      </c>
      <c r="U846" s="3" t="s">
        <v>497</v>
      </c>
      <c r="V846" s="3" t="s">
        <v>497</v>
      </c>
      <c r="W846" s="3" t="s">
        <v>2686</v>
      </c>
      <c r="X846" s="3"/>
      <c r="Y846" s="3" t="s">
        <v>501</v>
      </c>
      <c r="Z846" s="3" t="s">
        <v>1661</v>
      </c>
      <c r="AA846" s="3" t="s">
        <v>931</v>
      </c>
      <c r="AB846" s="6">
        <v>677</v>
      </c>
      <c r="AC846" s="3" t="s">
        <v>47</v>
      </c>
      <c r="AD846" s="3" t="s">
        <v>494</v>
      </c>
      <c r="AE846" s="3" t="s">
        <v>48</v>
      </c>
      <c r="AF846" s="3" t="s">
        <v>48</v>
      </c>
      <c r="AG846" s="7">
        <v>0.3</v>
      </c>
      <c r="AH846" s="3" t="s">
        <v>99</v>
      </c>
    </row>
    <row r="847" spans="1:34" hidden="1" x14ac:dyDescent="0.2">
      <c r="A847" s="9">
        <v>166306</v>
      </c>
      <c r="B847" s="14" t="s">
        <v>4705</v>
      </c>
      <c r="C847" s="12">
        <v>42376.541666666664</v>
      </c>
      <c r="D847" s="3" t="s">
        <v>838</v>
      </c>
      <c r="E847" s="3" t="s">
        <v>108</v>
      </c>
      <c r="F847" s="4">
        <v>42377.333333333328</v>
      </c>
      <c r="G847" s="3" t="s">
        <v>839</v>
      </c>
      <c r="H847" s="3" t="s">
        <v>203</v>
      </c>
      <c r="I847" s="4">
        <v>42366.49618055555</v>
      </c>
      <c r="J847" s="4">
        <v>42380.67119212963</v>
      </c>
      <c r="K847" s="3" t="s">
        <v>265</v>
      </c>
      <c r="L847" s="5">
        <v>-44.36</v>
      </c>
      <c r="M847" s="5">
        <v>605.64</v>
      </c>
      <c r="N847" s="3" t="s">
        <v>840</v>
      </c>
      <c r="O847" s="3" t="s">
        <v>267</v>
      </c>
      <c r="P847" s="3" t="s">
        <v>268</v>
      </c>
      <c r="Q847" s="3" t="s">
        <v>41</v>
      </c>
      <c r="R847" s="3" t="s">
        <v>841</v>
      </c>
      <c r="S847" s="3" t="s">
        <v>195</v>
      </c>
      <c r="T847" s="5">
        <v>650</v>
      </c>
      <c r="U847" s="3" t="s">
        <v>268</v>
      </c>
      <c r="V847" s="3" t="s">
        <v>268</v>
      </c>
      <c r="W847" s="3" t="s">
        <v>842</v>
      </c>
      <c r="X847" s="3" t="s">
        <v>843</v>
      </c>
      <c r="Y847" s="3" t="s">
        <v>844</v>
      </c>
      <c r="Z847" s="3" t="s">
        <v>845</v>
      </c>
      <c r="AA847" s="3" t="s">
        <v>274</v>
      </c>
      <c r="AB847" s="6">
        <v>581</v>
      </c>
      <c r="AC847" s="3" t="s">
        <v>47</v>
      </c>
      <c r="AD847" s="3" t="s">
        <v>265</v>
      </c>
      <c r="AE847" s="3" t="s">
        <v>48</v>
      </c>
      <c r="AF847" s="3" t="s">
        <v>48</v>
      </c>
      <c r="AG847" s="7">
        <v>0.2</v>
      </c>
      <c r="AH847" s="3" t="s">
        <v>99</v>
      </c>
    </row>
    <row r="848" spans="1:34" hidden="1" x14ac:dyDescent="0.2">
      <c r="A848" s="9">
        <v>167292</v>
      </c>
      <c r="B848" s="14" t="s">
        <v>4705</v>
      </c>
      <c r="C848" s="12">
        <v>42376.541666666664</v>
      </c>
      <c r="D848" s="3" t="s">
        <v>123</v>
      </c>
      <c r="E848" s="3" t="s">
        <v>124</v>
      </c>
      <c r="F848" s="4">
        <v>42376.916666666664</v>
      </c>
      <c r="G848" s="3" t="s">
        <v>1019</v>
      </c>
      <c r="H848" s="3" t="s">
        <v>578</v>
      </c>
      <c r="I848" s="4">
        <v>42373.495763888888</v>
      </c>
      <c r="J848" s="4">
        <v>42376.894733796296</v>
      </c>
      <c r="K848" s="3" t="s">
        <v>96</v>
      </c>
      <c r="L848" s="5">
        <v>93.16</v>
      </c>
      <c r="M848" s="5">
        <v>693.16</v>
      </c>
      <c r="N848" s="3" t="s">
        <v>2153</v>
      </c>
      <c r="O848" s="3" t="s">
        <v>39</v>
      </c>
      <c r="P848" s="3" t="s">
        <v>97</v>
      </c>
      <c r="Q848" s="3" t="s">
        <v>41</v>
      </c>
      <c r="R848" s="3" t="s">
        <v>2568</v>
      </c>
      <c r="S848" s="3" t="s">
        <v>43</v>
      </c>
      <c r="T848" s="5">
        <v>600</v>
      </c>
      <c r="U848" s="3" t="s">
        <v>97</v>
      </c>
      <c r="V848" s="3" t="s">
        <v>97</v>
      </c>
      <c r="W848" s="3" t="s">
        <v>1022</v>
      </c>
      <c r="X848" s="3" t="s">
        <v>1023</v>
      </c>
      <c r="Y848" s="3" t="s">
        <v>131</v>
      </c>
      <c r="Z848" s="3" t="s">
        <v>132</v>
      </c>
      <c r="AA848" s="3" t="s">
        <v>470</v>
      </c>
      <c r="AB848" s="6">
        <v>212</v>
      </c>
      <c r="AC848" s="3" t="s">
        <v>47</v>
      </c>
      <c r="AD848" s="3" t="s">
        <v>96</v>
      </c>
      <c r="AE848" s="3" t="s">
        <v>48</v>
      </c>
      <c r="AF848" s="3" t="s">
        <v>48</v>
      </c>
      <c r="AG848" s="7">
        <v>0.27500000000000002</v>
      </c>
      <c r="AH848" s="3" t="s">
        <v>99</v>
      </c>
    </row>
    <row r="849" spans="1:34" hidden="1" x14ac:dyDescent="0.2">
      <c r="A849" s="9">
        <v>167336</v>
      </c>
      <c r="B849" s="14" t="s">
        <v>4705</v>
      </c>
      <c r="C849" s="12">
        <v>42376.541666666664</v>
      </c>
      <c r="D849" s="3" t="s">
        <v>702</v>
      </c>
      <c r="E849" s="3" t="s">
        <v>348</v>
      </c>
      <c r="F849" s="4">
        <v>42378.291666666664</v>
      </c>
      <c r="G849" s="3" t="s">
        <v>2651</v>
      </c>
      <c r="H849" s="3" t="s">
        <v>387</v>
      </c>
      <c r="I849" s="4">
        <v>42373.565150462964</v>
      </c>
      <c r="J849" s="4">
        <v>42382.372465277775</v>
      </c>
      <c r="K849" s="3" t="s">
        <v>190</v>
      </c>
      <c r="L849" s="5">
        <v>264.08999999999997</v>
      </c>
      <c r="M849" s="5">
        <v>1668.09</v>
      </c>
      <c r="N849" s="3" t="s">
        <v>2652</v>
      </c>
      <c r="O849" s="3" t="s">
        <v>192</v>
      </c>
      <c r="P849" s="3" t="s">
        <v>193</v>
      </c>
      <c r="Q849" s="3" t="s">
        <v>41</v>
      </c>
      <c r="R849" s="3" t="s">
        <v>2653</v>
      </c>
      <c r="S849" s="3" t="s">
        <v>195</v>
      </c>
      <c r="T849" s="5">
        <v>1404</v>
      </c>
      <c r="U849" s="3" t="s">
        <v>628</v>
      </c>
      <c r="V849" s="3" t="s">
        <v>193</v>
      </c>
      <c r="W849" s="3" t="s">
        <v>2654</v>
      </c>
      <c r="X849" s="3" t="s">
        <v>2655</v>
      </c>
      <c r="Y849" s="3" t="s">
        <v>708</v>
      </c>
      <c r="Z849" s="3" t="s">
        <v>709</v>
      </c>
      <c r="AA849" s="3" t="s">
        <v>200</v>
      </c>
      <c r="AB849" s="6">
        <v>933</v>
      </c>
      <c r="AC849" s="3" t="s">
        <v>47</v>
      </c>
      <c r="AD849" s="3" t="s">
        <v>190</v>
      </c>
      <c r="AE849" s="3" t="s">
        <v>48</v>
      </c>
      <c r="AF849" s="3" t="s">
        <v>48</v>
      </c>
      <c r="AG849" s="7">
        <v>0.3</v>
      </c>
      <c r="AH849" s="3" t="s">
        <v>99</v>
      </c>
    </row>
    <row r="850" spans="1:34" hidden="1" x14ac:dyDescent="0.2">
      <c r="A850" s="9">
        <v>167584</v>
      </c>
      <c r="B850" s="14" t="s">
        <v>4705</v>
      </c>
      <c r="C850" s="12">
        <v>42376.541666666664</v>
      </c>
      <c r="D850" s="3" t="s">
        <v>263</v>
      </c>
      <c r="E850" s="3" t="s">
        <v>108</v>
      </c>
      <c r="F850" s="4">
        <v>42380.125</v>
      </c>
      <c r="G850" s="3" t="s">
        <v>820</v>
      </c>
      <c r="H850" s="3" t="s">
        <v>443</v>
      </c>
      <c r="I850" s="4">
        <v>42374.634872685187</v>
      </c>
      <c r="J850" s="4">
        <v>42380.438726851848</v>
      </c>
      <c r="K850" s="3" t="s">
        <v>265</v>
      </c>
      <c r="L850" s="5">
        <v>-41.94</v>
      </c>
      <c r="M850" s="5">
        <v>1908.06</v>
      </c>
      <c r="N850" s="3" t="s">
        <v>821</v>
      </c>
      <c r="O850" s="3" t="s">
        <v>267</v>
      </c>
      <c r="P850" s="3" t="s">
        <v>268</v>
      </c>
      <c r="Q850" s="3" t="s">
        <v>41</v>
      </c>
      <c r="R850" s="3" t="s">
        <v>3095</v>
      </c>
      <c r="S850" s="3" t="s">
        <v>195</v>
      </c>
      <c r="T850" s="5">
        <v>1950</v>
      </c>
      <c r="U850" s="3" t="s">
        <v>268</v>
      </c>
      <c r="V850" s="3" t="s">
        <v>268</v>
      </c>
      <c r="W850" s="3" t="s">
        <v>823</v>
      </c>
      <c r="X850" s="3" t="s">
        <v>824</v>
      </c>
      <c r="Y850" s="3" t="s">
        <v>272</v>
      </c>
      <c r="Z850" s="3" t="s">
        <v>273</v>
      </c>
      <c r="AA850" s="3" t="s">
        <v>274</v>
      </c>
      <c r="AB850" s="6">
        <v>1283</v>
      </c>
      <c r="AC850" s="3" t="s">
        <v>47</v>
      </c>
      <c r="AD850" s="3" t="s">
        <v>265</v>
      </c>
      <c r="AE850" s="3" t="s">
        <v>48</v>
      </c>
      <c r="AF850" s="3" t="s">
        <v>48</v>
      </c>
      <c r="AG850" s="7">
        <v>0.2</v>
      </c>
      <c r="AH850" s="3" t="s">
        <v>99</v>
      </c>
    </row>
    <row r="851" spans="1:34" hidden="1" x14ac:dyDescent="0.2">
      <c r="A851" s="9">
        <v>167586</v>
      </c>
      <c r="B851" s="14" t="s">
        <v>4705</v>
      </c>
      <c r="C851" s="12">
        <v>42376.541666666664</v>
      </c>
      <c r="D851" s="3" t="s">
        <v>263</v>
      </c>
      <c r="E851" s="3" t="s">
        <v>108</v>
      </c>
      <c r="F851" s="4">
        <v>42380.125</v>
      </c>
      <c r="G851" s="3" t="s">
        <v>820</v>
      </c>
      <c r="H851" s="3" t="s">
        <v>443</v>
      </c>
      <c r="I851" s="4">
        <v>42374.634872685187</v>
      </c>
      <c r="J851" s="4">
        <v>42380.578946759255</v>
      </c>
      <c r="K851" s="3" t="s">
        <v>265</v>
      </c>
      <c r="L851" s="5">
        <v>358.06</v>
      </c>
      <c r="M851" s="5">
        <v>1908.06</v>
      </c>
      <c r="N851" s="3" t="s">
        <v>821</v>
      </c>
      <c r="O851" s="3" t="s">
        <v>267</v>
      </c>
      <c r="P851" s="3" t="s">
        <v>268</v>
      </c>
      <c r="Q851" s="3" t="s">
        <v>41</v>
      </c>
      <c r="R851" s="3" t="s">
        <v>822</v>
      </c>
      <c r="S851" s="3" t="s">
        <v>195</v>
      </c>
      <c r="T851" s="5">
        <v>1550</v>
      </c>
      <c r="U851" s="3" t="s">
        <v>268</v>
      </c>
      <c r="V851" s="3" t="s">
        <v>268</v>
      </c>
      <c r="W851" s="3" t="s">
        <v>823</v>
      </c>
      <c r="X851" s="3" t="s">
        <v>824</v>
      </c>
      <c r="Y851" s="3" t="s">
        <v>272</v>
      </c>
      <c r="Z851" s="3" t="s">
        <v>273</v>
      </c>
      <c r="AA851" s="3" t="s">
        <v>274</v>
      </c>
      <c r="AB851" s="6">
        <v>1283</v>
      </c>
      <c r="AC851" s="3" t="s">
        <v>47</v>
      </c>
      <c r="AD851" s="3" t="s">
        <v>265</v>
      </c>
      <c r="AE851" s="3" t="s">
        <v>48</v>
      </c>
      <c r="AF851" s="3" t="s">
        <v>48</v>
      </c>
      <c r="AG851" s="7">
        <v>0.2</v>
      </c>
      <c r="AH851" s="3" t="s">
        <v>99</v>
      </c>
    </row>
    <row r="852" spans="1:34" hidden="1" x14ac:dyDescent="0.2">
      <c r="A852" s="9">
        <v>167655</v>
      </c>
      <c r="B852" s="14" t="s">
        <v>4705</v>
      </c>
      <c r="C852" s="12">
        <v>42376.541666666664</v>
      </c>
      <c r="D852" s="3" t="s">
        <v>911</v>
      </c>
      <c r="E852" s="3" t="s">
        <v>124</v>
      </c>
      <c r="F852" s="4">
        <v>42378.25</v>
      </c>
      <c r="G852" s="3" t="s">
        <v>1028</v>
      </c>
      <c r="H852" s="3" t="s">
        <v>310</v>
      </c>
      <c r="I852" s="4">
        <v>42375.375104166662</v>
      </c>
      <c r="J852" s="4">
        <v>42377.458715277775</v>
      </c>
      <c r="K852" s="3" t="s">
        <v>494</v>
      </c>
      <c r="L852" s="5">
        <v>124.38</v>
      </c>
      <c r="M852" s="5">
        <v>1524.38</v>
      </c>
      <c r="N852" s="3" t="s">
        <v>1029</v>
      </c>
      <c r="O852" s="3" t="s">
        <v>496</v>
      </c>
      <c r="P852" s="3" t="s">
        <v>497</v>
      </c>
      <c r="Q852" s="3" t="s">
        <v>41</v>
      </c>
      <c r="R852" s="3" t="s">
        <v>3212</v>
      </c>
      <c r="S852" s="3" t="s">
        <v>329</v>
      </c>
      <c r="T852" s="5">
        <v>1400</v>
      </c>
      <c r="U852" s="3" t="s">
        <v>497</v>
      </c>
      <c r="V852" s="3" t="s">
        <v>497</v>
      </c>
      <c r="W852" s="3" t="s">
        <v>1012</v>
      </c>
      <c r="X852" s="3"/>
      <c r="Y852" s="3" t="s">
        <v>930</v>
      </c>
      <c r="Z852" s="3" t="s">
        <v>1746</v>
      </c>
      <c r="AA852" s="3" t="s">
        <v>931</v>
      </c>
      <c r="AB852" s="6">
        <v>580</v>
      </c>
      <c r="AC852" s="3" t="s">
        <v>47</v>
      </c>
      <c r="AD852" s="3" t="s">
        <v>494</v>
      </c>
      <c r="AE852" s="3" t="s">
        <v>83</v>
      </c>
      <c r="AF852" s="3" t="s">
        <v>48</v>
      </c>
      <c r="AG852" s="7">
        <v>0.3</v>
      </c>
      <c r="AH852" s="3" t="s">
        <v>99</v>
      </c>
    </row>
    <row r="853" spans="1:34" hidden="1" x14ac:dyDescent="0.2">
      <c r="A853" s="9">
        <v>167706</v>
      </c>
      <c r="B853" s="14" t="s">
        <v>4705</v>
      </c>
      <c r="C853" s="12">
        <v>42376.541666666664</v>
      </c>
      <c r="D853" s="3" t="s">
        <v>625</v>
      </c>
      <c r="E853" s="3" t="s">
        <v>86</v>
      </c>
      <c r="F853" s="4">
        <v>42380.479166666664</v>
      </c>
      <c r="G853" s="3" t="s">
        <v>702</v>
      </c>
      <c r="H853" s="3" t="s">
        <v>348</v>
      </c>
      <c r="I853" s="4">
        <v>42375.500578703701</v>
      </c>
      <c r="J853" s="4">
        <v>42380.512916666667</v>
      </c>
      <c r="K853" s="3" t="s">
        <v>190</v>
      </c>
      <c r="L853" s="5">
        <v>265.5</v>
      </c>
      <c r="M853" s="5">
        <v>3265.5</v>
      </c>
      <c r="N853" s="3" t="s">
        <v>3277</v>
      </c>
      <c r="O853" s="3" t="s">
        <v>192</v>
      </c>
      <c r="P853" s="3" t="s">
        <v>193</v>
      </c>
      <c r="Q853" s="3" t="s">
        <v>41</v>
      </c>
      <c r="R853" s="3" t="s">
        <v>3280</v>
      </c>
      <c r="S853" s="3" t="s">
        <v>195</v>
      </c>
      <c r="T853" s="5">
        <v>3000</v>
      </c>
      <c r="U853" s="3" t="s">
        <v>628</v>
      </c>
      <c r="V853" s="3" t="s">
        <v>193</v>
      </c>
      <c r="W853" s="3" t="s">
        <v>2863</v>
      </c>
      <c r="X853" s="3" t="s">
        <v>2864</v>
      </c>
      <c r="Y853" s="3" t="s">
        <v>631</v>
      </c>
      <c r="Z853" s="3" t="s">
        <v>632</v>
      </c>
      <c r="AA853" s="3" t="s">
        <v>105</v>
      </c>
      <c r="AB853" s="6">
        <v>2179</v>
      </c>
      <c r="AC853" s="3" t="s">
        <v>106</v>
      </c>
      <c r="AD853" s="3" t="s">
        <v>190</v>
      </c>
      <c r="AE853" s="3" t="s">
        <v>48</v>
      </c>
      <c r="AF853" s="3" t="s">
        <v>48</v>
      </c>
      <c r="AG853" s="7">
        <v>0.3</v>
      </c>
      <c r="AH853" s="3" t="s">
        <v>99</v>
      </c>
    </row>
    <row r="854" spans="1:34" hidden="1" x14ac:dyDescent="0.2">
      <c r="A854" s="9">
        <v>167842</v>
      </c>
      <c r="B854" s="14" t="s">
        <v>4705</v>
      </c>
      <c r="C854" s="12">
        <v>42376.541666666664</v>
      </c>
      <c r="D854" s="3" t="s">
        <v>1588</v>
      </c>
      <c r="E854" s="3" t="s">
        <v>237</v>
      </c>
      <c r="F854" s="4">
        <v>42012.375</v>
      </c>
      <c r="G854" s="3" t="s">
        <v>3474</v>
      </c>
      <c r="H854" s="3" t="s">
        <v>252</v>
      </c>
      <c r="I854" s="4">
        <v>42375.701747685183</v>
      </c>
      <c r="J854" s="4">
        <v>42377.460057870368</v>
      </c>
      <c r="K854" s="3" t="s">
        <v>2848</v>
      </c>
      <c r="L854" s="5">
        <v>75</v>
      </c>
      <c r="M854" s="5">
        <v>725</v>
      </c>
      <c r="N854" s="3" t="s">
        <v>3475</v>
      </c>
      <c r="O854" s="3" t="s">
        <v>2359</v>
      </c>
      <c r="P854" s="3" t="s">
        <v>2850</v>
      </c>
      <c r="Q854" s="3" t="s">
        <v>41</v>
      </c>
      <c r="R854" s="3" t="s">
        <v>3476</v>
      </c>
      <c r="S854" s="3" t="s">
        <v>108</v>
      </c>
      <c r="T854" s="5">
        <v>650</v>
      </c>
      <c r="U854" s="3" t="s">
        <v>2850</v>
      </c>
      <c r="V854" s="3" t="s">
        <v>2850</v>
      </c>
      <c r="W854" s="3" t="s">
        <v>3477</v>
      </c>
      <c r="X854" s="3" t="s">
        <v>3478</v>
      </c>
      <c r="Y854" s="3" t="s">
        <v>2854</v>
      </c>
      <c r="Z854" s="3" t="s">
        <v>2855</v>
      </c>
      <c r="AA854" s="3" t="s">
        <v>1111</v>
      </c>
      <c r="AB854" s="6">
        <v>528</v>
      </c>
      <c r="AC854" s="3" t="s">
        <v>47</v>
      </c>
      <c r="AD854" s="3" t="s">
        <v>2848</v>
      </c>
      <c r="AE854" s="3" t="s">
        <v>48</v>
      </c>
      <c r="AF854" s="3" t="s">
        <v>48</v>
      </c>
      <c r="AG854" s="7">
        <v>0.3</v>
      </c>
      <c r="AH854" s="3" t="s">
        <v>49</v>
      </c>
    </row>
    <row r="855" spans="1:34" hidden="1" x14ac:dyDescent="0.2">
      <c r="A855" s="9">
        <v>167843</v>
      </c>
      <c r="B855" s="14" t="s">
        <v>4705</v>
      </c>
      <c r="C855" s="12">
        <v>42376.541666666664</v>
      </c>
      <c r="D855" s="3" t="s">
        <v>1588</v>
      </c>
      <c r="E855" s="3" t="s">
        <v>237</v>
      </c>
      <c r="F855" s="4">
        <v>42377.375</v>
      </c>
      <c r="G855" s="3" t="s">
        <v>692</v>
      </c>
      <c r="H855" s="3" t="s">
        <v>348</v>
      </c>
      <c r="I855" s="4">
        <v>42375.702731481477</v>
      </c>
      <c r="J855" s="4">
        <v>42377.448877314811</v>
      </c>
      <c r="K855" s="3" t="s">
        <v>2848</v>
      </c>
      <c r="L855" s="5">
        <v>250</v>
      </c>
      <c r="M855" s="5">
        <v>1700</v>
      </c>
      <c r="N855" s="3" t="s">
        <v>3297</v>
      </c>
      <c r="O855" s="3" t="s">
        <v>2359</v>
      </c>
      <c r="P855" s="3" t="s">
        <v>2850</v>
      </c>
      <c r="Q855" s="3" t="s">
        <v>41</v>
      </c>
      <c r="R855" s="3" t="s">
        <v>3479</v>
      </c>
      <c r="S855" s="3" t="s">
        <v>108</v>
      </c>
      <c r="T855" s="5">
        <v>1450</v>
      </c>
      <c r="U855" s="3" t="s">
        <v>2850</v>
      </c>
      <c r="V855" s="3" t="s">
        <v>2850</v>
      </c>
      <c r="W855" s="3" t="s">
        <v>3299</v>
      </c>
      <c r="X855" s="3" t="s">
        <v>3300</v>
      </c>
      <c r="Y855" s="3" t="s">
        <v>2854</v>
      </c>
      <c r="Z855" s="3" t="s">
        <v>2855</v>
      </c>
      <c r="AA855" s="3" t="s">
        <v>185</v>
      </c>
      <c r="AB855" s="6">
        <v>801</v>
      </c>
      <c r="AC855" s="3" t="s">
        <v>186</v>
      </c>
      <c r="AD855" s="3" t="s">
        <v>2848</v>
      </c>
      <c r="AE855" s="3" t="s">
        <v>48</v>
      </c>
      <c r="AF855" s="3" t="s">
        <v>48</v>
      </c>
      <c r="AG855" s="7">
        <v>0.3</v>
      </c>
      <c r="AH855" s="3" t="s">
        <v>49</v>
      </c>
    </row>
    <row r="856" spans="1:34" hidden="1" x14ac:dyDescent="0.2">
      <c r="A856" s="9">
        <v>167849</v>
      </c>
      <c r="B856" s="14" t="s">
        <v>4705</v>
      </c>
      <c r="C856" s="12">
        <v>42376.541666666664</v>
      </c>
      <c r="D856" s="3" t="s">
        <v>1432</v>
      </c>
      <c r="E856" s="3" t="s">
        <v>652</v>
      </c>
      <c r="F856" s="4">
        <v>42377.291666666664</v>
      </c>
      <c r="G856" s="3" t="s">
        <v>3493</v>
      </c>
      <c r="H856" s="3" t="s">
        <v>1699</v>
      </c>
      <c r="I856" s="4">
        <v>42375.77208333333</v>
      </c>
      <c r="J856" s="4">
        <v>42377.597766203704</v>
      </c>
      <c r="K856" s="3" t="s">
        <v>2632</v>
      </c>
      <c r="L856" s="5">
        <v>50</v>
      </c>
      <c r="M856" s="5">
        <v>600</v>
      </c>
      <c r="N856" s="3" t="s">
        <v>3494</v>
      </c>
      <c r="O856" s="3" t="s">
        <v>496</v>
      </c>
      <c r="P856" s="3" t="s">
        <v>2634</v>
      </c>
      <c r="Q856" s="3" t="s">
        <v>41</v>
      </c>
      <c r="R856" s="3" t="s">
        <v>3495</v>
      </c>
      <c r="S856" s="3" t="s">
        <v>329</v>
      </c>
      <c r="T856" s="5">
        <v>550</v>
      </c>
      <c r="U856" s="3" t="s">
        <v>2634</v>
      </c>
      <c r="V856" s="3" t="s">
        <v>2634</v>
      </c>
      <c r="W856" s="3" t="s">
        <v>3496</v>
      </c>
      <c r="X856" s="3" t="s">
        <v>3497</v>
      </c>
      <c r="Y856" s="3" t="s">
        <v>3498</v>
      </c>
      <c r="Z856" s="3" t="s">
        <v>3499</v>
      </c>
      <c r="AA856" s="3" t="s">
        <v>931</v>
      </c>
      <c r="AB856" s="6">
        <v>336</v>
      </c>
      <c r="AC856" s="3" t="s">
        <v>47</v>
      </c>
      <c r="AD856" s="3" t="s">
        <v>2632</v>
      </c>
      <c r="AE856" s="3" t="s">
        <v>48</v>
      </c>
      <c r="AF856" s="3" t="s">
        <v>48</v>
      </c>
      <c r="AG856" s="7">
        <v>0.2</v>
      </c>
      <c r="AH856" s="3" t="s">
        <v>99</v>
      </c>
    </row>
    <row r="857" spans="1:34" hidden="1" x14ac:dyDescent="0.2">
      <c r="A857" s="9">
        <v>167891</v>
      </c>
      <c r="B857" s="14" t="s">
        <v>4705</v>
      </c>
      <c r="C857" s="12">
        <v>42376.541666666664</v>
      </c>
      <c r="D857" s="3" t="s">
        <v>2332</v>
      </c>
      <c r="E857" s="3" t="s">
        <v>118</v>
      </c>
      <c r="F857" s="4">
        <v>42377.25</v>
      </c>
      <c r="G857" s="3" t="s">
        <v>2834</v>
      </c>
      <c r="H857" s="3" t="s">
        <v>69</v>
      </c>
      <c r="I857" s="4">
        <v>42376.380960648145</v>
      </c>
      <c r="J857" s="4">
        <v>42377.435636574075</v>
      </c>
      <c r="K857" s="3" t="s">
        <v>2835</v>
      </c>
      <c r="L857" s="5">
        <v>190</v>
      </c>
      <c r="M857" s="5">
        <v>1090</v>
      </c>
      <c r="N857" s="3" t="s">
        <v>2985</v>
      </c>
      <c r="O857" s="3" t="s">
        <v>782</v>
      </c>
      <c r="P857" s="3" t="s">
        <v>2837</v>
      </c>
      <c r="Q857" s="3" t="s">
        <v>41</v>
      </c>
      <c r="R857" s="3" t="s">
        <v>2986</v>
      </c>
      <c r="S857" s="3" t="s">
        <v>785</v>
      </c>
      <c r="T857" s="5">
        <v>900</v>
      </c>
      <c r="U857" s="3" t="s">
        <v>2837</v>
      </c>
      <c r="V857" s="3" t="s">
        <v>2837</v>
      </c>
      <c r="W857" s="3" t="s">
        <v>2839</v>
      </c>
      <c r="X857" s="3" t="s">
        <v>2840</v>
      </c>
      <c r="Y857" s="3" t="s">
        <v>2333</v>
      </c>
      <c r="Z857" s="3" t="s">
        <v>2339</v>
      </c>
      <c r="AA857" s="3" t="s">
        <v>788</v>
      </c>
      <c r="AB857" s="6">
        <v>303</v>
      </c>
      <c r="AC857" s="3" t="s">
        <v>47</v>
      </c>
      <c r="AD857" s="3" t="s">
        <v>2835</v>
      </c>
      <c r="AE857" s="3" t="s">
        <v>48</v>
      </c>
      <c r="AF857" s="3" t="s">
        <v>48</v>
      </c>
      <c r="AG857" s="7">
        <v>0.22500000000000001</v>
      </c>
      <c r="AH857" s="3" t="s">
        <v>99</v>
      </c>
    </row>
    <row r="858" spans="1:34" hidden="1" x14ac:dyDescent="0.2">
      <c r="A858" s="9">
        <v>166797</v>
      </c>
      <c r="B858" s="14" t="s">
        <v>4705</v>
      </c>
      <c r="C858" s="12">
        <v>42376.583333333328</v>
      </c>
      <c r="D858" s="3" t="s">
        <v>236</v>
      </c>
      <c r="E858" s="3" t="s">
        <v>237</v>
      </c>
      <c r="F858" s="4">
        <v>42377.416666666664</v>
      </c>
      <c r="G858" s="3" t="s">
        <v>238</v>
      </c>
      <c r="H858" s="3" t="s">
        <v>53</v>
      </c>
      <c r="I858" s="4">
        <v>42368.437060185184</v>
      </c>
      <c r="J858" s="4">
        <v>42380.510775462964</v>
      </c>
      <c r="K858" s="3" t="s">
        <v>239</v>
      </c>
      <c r="L858" s="5">
        <v>225</v>
      </c>
      <c r="M858" s="5">
        <v>1625</v>
      </c>
      <c r="N858" s="3" t="s">
        <v>240</v>
      </c>
      <c r="O858" s="3" t="s">
        <v>154</v>
      </c>
      <c r="P858" s="3" t="s">
        <v>241</v>
      </c>
      <c r="Q858" s="3" t="s">
        <v>41</v>
      </c>
      <c r="R858" s="3" t="s">
        <v>242</v>
      </c>
      <c r="S858" s="3" t="s">
        <v>141</v>
      </c>
      <c r="T858" s="5">
        <v>1400</v>
      </c>
      <c r="U858" s="3" t="s">
        <v>241</v>
      </c>
      <c r="V858" s="3" t="s">
        <v>241</v>
      </c>
      <c r="W858" s="3" t="s">
        <v>243</v>
      </c>
      <c r="X858" s="3" t="s">
        <v>244</v>
      </c>
      <c r="Y858" s="3" t="s">
        <v>245</v>
      </c>
      <c r="Z858" s="3" t="s">
        <v>246</v>
      </c>
      <c r="AA858" s="3" t="s">
        <v>162</v>
      </c>
      <c r="AB858" s="6">
        <v>560</v>
      </c>
      <c r="AC858" s="3" t="s">
        <v>47</v>
      </c>
      <c r="AD858" s="3" t="s">
        <v>239</v>
      </c>
      <c r="AE858" s="3" t="s">
        <v>48</v>
      </c>
      <c r="AF858" s="3" t="s">
        <v>48</v>
      </c>
      <c r="AG858" s="7">
        <v>0.2</v>
      </c>
      <c r="AH858" s="3" t="s">
        <v>99</v>
      </c>
    </row>
    <row r="859" spans="1:34" hidden="1" x14ac:dyDescent="0.2">
      <c r="A859" s="9">
        <v>166820</v>
      </c>
      <c r="B859" s="14" t="s">
        <v>4705</v>
      </c>
      <c r="C859" s="12">
        <v>42376.583333333328</v>
      </c>
      <c r="D859" s="3" t="s">
        <v>1677</v>
      </c>
      <c r="E859" s="3" t="s">
        <v>252</v>
      </c>
      <c r="F859" s="4">
        <v>42377.333333333328</v>
      </c>
      <c r="G859" s="3" t="s">
        <v>1355</v>
      </c>
      <c r="H859" s="3" t="s">
        <v>737</v>
      </c>
      <c r="I859" s="4">
        <v>42368.47991898148</v>
      </c>
      <c r="J859" s="4">
        <v>42377.373993055553</v>
      </c>
      <c r="K859" s="3" t="s">
        <v>1112</v>
      </c>
      <c r="L859" s="5">
        <v>-122.32</v>
      </c>
      <c r="M859" s="5">
        <v>877.68</v>
      </c>
      <c r="N859" s="3" t="s">
        <v>1678</v>
      </c>
      <c r="O859" s="3" t="s">
        <v>637</v>
      </c>
      <c r="P859" s="3" t="s">
        <v>1114</v>
      </c>
      <c r="Q859" s="3" t="s">
        <v>41</v>
      </c>
      <c r="R859" s="3" t="s">
        <v>1679</v>
      </c>
      <c r="S859" s="3" t="s">
        <v>640</v>
      </c>
      <c r="T859" s="5">
        <v>1000</v>
      </c>
      <c r="U859" s="3" t="s">
        <v>1115</v>
      </c>
      <c r="V859" s="3" t="s">
        <v>1114</v>
      </c>
      <c r="W859" s="3" t="s">
        <v>1358</v>
      </c>
      <c r="X859" s="3" t="s">
        <v>1359</v>
      </c>
      <c r="Y859" s="3" t="s">
        <v>1680</v>
      </c>
      <c r="Z859" s="3" t="s">
        <v>1681</v>
      </c>
      <c r="AA859" s="3" t="s">
        <v>645</v>
      </c>
      <c r="AB859" s="6">
        <v>399</v>
      </c>
      <c r="AC859" s="3" t="s">
        <v>47</v>
      </c>
      <c r="AD859" s="3" t="s">
        <v>1112</v>
      </c>
      <c r="AE859" s="3" t="s">
        <v>48</v>
      </c>
      <c r="AF859" s="3" t="s">
        <v>48</v>
      </c>
      <c r="AG859" s="7">
        <v>0.3</v>
      </c>
      <c r="AH859" s="3" t="s">
        <v>49</v>
      </c>
    </row>
    <row r="860" spans="1:34" hidden="1" x14ac:dyDescent="0.2">
      <c r="A860" s="9">
        <v>166884</v>
      </c>
      <c r="B860" s="14" t="s">
        <v>4705</v>
      </c>
      <c r="C860" s="12">
        <v>42376.583333333328</v>
      </c>
      <c r="D860" s="3" t="s">
        <v>84</v>
      </c>
      <c r="E860" s="3" t="s">
        <v>53</v>
      </c>
      <c r="F860" s="4">
        <v>42378.666666666664</v>
      </c>
      <c r="G860" s="3" t="s">
        <v>1286</v>
      </c>
      <c r="H860" s="3" t="s">
        <v>188</v>
      </c>
      <c r="I860" s="4">
        <v>42368.598912037036</v>
      </c>
      <c r="J860" s="4">
        <v>42383.68241898148</v>
      </c>
      <c r="K860" s="3" t="s">
        <v>96</v>
      </c>
      <c r="L860" s="5">
        <v>108.48</v>
      </c>
      <c r="M860" s="5">
        <v>1908.48</v>
      </c>
      <c r="N860" s="3" t="s">
        <v>1786</v>
      </c>
      <c r="O860" s="3" t="s">
        <v>39</v>
      </c>
      <c r="P860" s="3" t="s">
        <v>97</v>
      </c>
      <c r="Q860" s="3" t="s">
        <v>41</v>
      </c>
      <c r="R860" s="3" t="s">
        <v>1789</v>
      </c>
      <c r="S860" s="3" t="s">
        <v>43</v>
      </c>
      <c r="T860" s="5">
        <v>1800</v>
      </c>
      <c r="U860" s="3" t="s">
        <v>97</v>
      </c>
      <c r="V860" s="3" t="s">
        <v>97</v>
      </c>
      <c r="W860" s="3" t="s">
        <v>1787</v>
      </c>
      <c r="X860" s="3" t="s">
        <v>463</v>
      </c>
      <c r="Y860" s="3" t="s">
        <v>96</v>
      </c>
      <c r="Z860" s="3" t="s">
        <v>97</v>
      </c>
      <c r="AA860" s="3" t="s">
        <v>105</v>
      </c>
      <c r="AB860" s="6">
        <v>936</v>
      </c>
      <c r="AC860" s="3" t="s">
        <v>106</v>
      </c>
      <c r="AD860" s="3" t="s">
        <v>96</v>
      </c>
      <c r="AE860" s="3" t="s">
        <v>48</v>
      </c>
      <c r="AF860" s="3" t="s">
        <v>48</v>
      </c>
      <c r="AG860" s="7">
        <v>0.27500000000000002</v>
      </c>
      <c r="AH860" s="3" t="s">
        <v>99</v>
      </c>
    </row>
    <row r="861" spans="1:34" hidden="1" x14ac:dyDescent="0.2">
      <c r="A861" s="9">
        <v>166921</v>
      </c>
      <c r="B861" s="14" t="s">
        <v>4705</v>
      </c>
      <c r="C861" s="12">
        <v>42376.583333333328</v>
      </c>
      <c r="D861" s="3" t="s">
        <v>262</v>
      </c>
      <c r="E861" s="3" t="s">
        <v>1855</v>
      </c>
      <c r="F861" s="4">
        <v>42377.291666666664</v>
      </c>
      <c r="G861" s="3" t="s">
        <v>407</v>
      </c>
      <c r="H861" s="3" t="s">
        <v>53</v>
      </c>
      <c r="I861" s="4">
        <v>42368.664143518516</v>
      </c>
      <c r="J861" s="4">
        <v>42377.410439814812</v>
      </c>
      <c r="K861" s="3" t="s">
        <v>662</v>
      </c>
      <c r="L861" s="5">
        <v>183.75</v>
      </c>
      <c r="M861" s="5">
        <v>1225</v>
      </c>
      <c r="N861" s="3" t="s">
        <v>1856</v>
      </c>
      <c r="O861" s="3" t="s">
        <v>664</v>
      </c>
      <c r="P861" s="3" t="s">
        <v>665</v>
      </c>
      <c r="Q861" s="3" t="s">
        <v>41</v>
      </c>
      <c r="R861" s="3" t="s">
        <v>1857</v>
      </c>
      <c r="S861" s="3" t="s">
        <v>667</v>
      </c>
      <c r="T861" s="5">
        <v>1041.25</v>
      </c>
      <c r="U861" s="3" t="s">
        <v>665</v>
      </c>
      <c r="V861" s="3" t="s">
        <v>665</v>
      </c>
      <c r="W861" s="3" t="s">
        <v>662</v>
      </c>
      <c r="X861" s="3" t="s">
        <v>665</v>
      </c>
      <c r="Y861" s="3" t="s">
        <v>1858</v>
      </c>
      <c r="Z861" s="3" t="s">
        <v>1859</v>
      </c>
      <c r="AA861" s="3" t="s">
        <v>220</v>
      </c>
      <c r="AB861" s="6">
        <v>614</v>
      </c>
      <c r="AC861" s="3" t="s">
        <v>47</v>
      </c>
      <c r="AD861" s="3" t="s">
        <v>662</v>
      </c>
      <c r="AE861" s="3" t="s">
        <v>48</v>
      </c>
      <c r="AF861" s="3" t="s">
        <v>48</v>
      </c>
      <c r="AG861" s="7">
        <v>0.3</v>
      </c>
      <c r="AH861" s="3" t="s">
        <v>99</v>
      </c>
    </row>
    <row r="862" spans="1:34" hidden="1" x14ac:dyDescent="0.2">
      <c r="A862" s="9">
        <v>167000</v>
      </c>
      <c r="B862" s="14" t="s">
        <v>4705</v>
      </c>
      <c r="C862" s="12">
        <v>42376.583333333328</v>
      </c>
      <c r="D862" s="3" t="s">
        <v>263</v>
      </c>
      <c r="E862" s="3" t="s">
        <v>108</v>
      </c>
      <c r="F862" s="4">
        <v>42381.208333333328</v>
      </c>
      <c r="G862" s="3" t="s">
        <v>1033</v>
      </c>
      <c r="H862" s="3" t="s">
        <v>310</v>
      </c>
      <c r="I862" s="4">
        <v>42369.407893518517</v>
      </c>
      <c r="J862" s="4">
        <v>42381.403622685182</v>
      </c>
      <c r="K862" s="3" t="s">
        <v>2038</v>
      </c>
      <c r="L862" s="5">
        <v>700</v>
      </c>
      <c r="M862" s="5">
        <v>4600</v>
      </c>
      <c r="N862" s="3" t="s">
        <v>2051</v>
      </c>
      <c r="O862" s="3" t="s">
        <v>664</v>
      </c>
      <c r="P862" s="3" t="s">
        <v>2040</v>
      </c>
      <c r="Q862" s="3" t="s">
        <v>41</v>
      </c>
      <c r="R862" s="3" t="s">
        <v>2052</v>
      </c>
      <c r="S862" s="3" t="s">
        <v>667</v>
      </c>
      <c r="T862" s="5">
        <v>3900</v>
      </c>
      <c r="U862" s="3" t="s">
        <v>1313</v>
      </c>
      <c r="V862" s="3" t="s">
        <v>2040</v>
      </c>
      <c r="W862" s="3" t="s">
        <v>1309</v>
      </c>
      <c r="X862" s="3" t="s">
        <v>1311</v>
      </c>
      <c r="Y862" s="3" t="s">
        <v>2038</v>
      </c>
      <c r="Z862" s="3" t="s">
        <v>2040</v>
      </c>
      <c r="AA862" s="3" t="s">
        <v>220</v>
      </c>
      <c r="AB862" s="6">
        <v>1889</v>
      </c>
      <c r="AC862" s="3" t="s">
        <v>47</v>
      </c>
      <c r="AD862" s="3" t="s">
        <v>2038</v>
      </c>
      <c r="AE862" s="3" t="s">
        <v>48</v>
      </c>
      <c r="AF862" s="3" t="s">
        <v>48</v>
      </c>
      <c r="AG862" s="7">
        <v>0.25</v>
      </c>
      <c r="AH862" s="3" t="s">
        <v>99</v>
      </c>
    </row>
    <row r="863" spans="1:34" hidden="1" x14ac:dyDescent="0.2">
      <c r="A863" s="9">
        <v>167128</v>
      </c>
      <c r="B863" s="14" t="s">
        <v>4705</v>
      </c>
      <c r="C863" s="12">
        <v>42376.583333333328</v>
      </c>
      <c r="D863" s="3" t="s">
        <v>123</v>
      </c>
      <c r="E863" s="3" t="s">
        <v>124</v>
      </c>
      <c r="F863" s="4">
        <v>42376.666666666664</v>
      </c>
      <c r="G863" s="3" t="s">
        <v>1998</v>
      </c>
      <c r="H863" s="3" t="s">
        <v>124</v>
      </c>
      <c r="I863" s="4">
        <v>42369.607604166667</v>
      </c>
      <c r="J863" s="4">
        <v>42376.679710648146</v>
      </c>
      <c r="K863" s="3" t="s">
        <v>87</v>
      </c>
      <c r="L863" s="5">
        <v>55.34</v>
      </c>
      <c r="M863" s="5">
        <v>440.34</v>
      </c>
      <c r="N863" s="3" t="s">
        <v>2211</v>
      </c>
      <c r="O863" s="3" t="s">
        <v>89</v>
      </c>
      <c r="P863" s="3" t="s">
        <v>90</v>
      </c>
      <c r="Q863" s="3" t="s">
        <v>41</v>
      </c>
      <c r="R863" s="3" t="s">
        <v>2212</v>
      </c>
      <c r="S863" s="3" t="s">
        <v>92</v>
      </c>
      <c r="T863" s="5">
        <v>385</v>
      </c>
      <c r="U863" s="3" t="s">
        <v>2213</v>
      </c>
      <c r="V863" s="3" t="s">
        <v>90</v>
      </c>
      <c r="W863" s="3" t="s">
        <v>94</v>
      </c>
      <c r="X863" s="3" t="s">
        <v>2001</v>
      </c>
      <c r="Y863" s="3" t="s">
        <v>131</v>
      </c>
      <c r="Z863" s="3" t="s">
        <v>132</v>
      </c>
      <c r="AA863" s="3" t="s">
        <v>98</v>
      </c>
      <c r="AB863" s="6">
        <v>118</v>
      </c>
      <c r="AC863" s="3" t="s">
        <v>47</v>
      </c>
      <c r="AD863" s="3" t="s">
        <v>87</v>
      </c>
      <c r="AE863" s="3" t="s">
        <v>48</v>
      </c>
      <c r="AF863" s="3" t="s">
        <v>48</v>
      </c>
      <c r="AG863" s="7">
        <v>0.22500000000000001</v>
      </c>
      <c r="AH863" s="3" t="s">
        <v>99</v>
      </c>
    </row>
    <row r="864" spans="1:34" hidden="1" x14ac:dyDescent="0.2">
      <c r="A864" s="9">
        <v>167495</v>
      </c>
      <c r="B864" s="14" t="s">
        <v>4705</v>
      </c>
      <c r="C864" s="12">
        <v>42376.583333333328</v>
      </c>
      <c r="D864" s="3" t="s">
        <v>2377</v>
      </c>
      <c r="E864" s="3" t="s">
        <v>71</v>
      </c>
      <c r="F864" s="4">
        <v>42377.416666666664</v>
      </c>
      <c r="G864" s="3" t="s">
        <v>407</v>
      </c>
      <c r="H864" s="3" t="s">
        <v>53</v>
      </c>
      <c r="I864" s="4">
        <v>42374.462488425925</v>
      </c>
      <c r="J864" s="4">
        <v>42377.510428240741</v>
      </c>
      <c r="K864" s="3" t="s">
        <v>2560</v>
      </c>
      <c r="L864" s="5">
        <v>100</v>
      </c>
      <c r="M864" s="5">
        <v>1050</v>
      </c>
      <c r="N864" s="3" t="s">
        <v>2561</v>
      </c>
      <c r="O864" s="3" t="s">
        <v>206</v>
      </c>
      <c r="P864" s="3" t="s">
        <v>2562</v>
      </c>
      <c r="Q864" s="3" t="s">
        <v>41</v>
      </c>
      <c r="R864" s="3" t="s">
        <v>2963</v>
      </c>
      <c r="S864" s="3" t="s">
        <v>209</v>
      </c>
      <c r="T864" s="5">
        <v>950</v>
      </c>
      <c r="U864" s="3" t="s">
        <v>2562</v>
      </c>
      <c r="V864" s="3" t="s">
        <v>2562</v>
      </c>
      <c r="W864" s="3" t="s">
        <v>2564</v>
      </c>
      <c r="X864" s="3" t="s">
        <v>2565</v>
      </c>
      <c r="Y864" s="3" t="s">
        <v>2566</v>
      </c>
      <c r="Z864" s="3" t="s">
        <v>2567</v>
      </c>
      <c r="AA864" s="3" t="s">
        <v>214</v>
      </c>
      <c r="AB864" s="6">
        <v>654</v>
      </c>
      <c r="AC864" s="3" t="s">
        <v>47</v>
      </c>
      <c r="AD864" s="3" t="s">
        <v>2560</v>
      </c>
      <c r="AE864" s="3" t="s">
        <v>48</v>
      </c>
      <c r="AF864" s="3" t="s">
        <v>48</v>
      </c>
      <c r="AG864" s="7">
        <v>0.3</v>
      </c>
      <c r="AH864" s="3" t="s">
        <v>49</v>
      </c>
    </row>
    <row r="865" spans="1:34" hidden="1" x14ac:dyDescent="0.2">
      <c r="A865" s="9">
        <v>167683</v>
      </c>
      <c r="B865" s="14" t="s">
        <v>4705</v>
      </c>
      <c r="C865" s="12">
        <v>42376.583333333328</v>
      </c>
      <c r="D865" s="3" t="s">
        <v>3243</v>
      </c>
      <c r="E865" s="3" t="s">
        <v>118</v>
      </c>
      <c r="F865" s="4">
        <v>42377.375</v>
      </c>
      <c r="G865" s="3" t="s">
        <v>3244</v>
      </c>
      <c r="H865" s="3" t="s">
        <v>118</v>
      </c>
      <c r="I865" s="4">
        <v>42375.446250000001</v>
      </c>
      <c r="J865" s="4">
        <v>42382.696111111109</v>
      </c>
      <c r="K865" s="3" t="s">
        <v>190</v>
      </c>
      <c r="L865" s="5">
        <v>-137.75</v>
      </c>
      <c r="M865" s="5">
        <v>587.25</v>
      </c>
      <c r="N865" s="3" t="s">
        <v>3245</v>
      </c>
      <c r="O865" s="3" t="s">
        <v>192</v>
      </c>
      <c r="P865" s="3" t="s">
        <v>193</v>
      </c>
      <c r="Q865" s="3" t="s">
        <v>41</v>
      </c>
      <c r="R865" s="3" t="s">
        <v>3246</v>
      </c>
      <c r="S865" s="3" t="s">
        <v>195</v>
      </c>
      <c r="T865" s="5">
        <v>725</v>
      </c>
      <c r="U865" s="3" t="s">
        <v>193</v>
      </c>
      <c r="V865" s="3" t="s">
        <v>193</v>
      </c>
      <c r="W865" s="3" t="s">
        <v>3247</v>
      </c>
      <c r="X865" s="3" t="s">
        <v>3248</v>
      </c>
      <c r="Y865" s="3" t="s">
        <v>3249</v>
      </c>
      <c r="Z865" s="3" t="s">
        <v>3250</v>
      </c>
      <c r="AA865" s="3" t="s">
        <v>200</v>
      </c>
      <c r="AB865" s="6">
        <v>131</v>
      </c>
      <c r="AC865" s="3" t="s">
        <v>47</v>
      </c>
      <c r="AD865" s="3" t="s">
        <v>190</v>
      </c>
      <c r="AE865" s="3" t="s">
        <v>48</v>
      </c>
      <c r="AF865" s="3" t="s">
        <v>48</v>
      </c>
      <c r="AG865" s="7">
        <v>0.3</v>
      </c>
      <c r="AH865" s="3" t="s">
        <v>99</v>
      </c>
    </row>
    <row r="866" spans="1:34" hidden="1" x14ac:dyDescent="0.2">
      <c r="A866" s="9">
        <v>167709</v>
      </c>
      <c r="B866" s="14" t="s">
        <v>4705</v>
      </c>
      <c r="C866" s="12">
        <v>42376.583333333328</v>
      </c>
      <c r="D866" s="3" t="s">
        <v>2163</v>
      </c>
      <c r="E866" s="3" t="s">
        <v>737</v>
      </c>
      <c r="F866" s="4">
        <v>42378.666666666664</v>
      </c>
      <c r="G866" s="3" t="s">
        <v>2478</v>
      </c>
      <c r="H866" s="3" t="s">
        <v>188</v>
      </c>
      <c r="I866" s="4">
        <v>42375.509722222218</v>
      </c>
      <c r="J866" s="4">
        <v>42381.480497685181</v>
      </c>
      <c r="K866" s="3" t="s">
        <v>243</v>
      </c>
      <c r="L866" s="5">
        <v>224.7</v>
      </c>
      <c r="M866" s="5">
        <v>2248.5500000000002</v>
      </c>
      <c r="N866" s="3" t="s">
        <v>2479</v>
      </c>
      <c r="O866" s="3" t="s">
        <v>556</v>
      </c>
      <c r="P866" s="3" t="s">
        <v>244</v>
      </c>
      <c r="Q866" s="3" t="s">
        <v>41</v>
      </c>
      <c r="R866" s="3" t="s">
        <v>2165</v>
      </c>
      <c r="S866" s="3" t="s">
        <v>558</v>
      </c>
      <c r="T866" s="5">
        <v>2023.85</v>
      </c>
      <c r="U866" s="3" t="s">
        <v>244</v>
      </c>
      <c r="V866" s="3" t="s">
        <v>244</v>
      </c>
      <c r="W866" s="3" t="s">
        <v>2480</v>
      </c>
      <c r="X866" s="3" t="s">
        <v>2481</v>
      </c>
      <c r="Y866" s="3" t="s">
        <v>2168</v>
      </c>
      <c r="Z866" s="3" t="s">
        <v>2169</v>
      </c>
      <c r="AA866" s="3" t="s">
        <v>563</v>
      </c>
      <c r="AB866" s="6">
        <v>915</v>
      </c>
      <c r="AC866" s="3" t="s">
        <v>47</v>
      </c>
      <c r="AD866" s="3" t="s">
        <v>243</v>
      </c>
      <c r="AE866" s="3" t="s">
        <v>48</v>
      </c>
      <c r="AF866" s="3" t="s">
        <v>48</v>
      </c>
      <c r="AG866" s="7">
        <v>0.3</v>
      </c>
      <c r="AH866" s="3" t="s">
        <v>99</v>
      </c>
    </row>
    <row r="867" spans="1:34" hidden="1" x14ac:dyDescent="0.2">
      <c r="A867" s="9">
        <v>167907</v>
      </c>
      <c r="B867" s="14" t="s">
        <v>4705</v>
      </c>
      <c r="C867" s="12">
        <v>42376.583333333328</v>
      </c>
      <c r="D867" s="3" t="s">
        <v>2297</v>
      </c>
      <c r="E867" s="3" t="s">
        <v>126</v>
      </c>
      <c r="F867" s="4">
        <v>42377.416666666664</v>
      </c>
      <c r="G867" s="3" t="s">
        <v>3576</v>
      </c>
      <c r="H867" s="3" t="s">
        <v>69</v>
      </c>
      <c r="I867" s="4">
        <v>42376.400983796295</v>
      </c>
      <c r="J867" s="4">
        <v>42381.542708333334</v>
      </c>
      <c r="K867" s="3" t="s">
        <v>2298</v>
      </c>
      <c r="L867" s="5">
        <v>162</v>
      </c>
      <c r="M867" s="5">
        <v>1362</v>
      </c>
      <c r="N867" s="3" t="s">
        <v>3577</v>
      </c>
      <c r="O867" s="3" t="s">
        <v>1002</v>
      </c>
      <c r="P867" s="3" t="s">
        <v>2300</v>
      </c>
      <c r="Q867" s="3" t="s">
        <v>41</v>
      </c>
      <c r="R867" s="3" t="s">
        <v>1021</v>
      </c>
      <c r="S867" s="3" t="s">
        <v>1005</v>
      </c>
      <c r="T867" s="5">
        <v>1200</v>
      </c>
      <c r="U867" s="3" t="s">
        <v>2300</v>
      </c>
      <c r="V867" s="3" t="s">
        <v>2300</v>
      </c>
      <c r="W867" s="3" t="s">
        <v>3578</v>
      </c>
      <c r="X867" s="3" t="s">
        <v>3579</v>
      </c>
      <c r="Y867" s="3" t="s">
        <v>2304</v>
      </c>
      <c r="Z867" s="3" t="s">
        <v>2305</v>
      </c>
      <c r="AA867" s="3" t="s">
        <v>105</v>
      </c>
      <c r="AB867" s="6">
        <v>575</v>
      </c>
      <c r="AC867" s="3" t="s">
        <v>106</v>
      </c>
      <c r="AD867" s="3" t="s">
        <v>2298</v>
      </c>
      <c r="AE867" s="3" t="s">
        <v>308</v>
      </c>
      <c r="AF867" s="3" t="s">
        <v>48</v>
      </c>
      <c r="AG867" s="7">
        <v>0.3</v>
      </c>
      <c r="AH867" s="3" t="s">
        <v>49</v>
      </c>
    </row>
    <row r="868" spans="1:34" hidden="1" x14ac:dyDescent="0.2">
      <c r="A868" s="9">
        <v>168013</v>
      </c>
      <c r="B868" s="14" t="s">
        <v>4705</v>
      </c>
      <c r="C868" s="12">
        <v>42376.583333333328</v>
      </c>
      <c r="D868" s="3" t="s">
        <v>1892</v>
      </c>
      <c r="E868" s="3" t="s">
        <v>252</v>
      </c>
      <c r="F868" s="4">
        <v>42377.291666666664</v>
      </c>
      <c r="G868" s="3" t="s">
        <v>806</v>
      </c>
      <c r="H868" s="3" t="s">
        <v>34</v>
      </c>
      <c r="I868" s="4">
        <v>42376.614421296297</v>
      </c>
      <c r="J868" s="4">
        <v>42381.583819444444</v>
      </c>
      <c r="K868" s="3" t="s">
        <v>2333</v>
      </c>
      <c r="L868" s="5">
        <v>54.5</v>
      </c>
      <c r="M868" s="5">
        <v>1054.5</v>
      </c>
      <c r="N868" s="3" t="s">
        <v>3713</v>
      </c>
      <c r="O868" s="3" t="s">
        <v>782</v>
      </c>
      <c r="P868" s="3" t="s">
        <v>2335</v>
      </c>
      <c r="Q868" s="3" t="s">
        <v>41</v>
      </c>
      <c r="R868" s="3" t="s">
        <v>3004</v>
      </c>
      <c r="S868" s="3" t="s">
        <v>785</v>
      </c>
      <c r="T868" s="5">
        <v>1000</v>
      </c>
      <c r="U868" s="3" t="s">
        <v>2335</v>
      </c>
      <c r="V868" s="3" t="s">
        <v>2335</v>
      </c>
      <c r="W868" s="3" t="s">
        <v>3658</v>
      </c>
      <c r="X868" s="3" t="s">
        <v>3659</v>
      </c>
      <c r="Y868" s="3" t="s">
        <v>3714</v>
      </c>
      <c r="Z868" s="3" t="s">
        <v>3715</v>
      </c>
      <c r="AA868" s="3" t="s">
        <v>788</v>
      </c>
      <c r="AB868" s="6">
        <v>414</v>
      </c>
      <c r="AC868" s="3" t="s">
        <v>47</v>
      </c>
      <c r="AD868" s="3" t="s">
        <v>2333</v>
      </c>
      <c r="AE868" s="3" t="s">
        <v>48</v>
      </c>
      <c r="AF868" s="3" t="s">
        <v>48</v>
      </c>
      <c r="AG868" s="7">
        <v>0.22500000000000001</v>
      </c>
      <c r="AH868" s="3" t="s">
        <v>99</v>
      </c>
    </row>
    <row r="869" spans="1:34" hidden="1" x14ac:dyDescent="0.2">
      <c r="A869" s="9">
        <v>166503</v>
      </c>
      <c r="B869" s="14" t="s">
        <v>4705</v>
      </c>
      <c r="C869" s="12">
        <v>42376.604166666664</v>
      </c>
      <c r="D869" s="3" t="s">
        <v>133</v>
      </c>
      <c r="E869" s="3" t="s">
        <v>86</v>
      </c>
      <c r="F869" s="4">
        <v>42377.385416666664</v>
      </c>
      <c r="G869" s="3" t="s">
        <v>1159</v>
      </c>
      <c r="H869" s="3" t="s">
        <v>86</v>
      </c>
      <c r="I869" s="4">
        <v>42367.297766203701</v>
      </c>
      <c r="J869" s="4">
        <v>42383.683344907404</v>
      </c>
      <c r="K869" s="3" t="s">
        <v>136</v>
      </c>
      <c r="L869" s="5">
        <v>75.36</v>
      </c>
      <c r="M869" s="5">
        <v>975.36</v>
      </c>
      <c r="N869" s="3" t="s">
        <v>1160</v>
      </c>
      <c r="O869" s="3" t="s">
        <v>138</v>
      </c>
      <c r="P869" s="3" t="s">
        <v>139</v>
      </c>
      <c r="Q869" s="3" t="s">
        <v>41</v>
      </c>
      <c r="R869" s="3" t="s">
        <v>1161</v>
      </c>
      <c r="S869" s="3" t="s">
        <v>141</v>
      </c>
      <c r="T869" s="5">
        <v>900</v>
      </c>
      <c r="U869" s="3" t="s">
        <v>142</v>
      </c>
      <c r="V869" s="3" t="s">
        <v>139</v>
      </c>
      <c r="W869" s="3" t="s">
        <v>396</v>
      </c>
      <c r="X869" s="3" t="s">
        <v>1162</v>
      </c>
      <c r="Y869" s="3" t="s">
        <v>145</v>
      </c>
      <c r="Z869" s="3" t="s">
        <v>146</v>
      </c>
      <c r="AA869" s="3" t="s">
        <v>185</v>
      </c>
      <c r="AB869" s="6">
        <v>382</v>
      </c>
      <c r="AC869" s="3" t="s">
        <v>186</v>
      </c>
      <c r="AD869" s="3" t="s">
        <v>136</v>
      </c>
      <c r="AE869" s="3" t="s">
        <v>48</v>
      </c>
      <c r="AF869" s="3" t="s">
        <v>48</v>
      </c>
      <c r="AG869" s="7">
        <v>0.3</v>
      </c>
      <c r="AH869" s="3" t="s">
        <v>49</v>
      </c>
    </row>
    <row r="870" spans="1:34" hidden="1" x14ac:dyDescent="0.2">
      <c r="A870" s="9">
        <v>166502</v>
      </c>
      <c r="B870" s="14" t="s">
        <v>4705</v>
      </c>
      <c r="C870" s="12">
        <v>42376.604166666664</v>
      </c>
      <c r="D870" s="3" t="s">
        <v>133</v>
      </c>
      <c r="E870" s="3" t="s">
        <v>86</v>
      </c>
      <c r="F870" s="4">
        <v>42377.333333333328</v>
      </c>
      <c r="G870" s="3" t="s">
        <v>1159</v>
      </c>
      <c r="H870" s="3" t="s">
        <v>86</v>
      </c>
      <c r="I870" s="4">
        <v>42367.297777777778</v>
      </c>
      <c r="J870" s="4">
        <v>42381.320625</v>
      </c>
      <c r="K870" s="3" t="s">
        <v>136</v>
      </c>
      <c r="L870" s="5">
        <v>75.36</v>
      </c>
      <c r="M870" s="5">
        <v>975.36</v>
      </c>
      <c r="N870" s="3" t="s">
        <v>1160</v>
      </c>
      <c r="O870" s="3" t="s">
        <v>138</v>
      </c>
      <c r="P870" s="3" t="s">
        <v>139</v>
      </c>
      <c r="Q870" s="3" t="s">
        <v>41</v>
      </c>
      <c r="R870" s="3" t="s">
        <v>1163</v>
      </c>
      <c r="S870" s="3" t="s">
        <v>141</v>
      </c>
      <c r="T870" s="5">
        <v>900</v>
      </c>
      <c r="U870" s="3" t="s">
        <v>142</v>
      </c>
      <c r="V870" s="3" t="s">
        <v>139</v>
      </c>
      <c r="W870" s="3" t="s">
        <v>396</v>
      </c>
      <c r="X870" s="3" t="s">
        <v>1162</v>
      </c>
      <c r="Y870" s="3" t="s">
        <v>145</v>
      </c>
      <c r="Z870" s="3" t="s">
        <v>146</v>
      </c>
      <c r="AA870" s="3" t="s">
        <v>162</v>
      </c>
      <c r="AB870" s="6">
        <v>382</v>
      </c>
      <c r="AC870" s="3" t="s">
        <v>47</v>
      </c>
      <c r="AD870" s="3" t="s">
        <v>136</v>
      </c>
      <c r="AE870" s="3" t="s">
        <v>48</v>
      </c>
      <c r="AF870" s="3" t="s">
        <v>48</v>
      </c>
      <c r="AG870" s="7">
        <v>0.3</v>
      </c>
      <c r="AH870" s="3" t="s">
        <v>49</v>
      </c>
    </row>
    <row r="871" spans="1:34" hidden="1" x14ac:dyDescent="0.2">
      <c r="A871" s="9">
        <v>166044</v>
      </c>
      <c r="B871" s="14" t="s">
        <v>4705</v>
      </c>
      <c r="C871" s="12">
        <v>42376.625</v>
      </c>
      <c r="D871" s="3" t="s">
        <v>263</v>
      </c>
      <c r="E871" s="3" t="s">
        <v>108</v>
      </c>
      <c r="F871" s="4">
        <v>42377.333333333328</v>
      </c>
      <c r="G871" s="3" t="s">
        <v>264</v>
      </c>
      <c r="H871" s="3" t="s">
        <v>203</v>
      </c>
      <c r="I871" s="4">
        <v>42361.6633912037</v>
      </c>
      <c r="J871" s="4">
        <v>42377.618680555555</v>
      </c>
      <c r="K871" s="3" t="s">
        <v>265</v>
      </c>
      <c r="L871" s="5">
        <v>39.29</v>
      </c>
      <c r="M871" s="5">
        <v>664.29</v>
      </c>
      <c r="N871" s="3" t="s">
        <v>266</v>
      </c>
      <c r="O871" s="3" t="s">
        <v>267</v>
      </c>
      <c r="P871" s="3" t="s">
        <v>268</v>
      </c>
      <c r="Q871" s="3" t="s">
        <v>41</v>
      </c>
      <c r="R871" s="3" t="s">
        <v>719</v>
      </c>
      <c r="S871" s="3" t="s">
        <v>195</v>
      </c>
      <c r="T871" s="5">
        <v>625</v>
      </c>
      <c r="U871" s="3" t="s">
        <v>268</v>
      </c>
      <c r="V871" s="3" t="s">
        <v>268</v>
      </c>
      <c r="W871" s="3" t="s">
        <v>270</v>
      </c>
      <c r="X871" s="3" t="s">
        <v>271</v>
      </c>
      <c r="Y871" s="3" t="s">
        <v>272</v>
      </c>
      <c r="Z871" s="3" t="s">
        <v>273</v>
      </c>
      <c r="AA871" s="3" t="s">
        <v>274</v>
      </c>
      <c r="AB871" s="6">
        <v>678</v>
      </c>
      <c r="AC871" s="3" t="s">
        <v>47</v>
      </c>
      <c r="AD871" s="3" t="s">
        <v>265</v>
      </c>
      <c r="AE871" s="3" t="s">
        <v>48</v>
      </c>
      <c r="AF871" s="3" t="s">
        <v>48</v>
      </c>
      <c r="AG871" s="7">
        <v>0.2</v>
      </c>
      <c r="AH871" s="3" t="s">
        <v>99</v>
      </c>
    </row>
    <row r="872" spans="1:34" hidden="1" x14ac:dyDescent="0.2">
      <c r="A872" s="9">
        <v>166117</v>
      </c>
      <c r="B872" s="14" t="s">
        <v>4705</v>
      </c>
      <c r="C872" s="12">
        <v>42376.625</v>
      </c>
      <c r="D872" s="3" t="s">
        <v>263</v>
      </c>
      <c r="E872" s="3" t="s">
        <v>108</v>
      </c>
      <c r="F872" s="4">
        <v>42378.229166666664</v>
      </c>
      <c r="G872" s="3" t="s">
        <v>745</v>
      </c>
      <c r="H872" s="3" t="s">
        <v>135</v>
      </c>
      <c r="I872" s="4">
        <v>42362.349768518514</v>
      </c>
      <c r="J872" s="4">
        <v>42378.437233796292</v>
      </c>
      <c r="K872" s="3" t="s">
        <v>265</v>
      </c>
      <c r="L872" s="5">
        <v>-107.84</v>
      </c>
      <c r="M872" s="5">
        <v>1392.16</v>
      </c>
      <c r="N872" s="3" t="s">
        <v>746</v>
      </c>
      <c r="O872" s="3" t="s">
        <v>267</v>
      </c>
      <c r="P872" s="3" t="s">
        <v>268</v>
      </c>
      <c r="Q872" s="3" t="s">
        <v>41</v>
      </c>
      <c r="R872" s="3" t="s">
        <v>747</v>
      </c>
      <c r="S872" s="3" t="s">
        <v>195</v>
      </c>
      <c r="T872" s="5">
        <v>1500</v>
      </c>
      <c r="U872" s="3" t="s">
        <v>268</v>
      </c>
      <c r="V872" s="3" t="s">
        <v>268</v>
      </c>
      <c r="W872" s="3" t="s">
        <v>748</v>
      </c>
      <c r="X872" s="3" t="s">
        <v>749</v>
      </c>
      <c r="Y872" s="3" t="s">
        <v>272</v>
      </c>
      <c r="Z872" s="3" t="s">
        <v>273</v>
      </c>
      <c r="AA872" s="3" t="s">
        <v>274</v>
      </c>
      <c r="AB872" s="6">
        <v>954</v>
      </c>
      <c r="AC872" s="3" t="s">
        <v>47</v>
      </c>
      <c r="AD872" s="3" t="s">
        <v>265</v>
      </c>
      <c r="AE872" s="3" t="s">
        <v>48</v>
      </c>
      <c r="AF872" s="3" t="s">
        <v>48</v>
      </c>
      <c r="AG872" s="7">
        <v>0.2</v>
      </c>
      <c r="AH872" s="3" t="s">
        <v>99</v>
      </c>
    </row>
    <row r="873" spans="1:34" hidden="1" x14ac:dyDescent="0.2">
      <c r="A873" s="9">
        <v>166315</v>
      </c>
      <c r="B873" s="14" t="s">
        <v>4705</v>
      </c>
      <c r="C873" s="12">
        <v>42376.625</v>
      </c>
      <c r="D873" s="3" t="s">
        <v>263</v>
      </c>
      <c r="E873" s="3" t="s">
        <v>108</v>
      </c>
      <c r="F873" s="4">
        <v>42377.291666666664</v>
      </c>
      <c r="G873" s="3" t="s">
        <v>852</v>
      </c>
      <c r="H873" s="3" t="s">
        <v>203</v>
      </c>
      <c r="I873" s="4">
        <v>42366.496261574073</v>
      </c>
      <c r="J873" s="4">
        <v>42377.6715625</v>
      </c>
      <c r="K873" s="3" t="s">
        <v>265</v>
      </c>
      <c r="L873" s="5">
        <v>-77.52</v>
      </c>
      <c r="M873" s="5">
        <v>322.48</v>
      </c>
      <c r="N873" s="3" t="s">
        <v>853</v>
      </c>
      <c r="O873" s="3" t="s">
        <v>267</v>
      </c>
      <c r="P873" s="3" t="s">
        <v>268</v>
      </c>
      <c r="Q873" s="3" t="s">
        <v>41</v>
      </c>
      <c r="R873" s="3" t="s">
        <v>864</v>
      </c>
      <c r="S873" s="3" t="s">
        <v>195</v>
      </c>
      <c r="T873" s="5">
        <v>400</v>
      </c>
      <c r="U873" s="3" t="s">
        <v>268</v>
      </c>
      <c r="V873" s="3" t="s">
        <v>268</v>
      </c>
      <c r="W873" s="3" t="s">
        <v>855</v>
      </c>
      <c r="X873" s="3" t="s">
        <v>856</v>
      </c>
      <c r="Y873" s="3" t="s">
        <v>272</v>
      </c>
      <c r="Z873" s="3" t="s">
        <v>273</v>
      </c>
      <c r="AA873" s="3" t="s">
        <v>274</v>
      </c>
      <c r="AB873" s="6">
        <v>284</v>
      </c>
      <c r="AC873" s="3" t="s">
        <v>47</v>
      </c>
      <c r="AD873" s="3" t="s">
        <v>265</v>
      </c>
      <c r="AE873" s="3" t="s">
        <v>48</v>
      </c>
      <c r="AF873" s="3" t="s">
        <v>48</v>
      </c>
      <c r="AG873" s="7">
        <v>0.2</v>
      </c>
      <c r="AH873" s="3" t="s">
        <v>99</v>
      </c>
    </row>
    <row r="874" spans="1:34" hidden="1" x14ac:dyDescent="0.2">
      <c r="A874" s="9">
        <v>167061</v>
      </c>
      <c r="B874" s="14" t="s">
        <v>4705</v>
      </c>
      <c r="C874" s="12">
        <v>42376.625</v>
      </c>
      <c r="D874" s="3" t="s">
        <v>1354</v>
      </c>
      <c r="E874" s="3" t="s">
        <v>34</v>
      </c>
      <c r="F874" s="4">
        <v>42377.375</v>
      </c>
      <c r="G874" s="3" t="s">
        <v>502</v>
      </c>
      <c r="H874" s="3" t="s">
        <v>252</v>
      </c>
      <c r="I874" s="4">
        <v>42369.521354166667</v>
      </c>
      <c r="J874" s="4">
        <v>42377.464085648149</v>
      </c>
      <c r="K874" s="3" t="s">
        <v>1112</v>
      </c>
      <c r="L874" s="5">
        <v>159.28</v>
      </c>
      <c r="M874" s="5">
        <v>609.28</v>
      </c>
      <c r="N874" s="3" t="s">
        <v>1950</v>
      </c>
      <c r="O874" s="3" t="s">
        <v>637</v>
      </c>
      <c r="P874" s="3" t="s">
        <v>1114</v>
      </c>
      <c r="Q874" s="3" t="s">
        <v>41</v>
      </c>
      <c r="R874" s="3" t="s">
        <v>2183</v>
      </c>
      <c r="S874" s="3" t="s">
        <v>640</v>
      </c>
      <c r="T874" s="5">
        <v>450</v>
      </c>
      <c r="U874" s="3" t="s">
        <v>1115</v>
      </c>
      <c r="V874" s="3" t="s">
        <v>1114</v>
      </c>
      <c r="W874" s="3" t="s">
        <v>1116</v>
      </c>
      <c r="X874" s="3" t="s">
        <v>1952</v>
      </c>
      <c r="Y874" s="3" t="s">
        <v>1360</v>
      </c>
      <c r="Z874" s="3" t="s">
        <v>1361</v>
      </c>
      <c r="AA874" s="3" t="s">
        <v>285</v>
      </c>
      <c r="AB874" s="6">
        <v>254</v>
      </c>
      <c r="AC874" s="3" t="s">
        <v>47</v>
      </c>
      <c r="AD874" s="3" t="s">
        <v>1112</v>
      </c>
      <c r="AE874" s="3" t="s">
        <v>48</v>
      </c>
      <c r="AF874" s="3" t="s">
        <v>48</v>
      </c>
      <c r="AG874" s="7">
        <v>0.3</v>
      </c>
      <c r="AH874" s="3" t="s">
        <v>49</v>
      </c>
    </row>
    <row r="875" spans="1:34" hidden="1" x14ac:dyDescent="0.2">
      <c r="A875" s="9">
        <v>167289</v>
      </c>
      <c r="B875" s="14" t="s">
        <v>4705</v>
      </c>
      <c r="C875" s="12">
        <v>42376.625</v>
      </c>
      <c r="D875" s="3" t="s">
        <v>123</v>
      </c>
      <c r="E875" s="3" t="s">
        <v>124</v>
      </c>
      <c r="F875" s="4">
        <v>42376.916666666664</v>
      </c>
      <c r="G875" s="3" t="s">
        <v>1019</v>
      </c>
      <c r="H875" s="3" t="s">
        <v>578</v>
      </c>
      <c r="I875" s="4">
        <v>42373.495752314811</v>
      </c>
      <c r="J875" s="4">
        <v>42376.894247685181</v>
      </c>
      <c r="K875" s="3" t="s">
        <v>96</v>
      </c>
      <c r="L875" s="5">
        <v>93.16</v>
      </c>
      <c r="M875" s="5">
        <v>693.16</v>
      </c>
      <c r="N875" s="3" t="s">
        <v>2153</v>
      </c>
      <c r="O875" s="3" t="s">
        <v>39</v>
      </c>
      <c r="P875" s="3" t="s">
        <v>97</v>
      </c>
      <c r="Q875" s="3" t="s">
        <v>41</v>
      </c>
      <c r="R875" s="3" t="s">
        <v>2568</v>
      </c>
      <c r="S875" s="3" t="s">
        <v>43</v>
      </c>
      <c r="T875" s="5">
        <v>600</v>
      </c>
      <c r="U875" s="3" t="s">
        <v>97</v>
      </c>
      <c r="V875" s="3" t="s">
        <v>97</v>
      </c>
      <c r="W875" s="3" t="s">
        <v>1022</v>
      </c>
      <c r="X875" s="3" t="s">
        <v>1023</v>
      </c>
      <c r="Y875" s="3" t="s">
        <v>131</v>
      </c>
      <c r="Z875" s="3" t="s">
        <v>132</v>
      </c>
      <c r="AA875" s="3" t="s">
        <v>46</v>
      </c>
      <c r="AB875" s="6">
        <v>212</v>
      </c>
      <c r="AC875" s="3" t="s">
        <v>47</v>
      </c>
      <c r="AD875" s="3" t="s">
        <v>96</v>
      </c>
      <c r="AE875" s="3" t="s">
        <v>48</v>
      </c>
      <c r="AF875" s="3" t="s">
        <v>48</v>
      </c>
      <c r="AG875" s="7">
        <v>0.27500000000000002</v>
      </c>
      <c r="AH875" s="3" t="s">
        <v>99</v>
      </c>
    </row>
    <row r="876" spans="1:34" hidden="1" x14ac:dyDescent="0.2">
      <c r="A876" s="9">
        <v>168187</v>
      </c>
      <c r="B876" s="14" t="s">
        <v>4705</v>
      </c>
      <c r="C876" s="12">
        <v>42376.625</v>
      </c>
      <c r="D876" s="3" t="s">
        <v>2621</v>
      </c>
      <c r="E876" s="3" t="s">
        <v>443</v>
      </c>
      <c r="F876" s="4">
        <v>42383.661805555552</v>
      </c>
      <c r="G876" s="3" t="s">
        <v>3868</v>
      </c>
      <c r="H876" s="3" t="s">
        <v>443</v>
      </c>
      <c r="I876" s="4">
        <v>42377.435219907406</v>
      </c>
      <c r="J876" s="4">
        <v>42383.663275462961</v>
      </c>
      <c r="K876" s="3" t="s">
        <v>2623</v>
      </c>
      <c r="L876" s="5">
        <v>25</v>
      </c>
      <c r="M876" s="5">
        <v>625</v>
      </c>
      <c r="N876" s="3" t="s">
        <v>3869</v>
      </c>
      <c r="O876" s="3" t="s">
        <v>901</v>
      </c>
      <c r="P876" s="3" t="s">
        <v>2625</v>
      </c>
      <c r="Q876" s="3" t="s">
        <v>41</v>
      </c>
      <c r="R876" s="3" t="s">
        <v>2626</v>
      </c>
      <c r="S876" s="3" t="s">
        <v>904</v>
      </c>
      <c r="T876" s="5">
        <v>600</v>
      </c>
      <c r="U876" s="3" t="s">
        <v>979</v>
      </c>
      <c r="V876" s="3" t="s">
        <v>2625</v>
      </c>
      <c r="W876" s="3" t="s">
        <v>3870</v>
      </c>
      <c r="X876" s="3" t="s">
        <v>3871</v>
      </c>
      <c r="Y876" s="3" t="s">
        <v>2629</v>
      </c>
      <c r="Z876" s="3" t="s">
        <v>2630</v>
      </c>
      <c r="AA876" s="3" t="s">
        <v>909</v>
      </c>
      <c r="AB876" s="6">
        <v>45</v>
      </c>
      <c r="AC876" s="3" t="s">
        <v>47</v>
      </c>
      <c r="AD876" s="3" t="s">
        <v>2623</v>
      </c>
      <c r="AE876" s="3" t="s">
        <v>48</v>
      </c>
      <c r="AF876" s="3" t="s">
        <v>48</v>
      </c>
      <c r="AG876" s="7">
        <v>0.2</v>
      </c>
      <c r="AH876" s="3" t="s">
        <v>49</v>
      </c>
    </row>
    <row r="877" spans="1:34" hidden="1" x14ac:dyDescent="0.2">
      <c r="A877" s="9">
        <v>167996</v>
      </c>
      <c r="B877" s="14" t="s">
        <v>4705</v>
      </c>
      <c r="C877" s="12">
        <v>42376.645833333328</v>
      </c>
      <c r="D877" s="3" t="s">
        <v>123</v>
      </c>
      <c r="E877" s="3" t="s">
        <v>124</v>
      </c>
      <c r="F877" s="4">
        <v>42376.854166666664</v>
      </c>
      <c r="G877" s="3" t="s">
        <v>1019</v>
      </c>
      <c r="H877" s="3" t="s">
        <v>578</v>
      </c>
      <c r="I877" s="4">
        <v>42376.563263888886</v>
      </c>
      <c r="J877" s="4">
        <v>42380.427615740737</v>
      </c>
      <c r="K877" s="3" t="s">
        <v>96</v>
      </c>
      <c r="L877" s="5">
        <v>143.16</v>
      </c>
      <c r="M877" s="5">
        <v>693.16</v>
      </c>
      <c r="N877" s="3" t="s">
        <v>2153</v>
      </c>
      <c r="O877" s="3" t="s">
        <v>39</v>
      </c>
      <c r="P877" s="3" t="s">
        <v>97</v>
      </c>
      <c r="Q877" s="3" t="s">
        <v>41</v>
      </c>
      <c r="R877" s="3" t="s">
        <v>3679</v>
      </c>
      <c r="S877" s="3" t="s">
        <v>43</v>
      </c>
      <c r="T877" s="5">
        <v>550</v>
      </c>
      <c r="U877" s="3" t="s">
        <v>97</v>
      </c>
      <c r="V877" s="3" t="s">
        <v>97</v>
      </c>
      <c r="W877" s="3" t="s">
        <v>1022</v>
      </c>
      <c r="X877" s="3" t="s">
        <v>1023</v>
      </c>
      <c r="Y877" s="3" t="s">
        <v>131</v>
      </c>
      <c r="Z877" s="3" t="s">
        <v>132</v>
      </c>
      <c r="AA877" s="3" t="s">
        <v>470</v>
      </c>
      <c r="AB877" s="6">
        <v>212</v>
      </c>
      <c r="AC877" s="3" t="s">
        <v>47</v>
      </c>
      <c r="AD877" s="3" t="s">
        <v>96</v>
      </c>
      <c r="AE877" s="3" t="s">
        <v>48</v>
      </c>
      <c r="AF877" s="3" t="s">
        <v>48</v>
      </c>
      <c r="AG877" s="7">
        <v>0.27500000000000002</v>
      </c>
      <c r="AH877" s="3" t="s">
        <v>99</v>
      </c>
    </row>
    <row r="878" spans="1:34" hidden="1" x14ac:dyDescent="0.2">
      <c r="A878" s="9">
        <v>166284</v>
      </c>
      <c r="B878" s="14" t="s">
        <v>4705</v>
      </c>
      <c r="C878" s="12">
        <v>42376.666666666664</v>
      </c>
      <c r="D878" s="3" t="s">
        <v>875</v>
      </c>
      <c r="E878" s="3" t="s">
        <v>126</v>
      </c>
      <c r="F878" s="4">
        <v>42382.375</v>
      </c>
      <c r="G878" s="3" t="s">
        <v>876</v>
      </c>
      <c r="H878" s="3" t="s">
        <v>86</v>
      </c>
      <c r="I878" s="4">
        <v>42366.496331018519</v>
      </c>
      <c r="J878" s="4">
        <v>42384.669791666667</v>
      </c>
      <c r="K878" s="3" t="s">
        <v>204</v>
      </c>
      <c r="L878" s="5">
        <v>-354</v>
      </c>
      <c r="M878" s="5">
        <v>4202</v>
      </c>
      <c r="N878" s="3" t="s">
        <v>877</v>
      </c>
      <c r="O878" s="3" t="s">
        <v>206</v>
      </c>
      <c r="P878" s="3" t="s">
        <v>207</v>
      </c>
      <c r="Q878" s="3" t="s">
        <v>41</v>
      </c>
      <c r="R878" s="3" t="s">
        <v>878</v>
      </c>
      <c r="S878" s="3" t="s">
        <v>209</v>
      </c>
      <c r="T878" s="5">
        <v>4556</v>
      </c>
      <c r="U878" s="3" t="s">
        <v>207</v>
      </c>
      <c r="V878" s="3" t="s">
        <v>207</v>
      </c>
      <c r="W878" s="3" t="s">
        <v>480</v>
      </c>
      <c r="X878" s="3" t="s">
        <v>879</v>
      </c>
      <c r="Y878" s="3" t="s">
        <v>880</v>
      </c>
      <c r="Z878" s="3" t="s">
        <v>881</v>
      </c>
      <c r="AA878" s="3" t="s">
        <v>214</v>
      </c>
      <c r="AB878" s="6">
        <v>2963</v>
      </c>
      <c r="AC878" s="3" t="s">
        <v>47</v>
      </c>
      <c r="AD878" s="3" t="s">
        <v>204</v>
      </c>
      <c r="AE878" s="3" t="s">
        <v>83</v>
      </c>
      <c r="AF878" s="3" t="s">
        <v>48</v>
      </c>
      <c r="AG878" s="7">
        <v>0.2</v>
      </c>
      <c r="AH878" s="3" t="s">
        <v>99</v>
      </c>
    </row>
    <row r="879" spans="1:34" hidden="1" x14ac:dyDescent="0.2">
      <c r="A879" s="9">
        <v>167129</v>
      </c>
      <c r="B879" s="14" t="s">
        <v>4705</v>
      </c>
      <c r="C879" s="12">
        <v>42376.666666666664</v>
      </c>
      <c r="D879" s="3" t="s">
        <v>123</v>
      </c>
      <c r="E879" s="3" t="s">
        <v>124</v>
      </c>
      <c r="F879" s="4">
        <v>42376.75</v>
      </c>
      <c r="G879" s="3" t="s">
        <v>1998</v>
      </c>
      <c r="H879" s="3" t="s">
        <v>124</v>
      </c>
      <c r="I879" s="4">
        <v>42369.607581018514</v>
      </c>
      <c r="J879" s="4">
        <v>42376.776956018519</v>
      </c>
      <c r="K879" s="3" t="s">
        <v>87</v>
      </c>
      <c r="L879" s="5">
        <v>55.34</v>
      </c>
      <c r="M879" s="5">
        <v>440.34</v>
      </c>
      <c r="N879" s="3" t="s">
        <v>2211</v>
      </c>
      <c r="O879" s="3" t="s">
        <v>89</v>
      </c>
      <c r="P879" s="3" t="s">
        <v>90</v>
      </c>
      <c r="Q879" s="3" t="s">
        <v>41</v>
      </c>
      <c r="R879" s="3" t="s">
        <v>2212</v>
      </c>
      <c r="S879" s="3" t="s">
        <v>92</v>
      </c>
      <c r="T879" s="5">
        <v>385</v>
      </c>
      <c r="U879" s="3" t="s">
        <v>2213</v>
      </c>
      <c r="V879" s="3" t="s">
        <v>90</v>
      </c>
      <c r="W879" s="3" t="s">
        <v>94</v>
      </c>
      <c r="X879" s="3" t="s">
        <v>2001</v>
      </c>
      <c r="Y879" s="3" t="s">
        <v>131</v>
      </c>
      <c r="Z879" s="3" t="s">
        <v>132</v>
      </c>
      <c r="AA879" s="3" t="s">
        <v>98</v>
      </c>
      <c r="AB879" s="6">
        <v>118</v>
      </c>
      <c r="AC879" s="3" t="s">
        <v>47</v>
      </c>
      <c r="AD879" s="3" t="s">
        <v>87</v>
      </c>
      <c r="AE879" s="3" t="s">
        <v>48</v>
      </c>
      <c r="AF879" s="3" t="s">
        <v>48</v>
      </c>
      <c r="AG879" s="7">
        <v>0.22500000000000001</v>
      </c>
      <c r="AH879" s="3" t="s">
        <v>99</v>
      </c>
    </row>
    <row r="880" spans="1:34" hidden="1" x14ac:dyDescent="0.2">
      <c r="A880" s="9">
        <v>167582</v>
      </c>
      <c r="B880" s="14" t="s">
        <v>4705</v>
      </c>
      <c r="C880" s="12">
        <v>42376.6875</v>
      </c>
      <c r="D880" s="3" t="s">
        <v>911</v>
      </c>
      <c r="E880" s="3" t="s">
        <v>124</v>
      </c>
      <c r="F880" s="4">
        <v>42377.25</v>
      </c>
      <c r="G880" s="3" t="s">
        <v>3091</v>
      </c>
      <c r="H880" s="3" t="s">
        <v>124</v>
      </c>
      <c r="I880" s="4">
        <v>42374.628761574073</v>
      </c>
      <c r="J880" s="4">
        <v>42380.670717592591</v>
      </c>
      <c r="K880" s="3" t="s">
        <v>494</v>
      </c>
      <c r="L880" s="5">
        <v>49.98</v>
      </c>
      <c r="M880" s="5">
        <v>549.98</v>
      </c>
      <c r="N880" s="3" t="s">
        <v>3092</v>
      </c>
      <c r="O880" s="3" t="s">
        <v>496</v>
      </c>
      <c r="P880" s="3" t="s">
        <v>497</v>
      </c>
      <c r="Q880" s="3" t="s">
        <v>41</v>
      </c>
      <c r="R880" s="3" t="s">
        <v>3093</v>
      </c>
      <c r="S880" s="3" t="s">
        <v>329</v>
      </c>
      <c r="T880" s="5">
        <v>500</v>
      </c>
      <c r="U880" s="3" t="s">
        <v>497</v>
      </c>
      <c r="V880" s="3" t="s">
        <v>497</v>
      </c>
      <c r="W880" s="3" t="s">
        <v>1012</v>
      </c>
      <c r="X880" s="3" t="s">
        <v>3094</v>
      </c>
      <c r="Y880" s="3" t="s">
        <v>1745</v>
      </c>
      <c r="Z880" s="3" t="s">
        <v>1746</v>
      </c>
      <c r="AA880" s="3" t="s">
        <v>931</v>
      </c>
      <c r="AB880" s="6">
        <v>222</v>
      </c>
      <c r="AC880" s="3" t="s">
        <v>47</v>
      </c>
      <c r="AD880" s="3" t="s">
        <v>494</v>
      </c>
      <c r="AE880" s="3" t="s">
        <v>48</v>
      </c>
      <c r="AF880" s="3" t="s">
        <v>48</v>
      </c>
      <c r="AG880" s="7">
        <v>0.3</v>
      </c>
      <c r="AH880" s="3" t="s">
        <v>99</v>
      </c>
    </row>
    <row r="881" spans="1:34" hidden="1" x14ac:dyDescent="0.2">
      <c r="A881" s="9">
        <v>167062</v>
      </c>
      <c r="B881" s="14" t="s">
        <v>4705</v>
      </c>
      <c r="C881" s="12">
        <v>42376.708333333328</v>
      </c>
      <c r="D881" s="3" t="s">
        <v>1354</v>
      </c>
      <c r="E881" s="3" t="s">
        <v>34</v>
      </c>
      <c r="F881" s="4">
        <v>42377.5</v>
      </c>
      <c r="G881" s="3" t="s">
        <v>502</v>
      </c>
      <c r="H881" s="3" t="s">
        <v>252</v>
      </c>
      <c r="I881" s="4">
        <v>42369.521354166667</v>
      </c>
      <c r="J881" s="4">
        <v>42377.596493055556</v>
      </c>
      <c r="K881" s="3" t="s">
        <v>1112</v>
      </c>
      <c r="L881" s="5">
        <v>159.28</v>
      </c>
      <c r="M881" s="5">
        <v>609.28</v>
      </c>
      <c r="N881" s="3" t="s">
        <v>1950</v>
      </c>
      <c r="O881" s="3" t="s">
        <v>637</v>
      </c>
      <c r="P881" s="3" t="s">
        <v>1114</v>
      </c>
      <c r="Q881" s="3" t="s">
        <v>41</v>
      </c>
      <c r="R881" s="3" t="s">
        <v>2183</v>
      </c>
      <c r="S881" s="3" t="s">
        <v>640</v>
      </c>
      <c r="T881" s="5">
        <v>450</v>
      </c>
      <c r="U881" s="3" t="s">
        <v>1115</v>
      </c>
      <c r="V881" s="3" t="s">
        <v>1114</v>
      </c>
      <c r="W881" s="3" t="s">
        <v>1116</v>
      </c>
      <c r="X881" s="3" t="s">
        <v>1952</v>
      </c>
      <c r="Y881" s="3" t="s">
        <v>1360</v>
      </c>
      <c r="Z881" s="3" t="s">
        <v>1361</v>
      </c>
      <c r="AA881" s="3" t="s">
        <v>285</v>
      </c>
      <c r="AB881" s="6">
        <v>254</v>
      </c>
      <c r="AC881" s="3" t="s">
        <v>47</v>
      </c>
      <c r="AD881" s="3" t="s">
        <v>1112</v>
      </c>
      <c r="AE881" s="3" t="s">
        <v>48</v>
      </c>
      <c r="AF881" s="3" t="s">
        <v>48</v>
      </c>
      <c r="AG881" s="7">
        <v>0.3</v>
      </c>
      <c r="AH881" s="3" t="s">
        <v>49</v>
      </c>
    </row>
    <row r="882" spans="1:34" hidden="1" x14ac:dyDescent="0.2">
      <c r="A882" s="9">
        <v>167609</v>
      </c>
      <c r="B882" s="14" t="s">
        <v>4705</v>
      </c>
      <c r="C882" s="12">
        <v>42376.708333333328</v>
      </c>
      <c r="D882" s="3" t="s">
        <v>3123</v>
      </c>
      <c r="E882" s="3" t="s">
        <v>34</v>
      </c>
      <c r="F882" s="4">
        <v>42377.354166666664</v>
      </c>
      <c r="G882" s="3" t="s">
        <v>100</v>
      </c>
      <c r="H882" s="3" t="s">
        <v>71</v>
      </c>
      <c r="I882" s="4">
        <v>42374.678749999999</v>
      </c>
      <c r="J882" s="4">
        <v>42382.728483796294</v>
      </c>
      <c r="K882" s="3" t="s">
        <v>545</v>
      </c>
      <c r="L882" s="5">
        <v>107.22</v>
      </c>
      <c r="M882" s="5">
        <v>1507.22</v>
      </c>
      <c r="N882" s="3" t="s">
        <v>3124</v>
      </c>
      <c r="O882" s="3" t="s">
        <v>154</v>
      </c>
      <c r="P882" s="3" t="s">
        <v>547</v>
      </c>
      <c r="Q882" s="3" t="s">
        <v>394</v>
      </c>
      <c r="R882" s="3" t="s">
        <v>3125</v>
      </c>
      <c r="S882" s="3" t="s">
        <v>141</v>
      </c>
      <c r="T882" s="5">
        <v>1400</v>
      </c>
      <c r="U882" s="3" t="s">
        <v>547</v>
      </c>
      <c r="V882" s="3" t="s">
        <v>547</v>
      </c>
      <c r="W882" s="3" t="s">
        <v>2733</v>
      </c>
      <c r="X882" s="3" t="s">
        <v>2734</v>
      </c>
      <c r="Y882" s="3" t="s">
        <v>3126</v>
      </c>
      <c r="Z882" s="3" t="s">
        <v>3127</v>
      </c>
      <c r="AA882" s="3" t="s">
        <v>162</v>
      </c>
      <c r="AB882" s="6">
        <v>545</v>
      </c>
      <c r="AC882" s="3" t="s">
        <v>47</v>
      </c>
      <c r="AD882" s="3" t="s">
        <v>545</v>
      </c>
      <c r="AE882" s="3" t="s">
        <v>48</v>
      </c>
      <c r="AF882" s="3" t="s">
        <v>48</v>
      </c>
      <c r="AG882" s="7">
        <v>0.25</v>
      </c>
      <c r="AH882" s="3" t="s">
        <v>99</v>
      </c>
    </row>
    <row r="883" spans="1:34" hidden="1" x14ac:dyDescent="0.2">
      <c r="A883" s="9">
        <v>167130</v>
      </c>
      <c r="B883" s="14" t="s">
        <v>4705</v>
      </c>
      <c r="C883" s="12">
        <v>42376.75</v>
      </c>
      <c r="D883" s="3" t="s">
        <v>123</v>
      </c>
      <c r="E883" s="3" t="s">
        <v>124</v>
      </c>
      <c r="F883" s="4">
        <v>42376.833333333328</v>
      </c>
      <c r="G883" s="3" t="s">
        <v>1998</v>
      </c>
      <c r="H883" s="3" t="s">
        <v>124</v>
      </c>
      <c r="I883" s="4">
        <v>42369.607557870368</v>
      </c>
      <c r="J883" s="4">
        <v>42376.776770833334</v>
      </c>
      <c r="K883" s="3" t="s">
        <v>87</v>
      </c>
      <c r="L883" s="5">
        <v>55.34</v>
      </c>
      <c r="M883" s="5">
        <v>440.34</v>
      </c>
      <c r="N883" s="3" t="s">
        <v>2211</v>
      </c>
      <c r="O883" s="3" t="s">
        <v>89</v>
      </c>
      <c r="P883" s="3" t="s">
        <v>90</v>
      </c>
      <c r="Q883" s="3" t="s">
        <v>41</v>
      </c>
      <c r="R883" s="3" t="s">
        <v>2212</v>
      </c>
      <c r="S883" s="3" t="s">
        <v>92</v>
      </c>
      <c r="T883" s="5">
        <v>385</v>
      </c>
      <c r="U883" s="3" t="s">
        <v>2213</v>
      </c>
      <c r="V883" s="3" t="s">
        <v>90</v>
      </c>
      <c r="W883" s="3" t="s">
        <v>94</v>
      </c>
      <c r="X883" s="3" t="s">
        <v>2001</v>
      </c>
      <c r="Y883" s="3" t="s">
        <v>131</v>
      </c>
      <c r="Z883" s="3" t="s">
        <v>132</v>
      </c>
      <c r="AA883" s="3" t="s">
        <v>98</v>
      </c>
      <c r="AB883" s="6">
        <v>118</v>
      </c>
      <c r="AC883" s="3" t="s">
        <v>47</v>
      </c>
      <c r="AD883" s="3" t="s">
        <v>87</v>
      </c>
      <c r="AE883" s="3" t="s">
        <v>48</v>
      </c>
      <c r="AF883" s="3" t="s">
        <v>48</v>
      </c>
      <c r="AG883" s="7">
        <v>0.22500000000000001</v>
      </c>
      <c r="AH883" s="3" t="s">
        <v>99</v>
      </c>
    </row>
    <row r="884" spans="1:34" hidden="1" x14ac:dyDescent="0.2">
      <c r="A884" s="9">
        <v>167147</v>
      </c>
      <c r="B884" s="14" t="s">
        <v>4705</v>
      </c>
      <c r="C884" s="12">
        <v>42376.75</v>
      </c>
      <c r="D884" s="3" t="s">
        <v>1286</v>
      </c>
      <c r="E884" s="3" t="s">
        <v>188</v>
      </c>
      <c r="F884" s="4">
        <v>42377.614583333328</v>
      </c>
      <c r="G884" s="3" t="s">
        <v>1287</v>
      </c>
      <c r="H884" s="3" t="s">
        <v>652</v>
      </c>
      <c r="I884" s="4">
        <v>42369.618171296293</v>
      </c>
      <c r="J884" s="4">
        <v>42383.714513888888</v>
      </c>
      <c r="K884" s="3" t="s">
        <v>545</v>
      </c>
      <c r="L884" s="5">
        <v>118.7</v>
      </c>
      <c r="M884" s="5">
        <v>1118.7</v>
      </c>
      <c r="N884" s="3" t="s">
        <v>1288</v>
      </c>
      <c r="O884" s="3" t="s">
        <v>154</v>
      </c>
      <c r="P884" s="3" t="s">
        <v>547</v>
      </c>
      <c r="Q884" s="3" t="s">
        <v>41</v>
      </c>
      <c r="R884" s="3" t="s">
        <v>2240</v>
      </c>
      <c r="S884" s="3" t="s">
        <v>141</v>
      </c>
      <c r="T884" s="5">
        <v>1000</v>
      </c>
      <c r="U884" s="3" t="s">
        <v>547</v>
      </c>
      <c r="V884" s="3" t="s">
        <v>547</v>
      </c>
      <c r="W884" s="3" t="s">
        <v>2241</v>
      </c>
      <c r="X884" s="3" t="s">
        <v>2242</v>
      </c>
      <c r="Y884" s="3" t="s">
        <v>1292</v>
      </c>
      <c r="Z884" s="3" t="s">
        <v>1293</v>
      </c>
      <c r="AA884" s="3" t="s">
        <v>162</v>
      </c>
      <c r="AB884" s="6">
        <v>514</v>
      </c>
      <c r="AC884" s="3" t="s">
        <v>47</v>
      </c>
      <c r="AD884" s="3" t="s">
        <v>545</v>
      </c>
      <c r="AE884" s="3" t="s">
        <v>48</v>
      </c>
      <c r="AF884" s="3" t="s">
        <v>48</v>
      </c>
      <c r="AG884" s="7">
        <v>0.25</v>
      </c>
      <c r="AH884" s="3" t="s">
        <v>99</v>
      </c>
    </row>
    <row r="885" spans="1:34" hidden="1" x14ac:dyDescent="0.2">
      <c r="A885" s="9">
        <v>167895</v>
      </c>
      <c r="B885" s="14" t="s">
        <v>4705</v>
      </c>
      <c r="C885" s="12">
        <v>42376.75</v>
      </c>
      <c r="D885" s="3" t="s">
        <v>890</v>
      </c>
      <c r="E885" s="3" t="s">
        <v>86</v>
      </c>
      <c r="F885" s="4">
        <v>42381.333333333328</v>
      </c>
      <c r="G885" s="3" t="s">
        <v>3417</v>
      </c>
      <c r="H885" s="3" t="s">
        <v>34</v>
      </c>
      <c r="I885" s="4">
        <v>42376.387881944444</v>
      </c>
      <c r="J885" s="4">
        <v>42381.435196759259</v>
      </c>
      <c r="K885" s="3" t="s">
        <v>3064</v>
      </c>
      <c r="L885" s="5">
        <v>2000</v>
      </c>
      <c r="M885" s="5">
        <v>5500</v>
      </c>
      <c r="N885" s="3" t="s">
        <v>3561</v>
      </c>
      <c r="O885" s="3" t="s">
        <v>556</v>
      </c>
      <c r="P885" s="3" t="s">
        <v>3066</v>
      </c>
      <c r="Q885" s="3" t="s">
        <v>41</v>
      </c>
      <c r="R885" s="3" t="s">
        <v>3562</v>
      </c>
      <c r="S885" s="3" t="s">
        <v>558</v>
      </c>
      <c r="T885" s="5">
        <v>3500</v>
      </c>
      <c r="U885" s="3" t="s">
        <v>3066</v>
      </c>
      <c r="V885" s="3" t="s">
        <v>3066</v>
      </c>
      <c r="W885" s="3" t="s">
        <v>3563</v>
      </c>
      <c r="X885" s="3" t="s">
        <v>3564</v>
      </c>
      <c r="Y885" s="3" t="s">
        <v>3559</v>
      </c>
      <c r="Z885" s="3" t="s">
        <v>3560</v>
      </c>
      <c r="AA885" s="3" t="s">
        <v>220</v>
      </c>
      <c r="AB885" s="6">
        <v>2325</v>
      </c>
      <c r="AC885" s="3" t="s">
        <v>47</v>
      </c>
      <c r="AD885" s="3" t="s">
        <v>3064</v>
      </c>
      <c r="AE885" s="3" t="s">
        <v>48</v>
      </c>
      <c r="AF885" s="3" t="s">
        <v>48</v>
      </c>
      <c r="AG885" s="7">
        <v>0.3</v>
      </c>
      <c r="AH885" s="3" t="s">
        <v>49</v>
      </c>
    </row>
    <row r="886" spans="1:34" hidden="1" x14ac:dyDescent="0.2">
      <c r="A886" s="9">
        <v>165979</v>
      </c>
      <c r="B886" s="14" t="s">
        <v>4705</v>
      </c>
      <c r="C886" s="12">
        <v>42376.78125</v>
      </c>
      <c r="D886" s="3" t="s">
        <v>660</v>
      </c>
      <c r="E886" s="3" t="s">
        <v>387</v>
      </c>
      <c r="F886" s="4">
        <v>42377.375</v>
      </c>
      <c r="G886" s="3" t="s">
        <v>661</v>
      </c>
      <c r="H886" s="3" t="s">
        <v>203</v>
      </c>
      <c r="I886" s="4">
        <v>42361.530486111107</v>
      </c>
      <c r="J886" s="4">
        <v>42377.495879629627</v>
      </c>
      <c r="K886" s="3" t="s">
        <v>662</v>
      </c>
      <c r="L886" s="5">
        <v>126.95</v>
      </c>
      <c r="M886" s="5">
        <v>726.95</v>
      </c>
      <c r="N886" s="3" t="s">
        <v>663</v>
      </c>
      <c r="O886" s="3" t="s">
        <v>664</v>
      </c>
      <c r="P886" s="3" t="s">
        <v>665</v>
      </c>
      <c r="Q886" s="3" t="s">
        <v>41</v>
      </c>
      <c r="R886" s="3" t="s">
        <v>666</v>
      </c>
      <c r="S886" s="3" t="s">
        <v>667</v>
      </c>
      <c r="T886" s="5">
        <v>600</v>
      </c>
      <c r="U886" s="3" t="s">
        <v>665</v>
      </c>
      <c r="V886" s="3" t="s">
        <v>665</v>
      </c>
      <c r="W886" s="3" t="s">
        <v>668</v>
      </c>
      <c r="X886" s="3" t="s">
        <v>669</v>
      </c>
      <c r="Y886" s="3" t="s">
        <v>670</v>
      </c>
      <c r="Z886" s="3" t="s">
        <v>671</v>
      </c>
      <c r="AA886" s="3" t="s">
        <v>220</v>
      </c>
      <c r="AB886" s="6">
        <v>335</v>
      </c>
      <c r="AC886" s="3" t="s">
        <v>47</v>
      </c>
      <c r="AD886" s="3" t="s">
        <v>662</v>
      </c>
      <c r="AE886" s="3" t="s">
        <v>48</v>
      </c>
      <c r="AF886" s="3" t="s">
        <v>48</v>
      </c>
      <c r="AG886" s="7">
        <v>0.3</v>
      </c>
      <c r="AH886" s="3" t="s">
        <v>99</v>
      </c>
    </row>
    <row r="887" spans="1:34" hidden="1" x14ac:dyDescent="0.2">
      <c r="A887" s="9">
        <v>166796</v>
      </c>
      <c r="B887" s="14" t="s">
        <v>4705</v>
      </c>
      <c r="C887" s="12">
        <v>42376.833333333328</v>
      </c>
      <c r="D887" s="3" t="s">
        <v>236</v>
      </c>
      <c r="E887" s="3" t="s">
        <v>237</v>
      </c>
      <c r="F887" s="4">
        <v>42377.708333333328</v>
      </c>
      <c r="G887" s="3" t="s">
        <v>238</v>
      </c>
      <c r="H887" s="3" t="s">
        <v>53</v>
      </c>
      <c r="I887" s="4">
        <v>42368.436539351853</v>
      </c>
      <c r="J887" s="4">
        <v>42377.750555555554</v>
      </c>
      <c r="K887" s="3" t="s">
        <v>239</v>
      </c>
      <c r="L887" s="5">
        <v>175</v>
      </c>
      <c r="M887" s="5">
        <v>1625</v>
      </c>
      <c r="N887" s="3" t="s">
        <v>240</v>
      </c>
      <c r="O887" s="3" t="s">
        <v>154</v>
      </c>
      <c r="P887" s="3" t="s">
        <v>241</v>
      </c>
      <c r="Q887" s="3" t="s">
        <v>41</v>
      </c>
      <c r="R887" s="3" t="s">
        <v>1650</v>
      </c>
      <c r="S887" s="3" t="s">
        <v>141</v>
      </c>
      <c r="T887" s="5">
        <v>1450</v>
      </c>
      <c r="U887" s="3" t="s">
        <v>241</v>
      </c>
      <c r="V887" s="3" t="s">
        <v>241</v>
      </c>
      <c r="W887" s="3" t="s">
        <v>243</v>
      </c>
      <c r="X887" s="3" t="s">
        <v>244</v>
      </c>
      <c r="Y887" s="3" t="s">
        <v>245</v>
      </c>
      <c r="Z887" s="3" t="s">
        <v>246</v>
      </c>
      <c r="AA887" s="3" t="s">
        <v>162</v>
      </c>
      <c r="AB887" s="6">
        <v>560</v>
      </c>
      <c r="AC887" s="3" t="s">
        <v>47</v>
      </c>
      <c r="AD887" s="3" t="s">
        <v>239</v>
      </c>
      <c r="AE887" s="3" t="s">
        <v>48</v>
      </c>
      <c r="AF887" s="3" t="s">
        <v>48</v>
      </c>
      <c r="AG887" s="7">
        <v>0.2</v>
      </c>
      <c r="AH887" s="3" t="s">
        <v>99</v>
      </c>
    </row>
    <row r="888" spans="1:34" hidden="1" x14ac:dyDescent="0.2">
      <c r="A888" s="9">
        <v>167612</v>
      </c>
      <c r="B888" s="14" t="s">
        <v>4705</v>
      </c>
      <c r="C888" s="12">
        <v>42376.833333333328</v>
      </c>
      <c r="D888" s="3" t="s">
        <v>1019</v>
      </c>
      <c r="E888" s="3" t="s">
        <v>578</v>
      </c>
      <c r="F888" s="4">
        <v>42377.583333333328</v>
      </c>
      <c r="G888" s="3" t="s">
        <v>911</v>
      </c>
      <c r="H888" s="3" t="s">
        <v>53</v>
      </c>
      <c r="I888" s="4">
        <v>42374.684340277774</v>
      </c>
      <c r="J888" s="4">
        <v>42377.620266203703</v>
      </c>
      <c r="K888" s="3" t="s">
        <v>1022</v>
      </c>
      <c r="L888" s="5">
        <v>191.14</v>
      </c>
      <c r="M888" s="5">
        <v>1066.1400000000001</v>
      </c>
      <c r="N888" s="3" t="s">
        <v>3021</v>
      </c>
      <c r="O888" s="3" t="s">
        <v>39</v>
      </c>
      <c r="P888" s="3" t="s">
        <v>1023</v>
      </c>
      <c r="Q888" s="3" t="s">
        <v>41</v>
      </c>
      <c r="R888" s="3" t="s">
        <v>3128</v>
      </c>
      <c r="S888" s="3" t="s">
        <v>43</v>
      </c>
      <c r="T888" s="5">
        <v>875</v>
      </c>
      <c r="U888" s="3" t="s">
        <v>97</v>
      </c>
      <c r="V888" s="3" t="s">
        <v>1023</v>
      </c>
      <c r="W888" s="3" t="s">
        <v>916</v>
      </c>
      <c r="X888" s="3" t="s">
        <v>917</v>
      </c>
      <c r="Y888" s="3" t="s">
        <v>1022</v>
      </c>
      <c r="Z888" s="3" t="s">
        <v>1023</v>
      </c>
      <c r="AA888" s="3" t="s">
        <v>46</v>
      </c>
      <c r="AB888" s="6">
        <v>423</v>
      </c>
      <c r="AC888" s="3" t="s">
        <v>47</v>
      </c>
      <c r="AD888" s="3" t="s">
        <v>1022</v>
      </c>
      <c r="AE888" s="3" t="s">
        <v>48</v>
      </c>
      <c r="AF888" s="3" t="s">
        <v>48</v>
      </c>
      <c r="AG888" s="7">
        <v>0.27500000000000002</v>
      </c>
      <c r="AH888" s="3" t="s">
        <v>99</v>
      </c>
    </row>
    <row r="889" spans="1:34" hidden="1" x14ac:dyDescent="0.2">
      <c r="A889" s="9">
        <v>167384</v>
      </c>
      <c r="B889" s="14" t="s">
        <v>4705</v>
      </c>
      <c r="C889" s="12">
        <v>42376.875</v>
      </c>
      <c r="D889" s="3" t="s">
        <v>1348</v>
      </c>
      <c r="E889" s="3" t="s">
        <v>34</v>
      </c>
      <c r="F889" s="4">
        <v>42377.458333333328</v>
      </c>
      <c r="G889" s="3" t="s">
        <v>577</v>
      </c>
      <c r="H889" s="3" t="s">
        <v>578</v>
      </c>
      <c r="I889" s="4">
        <v>42373.634965277779</v>
      </c>
      <c r="J889" s="4">
        <v>42380.354259259257</v>
      </c>
      <c r="K889" s="3" t="s">
        <v>243</v>
      </c>
      <c r="L889" s="5">
        <v>17.84</v>
      </c>
      <c r="M889" s="5">
        <v>867.84</v>
      </c>
      <c r="N889" s="3" t="s">
        <v>1349</v>
      </c>
      <c r="O889" s="3" t="s">
        <v>556</v>
      </c>
      <c r="P889" s="3" t="s">
        <v>244</v>
      </c>
      <c r="Q889" s="3" t="s">
        <v>41</v>
      </c>
      <c r="R889" s="3" t="s">
        <v>1235</v>
      </c>
      <c r="S889" s="3" t="s">
        <v>558</v>
      </c>
      <c r="T889" s="5">
        <v>850</v>
      </c>
      <c r="U889" s="3" t="s">
        <v>244</v>
      </c>
      <c r="V889" s="3" t="s">
        <v>244</v>
      </c>
      <c r="W889" s="3" t="s">
        <v>1303</v>
      </c>
      <c r="X889" s="3" t="s">
        <v>1304</v>
      </c>
      <c r="Y889" s="3" t="s">
        <v>1351</v>
      </c>
      <c r="Z889" s="3" t="s">
        <v>1352</v>
      </c>
      <c r="AA889" s="3" t="s">
        <v>1307</v>
      </c>
      <c r="AB889" s="6">
        <v>341</v>
      </c>
      <c r="AC889" s="3" t="s">
        <v>47</v>
      </c>
      <c r="AD889" s="3" t="s">
        <v>243</v>
      </c>
      <c r="AE889" s="3" t="s">
        <v>48</v>
      </c>
      <c r="AF889" s="3" t="s">
        <v>48</v>
      </c>
      <c r="AG889" s="7">
        <v>0.3</v>
      </c>
      <c r="AH889" s="3" t="s">
        <v>99</v>
      </c>
    </row>
    <row r="890" spans="1:34" hidden="1" x14ac:dyDescent="0.2">
      <c r="A890" s="9">
        <v>167317</v>
      </c>
      <c r="B890" s="14" t="s">
        <v>4705</v>
      </c>
      <c r="C890" s="12">
        <v>42376.916666666664</v>
      </c>
      <c r="D890" s="3" t="s">
        <v>123</v>
      </c>
      <c r="E890" s="3" t="s">
        <v>124</v>
      </c>
      <c r="F890" s="4">
        <v>42377.25</v>
      </c>
      <c r="G890" s="3" t="s">
        <v>1019</v>
      </c>
      <c r="H890" s="3" t="s">
        <v>578</v>
      </c>
      <c r="I890" s="4">
        <v>42373.502754629626</v>
      </c>
      <c r="J890" s="4">
        <v>42380.695208333331</v>
      </c>
      <c r="K890" s="3" t="s">
        <v>96</v>
      </c>
      <c r="L890" s="5">
        <v>93.16</v>
      </c>
      <c r="M890" s="5">
        <v>693.16</v>
      </c>
      <c r="N890" s="3" t="s">
        <v>2153</v>
      </c>
      <c r="O890" s="3" t="s">
        <v>39</v>
      </c>
      <c r="P890" s="3" t="s">
        <v>97</v>
      </c>
      <c r="Q890" s="3" t="s">
        <v>41</v>
      </c>
      <c r="R890" s="3" t="s">
        <v>2155</v>
      </c>
      <c r="S890" s="3" t="s">
        <v>43</v>
      </c>
      <c r="T890" s="5">
        <v>600</v>
      </c>
      <c r="U890" s="3" t="s">
        <v>97</v>
      </c>
      <c r="V890" s="3" t="s">
        <v>97</v>
      </c>
      <c r="W890" s="3" t="s">
        <v>1022</v>
      </c>
      <c r="X890" s="3" t="s">
        <v>1023</v>
      </c>
      <c r="Y890" s="3" t="s">
        <v>131</v>
      </c>
      <c r="Z890" s="3" t="s">
        <v>132</v>
      </c>
      <c r="AA890" s="3" t="s">
        <v>116</v>
      </c>
      <c r="AB890" s="6">
        <v>212</v>
      </c>
      <c r="AC890" s="3" t="s">
        <v>47</v>
      </c>
      <c r="AD890" s="3" t="s">
        <v>96</v>
      </c>
      <c r="AE890" s="3" t="s">
        <v>48</v>
      </c>
      <c r="AF890" s="3" t="s">
        <v>48</v>
      </c>
      <c r="AG890" s="7">
        <v>0.27500000000000002</v>
      </c>
      <c r="AH890" s="3" t="s">
        <v>99</v>
      </c>
    </row>
    <row r="891" spans="1:34" hidden="1" x14ac:dyDescent="0.2">
      <c r="A891" s="9">
        <v>166900</v>
      </c>
      <c r="B891" s="14" t="s">
        <v>4705</v>
      </c>
      <c r="C891" s="12">
        <v>42376.999305555553</v>
      </c>
      <c r="D891" s="3" t="s">
        <v>275</v>
      </c>
      <c r="E891" s="3" t="s">
        <v>276</v>
      </c>
      <c r="F891" s="4">
        <v>42377.416666666664</v>
      </c>
      <c r="G891" s="3" t="s">
        <v>839</v>
      </c>
      <c r="H891" s="3" t="s">
        <v>203</v>
      </c>
      <c r="I891" s="4">
        <v>42368.611435185187</v>
      </c>
      <c r="J891" s="4">
        <v>42377.503368055557</v>
      </c>
      <c r="K891" s="3" t="s">
        <v>282</v>
      </c>
      <c r="L891" s="5">
        <v>-233.44</v>
      </c>
      <c r="M891" s="5">
        <v>616.55999999999995</v>
      </c>
      <c r="N891" s="3" t="s">
        <v>1795</v>
      </c>
      <c r="O891" s="3" t="s">
        <v>39</v>
      </c>
      <c r="P891" s="3" t="s">
        <v>283</v>
      </c>
      <c r="Q891" s="3" t="s">
        <v>41</v>
      </c>
      <c r="R891" s="3" t="s">
        <v>1471</v>
      </c>
      <c r="S891" s="3" t="s">
        <v>43</v>
      </c>
      <c r="T891" s="5">
        <v>850</v>
      </c>
      <c r="U891" s="3" t="s">
        <v>97</v>
      </c>
      <c r="V891" s="3" t="s">
        <v>283</v>
      </c>
      <c r="W891" s="3" t="s">
        <v>1544</v>
      </c>
      <c r="X891" s="3" t="s">
        <v>1797</v>
      </c>
      <c r="Y891" s="3" t="s">
        <v>282</v>
      </c>
      <c r="Z891" s="3" t="s">
        <v>283</v>
      </c>
      <c r="AA891" s="3" t="s">
        <v>116</v>
      </c>
      <c r="AB891" s="6">
        <v>242</v>
      </c>
      <c r="AC891" s="3" t="s">
        <v>47</v>
      </c>
      <c r="AD891" s="3" t="s">
        <v>282</v>
      </c>
      <c r="AE891" s="3" t="s">
        <v>48</v>
      </c>
      <c r="AF891" s="3" t="s">
        <v>48</v>
      </c>
      <c r="AG891" s="7">
        <v>0.25</v>
      </c>
      <c r="AH891" s="3" t="s">
        <v>99</v>
      </c>
    </row>
    <row r="892" spans="1:34" hidden="1" x14ac:dyDescent="0.2">
      <c r="A892" s="9">
        <v>166899</v>
      </c>
      <c r="B892" s="14" t="s">
        <v>4705</v>
      </c>
      <c r="C892" s="12">
        <v>42376.999305555553</v>
      </c>
      <c r="D892" s="3" t="s">
        <v>275</v>
      </c>
      <c r="E892" s="3" t="s">
        <v>276</v>
      </c>
      <c r="F892" s="4">
        <v>42377.333333333328</v>
      </c>
      <c r="G892" s="3" t="s">
        <v>839</v>
      </c>
      <c r="H892" s="3" t="s">
        <v>203</v>
      </c>
      <c r="I892" s="4">
        <v>42368.611435185187</v>
      </c>
      <c r="J892" s="4">
        <v>42377.372696759259</v>
      </c>
      <c r="K892" s="3" t="s">
        <v>282</v>
      </c>
      <c r="L892" s="5">
        <v>-233.44</v>
      </c>
      <c r="M892" s="5">
        <v>616.55999999999995</v>
      </c>
      <c r="N892" s="3" t="s">
        <v>1795</v>
      </c>
      <c r="O892" s="3" t="s">
        <v>39</v>
      </c>
      <c r="P892" s="3" t="s">
        <v>283</v>
      </c>
      <c r="Q892" s="3" t="s">
        <v>41</v>
      </c>
      <c r="R892" s="3" t="s">
        <v>1471</v>
      </c>
      <c r="S892" s="3" t="s">
        <v>43</v>
      </c>
      <c r="T892" s="5">
        <v>850</v>
      </c>
      <c r="U892" s="3" t="s">
        <v>97</v>
      </c>
      <c r="V892" s="3" t="s">
        <v>283</v>
      </c>
      <c r="W892" s="3" t="s">
        <v>1544</v>
      </c>
      <c r="X892" s="3" t="s">
        <v>1797</v>
      </c>
      <c r="Y892" s="3" t="s">
        <v>282</v>
      </c>
      <c r="Z892" s="3" t="s">
        <v>283</v>
      </c>
      <c r="AA892" s="3" t="s">
        <v>116</v>
      </c>
      <c r="AB892" s="6">
        <v>242</v>
      </c>
      <c r="AC892" s="3" t="s">
        <v>47</v>
      </c>
      <c r="AD892" s="3" t="s">
        <v>282</v>
      </c>
      <c r="AE892" s="3" t="s">
        <v>48</v>
      </c>
      <c r="AF892" s="3" t="s">
        <v>48</v>
      </c>
      <c r="AG892" s="7">
        <v>0.25</v>
      </c>
      <c r="AH892" s="3" t="s">
        <v>99</v>
      </c>
    </row>
    <row r="893" spans="1:34" hidden="1" x14ac:dyDescent="0.2">
      <c r="A893" s="9">
        <v>166901</v>
      </c>
      <c r="B893" s="14" t="s">
        <v>4705</v>
      </c>
      <c r="C893" s="12">
        <v>42376.999305555553</v>
      </c>
      <c r="D893" s="3" t="s">
        <v>275</v>
      </c>
      <c r="E893" s="3" t="s">
        <v>276</v>
      </c>
      <c r="F893" s="4">
        <v>42377.5</v>
      </c>
      <c r="G893" s="3" t="s">
        <v>839</v>
      </c>
      <c r="H893" s="3" t="s">
        <v>203</v>
      </c>
      <c r="I893" s="4">
        <v>42368.611446759256</v>
      </c>
      <c r="J893" s="4">
        <v>42380.76662037037</v>
      </c>
      <c r="K893" s="3" t="s">
        <v>282</v>
      </c>
      <c r="L893" s="5">
        <v>-433.44</v>
      </c>
      <c r="M893" s="5">
        <v>616.55999999999995</v>
      </c>
      <c r="N893" s="3" t="s">
        <v>1795</v>
      </c>
      <c r="O893" s="3" t="s">
        <v>39</v>
      </c>
      <c r="P893" s="3" t="s">
        <v>283</v>
      </c>
      <c r="Q893" s="3" t="s">
        <v>41</v>
      </c>
      <c r="R893" s="3" t="s">
        <v>1414</v>
      </c>
      <c r="S893" s="3" t="s">
        <v>43</v>
      </c>
      <c r="T893" s="5">
        <v>1050</v>
      </c>
      <c r="U893" s="3" t="s">
        <v>97</v>
      </c>
      <c r="V893" s="3" t="s">
        <v>283</v>
      </c>
      <c r="W893" s="3" t="s">
        <v>1544</v>
      </c>
      <c r="X893" s="3" t="s">
        <v>1797</v>
      </c>
      <c r="Y893" s="3" t="s">
        <v>282</v>
      </c>
      <c r="Z893" s="3" t="s">
        <v>283</v>
      </c>
      <c r="AA893" s="3" t="s">
        <v>470</v>
      </c>
      <c r="AB893" s="6">
        <v>242</v>
      </c>
      <c r="AC893" s="3" t="s">
        <v>47</v>
      </c>
      <c r="AD893" s="3" t="s">
        <v>282</v>
      </c>
      <c r="AE893" s="3" t="s">
        <v>48</v>
      </c>
      <c r="AF893" s="3" t="s">
        <v>48</v>
      </c>
      <c r="AG893" s="7">
        <v>0.25</v>
      </c>
      <c r="AH893" s="3" t="s">
        <v>99</v>
      </c>
    </row>
    <row r="894" spans="1:34" hidden="1" x14ac:dyDescent="0.2">
      <c r="A894" s="9">
        <v>167315</v>
      </c>
      <c r="B894" s="14" t="s">
        <v>4705</v>
      </c>
      <c r="C894" s="12">
        <v>42376.999305555553</v>
      </c>
      <c r="D894" s="3" t="s">
        <v>123</v>
      </c>
      <c r="E894" s="3" t="s">
        <v>124</v>
      </c>
      <c r="F894" s="4">
        <v>42377.333333333328</v>
      </c>
      <c r="G894" s="3" t="s">
        <v>1019</v>
      </c>
      <c r="H894" s="3" t="s">
        <v>578</v>
      </c>
      <c r="I894" s="4">
        <v>42373.50277777778</v>
      </c>
      <c r="J894" s="4">
        <v>42377.479062499995</v>
      </c>
      <c r="K894" s="3" t="s">
        <v>96</v>
      </c>
      <c r="L894" s="5">
        <v>193.16</v>
      </c>
      <c r="M894" s="5">
        <v>693.16</v>
      </c>
      <c r="N894" s="3" t="s">
        <v>2153</v>
      </c>
      <c r="O894" s="3" t="s">
        <v>39</v>
      </c>
      <c r="P894" s="3" t="s">
        <v>97</v>
      </c>
      <c r="Q894" s="3" t="s">
        <v>41</v>
      </c>
      <c r="R894" s="3" t="s">
        <v>2084</v>
      </c>
      <c r="S894" s="3" t="s">
        <v>43</v>
      </c>
      <c r="T894" s="5">
        <v>500</v>
      </c>
      <c r="U894" s="3" t="s">
        <v>97</v>
      </c>
      <c r="V894" s="3" t="s">
        <v>97</v>
      </c>
      <c r="W894" s="3" t="s">
        <v>1022</v>
      </c>
      <c r="X894" s="3" t="s">
        <v>1023</v>
      </c>
      <c r="Y894" s="3" t="s">
        <v>131</v>
      </c>
      <c r="Z894" s="3" t="s">
        <v>132</v>
      </c>
      <c r="AA894" s="3"/>
      <c r="AB894" s="6">
        <v>212</v>
      </c>
      <c r="AC894" s="3" t="s">
        <v>47</v>
      </c>
      <c r="AD894" s="3" t="s">
        <v>96</v>
      </c>
      <c r="AE894" s="3" t="s">
        <v>48</v>
      </c>
      <c r="AF894" s="3" t="s">
        <v>48</v>
      </c>
      <c r="AG894" s="7">
        <v>0.27500000000000002</v>
      </c>
      <c r="AH894" s="3" t="s">
        <v>99</v>
      </c>
    </row>
    <row r="895" spans="1:34" hidden="1" x14ac:dyDescent="0.2">
      <c r="A895" s="9">
        <v>167735</v>
      </c>
      <c r="B895" s="14" t="s">
        <v>4705</v>
      </c>
      <c r="C895" s="12">
        <v>42376.999305555553</v>
      </c>
      <c r="D895" s="3" t="s">
        <v>1019</v>
      </c>
      <c r="E895" s="3" t="s">
        <v>578</v>
      </c>
      <c r="F895" s="4">
        <v>42377.333333333328</v>
      </c>
      <c r="G895" s="3" t="s">
        <v>123</v>
      </c>
      <c r="H895" s="3" t="s">
        <v>124</v>
      </c>
      <c r="I895" s="4">
        <v>42375.585706018515</v>
      </c>
      <c r="J895" s="4">
        <v>42380.6952662037</v>
      </c>
      <c r="K895" s="3" t="s">
        <v>96</v>
      </c>
      <c r="L895" s="5">
        <v>129.16</v>
      </c>
      <c r="M895" s="5">
        <v>579.16</v>
      </c>
      <c r="N895" s="3" t="s">
        <v>2150</v>
      </c>
      <c r="O895" s="3" t="s">
        <v>39</v>
      </c>
      <c r="P895" s="3" t="s">
        <v>97</v>
      </c>
      <c r="Q895" s="3" t="s">
        <v>41</v>
      </c>
      <c r="R895" s="3" t="s">
        <v>2155</v>
      </c>
      <c r="S895" s="3" t="s">
        <v>43</v>
      </c>
      <c r="T895" s="5">
        <v>450</v>
      </c>
      <c r="U895" s="3" t="s">
        <v>97</v>
      </c>
      <c r="V895" s="3" t="s">
        <v>97</v>
      </c>
      <c r="W895" s="3" t="s">
        <v>131</v>
      </c>
      <c r="X895" s="3" t="s">
        <v>132</v>
      </c>
      <c r="Y895" s="3" t="s">
        <v>1022</v>
      </c>
      <c r="Z895" s="3" t="s">
        <v>1023</v>
      </c>
      <c r="AA895" s="3" t="s">
        <v>116</v>
      </c>
      <c r="AB895" s="6">
        <v>212</v>
      </c>
      <c r="AC895" s="3" t="s">
        <v>47</v>
      </c>
      <c r="AD895" s="3" t="s">
        <v>96</v>
      </c>
      <c r="AE895" s="3" t="s">
        <v>48</v>
      </c>
      <c r="AF895" s="3" t="s">
        <v>48</v>
      </c>
      <c r="AG895" s="7">
        <v>0.27500000000000002</v>
      </c>
      <c r="AH895" s="3" t="s">
        <v>99</v>
      </c>
    </row>
    <row r="896" spans="1:34" hidden="1" x14ac:dyDescent="0.2">
      <c r="A896" s="9">
        <v>168189</v>
      </c>
      <c r="B896" s="14" t="s">
        <v>4705</v>
      </c>
      <c r="C896" s="12">
        <v>42377</v>
      </c>
      <c r="D896" s="3" t="s">
        <v>2520</v>
      </c>
      <c r="E896" s="3" t="s">
        <v>53</v>
      </c>
      <c r="F896" s="4">
        <v>42380.5</v>
      </c>
      <c r="G896" s="3" t="s">
        <v>3103</v>
      </c>
      <c r="H896" s="3" t="s">
        <v>310</v>
      </c>
      <c r="I896" s="4">
        <v>42377.435277777775</v>
      </c>
      <c r="J896" s="4">
        <v>42380.432743055557</v>
      </c>
      <c r="K896" s="3" t="s">
        <v>2298</v>
      </c>
      <c r="L896" s="5">
        <v>80.709999999999994</v>
      </c>
      <c r="M896" s="5">
        <v>435.56</v>
      </c>
      <c r="N896" s="3" t="s">
        <v>3872</v>
      </c>
      <c r="O896" s="3" t="s">
        <v>1002</v>
      </c>
      <c r="P896" s="3" t="s">
        <v>2300</v>
      </c>
      <c r="Q896" s="3" t="s">
        <v>41</v>
      </c>
      <c r="R896" s="3" t="s">
        <v>1614</v>
      </c>
      <c r="S896" s="3" t="s">
        <v>1005</v>
      </c>
      <c r="T896" s="5">
        <v>354.85</v>
      </c>
      <c r="U896" s="3" t="s">
        <v>2300</v>
      </c>
      <c r="V896" s="3" t="s">
        <v>2300</v>
      </c>
      <c r="W896" s="3" t="s">
        <v>3873</v>
      </c>
      <c r="X896" s="3"/>
      <c r="Y896" s="3" t="s">
        <v>2298</v>
      </c>
      <c r="Z896" s="3" t="s">
        <v>2300</v>
      </c>
      <c r="AA896" s="3" t="s">
        <v>1008</v>
      </c>
      <c r="AB896" s="6">
        <v>1060</v>
      </c>
      <c r="AC896" s="3" t="s">
        <v>47</v>
      </c>
      <c r="AD896" s="3" t="s">
        <v>2298</v>
      </c>
      <c r="AE896" s="3" t="s">
        <v>48</v>
      </c>
      <c r="AF896" s="3" t="s">
        <v>48</v>
      </c>
      <c r="AG896" s="7">
        <v>0.3</v>
      </c>
      <c r="AH896" s="3" t="s">
        <v>49</v>
      </c>
    </row>
    <row r="897" spans="1:34" hidden="1" x14ac:dyDescent="0.2">
      <c r="A897" s="9">
        <v>163925</v>
      </c>
      <c r="B897" s="14" t="s">
        <v>4705</v>
      </c>
      <c r="C897" s="12">
        <v>42377.000694444439</v>
      </c>
      <c r="D897" s="3" t="s">
        <v>84</v>
      </c>
      <c r="E897" s="3" t="s">
        <v>53</v>
      </c>
      <c r="F897" s="4">
        <v>42379.416666666664</v>
      </c>
      <c r="G897" s="3" t="s">
        <v>100</v>
      </c>
      <c r="H897" s="3" t="s">
        <v>71</v>
      </c>
      <c r="I897" s="4">
        <v>42348.484652777777</v>
      </c>
      <c r="J897" s="4">
        <v>42381.419027777774</v>
      </c>
      <c r="K897" s="3" t="s">
        <v>96</v>
      </c>
      <c r="L897" s="5">
        <v>255.2</v>
      </c>
      <c r="M897" s="5">
        <v>1705.2</v>
      </c>
      <c r="N897" s="3" t="s">
        <v>101</v>
      </c>
      <c r="O897" s="3" t="s">
        <v>39</v>
      </c>
      <c r="P897" s="3" t="s">
        <v>97</v>
      </c>
      <c r="Q897" s="3" t="s">
        <v>41</v>
      </c>
      <c r="R897" s="3" t="s">
        <v>102</v>
      </c>
      <c r="S897" s="3" t="s">
        <v>43</v>
      </c>
      <c r="T897" s="5">
        <v>1450</v>
      </c>
      <c r="U897" s="3" t="s">
        <v>97</v>
      </c>
      <c r="V897" s="3" t="s">
        <v>97</v>
      </c>
      <c r="W897" s="3" t="s">
        <v>103</v>
      </c>
      <c r="X897" s="3" t="s">
        <v>104</v>
      </c>
      <c r="Y897" s="3" t="s">
        <v>96</v>
      </c>
      <c r="Z897" s="3" t="s">
        <v>97</v>
      </c>
      <c r="AA897" s="3" t="s">
        <v>105</v>
      </c>
      <c r="AB897" s="6">
        <v>640</v>
      </c>
      <c r="AC897" s="3" t="s">
        <v>106</v>
      </c>
      <c r="AD897" s="3" t="s">
        <v>96</v>
      </c>
      <c r="AE897" s="3" t="s">
        <v>48</v>
      </c>
      <c r="AF897" s="3" t="s">
        <v>48</v>
      </c>
      <c r="AG897" s="7">
        <v>0.27500000000000002</v>
      </c>
      <c r="AH897" s="3" t="s">
        <v>99</v>
      </c>
    </row>
    <row r="898" spans="1:34" hidden="1" x14ac:dyDescent="0.2">
      <c r="A898" s="9">
        <v>164805</v>
      </c>
      <c r="B898" s="14" t="s">
        <v>4705</v>
      </c>
      <c r="C898" s="12">
        <v>42377.000694444439</v>
      </c>
      <c r="D898" s="3" t="s">
        <v>84</v>
      </c>
      <c r="E898" s="3" t="s">
        <v>53</v>
      </c>
      <c r="F898" s="4">
        <v>42380.333333333328</v>
      </c>
      <c r="G898" s="3" t="s">
        <v>180</v>
      </c>
      <c r="H898" s="3" t="s">
        <v>36</v>
      </c>
      <c r="I898" s="4">
        <v>42354.608668981477</v>
      </c>
      <c r="J898" s="4">
        <v>42382.70789351852</v>
      </c>
      <c r="K898" s="3" t="s">
        <v>96</v>
      </c>
      <c r="L898" s="5">
        <v>-149.99</v>
      </c>
      <c r="M898" s="5">
        <v>0.01</v>
      </c>
      <c r="N898" s="3" t="s">
        <v>181</v>
      </c>
      <c r="O898" s="3" t="s">
        <v>39</v>
      </c>
      <c r="P898" s="3" t="s">
        <v>97</v>
      </c>
      <c r="Q898" s="3" t="s">
        <v>41</v>
      </c>
      <c r="R898" s="3" t="s">
        <v>182</v>
      </c>
      <c r="S898" s="3" t="s">
        <v>43</v>
      </c>
      <c r="T898" s="5">
        <v>150</v>
      </c>
      <c r="U898" s="3" t="s">
        <v>97</v>
      </c>
      <c r="V898" s="3" t="s">
        <v>97</v>
      </c>
      <c r="W898" s="3" t="s">
        <v>183</v>
      </c>
      <c r="X898" s="3" t="s">
        <v>184</v>
      </c>
      <c r="Y898" s="3" t="s">
        <v>96</v>
      </c>
      <c r="Z898" s="3" t="s">
        <v>97</v>
      </c>
      <c r="AA898" s="3" t="s">
        <v>185</v>
      </c>
      <c r="AB898" s="6">
        <v>270</v>
      </c>
      <c r="AC898" s="3" t="s">
        <v>186</v>
      </c>
      <c r="AD898" s="3" t="s">
        <v>96</v>
      </c>
      <c r="AE898" s="3" t="s">
        <v>48</v>
      </c>
      <c r="AF898" s="3" t="s">
        <v>48</v>
      </c>
      <c r="AG898" s="7">
        <v>0.27500000000000002</v>
      </c>
      <c r="AH898" s="3" t="s">
        <v>99</v>
      </c>
    </row>
    <row r="899" spans="1:34" hidden="1" x14ac:dyDescent="0.2">
      <c r="A899" s="9">
        <v>165592</v>
      </c>
      <c r="B899" s="14" t="s">
        <v>4705</v>
      </c>
      <c r="C899" s="12">
        <v>42377.000694444439</v>
      </c>
      <c r="D899" s="3" t="s">
        <v>460</v>
      </c>
      <c r="E899" s="3" t="s">
        <v>188</v>
      </c>
      <c r="F899" s="4">
        <v>42380.447916666664</v>
      </c>
      <c r="G899" s="3" t="s">
        <v>189</v>
      </c>
      <c r="H899" s="3" t="s">
        <v>188</v>
      </c>
      <c r="I899" s="4">
        <v>42359.682488425926</v>
      </c>
      <c r="J899" s="4">
        <v>42381.741701388884</v>
      </c>
      <c r="K899" s="3" t="s">
        <v>461</v>
      </c>
      <c r="L899" s="5">
        <v>47.2</v>
      </c>
      <c r="M899" s="5">
        <v>597.20000000000005</v>
      </c>
      <c r="N899" s="3" t="s">
        <v>462</v>
      </c>
      <c r="O899" s="3" t="s">
        <v>39</v>
      </c>
      <c r="P899" s="3" t="s">
        <v>463</v>
      </c>
      <c r="Q899" s="3" t="s">
        <v>41</v>
      </c>
      <c r="R899" s="3" t="s">
        <v>469</v>
      </c>
      <c r="S899" s="3" t="s">
        <v>43</v>
      </c>
      <c r="T899" s="5">
        <v>550</v>
      </c>
      <c r="U899" s="3" t="s">
        <v>97</v>
      </c>
      <c r="V899" s="3" t="s">
        <v>463</v>
      </c>
      <c r="W899" s="3" t="s">
        <v>465</v>
      </c>
      <c r="X899" s="3" t="s">
        <v>466</v>
      </c>
      <c r="Y899" s="3" t="s">
        <v>467</v>
      </c>
      <c r="Z899" s="3" t="s">
        <v>468</v>
      </c>
      <c r="AA899" s="3" t="s">
        <v>470</v>
      </c>
      <c r="AB899" s="6">
        <v>290</v>
      </c>
      <c r="AC899" s="3" t="s">
        <v>260</v>
      </c>
      <c r="AD899" s="3" t="s">
        <v>461</v>
      </c>
      <c r="AE899" s="3" t="s">
        <v>48</v>
      </c>
      <c r="AF899" s="3" t="s">
        <v>48</v>
      </c>
      <c r="AG899" s="7">
        <v>0.2</v>
      </c>
      <c r="AH899" s="3" t="s">
        <v>99</v>
      </c>
    </row>
    <row r="900" spans="1:34" hidden="1" x14ac:dyDescent="0.2">
      <c r="A900" s="9">
        <v>166809</v>
      </c>
      <c r="B900" s="14" t="s">
        <v>4705</v>
      </c>
      <c r="C900" s="12">
        <v>42377.000694444439</v>
      </c>
      <c r="D900" s="3" t="s">
        <v>460</v>
      </c>
      <c r="E900" s="3" t="s">
        <v>188</v>
      </c>
      <c r="F900" s="4">
        <v>42380.395833333328</v>
      </c>
      <c r="G900" s="3" t="s">
        <v>189</v>
      </c>
      <c r="H900" s="3" t="s">
        <v>188</v>
      </c>
      <c r="I900" s="4">
        <v>42368.46769675926</v>
      </c>
      <c r="J900" s="4">
        <v>42380.494710648149</v>
      </c>
      <c r="K900" s="3" t="s">
        <v>461</v>
      </c>
      <c r="L900" s="5">
        <v>47.2</v>
      </c>
      <c r="M900" s="5">
        <v>597.20000000000005</v>
      </c>
      <c r="N900" s="3" t="s">
        <v>462</v>
      </c>
      <c r="O900" s="3" t="s">
        <v>39</v>
      </c>
      <c r="P900" s="3" t="s">
        <v>463</v>
      </c>
      <c r="Q900" s="3" t="s">
        <v>41</v>
      </c>
      <c r="R900" s="3" t="s">
        <v>469</v>
      </c>
      <c r="S900" s="3" t="s">
        <v>43</v>
      </c>
      <c r="T900" s="5">
        <v>550</v>
      </c>
      <c r="U900" s="3" t="s">
        <v>97</v>
      </c>
      <c r="V900" s="3" t="s">
        <v>463</v>
      </c>
      <c r="W900" s="3" t="s">
        <v>465</v>
      </c>
      <c r="X900" s="3" t="s">
        <v>466</v>
      </c>
      <c r="Y900" s="3" t="s">
        <v>467</v>
      </c>
      <c r="Z900" s="3" t="s">
        <v>468</v>
      </c>
      <c r="AA900" s="3" t="s">
        <v>470</v>
      </c>
      <c r="AB900" s="6">
        <v>290</v>
      </c>
      <c r="AC900" s="3" t="s">
        <v>47</v>
      </c>
      <c r="AD900" s="3" t="s">
        <v>461</v>
      </c>
      <c r="AE900" s="3" t="s">
        <v>48</v>
      </c>
      <c r="AF900" s="3" t="s">
        <v>48</v>
      </c>
      <c r="AG900" s="7">
        <v>0.2</v>
      </c>
      <c r="AH900" s="3" t="s">
        <v>99</v>
      </c>
    </row>
    <row r="901" spans="1:34" hidden="1" x14ac:dyDescent="0.2">
      <c r="A901" s="9">
        <v>166810</v>
      </c>
      <c r="B901" s="14" t="s">
        <v>4705</v>
      </c>
      <c r="C901" s="12">
        <v>42377.000694444439</v>
      </c>
      <c r="D901" s="3" t="s">
        <v>460</v>
      </c>
      <c r="E901" s="3" t="s">
        <v>188</v>
      </c>
      <c r="F901" s="4">
        <v>42380.5625</v>
      </c>
      <c r="G901" s="3" t="s">
        <v>189</v>
      </c>
      <c r="H901" s="3" t="s">
        <v>188</v>
      </c>
      <c r="I901" s="4">
        <v>42368.46770833333</v>
      </c>
      <c r="J901" s="4">
        <v>42380.733240740738</v>
      </c>
      <c r="K901" s="3" t="s">
        <v>461</v>
      </c>
      <c r="L901" s="5">
        <v>47.2</v>
      </c>
      <c r="M901" s="5">
        <v>597.20000000000005</v>
      </c>
      <c r="N901" s="3" t="s">
        <v>462</v>
      </c>
      <c r="O901" s="3" t="s">
        <v>39</v>
      </c>
      <c r="P901" s="3" t="s">
        <v>463</v>
      </c>
      <c r="Q901" s="3" t="s">
        <v>41</v>
      </c>
      <c r="R901" s="3" t="s">
        <v>469</v>
      </c>
      <c r="S901" s="3" t="s">
        <v>43</v>
      </c>
      <c r="T901" s="5">
        <v>550</v>
      </c>
      <c r="U901" s="3" t="s">
        <v>97</v>
      </c>
      <c r="V901" s="3" t="s">
        <v>463</v>
      </c>
      <c r="W901" s="3" t="s">
        <v>465</v>
      </c>
      <c r="X901" s="3" t="s">
        <v>466</v>
      </c>
      <c r="Y901" s="3" t="s">
        <v>467</v>
      </c>
      <c r="Z901" s="3" t="s">
        <v>468</v>
      </c>
      <c r="AA901" s="3" t="s">
        <v>470</v>
      </c>
      <c r="AB901" s="6">
        <v>290</v>
      </c>
      <c r="AC901" s="3" t="s">
        <v>47</v>
      </c>
      <c r="AD901" s="3" t="s">
        <v>461</v>
      </c>
      <c r="AE901" s="3" t="s">
        <v>48</v>
      </c>
      <c r="AF901" s="3" t="s">
        <v>48</v>
      </c>
      <c r="AG901" s="7">
        <v>0.2</v>
      </c>
      <c r="AH901" s="3" t="s">
        <v>99</v>
      </c>
    </row>
    <row r="902" spans="1:34" hidden="1" x14ac:dyDescent="0.2">
      <c r="A902" s="9">
        <v>166811</v>
      </c>
      <c r="B902" s="14" t="s">
        <v>4705</v>
      </c>
      <c r="C902" s="12">
        <v>42377.000694444439</v>
      </c>
      <c r="D902" s="3" t="s">
        <v>460</v>
      </c>
      <c r="E902" s="3" t="s">
        <v>188</v>
      </c>
      <c r="F902" s="4">
        <v>42380.614583333328</v>
      </c>
      <c r="G902" s="3" t="s">
        <v>189</v>
      </c>
      <c r="H902" s="3" t="s">
        <v>188</v>
      </c>
      <c r="I902" s="4">
        <v>42368.467719907407</v>
      </c>
      <c r="J902" s="4">
        <v>42380.733356481476</v>
      </c>
      <c r="K902" s="3" t="s">
        <v>461</v>
      </c>
      <c r="L902" s="5">
        <v>47.2</v>
      </c>
      <c r="M902" s="5">
        <v>597.20000000000005</v>
      </c>
      <c r="N902" s="3" t="s">
        <v>462</v>
      </c>
      <c r="O902" s="3" t="s">
        <v>39</v>
      </c>
      <c r="P902" s="3" t="s">
        <v>463</v>
      </c>
      <c r="Q902" s="3" t="s">
        <v>41</v>
      </c>
      <c r="R902" s="3" t="s">
        <v>469</v>
      </c>
      <c r="S902" s="3" t="s">
        <v>43</v>
      </c>
      <c r="T902" s="5">
        <v>550</v>
      </c>
      <c r="U902" s="3" t="s">
        <v>97</v>
      </c>
      <c r="V902" s="3" t="s">
        <v>463</v>
      </c>
      <c r="W902" s="3" t="s">
        <v>465</v>
      </c>
      <c r="X902" s="3" t="s">
        <v>466</v>
      </c>
      <c r="Y902" s="3" t="s">
        <v>467</v>
      </c>
      <c r="Z902" s="3" t="s">
        <v>468</v>
      </c>
      <c r="AA902" s="3" t="s">
        <v>470</v>
      </c>
      <c r="AB902" s="6">
        <v>290</v>
      </c>
      <c r="AC902" s="3" t="s">
        <v>47</v>
      </c>
      <c r="AD902" s="3" t="s">
        <v>461</v>
      </c>
      <c r="AE902" s="3" t="s">
        <v>48</v>
      </c>
      <c r="AF902" s="3" t="s">
        <v>48</v>
      </c>
      <c r="AG902" s="7">
        <v>0.2</v>
      </c>
      <c r="AH902" s="3" t="s">
        <v>99</v>
      </c>
    </row>
    <row r="903" spans="1:34" hidden="1" x14ac:dyDescent="0.2">
      <c r="A903" s="9">
        <v>166944</v>
      </c>
      <c r="B903" s="14" t="s">
        <v>4705</v>
      </c>
      <c r="C903" s="12">
        <v>42377.000694444439</v>
      </c>
      <c r="D903" s="3" t="s">
        <v>1354</v>
      </c>
      <c r="E903" s="3" t="s">
        <v>34</v>
      </c>
      <c r="F903" s="4">
        <v>42377.666666666664</v>
      </c>
      <c r="G903" s="3" t="s">
        <v>502</v>
      </c>
      <c r="H903" s="3" t="s">
        <v>252</v>
      </c>
      <c r="I903" s="4">
        <v>42368.749456018515</v>
      </c>
      <c r="J903" s="4">
        <v>42377.963333333333</v>
      </c>
      <c r="K903" s="3" t="s">
        <v>1112</v>
      </c>
      <c r="L903" s="5">
        <v>109.28</v>
      </c>
      <c r="M903" s="5">
        <v>609.28</v>
      </c>
      <c r="N903" s="3" t="s">
        <v>1950</v>
      </c>
      <c r="O903" s="3" t="s">
        <v>637</v>
      </c>
      <c r="P903" s="3" t="s">
        <v>1114</v>
      </c>
      <c r="Q903" s="3" t="s">
        <v>41</v>
      </c>
      <c r="R903" s="3" t="s">
        <v>1405</v>
      </c>
      <c r="S903" s="3" t="s">
        <v>640</v>
      </c>
      <c r="T903" s="5">
        <v>500</v>
      </c>
      <c r="U903" s="3" t="s">
        <v>1115</v>
      </c>
      <c r="V903" s="3" t="s">
        <v>1114</v>
      </c>
      <c r="W903" s="3" t="s">
        <v>1116</v>
      </c>
      <c r="X903" s="3" t="s">
        <v>1952</v>
      </c>
      <c r="Y903" s="3" t="s">
        <v>1360</v>
      </c>
      <c r="Z903" s="3" t="s">
        <v>1361</v>
      </c>
      <c r="AA903" s="3" t="s">
        <v>285</v>
      </c>
      <c r="AB903" s="6">
        <v>254</v>
      </c>
      <c r="AC903" s="3" t="s">
        <v>47</v>
      </c>
      <c r="AD903" s="3" t="s">
        <v>1112</v>
      </c>
      <c r="AE903" s="3" t="s">
        <v>48</v>
      </c>
      <c r="AF903" s="3" t="s">
        <v>48</v>
      </c>
      <c r="AG903" s="7">
        <v>0.3</v>
      </c>
      <c r="AH903" s="3" t="s">
        <v>49</v>
      </c>
    </row>
    <row r="904" spans="1:34" hidden="1" x14ac:dyDescent="0.2">
      <c r="A904" s="9">
        <v>166947</v>
      </c>
      <c r="B904" s="14" t="s">
        <v>4705</v>
      </c>
      <c r="C904" s="12">
        <v>42377.000694444439</v>
      </c>
      <c r="D904" s="3" t="s">
        <v>1354</v>
      </c>
      <c r="E904" s="3" t="s">
        <v>34</v>
      </c>
      <c r="F904" s="4">
        <v>42377.791666666664</v>
      </c>
      <c r="G904" s="3" t="s">
        <v>502</v>
      </c>
      <c r="H904" s="3" t="s">
        <v>252</v>
      </c>
      <c r="I904" s="4">
        <v>42368.749467592592</v>
      </c>
      <c r="J904" s="4">
        <v>42377.931388888886</v>
      </c>
      <c r="K904" s="3" t="s">
        <v>1112</v>
      </c>
      <c r="L904" s="5">
        <v>109.28</v>
      </c>
      <c r="M904" s="5">
        <v>609.28</v>
      </c>
      <c r="N904" s="3" t="s">
        <v>1950</v>
      </c>
      <c r="O904" s="3" t="s">
        <v>637</v>
      </c>
      <c r="P904" s="3" t="s">
        <v>1114</v>
      </c>
      <c r="Q904" s="3" t="s">
        <v>41</v>
      </c>
      <c r="R904" s="3" t="s">
        <v>1951</v>
      </c>
      <c r="S904" s="3" t="s">
        <v>640</v>
      </c>
      <c r="T904" s="5">
        <v>500</v>
      </c>
      <c r="U904" s="3" t="s">
        <v>1115</v>
      </c>
      <c r="V904" s="3" t="s">
        <v>1114</v>
      </c>
      <c r="W904" s="3" t="s">
        <v>1116</v>
      </c>
      <c r="X904" s="3" t="s">
        <v>1952</v>
      </c>
      <c r="Y904" s="3" t="s">
        <v>1360</v>
      </c>
      <c r="Z904" s="3" t="s">
        <v>1361</v>
      </c>
      <c r="AA904" s="3" t="s">
        <v>645</v>
      </c>
      <c r="AB904" s="6">
        <v>254</v>
      </c>
      <c r="AC904" s="3" t="s">
        <v>186</v>
      </c>
      <c r="AD904" s="3" t="s">
        <v>1112</v>
      </c>
      <c r="AE904" s="3" t="s">
        <v>48</v>
      </c>
      <c r="AF904" s="3" t="s">
        <v>48</v>
      </c>
      <c r="AG904" s="7">
        <v>0.3</v>
      </c>
      <c r="AH904" s="3" t="s">
        <v>49</v>
      </c>
    </row>
    <row r="905" spans="1:34" hidden="1" x14ac:dyDescent="0.2">
      <c r="A905" s="9">
        <v>166974</v>
      </c>
      <c r="B905" s="14" t="s">
        <v>4705</v>
      </c>
      <c r="C905" s="12">
        <v>42377.000694444439</v>
      </c>
      <c r="D905" s="3" t="s">
        <v>471</v>
      </c>
      <c r="E905" s="3" t="s">
        <v>118</v>
      </c>
      <c r="F905" s="4">
        <v>42378.583333333328</v>
      </c>
      <c r="G905" s="3" t="s">
        <v>1998</v>
      </c>
      <c r="H905" s="3" t="s">
        <v>124</v>
      </c>
      <c r="I905" s="4">
        <v>42369.377222222218</v>
      </c>
      <c r="J905" s="4">
        <v>42378.744525462964</v>
      </c>
      <c r="K905" s="3" t="s">
        <v>87</v>
      </c>
      <c r="L905" s="5">
        <v>70.48</v>
      </c>
      <c r="M905" s="5">
        <v>1470.48</v>
      </c>
      <c r="N905" s="3" t="s">
        <v>1999</v>
      </c>
      <c r="O905" s="3" t="s">
        <v>89</v>
      </c>
      <c r="P905" s="3" t="s">
        <v>90</v>
      </c>
      <c r="Q905" s="3" t="s">
        <v>41</v>
      </c>
      <c r="R905" s="3" t="s">
        <v>2002</v>
      </c>
      <c r="S905" s="3" t="s">
        <v>92</v>
      </c>
      <c r="T905" s="5">
        <v>1400</v>
      </c>
      <c r="U905" s="3" t="s">
        <v>93</v>
      </c>
      <c r="V905" s="3" t="s">
        <v>90</v>
      </c>
      <c r="W905" s="3" t="s">
        <v>94</v>
      </c>
      <c r="X905" s="3" t="s">
        <v>2001</v>
      </c>
      <c r="Y905" s="3" t="s">
        <v>474</v>
      </c>
      <c r="Z905" s="3" t="s">
        <v>475</v>
      </c>
      <c r="AA905" s="3" t="s">
        <v>98</v>
      </c>
      <c r="AB905" s="6">
        <v>696</v>
      </c>
      <c r="AC905" s="3" t="s">
        <v>47</v>
      </c>
      <c r="AD905" s="3" t="s">
        <v>87</v>
      </c>
      <c r="AE905" s="3" t="s">
        <v>48</v>
      </c>
      <c r="AF905" s="3" t="s">
        <v>48</v>
      </c>
      <c r="AG905" s="7">
        <v>0.22500000000000001</v>
      </c>
      <c r="AH905" s="3" t="s">
        <v>99</v>
      </c>
    </row>
    <row r="906" spans="1:34" hidden="1" x14ac:dyDescent="0.2">
      <c r="A906" s="9">
        <v>166973</v>
      </c>
      <c r="B906" s="14" t="s">
        <v>4705</v>
      </c>
      <c r="C906" s="12">
        <v>42377.000694444439</v>
      </c>
      <c r="D906" s="3" t="s">
        <v>471</v>
      </c>
      <c r="E906" s="3" t="s">
        <v>118</v>
      </c>
      <c r="F906" s="4">
        <v>42378.5</v>
      </c>
      <c r="G906" s="3" t="s">
        <v>1998</v>
      </c>
      <c r="H906" s="3" t="s">
        <v>124</v>
      </c>
      <c r="I906" s="4">
        <v>42369.377233796295</v>
      </c>
      <c r="J906" s="4">
        <v>42378.63790509259</v>
      </c>
      <c r="K906" s="3" t="s">
        <v>87</v>
      </c>
      <c r="L906" s="5">
        <v>270.48</v>
      </c>
      <c r="M906" s="5">
        <v>1470.48</v>
      </c>
      <c r="N906" s="3" t="s">
        <v>1999</v>
      </c>
      <c r="O906" s="3" t="s">
        <v>89</v>
      </c>
      <c r="P906" s="3" t="s">
        <v>90</v>
      </c>
      <c r="Q906" s="3" t="s">
        <v>41</v>
      </c>
      <c r="R906" s="3" t="s">
        <v>2003</v>
      </c>
      <c r="S906" s="3" t="s">
        <v>92</v>
      </c>
      <c r="T906" s="5">
        <v>1200</v>
      </c>
      <c r="U906" s="3" t="s">
        <v>93</v>
      </c>
      <c r="V906" s="3" t="s">
        <v>90</v>
      </c>
      <c r="W906" s="3" t="s">
        <v>94</v>
      </c>
      <c r="X906" s="3" t="s">
        <v>2001</v>
      </c>
      <c r="Y906" s="3" t="s">
        <v>474</v>
      </c>
      <c r="Z906" s="3" t="s">
        <v>475</v>
      </c>
      <c r="AA906" s="3" t="s">
        <v>98</v>
      </c>
      <c r="AB906" s="6">
        <v>696</v>
      </c>
      <c r="AC906" s="3" t="s">
        <v>47</v>
      </c>
      <c r="AD906" s="3" t="s">
        <v>87</v>
      </c>
      <c r="AE906" s="3" t="s">
        <v>48</v>
      </c>
      <c r="AF906" s="3" t="s">
        <v>48</v>
      </c>
      <c r="AG906" s="7">
        <v>0.22500000000000001</v>
      </c>
      <c r="AH906" s="3" t="s">
        <v>99</v>
      </c>
    </row>
    <row r="907" spans="1:34" hidden="1" x14ac:dyDescent="0.2">
      <c r="A907" s="9">
        <v>166972</v>
      </c>
      <c r="B907" s="14" t="s">
        <v>4705</v>
      </c>
      <c r="C907" s="12">
        <v>42377.000694444439</v>
      </c>
      <c r="D907" s="3" t="s">
        <v>471</v>
      </c>
      <c r="E907" s="3" t="s">
        <v>118</v>
      </c>
      <c r="F907" s="4">
        <v>42378.416666666664</v>
      </c>
      <c r="G907" s="3" t="s">
        <v>1998</v>
      </c>
      <c r="H907" s="3" t="s">
        <v>124</v>
      </c>
      <c r="I907" s="4">
        <v>42369.377233796295</v>
      </c>
      <c r="J907" s="4">
        <v>42378.523865740739</v>
      </c>
      <c r="K907" s="3" t="s">
        <v>87</v>
      </c>
      <c r="L907" s="5">
        <v>170.48</v>
      </c>
      <c r="M907" s="5">
        <v>1470.48</v>
      </c>
      <c r="N907" s="3" t="s">
        <v>1999</v>
      </c>
      <c r="O907" s="3" t="s">
        <v>89</v>
      </c>
      <c r="P907" s="3" t="s">
        <v>90</v>
      </c>
      <c r="Q907" s="3" t="s">
        <v>41</v>
      </c>
      <c r="R907" s="3" t="s">
        <v>2004</v>
      </c>
      <c r="S907" s="3" t="s">
        <v>92</v>
      </c>
      <c r="T907" s="5">
        <v>1300</v>
      </c>
      <c r="U907" s="3" t="s">
        <v>93</v>
      </c>
      <c r="V907" s="3" t="s">
        <v>90</v>
      </c>
      <c r="W907" s="3" t="s">
        <v>94</v>
      </c>
      <c r="X907" s="3" t="s">
        <v>2001</v>
      </c>
      <c r="Y907" s="3" t="s">
        <v>474</v>
      </c>
      <c r="Z907" s="3" t="s">
        <v>475</v>
      </c>
      <c r="AA907" s="3" t="s">
        <v>98</v>
      </c>
      <c r="AB907" s="6">
        <v>696</v>
      </c>
      <c r="AC907" s="3" t="s">
        <v>47</v>
      </c>
      <c r="AD907" s="3" t="s">
        <v>87</v>
      </c>
      <c r="AE907" s="3" t="s">
        <v>48</v>
      </c>
      <c r="AF907" s="3" t="s">
        <v>48</v>
      </c>
      <c r="AG907" s="7">
        <v>0.22500000000000001</v>
      </c>
      <c r="AH907" s="3" t="s">
        <v>99</v>
      </c>
    </row>
    <row r="908" spans="1:34" hidden="1" x14ac:dyDescent="0.2">
      <c r="A908" s="9">
        <v>166975</v>
      </c>
      <c r="B908" s="14" t="s">
        <v>4705</v>
      </c>
      <c r="C908" s="12">
        <v>42377.000694444439</v>
      </c>
      <c r="D908" s="3" t="s">
        <v>471</v>
      </c>
      <c r="E908" s="3" t="s">
        <v>118</v>
      </c>
      <c r="F908" s="4">
        <v>42378.666666666664</v>
      </c>
      <c r="G908" s="3" t="s">
        <v>1998</v>
      </c>
      <c r="H908" s="3" t="s">
        <v>124</v>
      </c>
      <c r="I908" s="4">
        <v>42369.378113425926</v>
      </c>
      <c r="J908" s="4">
        <v>42378.561481481476</v>
      </c>
      <c r="K908" s="3" t="s">
        <v>87</v>
      </c>
      <c r="L908" s="5">
        <v>270.48</v>
      </c>
      <c r="M908" s="5">
        <v>1470.48</v>
      </c>
      <c r="N908" s="3" t="s">
        <v>1999</v>
      </c>
      <c r="O908" s="3" t="s">
        <v>89</v>
      </c>
      <c r="P908" s="3" t="s">
        <v>90</v>
      </c>
      <c r="Q908" s="3" t="s">
        <v>41</v>
      </c>
      <c r="R908" s="3" t="s">
        <v>2013</v>
      </c>
      <c r="S908" s="3" t="s">
        <v>92</v>
      </c>
      <c r="T908" s="5">
        <v>1200</v>
      </c>
      <c r="U908" s="3" t="s">
        <v>93</v>
      </c>
      <c r="V908" s="3" t="s">
        <v>90</v>
      </c>
      <c r="W908" s="3" t="s">
        <v>94</v>
      </c>
      <c r="X908" s="3" t="s">
        <v>2001</v>
      </c>
      <c r="Y908" s="3" t="s">
        <v>474</v>
      </c>
      <c r="Z908" s="3" t="s">
        <v>475</v>
      </c>
      <c r="AA908" s="3" t="s">
        <v>98</v>
      </c>
      <c r="AB908" s="6">
        <v>696</v>
      </c>
      <c r="AC908" s="3" t="s">
        <v>47</v>
      </c>
      <c r="AD908" s="3" t="s">
        <v>87</v>
      </c>
      <c r="AE908" s="3" t="s">
        <v>48</v>
      </c>
      <c r="AF908" s="3" t="s">
        <v>48</v>
      </c>
      <c r="AG908" s="7">
        <v>0.22500000000000001</v>
      </c>
      <c r="AH908" s="3" t="s">
        <v>99</v>
      </c>
    </row>
    <row r="909" spans="1:34" hidden="1" x14ac:dyDescent="0.2">
      <c r="A909" s="9">
        <v>167606</v>
      </c>
      <c r="B909" s="14" t="s">
        <v>4705</v>
      </c>
      <c r="C909" s="12">
        <v>42377.000694444439</v>
      </c>
      <c r="D909" s="3" t="s">
        <v>275</v>
      </c>
      <c r="E909" s="3" t="s">
        <v>276</v>
      </c>
      <c r="F909" s="4">
        <v>42378.5</v>
      </c>
      <c r="G909" s="3" t="s">
        <v>423</v>
      </c>
      <c r="H909" s="3" t="s">
        <v>237</v>
      </c>
      <c r="I909" s="4">
        <v>42374.674965277773</v>
      </c>
      <c r="J909" s="4">
        <v>42378.553171296291</v>
      </c>
      <c r="K909" s="3" t="s">
        <v>87</v>
      </c>
      <c r="L909" s="5">
        <v>14.4</v>
      </c>
      <c r="M909" s="5">
        <v>1064.4000000000001</v>
      </c>
      <c r="N909" s="3" t="s">
        <v>3121</v>
      </c>
      <c r="O909" s="3" t="s">
        <v>89</v>
      </c>
      <c r="P909" s="3" t="s">
        <v>90</v>
      </c>
      <c r="Q909" s="3" t="s">
        <v>41</v>
      </c>
      <c r="R909" s="3" t="s">
        <v>3122</v>
      </c>
      <c r="S909" s="3" t="s">
        <v>92</v>
      </c>
      <c r="T909" s="5">
        <v>1050</v>
      </c>
      <c r="U909" s="3" t="s">
        <v>93</v>
      </c>
      <c r="V909" s="3" t="s">
        <v>90</v>
      </c>
      <c r="W909" s="3" t="s">
        <v>426</v>
      </c>
      <c r="X909" s="3" t="s">
        <v>427</v>
      </c>
      <c r="Y909" s="3" t="s">
        <v>282</v>
      </c>
      <c r="Z909" s="3" t="s">
        <v>283</v>
      </c>
      <c r="AA909" s="3" t="s">
        <v>98</v>
      </c>
      <c r="AB909" s="6">
        <v>380</v>
      </c>
      <c r="AC909" s="3" t="s">
        <v>47</v>
      </c>
      <c r="AD909" s="3" t="s">
        <v>87</v>
      </c>
      <c r="AE909" s="3" t="s">
        <v>48</v>
      </c>
      <c r="AF909" s="3" t="s">
        <v>48</v>
      </c>
      <c r="AG909" s="7">
        <v>0.22500000000000001</v>
      </c>
      <c r="AH909" s="3" t="s">
        <v>99</v>
      </c>
    </row>
    <row r="910" spans="1:34" hidden="1" x14ac:dyDescent="0.2">
      <c r="A910" s="9">
        <v>167605</v>
      </c>
      <c r="B910" s="14" t="s">
        <v>4705</v>
      </c>
      <c r="C910" s="12">
        <v>42377.000694444439</v>
      </c>
      <c r="D910" s="3" t="s">
        <v>275</v>
      </c>
      <c r="E910" s="3" t="s">
        <v>276</v>
      </c>
      <c r="F910" s="4">
        <v>42378.416666666664</v>
      </c>
      <c r="G910" s="3" t="s">
        <v>423</v>
      </c>
      <c r="H910" s="3" t="s">
        <v>237</v>
      </c>
      <c r="I910" s="4">
        <v>42374.674988425926</v>
      </c>
      <c r="J910" s="4">
        <v>42378.497291666667</v>
      </c>
      <c r="K910" s="3" t="s">
        <v>87</v>
      </c>
      <c r="L910" s="5">
        <v>339.4</v>
      </c>
      <c r="M910" s="5">
        <v>1064.4000000000001</v>
      </c>
      <c r="N910" s="3" t="s">
        <v>3121</v>
      </c>
      <c r="O910" s="3" t="s">
        <v>89</v>
      </c>
      <c r="P910" s="3" t="s">
        <v>90</v>
      </c>
      <c r="Q910" s="3" t="s">
        <v>41</v>
      </c>
      <c r="R910" s="3" t="s">
        <v>1471</v>
      </c>
      <c r="S910" s="3" t="s">
        <v>92</v>
      </c>
      <c r="T910" s="5">
        <v>725</v>
      </c>
      <c r="U910" s="3" t="s">
        <v>93</v>
      </c>
      <c r="V910" s="3" t="s">
        <v>90</v>
      </c>
      <c r="W910" s="3" t="s">
        <v>426</v>
      </c>
      <c r="X910" s="3" t="s">
        <v>427</v>
      </c>
      <c r="Y910" s="3" t="s">
        <v>282</v>
      </c>
      <c r="Z910" s="3" t="s">
        <v>283</v>
      </c>
      <c r="AA910" s="3" t="s">
        <v>98</v>
      </c>
      <c r="AB910" s="6">
        <v>380</v>
      </c>
      <c r="AC910" s="3" t="s">
        <v>47</v>
      </c>
      <c r="AD910" s="3" t="s">
        <v>87</v>
      </c>
      <c r="AE910" s="3" t="s">
        <v>48</v>
      </c>
      <c r="AF910" s="3" t="s">
        <v>48</v>
      </c>
      <c r="AG910" s="7">
        <v>0.22500000000000001</v>
      </c>
      <c r="AH910" s="3" t="s">
        <v>99</v>
      </c>
    </row>
    <row r="911" spans="1:34" hidden="1" x14ac:dyDescent="0.2">
      <c r="A911" s="9">
        <v>167607</v>
      </c>
      <c r="B911" s="14" t="s">
        <v>4705</v>
      </c>
      <c r="C911" s="12">
        <v>42377.000694444439</v>
      </c>
      <c r="D911" s="3" t="s">
        <v>275</v>
      </c>
      <c r="E911" s="3" t="s">
        <v>276</v>
      </c>
      <c r="F911" s="4">
        <v>42380.291666666664</v>
      </c>
      <c r="G911" s="3" t="s">
        <v>423</v>
      </c>
      <c r="H911" s="3" t="s">
        <v>237</v>
      </c>
      <c r="I911" s="4">
        <v>42374.674988425926</v>
      </c>
      <c r="J911" s="4">
        <v>42380.532719907409</v>
      </c>
      <c r="K911" s="3" t="s">
        <v>87</v>
      </c>
      <c r="L911" s="5">
        <v>364.4</v>
      </c>
      <c r="M911" s="5">
        <v>1064.4000000000001</v>
      </c>
      <c r="N911" s="3" t="s">
        <v>3121</v>
      </c>
      <c r="O911" s="3" t="s">
        <v>89</v>
      </c>
      <c r="P911" s="3" t="s">
        <v>90</v>
      </c>
      <c r="Q911" s="3" t="s">
        <v>41</v>
      </c>
      <c r="R911" s="3" t="s">
        <v>1796</v>
      </c>
      <c r="S911" s="3" t="s">
        <v>92</v>
      </c>
      <c r="T911" s="5">
        <v>700</v>
      </c>
      <c r="U911" s="3" t="s">
        <v>93</v>
      </c>
      <c r="V911" s="3" t="s">
        <v>90</v>
      </c>
      <c r="W911" s="3" t="s">
        <v>426</v>
      </c>
      <c r="X911" s="3" t="s">
        <v>427</v>
      </c>
      <c r="Y911" s="3" t="s">
        <v>282</v>
      </c>
      <c r="Z911" s="3" t="s">
        <v>283</v>
      </c>
      <c r="AA911" s="3" t="s">
        <v>98</v>
      </c>
      <c r="AB911" s="6">
        <v>380</v>
      </c>
      <c r="AC911" s="3" t="s">
        <v>47</v>
      </c>
      <c r="AD911" s="3" t="s">
        <v>87</v>
      </c>
      <c r="AE911" s="3" t="s">
        <v>48</v>
      </c>
      <c r="AF911" s="3" t="s">
        <v>48</v>
      </c>
      <c r="AG911" s="7">
        <v>0.22500000000000001</v>
      </c>
      <c r="AH911" s="3" t="s">
        <v>99</v>
      </c>
    </row>
    <row r="912" spans="1:34" hidden="1" x14ac:dyDescent="0.2">
      <c r="A912" s="9">
        <v>167909</v>
      </c>
      <c r="B912" s="14" t="s">
        <v>4705</v>
      </c>
      <c r="C912" s="12">
        <v>42377.000694444439</v>
      </c>
      <c r="D912" s="3" t="s">
        <v>275</v>
      </c>
      <c r="E912" s="3" t="s">
        <v>276</v>
      </c>
      <c r="F912" s="4">
        <v>42380.25</v>
      </c>
      <c r="G912" s="3" t="s">
        <v>277</v>
      </c>
      <c r="H912" s="3" t="s">
        <v>237</v>
      </c>
      <c r="I912" s="4">
        <v>42376.40315972222</v>
      </c>
      <c r="J912" s="4">
        <v>42380.44018518518</v>
      </c>
      <c r="K912" s="3" t="s">
        <v>87</v>
      </c>
      <c r="L912" s="5">
        <v>19.27</v>
      </c>
      <c r="M912" s="5">
        <v>719.27</v>
      </c>
      <c r="N912" s="3" t="s">
        <v>278</v>
      </c>
      <c r="O912" s="3" t="s">
        <v>89</v>
      </c>
      <c r="P912" s="3" t="s">
        <v>90</v>
      </c>
      <c r="Q912" s="3" t="s">
        <v>41</v>
      </c>
      <c r="R912" s="3" t="s">
        <v>3583</v>
      </c>
      <c r="S912" s="3" t="s">
        <v>92</v>
      </c>
      <c r="T912" s="5">
        <v>700</v>
      </c>
      <c r="U912" s="3" t="s">
        <v>93</v>
      </c>
      <c r="V912" s="3" t="s">
        <v>90</v>
      </c>
      <c r="W912" s="3" t="s">
        <v>280</v>
      </c>
      <c r="X912" s="3" t="s">
        <v>281</v>
      </c>
      <c r="Y912" s="3" t="s">
        <v>282</v>
      </c>
      <c r="Z912" s="3" t="s">
        <v>283</v>
      </c>
      <c r="AA912" s="3" t="s">
        <v>105</v>
      </c>
      <c r="AB912" s="6">
        <v>379</v>
      </c>
      <c r="AC912" s="3" t="s">
        <v>106</v>
      </c>
      <c r="AD912" s="3" t="s">
        <v>87</v>
      </c>
      <c r="AE912" s="3" t="s">
        <v>48</v>
      </c>
      <c r="AF912" s="3" t="s">
        <v>48</v>
      </c>
      <c r="AG912" s="7">
        <v>0.22500000000000001</v>
      </c>
      <c r="AH912" s="3" t="s">
        <v>99</v>
      </c>
    </row>
    <row r="913" spans="1:34" hidden="1" x14ac:dyDescent="0.2">
      <c r="A913" s="9">
        <v>167919</v>
      </c>
      <c r="B913" s="14" t="s">
        <v>4705</v>
      </c>
      <c r="C913" s="12">
        <v>42377.000694444439</v>
      </c>
      <c r="D913" s="3" t="s">
        <v>471</v>
      </c>
      <c r="E913" s="3" t="s">
        <v>118</v>
      </c>
      <c r="F913" s="4">
        <v>42380.416666666664</v>
      </c>
      <c r="G913" s="3" t="s">
        <v>1998</v>
      </c>
      <c r="H913" s="3" t="s">
        <v>124</v>
      </c>
      <c r="I913" s="4">
        <v>42376.41778935185</v>
      </c>
      <c r="J913" s="4">
        <v>42380.42633101852</v>
      </c>
      <c r="K913" s="3" t="s">
        <v>87</v>
      </c>
      <c r="L913" s="5">
        <v>370.48</v>
      </c>
      <c r="M913" s="5">
        <v>1470.48</v>
      </c>
      <c r="N913" s="3" t="s">
        <v>1999</v>
      </c>
      <c r="O913" s="3" t="s">
        <v>89</v>
      </c>
      <c r="P913" s="3" t="s">
        <v>90</v>
      </c>
      <c r="Q913" s="3" t="s">
        <v>41</v>
      </c>
      <c r="R913" s="3" t="s">
        <v>3594</v>
      </c>
      <c r="S913" s="3" t="s">
        <v>92</v>
      </c>
      <c r="T913" s="5">
        <v>1100</v>
      </c>
      <c r="U913" s="3" t="s">
        <v>93</v>
      </c>
      <c r="V913" s="3" t="s">
        <v>90</v>
      </c>
      <c r="W913" s="3" t="s">
        <v>94</v>
      </c>
      <c r="X913" s="3" t="s">
        <v>2001</v>
      </c>
      <c r="Y913" s="3" t="s">
        <v>474</v>
      </c>
      <c r="Z913" s="3" t="s">
        <v>475</v>
      </c>
      <c r="AA913" s="3" t="s">
        <v>105</v>
      </c>
      <c r="AB913" s="6">
        <v>696</v>
      </c>
      <c r="AC913" s="3" t="s">
        <v>106</v>
      </c>
      <c r="AD913" s="3" t="s">
        <v>87</v>
      </c>
      <c r="AE913" s="3" t="s">
        <v>48</v>
      </c>
      <c r="AF913" s="3" t="s">
        <v>48</v>
      </c>
      <c r="AG913" s="7">
        <v>0.22500000000000001</v>
      </c>
      <c r="AH913" s="3" t="s">
        <v>99</v>
      </c>
    </row>
    <row r="914" spans="1:34" hidden="1" x14ac:dyDescent="0.2">
      <c r="A914" s="9">
        <v>167917</v>
      </c>
      <c r="B914" s="14" t="s">
        <v>4705</v>
      </c>
      <c r="C914" s="12">
        <v>42377.000694444439</v>
      </c>
      <c r="D914" s="3" t="s">
        <v>471</v>
      </c>
      <c r="E914" s="3" t="s">
        <v>118</v>
      </c>
      <c r="F914" s="4">
        <v>42380.291666666664</v>
      </c>
      <c r="G914" s="3" t="s">
        <v>1998</v>
      </c>
      <c r="H914" s="3" t="s">
        <v>124</v>
      </c>
      <c r="I914" s="4">
        <v>42376.417800925927</v>
      </c>
      <c r="J914" s="4">
        <v>42380.386979166666</v>
      </c>
      <c r="K914" s="3" t="s">
        <v>87</v>
      </c>
      <c r="L914" s="5">
        <v>120.48</v>
      </c>
      <c r="M914" s="5">
        <v>1470.48</v>
      </c>
      <c r="N914" s="3" t="s">
        <v>1999</v>
      </c>
      <c r="O914" s="3" t="s">
        <v>89</v>
      </c>
      <c r="P914" s="3" t="s">
        <v>90</v>
      </c>
      <c r="Q914" s="3" t="s">
        <v>41</v>
      </c>
      <c r="R914" s="3" t="s">
        <v>3283</v>
      </c>
      <c r="S914" s="3" t="s">
        <v>92</v>
      </c>
      <c r="T914" s="5">
        <v>1350</v>
      </c>
      <c r="U914" s="3" t="s">
        <v>93</v>
      </c>
      <c r="V914" s="3" t="s">
        <v>90</v>
      </c>
      <c r="W914" s="3" t="s">
        <v>94</v>
      </c>
      <c r="X914" s="3" t="s">
        <v>2001</v>
      </c>
      <c r="Y914" s="3" t="s">
        <v>474</v>
      </c>
      <c r="Z914" s="3" t="s">
        <v>475</v>
      </c>
      <c r="AA914" s="3" t="s">
        <v>98</v>
      </c>
      <c r="AB914" s="6">
        <v>696</v>
      </c>
      <c r="AC914" s="3" t="s">
        <v>47</v>
      </c>
      <c r="AD914" s="3" t="s">
        <v>87</v>
      </c>
      <c r="AE914" s="3" t="s">
        <v>48</v>
      </c>
      <c r="AF914" s="3" t="s">
        <v>48</v>
      </c>
      <c r="AG914" s="7">
        <v>0.22500000000000001</v>
      </c>
      <c r="AH914" s="3" t="s">
        <v>99</v>
      </c>
    </row>
    <row r="915" spans="1:34" hidden="1" x14ac:dyDescent="0.2">
      <c r="A915" s="9">
        <v>168125</v>
      </c>
      <c r="B915" s="14" t="s">
        <v>4705</v>
      </c>
      <c r="C915" s="12">
        <v>42377.000694444439</v>
      </c>
      <c r="D915" s="3" t="s">
        <v>745</v>
      </c>
      <c r="E915" s="3" t="s">
        <v>135</v>
      </c>
      <c r="F915" s="4">
        <v>42380.25</v>
      </c>
      <c r="G915" s="3" t="s">
        <v>3814</v>
      </c>
      <c r="H915" s="3" t="s">
        <v>86</v>
      </c>
      <c r="I915" s="4">
        <v>42377.347766203704</v>
      </c>
      <c r="J915" s="4">
        <v>42382.381585648145</v>
      </c>
      <c r="K915" s="3" t="s">
        <v>3815</v>
      </c>
      <c r="L915" s="5">
        <v>82.3</v>
      </c>
      <c r="M915" s="5">
        <v>682.3</v>
      </c>
      <c r="N915" s="3" t="s">
        <v>3816</v>
      </c>
      <c r="O915" s="3" t="s">
        <v>39</v>
      </c>
      <c r="P915" s="3" t="s">
        <v>1278</v>
      </c>
      <c r="Q915" s="3" t="s">
        <v>41</v>
      </c>
      <c r="R915" s="3" t="s">
        <v>3817</v>
      </c>
      <c r="S915" s="3" t="s">
        <v>43</v>
      </c>
      <c r="T915" s="5">
        <v>600</v>
      </c>
      <c r="U915" s="3" t="s">
        <v>97</v>
      </c>
      <c r="V915" s="3" t="s">
        <v>1278</v>
      </c>
      <c r="W915" s="3" t="s">
        <v>3818</v>
      </c>
      <c r="X915" s="3" t="s">
        <v>3819</v>
      </c>
      <c r="Y915" s="3" t="s">
        <v>3815</v>
      </c>
      <c r="Z915" s="3" t="s">
        <v>1278</v>
      </c>
      <c r="AA915" s="3" t="s">
        <v>470</v>
      </c>
      <c r="AB915" s="6">
        <v>485</v>
      </c>
      <c r="AC915" s="3" t="s">
        <v>47</v>
      </c>
      <c r="AD915" s="3" t="s">
        <v>3815</v>
      </c>
      <c r="AE915" s="3" t="s">
        <v>48</v>
      </c>
      <c r="AF915" s="3" t="s">
        <v>48</v>
      </c>
      <c r="AG915" s="7">
        <v>0.3</v>
      </c>
      <c r="AH915" s="3" t="s">
        <v>99</v>
      </c>
    </row>
    <row r="916" spans="1:34" hidden="1" x14ac:dyDescent="0.2">
      <c r="A916" s="9">
        <v>167134</v>
      </c>
      <c r="B916" s="14" t="s">
        <v>4705</v>
      </c>
      <c r="C916" s="12">
        <v>42377.083333333328</v>
      </c>
      <c r="D916" s="3" t="s">
        <v>123</v>
      </c>
      <c r="E916" s="3" t="s">
        <v>124</v>
      </c>
      <c r="F916" s="4">
        <v>42377.166666666664</v>
      </c>
      <c r="G916" s="3" t="s">
        <v>1998</v>
      </c>
      <c r="H916" s="3" t="s">
        <v>124</v>
      </c>
      <c r="I916" s="4">
        <v>42369.607592592591</v>
      </c>
      <c r="J916" s="4">
        <v>42377.435706018514</v>
      </c>
      <c r="K916" s="3" t="s">
        <v>87</v>
      </c>
      <c r="L916" s="5">
        <v>55.34</v>
      </c>
      <c r="M916" s="5">
        <v>440.34</v>
      </c>
      <c r="N916" s="3" t="s">
        <v>2211</v>
      </c>
      <c r="O916" s="3" t="s">
        <v>89</v>
      </c>
      <c r="P916" s="3" t="s">
        <v>90</v>
      </c>
      <c r="Q916" s="3" t="s">
        <v>41</v>
      </c>
      <c r="R916" s="3" t="s">
        <v>2212</v>
      </c>
      <c r="S916" s="3" t="s">
        <v>92</v>
      </c>
      <c r="T916" s="5">
        <v>385</v>
      </c>
      <c r="U916" s="3" t="s">
        <v>2213</v>
      </c>
      <c r="V916" s="3" t="s">
        <v>90</v>
      </c>
      <c r="W916" s="3" t="s">
        <v>94</v>
      </c>
      <c r="X916" s="3" t="s">
        <v>2001</v>
      </c>
      <c r="Y916" s="3" t="s">
        <v>131</v>
      </c>
      <c r="Z916" s="3" t="s">
        <v>132</v>
      </c>
      <c r="AA916" s="3" t="s">
        <v>98</v>
      </c>
      <c r="AB916" s="6">
        <v>118</v>
      </c>
      <c r="AC916" s="3" t="s">
        <v>47</v>
      </c>
      <c r="AD916" s="3" t="s">
        <v>87</v>
      </c>
      <c r="AE916" s="3" t="s">
        <v>48</v>
      </c>
      <c r="AF916" s="3" t="s">
        <v>48</v>
      </c>
      <c r="AG916" s="7">
        <v>0.22500000000000001</v>
      </c>
      <c r="AH916" s="3" t="s">
        <v>99</v>
      </c>
    </row>
    <row r="917" spans="1:34" hidden="1" x14ac:dyDescent="0.2">
      <c r="A917" s="9">
        <v>166886</v>
      </c>
      <c r="B917" s="14" t="s">
        <v>4705</v>
      </c>
      <c r="C917" s="12">
        <v>42377.147222222222</v>
      </c>
      <c r="D917" s="3" t="s">
        <v>84</v>
      </c>
      <c r="E917" s="3" t="s">
        <v>53</v>
      </c>
      <c r="F917" s="4">
        <v>42379.666666666664</v>
      </c>
      <c r="G917" s="3" t="s">
        <v>1286</v>
      </c>
      <c r="H917" s="3" t="s">
        <v>188</v>
      </c>
      <c r="I917" s="4">
        <v>42368.598854166667</v>
      </c>
      <c r="J917" s="4">
        <v>42379.716805555552</v>
      </c>
      <c r="K917" s="3" t="s">
        <v>96</v>
      </c>
      <c r="L917" s="5">
        <v>108.48</v>
      </c>
      <c r="M917" s="5">
        <v>1908.48</v>
      </c>
      <c r="N917" s="3" t="s">
        <v>1786</v>
      </c>
      <c r="O917" s="3" t="s">
        <v>39</v>
      </c>
      <c r="P917" s="3" t="s">
        <v>97</v>
      </c>
      <c r="Q917" s="3" t="s">
        <v>41</v>
      </c>
      <c r="R917" s="3" t="s">
        <v>179</v>
      </c>
      <c r="S917" s="3" t="s">
        <v>43</v>
      </c>
      <c r="T917" s="5">
        <v>1800</v>
      </c>
      <c r="U917" s="3" t="s">
        <v>97</v>
      </c>
      <c r="V917" s="3" t="s">
        <v>97</v>
      </c>
      <c r="W917" s="3" t="s">
        <v>1787</v>
      </c>
      <c r="X917" s="3" t="s">
        <v>463</v>
      </c>
      <c r="Y917" s="3" t="s">
        <v>96</v>
      </c>
      <c r="Z917" s="3" t="s">
        <v>97</v>
      </c>
      <c r="AA917" s="3" t="s">
        <v>105</v>
      </c>
      <c r="AB917" s="6">
        <v>936</v>
      </c>
      <c r="AC917" s="3" t="s">
        <v>106</v>
      </c>
      <c r="AD917" s="3" t="s">
        <v>96</v>
      </c>
      <c r="AE917" s="3" t="s">
        <v>48</v>
      </c>
      <c r="AF917" s="3" t="s">
        <v>48</v>
      </c>
      <c r="AG917" s="7">
        <v>0.27500000000000002</v>
      </c>
      <c r="AH917" s="3" t="s">
        <v>99</v>
      </c>
    </row>
    <row r="918" spans="1:34" hidden="1" x14ac:dyDescent="0.2">
      <c r="A918" s="9">
        <v>167135</v>
      </c>
      <c r="B918" s="14" t="s">
        <v>4705</v>
      </c>
      <c r="C918" s="12">
        <v>42377.166666666664</v>
      </c>
      <c r="D918" s="3" t="s">
        <v>123</v>
      </c>
      <c r="E918" s="3" t="s">
        <v>124</v>
      </c>
      <c r="F918" s="4">
        <v>42377.25</v>
      </c>
      <c r="G918" s="3" t="s">
        <v>1998</v>
      </c>
      <c r="H918" s="3" t="s">
        <v>124</v>
      </c>
      <c r="I918" s="4">
        <v>42369.607581018514</v>
      </c>
      <c r="J918" s="4">
        <v>42377.435590277775</v>
      </c>
      <c r="K918" s="3" t="s">
        <v>87</v>
      </c>
      <c r="L918" s="5">
        <v>55.34</v>
      </c>
      <c r="M918" s="5">
        <v>440.34</v>
      </c>
      <c r="N918" s="3" t="s">
        <v>2211</v>
      </c>
      <c r="O918" s="3" t="s">
        <v>89</v>
      </c>
      <c r="P918" s="3" t="s">
        <v>90</v>
      </c>
      <c r="Q918" s="3" t="s">
        <v>41</v>
      </c>
      <c r="R918" s="3" t="s">
        <v>2212</v>
      </c>
      <c r="S918" s="3" t="s">
        <v>92</v>
      </c>
      <c r="T918" s="5">
        <v>385</v>
      </c>
      <c r="U918" s="3" t="s">
        <v>2213</v>
      </c>
      <c r="V918" s="3" t="s">
        <v>90</v>
      </c>
      <c r="W918" s="3" t="s">
        <v>94</v>
      </c>
      <c r="X918" s="3" t="s">
        <v>2001</v>
      </c>
      <c r="Y918" s="3" t="s">
        <v>131</v>
      </c>
      <c r="Z918" s="3" t="s">
        <v>132</v>
      </c>
      <c r="AA918" s="3" t="s">
        <v>98</v>
      </c>
      <c r="AB918" s="6">
        <v>118</v>
      </c>
      <c r="AC918" s="3" t="s">
        <v>47</v>
      </c>
      <c r="AD918" s="3" t="s">
        <v>87</v>
      </c>
      <c r="AE918" s="3" t="s">
        <v>48</v>
      </c>
      <c r="AF918" s="3" t="s">
        <v>48</v>
      </c>
      <c r="AG918" s="7">
        <v>0.22500000000000001</v>
      </c>
      <c r="AH918" s="3" t="s">
        <v>99</v>
      </c>
    </row>
    <row r="919" spans="1:34" hidden="1" x14ac:dyDescent="0.2">
      <c r="A919" s="9">
        <v>167319</v>
      </c>
      <c r="B919" s="14" t="s">
        <v>4705</v>
      </c>
      <c r="C919" s="12">
        <v>42377.208333333328</v>
      </c>
      <c r="D919" s="3" t="s">
        <v>123</v>
      </c>
      <c r="E919" s="3" t="s">
        <v>124</v>
      </c>
      <c r="F919" s="4">
        <v>42377.625</v>
      </c>
      <c r="G919" s="3" t="s">
        <v>1019</v>
      </c>
      <c r="H919" s="3" t="s">
        <v>578</v>
      </c>
      <c r="I919" s="4">
        <v>42373.502754629626</v>
      </c>
      <c r="J919" s="4">
        <v>42380.695347222223</v>
      </c>
      <c r="K919" s="3" t="s">
        <v>96</v>
      </c>
      <c r="L919" s="5">
        <v>93.16</v>
      </c>
      <c r="M919" s="5">
        <v>693.16</v>
      </c>
      <c r="N919" s="3" t="s">
        <v>2153</v>
      </c>
      <c r="O919" s="3" t="s">
        <v>39</v>
      </c>
      <c r="P919" s="3" t="s">
        <v>97</v>
      </c>
      <c r="Q919" s="3" t="s">
        <v>41</v>
      </c>
      <c r="R919" s="3" t="s">
        <v>2155</v>
      </c>
      <c r="S919" s="3" t="s">
        <v>43</v>
      </c>
      <c r="T919" s="5">
        <v>600</v>
      </c>
      <c r="U919" s="3" t="s">
        <v>97</v>
      </c>
      <c r="V919" s="3" t="s">
        <v>97</v>
      </c>
      <c r="W919" s="3" t="s">
        <v>1022</v>
      </c>
      <c r="X919" s="3" t="s">
        <v>1023</v>
      </c>
      <c r="Y919" s="3" t="s">
        <v>131</v>
      </c>
      <c r="Z919" s="3" t="s">
        <v>132</v>
      </c>
      <c r="AA919" s="3" t="s">
        <v>470</v>
      </c>
      <c r="AB919" s="6">
        <v>212</v>
      </c>
      <c r="AC919" s="3" t="s">
        <v>47</v>
      </c>
      <c r="AD919" s="3" t="s">
        <v>96</v>
      </c>
      <c r="AE919" s="3" t="s">
        <v>48</v>
      </c>
      <c r="AF919" s="3" t="s">
        <v>48</v>
      </c>
      <c r="AG919" s="7">
        <v>0.27500000000000002</v>
      </c>
      <c r="AH919" s="3" t="s">
        <v>99</v>
      </c>
    </row>
    <row r="920" spans="1:34" hidden="1" x14ac:dyDescent="0.2">
      <c r="A920" s="9">
        <v>166629</v>
      </c>
      <c r="B920" s="14" t="s">
        <v>4705</v>
      </c>
      <c r="C920" s="12">
        <v>42377.25</v>
      </c>
      <c r="D920" s="3" t="s">
        <v>251</v>
      </c>
      <c r="E920" s="3" t="s">
        <v>252</v>
      </c>
      <c r="F920" s="4">
        <v>42380.375</v>
      </c>
      <c r="G920" s="3" t="s">
        <v>251</v>
      </c>
      <c r="H920" s="3" t="s">
        <v>252</v>
      </c>
      <c r="I920" s="4">
        <v>42367.559039351851</v>
      </c>
      <c r="J920" s="4">
        <v>42380.489374999997</v>
      </c>
      <c r="K920" s="3" t="s">
        <v>253</v>
      </c>
      <c r="L920" s="5">
        <v>225</v>
      </c>
      <c r="M920" s="5">
        <v>825</v>
      </c>
      <c r="N920" s="3" t="s">
        <v>1337</v>
      </c>
      <c r="O920" s="3" t="s">
        <v>206</v>
      </c>
      <c r="P920" s="3" t="s">
        <v>255</v>
      </c>
      <c r="Q920" s="3" t="s">
        <v>41</v>
      </c>
      <c r="R920" s="3" t="s">
        <v>1338</v>
      </c>
      <c r="S920" s="3" t="s">
        <v>209</v>
      </c>
      <c r="T920" s="5">
        <v>600</v>
      </c>
      <c r="U920" s="3" t="s">
        <v>255</v>
      </c>
      <c r="V920" s="3" t="s">
        <v>255</v>
      </c>
      <c r="W920" s="3" t="s">
        <v>253</v>
      </c>
      <c r="X920" s="3" t="s">
        <v>257</v>
      </c>
      <c r="Y920" s="3" t="s">
        <v>253</v>
      </c>
      <c r="Z920" s="3" t="s">
        <v>257</v>
      </c>
      <c r="AA920" s="3" t="s">
        <v>262</v>
      </c>
      <c r="AB920" s="6">
        <v>168</v>
      </c>
      <c r="AC920" s="3" t="s">
        <v>260</v>
      </c>
      <c r="AD920" s="3" t="s">
        <v>253</v>
      </c>
      <c r="AE920" s="3" t="s">
        <v>83</v>
      </c>
      <c r="AF920" s="3" t="s">
        <v>83</v>
      </c>
      <c r="AG920" s="7">
        <v>0.3</v>
      </c>
      <c r="AH920" s="3" t="s">
        <v>49</v>
      </c>
    </row>
    <row r="921" spans="1:34" hidden="1" x14ac:dyDescent="0.2">
      <c r="A921" s="9">
        <v>167136</v>
      </c>
      <c r="B921" s="14" t="s">
        <v>4705</v>
      </c>
      <c r="C921" s="12">
        <v>42377.25</v>
      </c>
      <c r="D921" s="3" t="s">
        <v>123</v>
      </c>
      <c r="E921" s="3" t="s">
        <v>124</v>
      </c>
      <c r="F921" s="4">
        <v>42377.333333333328</v>
      </c>
      <c r="G921" s="3" t="s">
        <v>1998</v>
      </c>
      <c r="H921" s="3" t="s">
        <v>124</v>
      </c>
      <c r="I921" s="4">
        <v>42369.607627314814</v>
      </c>
      <c r="J921" s="4">
        <v>42377.456736111111</v>
      </c>
      <c r="K921" s="3" t="s">
        <v>87</v>
      </c>
      <c r="L921" s="5">
        <v>55.34</v>
      </c>
      <c r="M921" s="5">
        <v>440.34</v>
      </c>
      <c r="N921" s="3" t="s">
        <v>2211</v>
      </c>
      <c r="O921" s="3" t="s">
        <v>89</v>
      </c>
      <c r="P921" s="3" t="s">
        <v>90</v>
      </c>
      <c r="Q921" s="3" t="s">
        <v>41</v>
      </c>
      <c r="R921" s="3" t="s">
        <v>2212</v>
      </c>
      <c r="S921" s="3" t="s">
        <v>92</v>
      </c>
      <c r="T921" s="5">
        <v>385</v>
      </c>
      <c r="U921" s="3" t="s">
        <v>2213</v>
      </c>
      <c r="V921" s="3" t="s">
        <v>90</v>
      </c>
      <c r="W921" s="3" t="s">
        <v>94</v>
      </c>
      <c r="X921" s="3" t="s">
        <v>2001</v>
      </c>
      <c r="Y921" s="3" t="s">
        <v>131</v>
      </c>
      <c r="Z921" s="3" t="s">
        <v>132</v>
      </c>
      <c r="AA921" s="3" t="s">
        <v>98</v>
      </c>
      <c r="AB921" s="6">
        <v>118</v>
      </c>
      <c r="AC921" s="3" t="s">
        <v>47</v>
      </c>
      <c r="AD921" s="3" t="s">
        <v>87</v>
      </c>
      <c r="AE921" s="3" t="s">
        <v>48</v>
      </c>
      <c r="AF921" s="3" t="s">
        <v>48</v>
      </c>
      <c r="AG921" s="7">
        <v>0.22500000000000001</v>
      </c>
      <c r="AH921" s="3" t="s">
        <v>99</v>
      </c>
    </row>
    <row r="922" spans="1:34" hidden="1" x14ac:dyDescent="0.2">
      <c r="A922" s="9">
        <v>167241</v>
      </c>
      <c r="B922" s="14" t="s">
        <v>4705</v>
      </c>
      <c r="C922" s="12">
        <v>42377.25</v>
      </c>
      <c r="D922" s="3" t="s">
        <v>998</v>
      </c>
      <c r="E922" s="3" t="s">
        <v>53</v>
      </c>
      <c r="F922" s="4">
        <v>42380.333333333328</v>
      </c>
      <c r="G922" s="3" t="s">
        <v>2502</v>
      </c>
      <c r="H922" s="3" t="s">
        <v>36</v>
      </c>
      <c r="I922" s="4">
        <v>42373.46293981481</v>
      </c>
      <c r="J922" s="4">
        <v>42380.624062499999</v>
      </c>
      <c r="K922" s="3" t="s">
        <v>1000</v>
      </c>
      <c r="L922" s="5">
        <v>75.09</v>
      </c>
      <c r="M922" s="5">
        <v>435.09</v>
      </c>
      <c r="N922" s="3" t="s">
        <v>2503</v>
      </c>
      <c r="O922" s="3" t="s">
        <v>1002</v>
      </c>
      <c r="P922" s="3" t="s">
        <v>1003</v>
      </c>
      <c r="Q922" s="3" t="s">
        <v>41</v>
      </c>
      <c r="R922" s="3" t="s">
        <v>1667</v>
      </c>
      <c r="S922" s="3" t="s">
        <v>1005</v>
      </c>
      <c r="T922" s="5">
        <v>360</v>
      </c>
      <c r="U922" s="3" t="s">
        <v>1003</v>
      </c>
      <c r="V922" s="3" t="s">
        <v>1003</v>
      </c>
      <c r="W922" s="3" t="s">
        <v>2504</v>
      </c>
      <c r="X922" s="3" t="s">
        <v>2505</v>
      </c>
      <c r="Y922" s="3" t="s">
        <v>1000</v>
      </c>
      <c r="Z922" s="3" t="s">
        <v>1003</v>
      </c>
      <c r="AA922" s="3" t="s">
        <v>1008</v>
      </c>
      <c r="AB922" s="6">
        <v>195</v>
      </c>
      <c r="AC922" s="3" t="s">
        <v>47</v>
      </c>
      <c r="AD922" s="3" t="s">
        <v>1000</v>
      </c>
      <c r="AE922" s="3" t="s">
        <v>48</v>
      </c>
      <c r="AF922" s="3" t="s">
        <v>48</v>
      </c>
      <c r="AG922" s="7">
        <v>0.22500000000000001</v>
      </c>
      <c r="AH922" s="3" t="s">
        <v>99</v>
      </c>
    </row>
    <row r="923" spans="1:34" hidden="1" x14ac:dyDescent="0.2">
      <c r="A923" s="9">
        <v>167567</v>
      </c>
      <c r="B923" s="14" t="s">
        <v>4705</v>
      </c>
      <c r="C923" s="12">
        <v>42377.25</v>
      </c>
      <c r="D923" s="3" t="s">
        <v>3075</v>
      </c>
      <c r="E923" s="3" t="s">
        <v>69</v>
      </c>
      <c r="F923" s="4">
        <v>42382.104166666664</v>
      </c>
      <c r="G923" s="3" t="s">
        <v>3076</v>
      </c>
      <c r="H923" s="3" t="s">
        <v>86</v>
      </c>
      <c r="I923" s="4">
        <v>42374.59847222222</v>
      </c>
      <c r="J923" s="4">
        <v>42382.450937499998</v>
      </c>
      <c r="K923" s="3" t="s">
        <v>3077</v>
      </c>
      <c r="L923" s="5">
        <v>1350</v>
      </c>
      <c r="M923" s="5">
        <v>4500</v>
      </c>
      <c r="N923" s="3" t="s">
        <v>3078</v>
      </c>
      <c r="O923" s="3" t="s">
        <v>74</v>
      </c>
      <c r="P923" s="3" t="s">
        <v>3079</v>
      </c>
      <c r="Q923" s="3" t="s">
        <v>41</v>
      </c>
      <c r="R923" s="3" t="s">
        <v>3080</v>
      </c>
      <c r="S923" s="3" t="s">
        <v>77</v>
      </c>
      <c r="T923" s="5">
        <v>3150</v>
      </c>
      <c r="U923" s="3" t="s">
        <v>3079</v>
      </c>
      <c r="V923" s="3" t="s">
        <v>3079</v>
      </c>
      <c r="W923" s="3" t="s">
        <v>3081</v>
      </c>
      <c r="X923" s="3" t="s">
        <v>3082</v>
      </c>
      <c r="Y923" s="3" t="s">
        <v>3083</v>
      </c>
      <c r="Z923" s="3" t="s">
        <v>3084</v>
      </c>
      <c r="AA923" s="3" t="s">
        <v>82</v>
      </c>
      <c r="AB923" s="6">
        <v>2727</v>
      </c>
      <c r="AC923" s="3" t="s">
        <v>47</v>
      </c>
      <c r="AD923" s="3" t="s">
        <v>3077</v>
      </c>
      <c r="AE923" s="3" t="s">
        <v>48</v>
      </c>
      <c r="AF923" s="3" t="s">
        <v>48</v>
      </c>
      <c r="AG923" s="7">
        <v>0.3</v>
      </c>
      <c r="AH923" s="3" t="s">
        <v>49</v>
      </c>
    </row>
    <row r="924" spans="1:34" hidden="1" x14ac:dyDescent="0.2">
      <c r="A924" s="9">
        <v>168227</v>
      </c>
      <c r="B924" s="14" t="s">
        <v>4705</v>
      </c>
      <c r="C924" s="12">
        <v>42377.25</v>
      </c>
      <c r="D924" s="3" t="s">
        <v>1561</v>
      </c>
      <c r="E924" s="3" t="s">
        <v>34</v>
      </c>
      <c r="F924" s="4">
        <v>42380.375</v>
      </c>
      <c r="G924" s="3" t="s">
        <v>407</v>
      </c>
      <c r="H924" s="3" t="s">
        <v>53</v>
      </c>
      <c r="I924" s="4">
        <v>42377.503831018519</v>
      </c>
      <c r="J924" s="4">
        <v>42384.423935185187</v>
      </c>
      <c r="K924" s="3" t="s">
        <v>1563</v>
      </c>
      <c r="L924" s="5">
        <v>215</v>
      </c>
      <c r="M924" s="5">
        <v>815</v>
      </c>
      <c r="N924" s="3" t="s">
        <v>2413</v>
      </c>
      <c r="O924" s="3" t="s">
        <v>556</v>
      </c>
      <c r="P924" s="3" t="s">
        <v>1565</v>
      </c>
      <c r="Q924" s="3" t="s">
        <v>41</v>
      </c>
      <c r="R924" s="3" t="s">
        <v>3910</v>
      </c>
      <c r="S924" s="3" t="s">
        <v>558</v>
      </c>
      <c r="T924" s="5">
        <v>600</v>
      </c>
      <c r="U924" s="3" t="s">
        <v>1565</v>
      </c>
      <c r="V924" s="3" t="s">
        <v>1565</v>
      </c>
      <c r="W924" s="3" t="s">
        <v>2414</v>
      </c>
      <c r="X924" s="3" t="s">
        <v>2415</v>
      </c>
      <c r="Y924" s="3" t="s">
        <v>1462</v>
      </c>
      <c r="Z924" s="3" t="s">
        <v>1565</v>
      </c>
      <c r="AA924" s="3" t="s">
        <v>220</v>
      </c>
      <c r="AB924" s="6">
        <v>224</v>
      </c>
      <c r="AC924" s="3" t="s">
        <v>47</v>
      </c>
      <c r="AD924" s="3" t="s">
        <v>1563</v>
      </c>
      <c r="AE924" s="3" t="s">
        <v>48</v>
      </c>
      <c r="AF924" s="3" t="s">
        <v>48</v>
      </c>
      <c r="AG924" s="7">
        <v>0.25</v>
      </c>
      <c r="AH924" s="3" t="s">
        <v>99</v>
      </c>
    </row>
    <row r="925" spans="1:34" hidden="1" x14ac:dyDescent="0.2">
      <c r="A925" s="9">
        <v>168011</v>
      </c>
      <c r="B925" s="14" t="s">
        <v>4705</v>
      </c>
      <c r="C925" s="12">
        <v>42377.270833333328</v>
      </c>
      <c r="D925" s="3" t="s">
        <v>35</v>
      </c>
      <c r="E925" s="3" t="s">
        <v>36</v>
      </c>
      <c r="F925" s="4">
        <v>42378.458333333328</v>
      </c>
      <c r="G925" s="3" t="s">
        <v>858</v>
      </c>
      <c r="H925" s="3" t="s">
        <v>124</v>
      </c>
      <c r="I925" s="4">
        <v>42376.610208333332</v>
      </c>
      <c r="J925" s="4">
        <v>42382.435578703698</v>
      </c>
      <c r="K925" s="3" t="s">
        <v>2690</v>
      </c>
      <c r="L925" s="5">
        <v>0</v>
      </c>
      <c r="M925" s="5">
        <v>2600</v>
      </c>
      <c r="N925" s="3" t="s">
        <v>3703</v>
      </c>
      <c r="O925" s="3" t="s">
        <v>154</v>
      </c>
      <c r="P925" s="3" t="s">
        <v>2692</v>
      </c>
      <c r="Q925" s="3" t="s">
        <v>41</v>
      </c>
      <c r="R925" s="3" t="s">
        <v>864</v>
      </c>
      <c r="S925" s="3" t="s">
        <v>141</v>
      </c>
      <c r="T925" s="5">
        <v>2600</v>
      </c>
      <c r="U925" s="3" t="s">
        <v>2694</v>
      </c>
      <c r="V925" s="3" t="s">
        <v>2692</v>
      </c>
      <c r="W925" s="3" t="s">
        <v>3704</v>
      </c>
      <c r="X925" s="3" t="s">
        <v>3705</v>
      </c>
      <c r="Y925" s="3" t="s">
        <v>2697</v>
      </c>
      <c r="Z925" s="3" t="s">
        <v>3706</v>
      </c>
      <c r="AA925" s="3" t="s">
        <v>162</v>
      </c>
      <c r="AB925" s="6">
        <v>1106</v>
      </c>
      <c r="AC925" s="3" t="s">
        <v>47</v>
      </c>
      <c r="AD925" s="3" t="s">
        <v>2690</v>
      </c>
      <c r="AE925" s="3" t="s">
        <v>48</v>
      </c>
      <c r="AF925" s="3" t="s">
        <v>48</v>
      </c>
      <c r="AG925" s="7">
        <v>0.3</v>
      </c>
      <c r="AH925" s="3" t="s">
        <v>49</v>
      </c>
    </row>
    <row r="926" spans="1:34" hidden="1" x14ac:dyDescent="0.2">
      <c r="A926" s="9">
        <v>166149</v>
      </c>
      <c r="B926" s="14" t="s">
        <v>4705</v>
      </c>
      <c r="C926" s="12">
        <v>42377.291666666664</v>
      </c>
      <c r="D926" s="3" t="s">
        <v>760</v>
      </c>
      <c r="E926" s="3" t="s">
        <v>149</v>
      </c>
      <c r="F926" s="4">
        <v>42380.375</v>
      </c>
      <c r="G926" s="3" t="s">
        <v>729</v>
      </c>
      <c r="H926" s="3" t="s">
        <v>252</v>
      </c>
      <c r="I926" s="4">
        <v>42362.399907407409</v>
      </c>
      <c r="J926" s="4">
        <v>42380.562199074069</v>
      </c>
      <c r="K926" s="3" t="s">
        <v>662</v>
      </c>
      <c r="L926" s="5">
        <v>75</v>
      </c>
      <c r="M926" s="5">
        <v>575</v>
      </c>
      <c r="N926" s="3" t="s">
        <v>761</v>
      </c>
      <c r="O926" s="3" t="s">
        <v>664</v>
      </c>
      <c r="P926" s="3" t="s">
        <v>665</v>
      </c>
      <c r="Q926" s="3" t="s">
        <v>41</v>
      </c>
      <c r="R926" s="3" t="s">
        <v>762</v>
      </c>
      <c r="S926" s="3" t="s">
        <v>667</v>
      </c>
      <c r="T926" s="5">
        <v>500</v>
      </c>
      <c r="U926" s="3" t="s">
        <v>665</v>
      </c>
      <c r="V926" s="3" t="s">
        <v>665</v>
      </c>
      <c r="W926" s="3" t="s">
        <v>732</v>
      </c>
      <c r="X926" s="3" t="s">
        <v>733</v>
      </c>
      <c r="Y926" s="3" t="s">
        <v>763</v>
      </c>
      <c r="Z926" s="3" t="s">
        <v>764</v>
      </c>
      <c r="AA926" s="3" t="s">
        <v>220</v>
      </c>
      <c r="AB926" s="6">
        <v>367</v>
      </c>
      <c r="AC926" s="3" t="s">
        <v>47</v>
      </c>
      <c r="AD926" s="3" t="s">
        <v>662</v>
      </c>
      <c r="AE926" s="3" t="s">
        <v>48</v>
      </c>
      <c r="AF926" s="3" t="s">
        <v>48</v>
      </c>
      <c r="AG926" s="7">
        <v>0.3</v>
      </c>
      <c r="AH926" s="3" t="s">
        <v>99</v>
      </c>
    </row>
    <row r="927" spans="1:34" hidden="1" x14ac:dyDescent="0.2">
      <c r="A927" s="9">
        <v>166271</v>
      </c>
      <c r="B927" s="14" t="s">
        <v>4705</v>
      </c>
      <c r="C927" s="12">
        <v>42377.291666666664</v>
      </c>
      <c r="D927" s="3" t="s">
        <v>187</v>
      </c>
      <c r="E927" s="3" t="s">
        <v>188</v>
      </c>
      <c r="F927" s="4">
        <v>42377.333333333328</v>
      </c>
      <c r="G927" s="3" t="s">
        <v>189</v>
      </c>
      <c r="H927" s="3" t="s">
        <v>188</v>
      </c>
      <c r="I927" s="4">
        <v>42366.49560185185</v>
      </c>
      <c r="J927" s="4">
        <v>42377.711875000001</v>
      </c>
      <c r="K927" s="3" t="s">
        <v>190</v>
      </c>
      <c r="L927" s="5">
        <v>139.04</v>
      </c>
      <c r="M927" s="5">
        <v>939.04</v>
      </c>
      <c r="N927" s="3" t="s">
        <v>191</v>
      </c>
      <c r="O927" s="3" t="s">
        <v>192</v>
      </c>
      <c r="P927" s="3" t="s">
        <v>193</v>
      </c>
      <c r="Q927" s="3" t="s">
        <v>41</v>
      </c>
      <c r="R927" s="3" t="s">
        <v>194</v>
      </c>
      <c r="S927" s="3" t="s">
        <v>195</v>
      </c>
      <c r="T927" s="5">
        <v>800</v>
      </c>
      <c r="U927" s="3" t="s">
        <v>193</v>
      </c>
      <c r="V927" s="3" t="s">
        <v>193</v>
      </c>
      <c r="W927" s="3" t="s">
        <v>815</v>
      </c>
      <c r="X927" s="3" t="s">
        <v>816</v>
      </c>
      <c r="Y927" s="3" t="s">
        <v>198</v>
      </c>
      <c r="Z927" s="3" t="s">
        <v>199</v>
      </c>
      <c r="AA927" s="3" t="s">
        <v>200</v>
      </c>
      <c r="AB927" s="6">
        <v>225</v>
      </c>
      <c r="AC927" s="3" t="s">
        <v>47</v>
      </c>
      <c r="AD927" s="3" t="s">
        <v>190</v>
      </c>
      <c r="AE927" s="3" t="s">
        <v>83</v>
      </c>
      <c r="AF927" s="3" t="s">
        <v>48</v>
      </c>
      <c r="AG927" s="7">
        <v>0.3</v>
      </c>
      <c r="AH927" s="3" t="s">
        <v>99</v>
      </c>
    </row>
    <row r="928" spans="1:34" hidden="1" x14ac:dyDescent="0.2">
      <c r="A928" s="9">
        <v>166690</v>
      </c>
      <c r="B928" s="14" t="s">
        <v>4705</v>
      </c>
      <c r="C928" s="12">
        <v>42377.291666666664</v>
      </c>
      <c r="D928" s="3" t="s">
        <v>407</v>
      </c>
      <c r="E928" s="3" t="s">
        <v>53</v>
      </c>
      <c r="F928" s="4">
        <v>42380.583333333328</v>
      </c>
      <c r="G928" s="3" t="s">
        <v>1427</v>
      </c>
      <c r="H928" s="3" t="s">
        <v>126</v>
      </c>
      <c r="I928" s="4">
        <v>42367.672442129631</v>
      </c>
      <c r="J928" s="4">
        <v>42380.726354166662</v>
      </c>
      <c r="K928" s="3" t="s">
        <v>662</v>
      </c>
      <c r="L928" s="5">
        <v>-25.8</v>
      </c>
      <c r="M928" s="5">
        <v>1074.2</v>
      </c>
      <c r="N928" s="3" t="s">
        <v>1428</v>
      </c>
      <c r="O928" s="3" t="s">
        <v>664</v>
      </c>
      <c r="P928" s="3" t="s">
        <v>665</v>
      </c>
      <c r="Q928" s="3" t="s">
        <v>41</v>
      </c>
      <c r="R928" s="3" t="s">
        <v>1429</v>
      </c>
      <c r="S928" s="3" t="s">
        <v>667</v>
      </c>
      <c r="T928" s="5">
        <v>1100</v>
      </c>
      <c r="U928" s="3" t="s">
        <v>665</v>
      </c>
      <c r="V928" s="3" t="s">
        <v>665</v>
      </c>
      <c r="W928" s="3" t="s">
        <v>1430</v>
      </c>
      <c r="X928" s="3" t="s">
        <v>1431</v>
      </c>
      <c r="Y928" s="3" t="s">
        <v>662</v>
      </c>
      <c r="Z928" s="3" t="s">
        <v>665</v>
      </c>
      <c r="AA928" s="3" t="s">
        <v>105</v>
      </c>
      <c r="AB928" s="6">
        <v>620</v>
      </c>
      <c r="AC928" s="3" t="s">
        <v>106</v>
      </c>
      <c r="AD928" s="3" t="s">
        <v>662</v>
      </c>
      <c r="AE928" s="3" t="s">
        <v>48</v>
      </c>
      <c r="AF928" s="3" t="s">
        <v>48</v>
      </c>
      <c r="AG928" s="7">
        <v>0.3</v>
      </c>
      <c r="AH928" s="3" t="s">
        <v>99</v>
      </c>
    </row>
    <row r="929" spans="1:34" hidden="1" x14ac:dyDescent="0.2">
      <c r="A929" s="9">
        <v>166858</v>
      </c>
      <c r="B929" s="14" t="s">
        <v>4705</v>
      </c>
      <c r="C929" s="12">
        <v>42377.291666666664</v>
      </c>
      <c r="D929" s="3" t="s">
        <v>672</v>
      </c>
      <c r="E929" s="3" t="s">
        <v>151</v>
      </c>
      <c r="F929" s="4">
        <v>42380.375</v>
      </c>
      <c r="G929" s="3" t="s">
        <v>661</v>
      </c>
      <c r="H929" s="3" t="s">
        <v>203</v>
      </c>
      <c r="I929" s="4">
        <v>42368.562905092593</v>
      </c>
      <c r="J929" s="4">
        <v>42380.512372685182</v>
      </c>
      <c r="K929" s="3" t="s">
        <v>662</v>
      </c>
      <c r="L929" s="5">
        <v>225</v>
      </c>
      <c r="M929" s="5">
        <v>2025</v>
      </c>
      <c r="N929" s="3" t="s">
        <v>1759</v>
      </c>
      <c r="O929" s="3" t="s">
        <v>664</v>
      </c>
      <c r="P929" s="3" t="s">
        <v>665</v>
      </c>
      <c r="Q929" s="3" t="s">
        <v>41</v>
      </c>
      <c r="R929" s="3" t="s">
        <v>1760</v>
      </c>
      <c r="S929" s="3" t="s">
        <v>667</v>
      </c>
      <c r="T929" s="5">
        <v>1800</v>
      </c>
      <c r="U929" s="3" t="s">
        <v>665</v>
      </c>
      <c r="V929" s="3" t="s">
        <v>665</v>
      </c>
      <c r="W929" s="3" t="s">
        <v>1121</v>
      </c>
      <c r="X929" s="3" t="s">
        <v>669</v>
      </c>
      <c r="Y929" s="3" t="s">
        <v>679</v>
      </c>
      <c r="Z929" s="3" t="s">
        <v>680</v>
      </c>
      <c r="AA929" s="3" t="s">
        <v>220</v>
      </c>
      <c r="AB929" s="6">
        <v>1366</v>
      </c>
      <c r="AC929" s="3" t="s">
        <v>47</v>
      </c>
      <c r="AD929" s="3" t="s">
        <v>662</v>
      </c>
      <c r="AE929" s="3" t="s">
        <v>48</v>
      </c>
      <c r="AF929" s="3" t="s">
        <v>48</v>
      </c>
      <c r="AG929" s="7">
        <v>0.3</v>
      </c>
      <c r="AH929" s="3" t="s">
        <v>99</v>
      </c>
    </row>
    <row r="930" spans="1:34" hidden="1" x14ac:dyDescent="0.2">
      <c r="A930" s="9">
        <v>166965</v>
      </c>
      <c r="B930" s="14" t="s">
        <v>4705</v>
      </c>
      <c r="C930" s="12">
        <v>42377.291666666664</v>
      </c>
      <c r="D930" s="3" t="s">
        <v>672</v>
      </c>
      <c r="E930" s="3" t="s">
        <v>151</v>
      </c>
      <c r="F930" s="4">
        <v>42380.3125</v>
      </c>
      <c r="G930" s="3" t="s">
        <v>407</v>
      </c>
      <c r="H930" s="3" t="s">
        <v>53</v>
      </c>
      <c r="I930" s="4">
        <v>42369.365277777775</v>
      </c>
      <c r="J930" s="4">
        <v>42380.35424768518</v>
      </c>
      <c r="K930" s="3" t="s">
        <v>662</v>
      </c>
      <c r="L930" s="5">
        <v>-138.52000000000001</v>
      </c>
      <c r="M930" s="5">
        <v>961.48</v>
      </c>
      <c r="N930" s="3" t="s">
        <v>765</v>
      </c>
      <c r="O930" s="3" t="s">
        <v>664</v>
      </c>
      <c r="P930" s="3" t="s">
        <v>665</v>
      </c>
      <c r="Q930" s="3" t="s">
        <v>41</v>
      </c>
      <c r="R930" s="3" t="s">
        <v>297</v>
      </c>
      <c r="S930" s="3" t="s">
        <v>667</v>
      </c>
      <c r="T930" s="5">
        <v>1100</v>
      </c>
      <c r="U930" s="3" t="s">
        <v>665</v>
      </c>
      <c r="V930" s="3" t="s">
        <v>665</v>
      </c>
      <c r="W930" s="3" t="s">
        <v>662</v>
      </c>
      <c r="X930" s="3" t="s">
        <v>665</v>
      </c>
      <c r="Y930" s="3" t="s">
        <v>679</v>
      </c>
      <c r="Z930" s="3" t="s">
        <v>680</v>
      </c>
      <c r="AA930" s="3" t="s">
        <v>220</v>
      </c>
      <c r="AB930" s="6">
        <v>853</v>
      </c>
      <c r="AC930" s="3" t="s">
        <v>47</v>
      </c>
      <c r="AD930" s="3" t="s">
        <v>662</v>
      </c>
      <c r="AE930" s="3" t="s">
        <v>48</v>
      </c>
      <c r="AF930" s="3" t="s">
        <v>48</v>
      </c>
      <c r="AG930" s="7">
        <v>0.3</v>
      </c>
      <c r="AH930" s="3" t="s">
        <v>99</v>
      </c>
    </row>
    <row r="931" spans="1:34" hidden="1" x14ac:dyDescent="0.2">
      <c r="A931" s="9">
        <v>167232</v>
      </c>
      <c r="B931" s="14" t="s">
        <v>4705</v>
      </c>
      <c r="C931" s="12">
        <v>42377.291666666664</v>
      </c>
      <c r="D931" s="3" t="s">
        <v>2469</v>
      </c>
      <c r="E931" s="3" t="s">
        <v>71</v>
      </c>
      <c r="F931" s="4">
        <v>42380.375</v>
      </c>
      <c r="G931" s="3" t="s">
        <v>251</v>
      </c>
      <c r="H931" s="3" t="s">
        <v>252</v>
      </c>
      <c r="I931" s="4">
        <v>42373.441689814812</v>
      </c>
      <c r="J931" s="4">
        <v>42380.450706018513</v>
      </c>
      <c r="K931" s="3" t="s">
        <v>253</v>
      </c>
      <c r="L931" s="5">
        <v>140</v>
      </c>
      <c r="M931" s="5">
        <v>890</v>
      </c>
      <c r="N931" s="3" t="s">
        <v>2470</v>
      </c>
      <c r="O931" s="3" t="s">
        <v>206</v>
      </c>
      <c r="P931" s="3" t="s">
        <v>255</v>
      </c>
      <c r="Q931" s="3" t="s">
        <v>41</v>
      </c>
      <c r="R931" s="3" t="s">
        <v>360</v>
      </c>
      <c r="S931" s="3" t="s">
        <v>209</v>
      </c>
      <c r="T931" s="5">
        <v>750</v>
      </c>
      <c r="U931" s="3" t="s">
        <v>255</v>
      </c>
      <c r="V931" s="3" t="s">
        <v>255</v>
      </c>
      <c r="W931" s="3" t="s">
        <v>253</v>
      </c>
      <c r="X931" s="3" t="s">
        <v>257</v>
      </c>
      <c r="Y931" s="3" t="s">
        <v>2471</v>
      </c>
      <c r="Z931" s="3" t="s">
        <v>2472</v>
      </c>
      <c r="AA931" s="3" t="s">
        <v>363</v>
      </c>
      <c r="AB931" s="6">
        <v>527</v>
      </c>
      <c r="AC931" s="3" t="s">
        <v>47</v>
      </c>
      <c r="AD931" s="3" t="s">
        <v>253</v>
      </c>
      <c r="AE931" s="3" t="s">
        <v>48</v>
      </c>
      <c r="AF931" s="3" t="s">
        <v>48</v>
      </c>
      <c r="AG931" s="7">
        <v>0.3</v>
      </c>
      <c r="AH931" s="3" t="s">
        <v>49</v>
      </c>
    </row>
    <row r="932" spans="1:34" hidden="1" x14ac:dyDescent="0.2">
      <c r="A932" s="9">
        <v>167393</v>
      </c>
      <c r="B932" s="14" t="s">
        <v>4705</v>
      </c>
      <c r="C932" s="12">
        <v>42377.291666666664</v>
      </c>
      <c r="D932" s="3" t="s">
        <v>1626</v>
      </c>
      <c r="E932" s="3" t="s">
        <v>69</v>
      </c>
      <c r="F932" s="4">
        <v>42380.291666666664</v>
      </c>
      <c r="G932" s="3" t="s">
        <v>251</v>
      </c>
      <c r="H932" s="3" t="s">
        <v>252</v>
      </c>
      <c r="I932" s="4">
        <v>42373.656782407408</v>
      </c>
      <c r="J932" s="4">
        <v>42383.577314814815</v>
      </c>
      <c r="K932" s="3" t="s">
        <v>1627</v>
      </c>
      <c r="L932" s="5">
        <v>40</v>
      </c>
      <c r="M932" s="5">
        <v>940</v>
      </c>
      <c r="N932" s="3" t="s">
        <v>1628</v>
      </c>
      <c r="O932" s="3" t="s">
        <v>206</v>
      </c>
      <c r="P932" s="3" t="s">
        <v>1629</v>
      </c>
      <c r="Q932" s="3" t="s">
        <v>41</v>
      </c>
      <c r="R932" s="3" t="s">
        <v>289</v>
      </c>
      <c r="S932" s="3" t="s">
        <v>209</v>
      </c>
      <c r="T932" s="5">
        <v>900</v>
      </c>
      <c r="U932" s="3" t="s">
        <v>1629</v>
      </c>
      <c r="V932" s="3" t="s">
        <v>1629</v>
      </c>
      <c r="W932" s="3" t="s">
        <v>1631</v>
      </c>
      <c r="X932" s="3" t="s">
        <v>1632</v>
      </c>
      <c r="Y932" s="3" t="s">
        <v>1633</v>
      </c>
      <c r="Z932" s="3" t="s">
        <v>1634</v>
      </c>
      <c r="AA932" s="3" t="s">
        <v>262</v>
      </c>
      <c r="AB932" s="6">
        <v>844</v>
      </c>
      <c r="AC932" s="3" t="s">
        <v>260</v>
      </c>
      <c r="AD932" s="3" t="s">
        <v>1627</v>
      </c>
      <c r="AE932" s="3" t="s">
        <v>48</v>
      </c>
      <c r="AF932" s="3" t="s">
        <v>48</v>
      </c>
      <c r="AG932" s="7">
        <v>0.3</v>
      </c>
      <c r="AH932" s="3" t="s">
        <v>49</v>
      </c>
    </row>
    <row r="933" spans="1:34" hidden="1" x14ac:dyDescent="0.2">
      <c r="A933" s="9">
        <v>167697</v>
      </c>
      <c r="B933" s="14" t="s">
        <v>4705</v>
      </c>
      <c r="C933" s="12">
        <v>42377.291666666664</v>
      </c>
      <c r="D933" s="3" t="s">
        <v>224</v>
      </c>
      <c r="E933" s="3" t="s">
        <v>225</v>
      </c>
      <c r="F933" s="4">
        <v>42380.583333333328</v>
      </c>
      <c r="G933" s="3" t="s">
        <v>3265</v>
      </c>
      <c r="H933" s="3" t="s">
        <v>55</v>
      </c>
      <c r="I933" s="4">
        <v>42375.473553240736</v>
      </c>
      <c r="J933" s="4">
        <v>42380.677951388891</v>
      </c>
      <c r="K933" s="3" t="s">
        <v>2290</v>
      </c>
      <c r="L933" s="5">
        <v>150</v>
      </c>
      <c r="M933" s="5">
        <v>3200</v>
      </c>
      <c r="N933" s="3" t="s">
        <v>3266</v>
      </c>
      <c r="O933" s="3" t="s">
        <v>1002</v>
      </c>
      <c r="P933" s="3" t="s">
        <v>2292</v>
      </c>
      <c r="Q933" s="3" t="s">
        <v>41</v>
      </c>
      <c r="R933" s="3" t="s">
        <v>2293</v>
      </c>
      <c r="S933" s="3" t="s">
        <v>1005</v>
      </c>
      <c r="T933" s="5">
        <v>3050</v>
      </c>
      <c r="U933" s="3" t="s">
        <v>2294</v>
      </c>
      <c r="V933" s="3" t="s">
        <v>2292</v>
      </c>
      <c r="W933" s="3" t="s">
        <v>3267</v>
      </c>
      <c r="X933" s="3" t="s">
        <v>3268</v>
      </c>
      <c r="Y933" s="3" t="s">
        <v>2290</v>
      </c>
      <c r="Z933" s="3" t="s">
        <v>2292</v>
      </c>
      <c r="AA933" s="3" t="s">
        <v>1008</v>
      </c>
      <c r="AB933" s="6">
        <v>0</v>
      </c>
      <c r="AC933" s="3" t="s">
        <v>47</v>
      </c>
      <c r="AD933" s="3" t="s">
        <v>2290</v>
      </c>
      <c r="AE933" s="3" t="s">
        <v>48</v>
      </c>
      <c r="AF933" s="3" t="s">
        <v>48</v>
      </c>
      <c r="AG933" s="7">
        <v>0.3</v>
      </c>
      <c r="AH933" s="3" t="s">
        <v>49</v>
      </c>
    </row>
    <row r="934" spans="1:34" hidden="1" x14ac:dyDescent="0.2">
      <c r="A934" s="9">
        <v>167720</v>
      </c>
      <c r="B934" s="14" t="s">
        <v>4705</v>
      </c>
      <c r="C934" s="12">
        <v>42377.291666666664</v>
      </c>
      <c r="D934" s="3" t="s">
        <v>1938</v>
      </c>
      <c r="E934" s="3" t="s">
        <v>69</v>
      </c>
      <c r="F934" s="4">
        <v>42380.458333333328</v>
      </c>
      <c r="G934" s="3" t="s">
        <v>1946</v>
      </c>
      <c r="H934" s="3" t="s">
        <v>252</v>
      </c>
      <c r="I934" s="4">
        <v>42375.540474537032</v>
      </c>
      <c r="J934" s="4">
        <v>42382.404386574075</v>
      </c>
      <c r="K934" s="3" t="s">
        <v>1940</v>
      </c>
      <c r="L934" s="5">
        <v>179.5</v>
      </c>
      <c r="M934" s="5">
        <v>1329.5</v>
      </c>
      <c r="N934" s="3" t="s">
        <v>1947</v>
      </c>
      <c r="O934" s="3" t="s">
        <v>154</v>
      </c>
      <c r="P934" s="3" t="s">
        <v>1942</v>
      </c>
      <c r="Q934" s="3" t="s">
        <v>41</v>
      </c>
      <c r="R934" s="3" t="s">
        <v>3291</v>
      </c>
      <c r="S934" s="3" t="s">
        <v>141</v>
      </c>
      <c r="T934" s="5">
        <v>1150</v>
      </c>
      <c r="U934" s="3" t="s">
        <v>1942</v>
      </c>
      <c r="V934" s="3" t="s">
        <v>1942</v>
      </c>
      <c r="W934" s="3" t="s">
        <v>1948</v>
      </c>
      <c r="X934" s="3" t="s">
        <v>1949</v>
      </c>
      <c r="Y934" s="3" t="s">
        <v>1940</v>
      </c>
      <c r="Z934" s="3" t="s">
        <v>1942</v>
      </c>
      <c r="AA934" s="3" t="s">
        <v>162</v>
      </c>
      <c r="AB934" s="6">
        <v>828</v>
      </c>
      <c r="AC934" s="3" t="s">
        <v>47</v>
      </c>
      <c r="AD934" s="3" t="s">
        <v>1940</v>
      </c>
      <c r="AE934" s="3" t="s">
        <v>83</v>
      </c>
      <c r="AF934" s="3" t="s">
        <v>48</v>
      </c>
      <c r="AG934" s="7">
        <v>0.3</v>
      </c>
      <c r="AH934" s="3" t="s">
        <v>49</v>
      </c>
    </row>
    <row r="935" spans="1:34" hidden="1" x14ac:dyDescent="0.2">
      <c r="A935" s="9">
        <v>167717</v>
      </c>
      <c r="B935" s="14" t="s">
        <v>4705</v>
      </c>
      <c r="C935" s="12">
        <v>42377.291666666664</v>
      </c>
      <c r="D935" s="3" t="s">
        <v>1938</v>
      </c>
      <c r="E935" s="3" t="s">
        <v>69</v>
      </c>
      <c r="F935" s="4">
        <v>42380.375</v>
      </c>
      <c r="G935" s="3" t="s">
        <v>1939</v>
      </c>
      <c r="H935" s="3" t="s">
        <v>252</v>
      </c>
      <c r="I935" s="4">
        <v>42375.540486111109</v>
      </c>
      <c r="J935" s="4">
        <v>42381.575069444443</v>
      </c>
      <c r="K935" s="3" t="s">
        <v>1940</v>
      </c>
      <c r="L935" s="5">
        <v>150</v>
      </c>
      <c r="M935" s="5">
        <v>1075</v>
      </c>
      <c r="N935" s="3" t="s">
        <v>1941</v>
      </c>
      <c r="O935" s="3" t="s">
        <v>154</v>
      </c>
      <c r="P935" s="3" t="s">
        <v>1942</v>
      </c>
      <c r="Q935" s="3" t="s">
        <v>41</v>
      </c>
      <c r="R935" s="3" t="s">
        <v>3292</v>
      </c>
      <c r="S935" s="3" t="s">
        <v>141</v>
      </c>
      <c r="T935" s="5">
        <v>925</v>
      </c>
      <c r="U935" s="3" t="s">
        <v>1942</v>
      </c>
      <c r="V935" s="3" t="s">
        <v>1942</v>
      </c>
      <c r="W935" s="3" t="s">
        <v>1944</v>
      </c>
      <c r="X935" s="3" t="s">
        <v>1945</v>
      </c>
      <c r="Y935" s="3" t="s">
        <v>1940</v>
      </c>
      <c r="Z935" s="3" t="s">
        <v>1942</v>
      </c>
      <c r="AA935" s="3" t="s">
        <v>185</v>
      </c>
      <c r="AB935" s="6">
        <v>808</v>
      </c>
      <c r="AC935" s="3" t="s">
        <v>186</v>
      </c>
      <c r="AD935" s="3" t="s">
        <v>1940</v>
      </c>
      <c r="AE935" s="3" t="s">
        <v>48</v>
      </c>
      <c r="AF935" s="3" t="s">
        <v>48</v>
      </c>
      <c r="AG935" s="7">
        <v>0.3</v>
      </c>
      <c r="AH935" s="3" t="s">
        <v>49</v>
      </c>
    </row>
    <row r="936" spans="1:34" hidden="1" x14ac:dyDescent="0.2">
      <c r="A936" s="9">
        <v>167814</v>
      </c>
      <c r="B936" s="14" t="s">
        <v>4705</v>
      </c>
      <c r="C936" s="12">
        <v>42377.291666666664</v>
      </c>
      <c r="D936" s="3" t="s">
        <v>3441</v>
      </c>
      <c r="E936" s="3" t="s">
        <v>319</v>
      </c>
      <c r="F936" s="4">
        <v>42380.291666666664</v>
      </c>
      <c r="G936" s="3" t="s">
        <v>3442</v>
      </c>
      <c r="H936" s="3" t="s">
        <v>376</v>
      </c>
      <c r="I936" s="4">
        <v>42375.688564814816</v>
      </c>
      <c r="J936" s="4">
        <v>42380.534594907404</v>
      </c>
      <c r="K936" s="3" t="s">
        <v>3443</v>
      </c>
      <c r="L936" s="5">
        <v>-761.4</v>
      </c>
      <c r="M936" s="5">
        <v>2172.98</v>
      </c>
      <c r="N936" s="3" t="s">
        <v>3444</v>
      </c>
      <c r="O936" s="3" t="s">
        <v>3385</v>
      </c>
      <c r="P936" s="3" t="s">
        <v>3445</v>
      </c>
      <c r="Q936" s="3" t="s">
        <v>41</v>
      </c>
      <c r="R936" s="3" t="s">
        <v>3446</v>
      </c>
      <c r="S936" s="3" t="s">
        <v>3387</v>
      </c>
      <c r="T936" s="5">
        <v>2934.38</v>
      </c>
      <c r="U936" s="3" t="s">
        <v>3445</v>
      </c>
      <c r="V936" s="3" t="s">
        <v>3445</v>
      </c>
      <c r="W936" s="3" t="s">
        <v>3447</v>
      </c>
      <c r="X936" s="3" t="s">
        <v>3448</v>
      </c>
      <c r="Y936" s="3" t="s">
        <v>3449</v>
      </c>
      <c r="Z936" s="3" t="s">
        <v>3450</v>
      </c>
      <c r="AA936" s="3" t="s">
        <v>105</v>
      </c>
      <c r="AB936" s="6">
        <v>1159</v>
      </c>
      <c r="AC936" s="3" t="s">
        <v>106</v>
      </c>
      <c r="AD936" s="3" t="s">
        <v>3443</v>
      </c>
      <c r="AE936" s="3" t="s">
        <v>48</v>
      </c>
      <c r="AF936" s="3" t="s">
        <v>48</v>
      </c>
      <c r="AG936" s="7">
        <v>0.2</v>
      </c>
      <c r="AH936" s="3" t="s">
        <v>99</v>
      </c>
    </row>
    <row r="937" spans="1:34" hidden="1" x14ac:dyDescent="0.2">
      <c r="A937" s="9">
        <v>167913</v>
      </c>
      <c r="B937" s="14" t="s">
        <v>4705</v>
      </c>
      <c r="C937" s="12">
        <v>42377.291666666664</v>
      </c>
      <c r="D937" s="3" t="s">
        <v>945</v>
      </c>
      <c r="E937" s="3" t="s">
        <v>319</v>
      </c>
      <c r="F937" s="4">
        <v>42380.4375</v>
      </c>
      <c r="G937" s="3" t="s">
        <v>251</v>
      </c>
      <c r="H937" s="3" t="s">
        <v>252</v>
      </c>
      <c r="I937" s="4">
        <v>42376.410173611112</v>
      </c>
      <c r="J937" s="4">
        <v>42380.489432870367</v>
      </c>
      <c r="K937" s="3" t="s">
        <v>946</v>
      </c>
      <c r="L937" s="5">
        <v>95</v>
      </c>
      <c r="M937" s="5">
        <v>795</v>
      </c>
      <c r="N937" s="3" t="s">
        <v>947</v>
      </c>
      <c r="O937" s="3" t="s">
        <v>206</v>
      </c>
      <c r="P937" s="3" t="s">
        <v>948</v>
      </c>
      <c r="Q937" s="3" t="s">
        <v>41</v>
      </c>
      <c r="R937" s="3" t="s">
        <v>3017</v>
      </c>
      <c r="S937" s="3" t="s">
        <v>209</v>
      </c>
      <c r="T937" s="5">
        <v>700</v>
      </c>
      <c r="U937" s="3" t="s">
        <v>948</v>
      </c>
      <c r="V937" s="3" t="s">
        <v>948</v>
      </c>
      <c r="W937" s="3" t="s">
        <v>253</v>
      </c>
      <c r="X937" s="3" t="s">
        <v>257</v>
      </c>
      <c r="Y937" s="3" t="s">
        <v>950</v>
      </c>
      <c r="Z937" s="3" t="s">
        <v>951</v>
      </c>
      <c r="AA937" s="3" t="s">
        <v>214</v>
      </c>
      <c r="AB937" s="6">
        <v>404</v>
      </c>
      <c r="AC937" s="3" t="s">
        <v>47</v>
      </c>
      <c r="AD937" s="3" t="s">
        <v>946</v>
      </c>
      <c r="AE937" s="3" t="s">
        <v>48</v>
      </c>
      <c r="AF937" s="3" t="s">
        <v>48</v>
      </c>
      <c r="AG937" s="7">
        <v>0.3</v>
      </c>
      <c r="AH937" s="3" t="s">
        <v>49</v>
      </c>
    </row>
    <row r="938" spans="1:34" hidden="1" x14ac:dyDescent="0.2">
      <c r="A938" s="9">
        <v>168080</v>
      </c>
      <c r="B938" s="14" t="s">
        <v>4705</v>
      </c>
      <c r="C938" s="12">
        <v>42377.291666666664</v>
      </c>
      <c r="D938" s="3" t="s">
        <v>407</v>
      </c>
      <c r="E938" s="3" t="s">
        <v>53</v>
      </c>
      <c r="F938" s="4">
        <v>42378.375</v>
      </c>
      <c r="G938" s="3" t="s">
        <v>3757</v>
      </c>
      <c r="H938" s="3" t="s">
        <v>237</v>
      </c>
      <c r="I938" s="4">
        <v>42376.694594907407</v>
      </c>
      <c r="J938" s="4">
        <v>42378.407511574071</v>
      </c>
      <c r="K938" s="3" t="s">
        <v>662</v>
      </c>
      <c r="L938" s="5">
        <v>-1.79</v>
      </c>
      <c r="M938" s="5">
        <v>723.21</v>
      </c>
      <c r="N938" s="3" t="s">
        <v>3758</v>
      </c>
      <c r="O938" s="3" t="s">
        <v>664</v>
      </c>
      <c r="P938" s="3" t="s">
        <v>665</v>
      </c>
      <c r="Q938" s="3" t="s">
        <v>41</v>
      </c>
      <c r="R938" s="3" t="s">
        <v>3759</v>
      </c>
      <c r="S938" s="3" t="s">
        <v>667</v>
      </c>
      <c r="T938" s="5">
        <v>725</v>
      </c>
      <c r="U938" s="3" t="s">
        <v>665</v>
      </c>
      <c r="V938" s="3" t="s">
        <v>665</v>
      </c>
      <c r="W938" s="3" t="s">
        <v>3760</v>
      </c>
      <c r="X938" s="3" t="s">
        <v>3761</v>
      </c>
      <c r="Y938" s="3" t="s">
        <v>662</v>
      </c>
      <c r="Z938" s="3" t="s">
        <v>665</v>
      </c>
      <c r="AA938" s="3" t="s">
        <v>220</v>
      </c>
      <c r="AB938" s="6">
        <v>377</v>
      </c>
      <c r="AC938" s="3" t="s">
        <v>47</v>
      </c>
      <c r="AD938" s="3" t="s">
        <v>662</v>
      </c>
      <c r="AE938" s="3" t="s">
        <v>48</v>
      </c>
      <c r="AF938" s="3" t="s">
        <v>48</v>
      </c>
      <c r="AG938" s="7">
        <v>0.3</v>
      </c>
      <c r="AH938" s="3" t="s">
        <v>99</v>
      </c>
    </row>
    <row r="939" spans="1:34" hidden="1" x14ac:dyDescent="0.2">
      <c r="A939" s="9">
        <v>168115</v>
      </c>
      <c r="B939" s="14" t="s">
        <v>4705</v>
      </c>
      <c r="C939" s="12">
        <v>42377.291666666664</v>
      </c>
      <c r="D939" s="3" t="s">
        <v>3188</v>
      </c>
      <c r="E939" s="3" t="s">
        <v>53</v>
      </c>
      <c r="F939" s="4">
        <v>42380.333333333328</v>
      </c>
      <c r="G939" s="3" t="s">
        <v>3797</v>
      </c>
      <c r="H939" s="3" t="s">
        <v>578</v>
      </c>
      <c r="I939" s="4">
        <v>42377.310324074075</v>
      </c>
      <c r="J939" s="4">
        <v>42380.70212962963</v>
      </c>
      <c r="K939" s="3" t="s">
        <v>3189</v>
      </c>
      <c r="L939" s="5">
        <v>196</v>
      </c>
      <c r="M939" s="5">
        <v>950</v>
      </c>
      <c r="N939" s="3" t="s">
        <v>3798</v>
      </c>
      <c r="O939" s="3" t="s">
        <v>664</v>
      </c>
      <c r="P939" s="3" t="s">
        <v>3191</v>
      </c>
      <c r="Q939" s="3" t="s">
        <v>41</v>
      </c>
      <c r="R939" s="3" t="s">
        <v>217</v>
      </c>
      <c r="S939" s="3" t="s">
        <v>667</v>
      </c>
      <c r="T939" s="5">
        <v>754</v>
      </c>
      <c r="U939" s="3" t="s">
        <v>3191</v>
      </c>
      <c r="V939" s="3" t="s">
        <v>3191</v>
      </c>
      <c r="W939" s="3" t="s">
        <v>3799</v>
      </c>
      <c r="X939" s="3" t="s">
        <v>3800</v>
      </c>
      <c r="Y939" s="3" t="s">
        <v>3189</v>
      </c>
      <c r="Z939" s="3" t="s">
        <v>3191</v>
      </c>
      <c r="AA939" s="3" t="s">
        <v>220</v>
      </c>
      <c r="AB939" s="6">
        <v>545</v>
      </c>
      <c r="AC939" s="3" t="s">
        <v>47</v>
      </c>
      <c r="AD939" s="3" t="s">
        <v>3189</v>
      </c>
      <c r="AE939" s="3" t="s">
        <v>48</v>
      </c>
      <c r="AF939" s="3" t="s">
        <v>48</v>
      </c>
      <c r="AG939" s="7">
        <v>0.27500000000000002</v>
      </c>
      <c r="AH939" s="3" t="s">
        <v>99</v>
      </c>
    </row>
    <row r="940" spans="1:34" hidden="1" x14ac:dyDescent="0.2">
      <c r="A940" s="9">
        <v>168127</v>
      </c>
      <c r="B940" s="14" t="s">
        <v>4705</v>
      </c>
      <c r="C940" s="12">
        <v>42377.291666666664</v>
      </c>
      <c r="D940" s="3" t="s">
        <v>3820</v>
      </c>
      <c r="E940" s="3" t="s">
        <v>118</v>
      </c>
      <c r="F940" s="4">
        <v>42380.333333333328</v>
      </c>
      <c r="G940" s="3" t="s">
        <v>502</v>
      </c>
      <c r="H940" s="3" t="s">
        <v>252</v>
      </c>
      <c r="I940" s="4">
        <v>42377.347777777773</v>
      </c>
      <c r="J940" s="4">
        <v>42380.420081018514</v>
      </c>
      <c r="K940" s="3" t="s">
        <v>2508</v>
      </c>
      <c r="L940" s="5">
        <v>125</v>
      </c>
      <c r="M940" s="5">
        <v>825</v>
      </c>
      <c r="N940" s="3" t="s">
        <v>3821</v>
      </c>
      <c r="O940" s="3" t="s">
        <v>89</v>
      </c>
      <c r="P940" s="3" t="s">
        <v>2510</v>
      </c>
      <c r="Q940" s="3" t="s">
        <v>41</v>
      </c>
      <c r="R940" s="3" t="s">
        <v>2389</v>
      </c>
      <c r="S940" s="3" t="s">
        <v>92</v>
      </c>
      <c r="T940" s="5">
        <v>700</v>
      </c>
      <c r="U940" s="3" t="s">
        <v>2510</v>
      </c>
      <c r="V940" s="3" t="s">
        <v>2510</v>
      </c>
      <c r="W940" s="3" t="s">
        <v>3822</v>
      </c>
      <c r="X940" s="3" t="s">
        <v>3823</v>
      </c>
      <c r="Y940" s="3" t="s">
        <v>2508</v>
      </c>
      <c r="Z940" s="3" t="s">
        <v>2510</v>
      </c>
      <c r="AA940" s="3" t="s">
        <v>98</v>
      </c>
      <c r="AB940" s="6">
        <v>525</v>
      </c>
      <c r="AC940" s="3" t="s">
        <v>47</v>
      </c>
      <c r="AD940" s="3" t="s">
        <v>2508</v>
      </c>
      <c r="AE940" s="3" t="s">
        <v>48</v>
      </c>
      <c r="AF940" s="3" t="s">
        <v>48</v>
      </c>
      <c r="AG940" s="7">
        <v>0.3</v>
      </c>
      <c r="AH940" s="3" t="s">
        <v>49</v>
      </c>
    </row>
    <row r="941" spans="1:34" hidden="1" x14ac:dyDescent="0.2">
      <c r="A941" s="9">
        <v>168155</v>
      </c>
      <c r="B941" s="14" t="s">
        <v>4705</v>
      </c>
      <c r="C941" s="12">
        <v>42377.291666666664</v>
      </c>
      <c r="D941" s="3" t="s">
        <v>3844</v>
      </c>
      <c r="E941" s="3" t="s">
        <v>34</v>
      </c>
      <c r="F941" s="4">
        <v>42380.291666666664</v>
      </c>
      <c r="G941" s="3" t="s">
        <v>3845</v>
      </c>
      <c r="H941" s="3" t="s">
        <v>149</v>
      </c>
      <c r="I941" s="4">
        <v>42377.394467592589</v>
      </c>
      <c r="J941" s="4">
        <v>42380.35633101852</v>
      </c>
      <c r="K941" s="3" t="s">
        <v>3846</v>
      </c>
      <c r="L941" s="5">
        <v>125</v>
      </c>
      <c r="M941" s="5">
        <v>750</v>
      </c>
      <c r="N941" s="3" t="s">
        <v>3847</v>
      </c>
      <c r="O941" s="3" t="s">
        <v>568</v>
      </c>
      <c r="P941" s="3" t="s">
        <v>3848</v>
      </c>
      <c r="Q941" s="3" t="s">
        <v>41</v>
      </c>
      <c r="R941" s="3" t="s">
        <v>3008</v>
      </c>
      <c r="S941" s="3" t="s">
        <v>571</v>
      </c>
      <c r="T941" s="5">
        <v>625</v>
      </c>
      <c r="U941" s="3" t="s">
        <v>3848</v>
      </c>
      <c r="V941" s="3" t="s">
        <v>3848</v>
      </c>
      <c r="W941" s="3" t="s">
        <v>3849</v>
      </c>
      <c r="X941" s="3" t="s">
        <v>3850</v>
      </c>
      <c r="Y941" s="3" t="s">
        <v>3846</v>
      </c>
      <c r="Z941" s="3" t="s">
        <v>3848</v>
      </c>
      <c r="AA941" s="3" t="s">
        <v>185</v>
      </c>
      <c r="AB941" s="6">
        <v>241</v>
      </c>
      <c r="AC941" s="3" t="s">
        <v>186</v>
      </c>
      <c r="AD941" s="3" t="s">
        <v>3846</v>
      </c>
      <c r="AE941" s="3" t="s">
        <v>48</v>
      </c>
      <c r="AF941" s="3" t="s">
        <v>48</v>
      </c>
      <c r="AG941" s="7">
        <v>0.3</v>
      </c>
      <c r="AH941" s="3" t="s">
        <v>49</v>
      </c>
    </row>
    <row r="942" spans="1:34" hidden="1" x14ac:dyDescent="0.2">
      <c r="A942" s="9">
        <v>166111</v>
      </c>
      <c r="B942" s="14" t="s">
        <v>4705</v>
      </c>
      <c r="C942" s="12">
        <v>42377.3125</v>
      </c>
      <c r="D942" s="3" t="s">
        <v>736</v>
      </c>
      <c r="E942" s="3" t="s">
        <v>737</v>
      </c>
      <c r="F942" s="4">
        <v>42377.75</v>
      </c>
      <c r="G942" s="3" t="s">
        <v>736</v>
      </c>
      <c r="H942" s="3" t="s">
        <v>737</v>
      </c>
      <c r="I942" s="4">
        <v>42361.763692129629</v>
      </c>
      <c r="J942" s="4">
        <v>42378.529502314814</v>
      </c>
      <c r="K942" s="3" t="s">
        <v>738</v>
      </c>
      <c r="L942" s="5">
        <v>275</v>
      </c>
      <c r="M942" s="5">
        <v>1775</v>
      </c>
      <c r="N942" s="3" t="s">
        <v>739</v>
      </c>
      <c r="O942" s="3" t="s">
        <v>496</v>
      </c>
      <c r="P942" s="3" t="s">
        <v>740</v>
      </c>
      <c r="Q942" s="3" t="s">
        <v>41</v>
      </c>
      <c r="R942" s="3" t="s">
        <v>741</v>
      </c>
      <c r="S942" s="3" t="s">
        <v>329</v>
      </c>
      <c r="T942" s="5">
        <v>1500</v>
      </c>
      <c r="U942" s="3" t="s">
        <v>742</v>
      </c>
      <c r="V942" s="3" t="s">
        <v>740</v>
      </c>
      <c r="W942" s="3" t="s">
        <v>743</v>
      </c>
      <c r="X942" s="3" t="s">
        <v>744</v>
      </c>
      <c r="Y942" s="3" t="s">
        <v>743</v>
      </c>
      <c r="Z942" s="3" t="s">
        <v>744</v>
      </c>
      <c r="AA942" s="3" t="s">
        <v>385</v>
      </c>
      <c r="AB942" s="6">
        <v>576</v>
      </c>
      <c r="AC942" s="3" t="s">
        <v>47</v>
      </c>
      <c r="AD942" s="3" t="s">
        <v>738</v>
      </c>
      <c r="AE942" s="3" t="s">
        <v>83</v>
      </c>
      <c r="AF942" s="3" t="s">
        <v>308</v>
      </c>
      <c r="AG942" s="7">
        <v>0.3</v>
      </c>
      <c r="AH942" s="3" t="s">
        <v>99</v>
      </c>
    </row>
    <row r="943" spans="1:34" hidden="1" x14ac:dyDescent="0.2">
      <c r="A943" s="9">
        <v>167184</v>
      </c>
      <c r="B943" s="14" t="s">
        <v>4705</v>
      </c>
      <c r="C943" s="12">
        <v>42377.3125</v>
      </c>
      <c r="D943" s="3" t="s">
        <v>2356</v>
      </c>
      <c r="E943" s="3" t="s">
        <v>1855</v>
      </c>
      <c r="F943" s="4">
        <v>42380.333333333328</v>
      </c>
      <c r="G943" s="3" t="s">
        <v>407</v>
      </c>
      <c r="H943" s="3" t="s">
        <v>53</v>
      </c>
      <c r="I943" s="4">
        <v>42373.347152777773</v>
      </c>
      <c r="J943" s="4">
        <v>42380.462847222218</v>
      </c>
      <c r="K943" s="3" t="s">
        <v>2357</v>
      </c>
      <c r="L943" s="5">
        <v>-100</v>
      </c>
      <c r="M943" s="5">
        <v>1300</v>
      </c>
      <c r="N943" s="3" t="s">
        <v>2358</v>
      </c>
      <c r="O943" s="3" t="s">
        <v>2359</v>
      </c>
      <c r="P943" s="3" t="s">
        <v>2360</v>
      </c>
      <c r="Q943" s="3" t="s">
        <v>41</v>
      </c>
      <c r="R943" s="3" t="s">
        <v>2361</v>
      </c>
      <c r="S943" s="3" t="s">
        <v>108</v>
      </c>
      <c r="T943" s="5">
        <v>1400</v>
      </c>
      <c r="U943" s="3" t="s">
        <v>2360</v>
      </c>
      <c r="V943" s="3" t="s">
        <v>2360</v>
      </c>
      <c r="W943" s="3" t="s">
        <v>2357</v>
      </c>
      <c r="X943" s="3" t="s">
        <v>2360</v>
      </c>
      <c r="Y943" s="3" t="s">
        <v>2362</v>
      </c>
      <c r="Z943" s="3" t="s">
        <v>2363</v>
      </c>
      <c r="AA943" s="3" t="s">
        <v>2364</v>
      </c>
      <c r="AB943" s="6">
        <v>1081</v>
      </c>
      <c r="AC943" s="3" t="s">
        <v>47</v>
      </c>
      <c r="AD943" s="3" t="s">
        <v>2357</v>
      </c>
      <c r="AE943" s="3" t="s">
        <v>48</v>
      </c>
      <c r="AF943" s="3" t="s">
        <v>48</v>
      </c>
      <c r="AG943" s="7">
        <v>0.2</v>
      </c>
      <c r="AH943" s="3" t="s">
        <v>99</v>
      </c>
    </row>
    <row r="944" spans="1:34" hidden="1" x14ac:dyDescent="0.2">
      <c r="A944" s="9">
        <v>160646</v>
      </c>
      <c r="B944" s="14" t="s">
        <v>4705</v>
      </c>
      <c r="C944" s="12">
        <v>42377.333333333328</v>
      </c>
      <c r="D944" s="3" t="s">
        <v>52</v>
      </c>
      <c r="E944" s="3" t="s">
        <v>53</v>
      </c>
      <c r="F944" s="4">
        <v>42381.333333333328</v>
      </c>
      <c r="G944" s="3" t="s">
        <v>54</v>
      </c>
      <c r="H944" s="3" t="s">
        <v>55</v>
      </c>
      <c r="I944" s="4">
        <v>42326.471736111111</v>
      </c>
      <c r="J944" s="4">
        <v>42384.648402777777</v>
      </c>
      <c r="K944" s="3" t="s">
        <v>56</v>
      </c>
      <c r="L944" s="5">
        <v>1716.06</v>
      </c>
      <c r="M944" s="5">
        <v>6979.02</v>
      </c>
      <c r="N944" s="3" t="s">
        <v>57</v>
      </c>
      <c r="O944" s="3" t="s">
        <v>58</v>
      </c>
      <c r="P944" s="3" t="s">
        <v>59</v>
      </c>
      <c r="Q944" s="3" t="s">
        <v>60</v>
      </c>
      <c r="R944" s="3" t="s">
        <v>61</v>
      </c>
      <c r="S944" s="3" t="s">
        <v>62</v>
      </c>
      <c r="T944" s="5">
        <v>5262.96</v>
      </c>
      <c r="U944" s="3" t="s">
        <v>63</v>
      </c>
      <c r="V944" s="3" t="s">
        <v>59</v>
      </c>
      <c r="W944" s="3" t="s">
        <v>64</v>
      </c>
      <c r="X944" s="3" t="s">
        <v>65</v>
      </c>
      <c r="Y944" s="3" t="s">
        <v>56</v>
      </c>
      <c r="Z944" s="3" t="s">
        <v>59</v>
      </c>
      <c r="AA944" s="3" t="s">
        <v>66</v>
      </c>
      <c r="AB944" s="6">
        <v>2509</v>
      </c>
      <c r="AC944" s="3" t="s">
        <v>47</v>
      </c>
      <c r="AD944" s="3" t="s">
        <v>56</v>
      </c>
      <c r="AE944" s="3" t="s">
        <v>67</v>
      </c>
      <c r="AF944" s="3" t="s">
        <v>48</v>
      </c>
      <c r="AG944" s="7">
        <v>0.3</v>
      </c>
      <c r="AH944" s="3" t="s">
        <v>49</v>
      </c>
    </row>
    <row r="945" spans="1:34" hidden="1" x14ac:dyDescent="0.2">
      <c r="A945" s="9">
        <v>165373</v>
      </c>
      <c r="B945" s="14" t="s">
        <v>4705</v>
      </c>
      <c r="C945" s="12">
        <v>42377.333333333328</v>
      </c>
      <c r="D945" s="3" t="s">
        <v>287</v>
      </c>
      <c r="E945" s="3" t="s">
        <v>71</v>
      </c>
      <c r="F945" s="4">
        <v>42380.3125</v>
      </c>
      <c r="G945" s="3" t="s">
        <v>251</v>
      </c>
      <c r="H945" s="3" t="s">
        <v>252</v>
      </c>
      <c r="I945" s="4">
        <v>42359.46534722222</v>
      </c>
      <c r="J945" s="4">
        <v>42380.646145833329</v>
      </c>
      <c r="K945" s="3" t="s">
        <v>253</v>
      </c>
      <c r="L945" s="5">
        <v>300</v>
      </c>
      <c r="M945" s="5">
        <v>1100</v>
      </c>
      <c r="N945" s="3" t="s">
        <v>288</v>
      </c>
      <c r="O945" s="3" t="s">
        <v>206</v>
      </c>
      <c r="P945" s="3" t="s">
        <v>255</v>
      </c>
      <c r="Q945" s="3" t="s">
        <v>41</v>
      </c>
      <c r="R945" s="3" t="s">
        <v>289</v>
      </c>
      <c r="S945" s="3" t="s">
        <v>209</v>
      </c>
      <c r="T945" s="5">
        <v>800</v>
      </c>
      <c r="U945" s="3" t="s">
        <v>255</v>
      </c>
      <c r="V945" s="3" t="s">
        <v>255</v>
      </c>
      <c r="W945" s="3" t="s">
        <v>253</v>
      </c>
      <c r="X945" s="3" t="s">
        <v>257</v>
      </c>
      <c r="Y945" s="3" t="s">
        <v>290</v>
      </c>
      <c r="Z945" s="3" t="s">
        <v>291</v>
      </c>
      <c r="AA945" s="3" t="s">
        <v>262</v>
      </c>
      <c r="AB945" s="6">
        <v>734</v>
      </c>
      <c r="AC945" s="3" t="s">
        <v>260</v>
      </c>
      <c r="AD945" s="3" t="s">
        <v>253</v>
      </c>
      <c r="AE945" s="3" t="s">
        <v>48</v>
      </c>
      <c r="AF945" s="3" t="s">
        <v>48</v>
      </c>
      <c r="AG945" s="7">
        <v>0.3</v>
      </c>
      <c r="AH945" s="3" t="s">
        <v>49</v>
      </c>
    </row>
    <row r="946" spans="1:34" hidden="1" x14ac:dyDescent="0.2">
      <c r="A946" s="9">
        <v>165546</v>
      </c>
      <c r="B946" s="14" t="s">
        <v>4705</v>
      </c>
      <c r="C946" s="12">
        <v>42377.333333333328</v>
      </c>
      <c r="D946" s="3" t="s">
        <v>52</v>
      </c>
      <c r="E946" s="3" t="s">
        <v>53</v>
      </c>
      <c r="F946" s="4">
        <v>42380.333333333328</v>
      </c>
      <c r="G946" s="3" t="s">
        <v>314</v>
      </c>
      <c r="H946" s="3" t="s">
        <v>69</v>
      </c>
      <c r="I946" s="4">
        <v>42359.63417824074</v>
      </c>
      <c r="J946" s="4">
        <v>42380.426354166666</v>
      </c>
      <c r="K946" s="3" t="s">
        <v>56</v>
      </c>
      <c r="L946" s="5">
        <v>160.86000000000001</v>
      </c>
      <c r="M946" s="5">
        <v>2045.22</v>
      </c>
      <c r="N946" s="3" t="s">
        <v>315</v>
      </c>
      <c r="O946" s="3" t="s">
        <v>58</v>
      </c>
      <c r="P946" s="3" t="s">
        <v>59</v>
      </c>
      <c r="Q946" s="3" t="s">
        <v>41</v>
      </c>
      <c r="R946" s="3" t="s">
        <v>316</v>
      </c>
      <c r="S946" s="3" t="s">
        <v>62</v>
      </c>
      <c r="T946" s="5">
        <v>1884.36</v>
      </c>
      <c r="U946" s="3" t="s">
        <v>63</v>
      </c>
      <c r="V946" s="3" t="s">
        <v>59</v>
      </c>
      <c r="W946" s="3" t="s">
        <v>306</v>
      </c>
      <c r="X946" s="3" t="s">
        <v>317</v>
      </c>
      <c r="Y946" s="3" t="s">
        <v>56</v>
      </c>
      <c r="Z946" s="3" t="s">
        <v>59</v>
      </c>
      <c r="AA946" s="3" t="s">
        <v>66</v>
      </c>
      <c r="AB946" s="6">
        <v>766</v>
      </c>
      <c r="AC946" s="3" t="s">
        <v>47</v>
      </c>
      <c r="AD946" s="3" t="s">
        <v>56</v>
      </c>
      <c r="AE946" s="3" t="s">
        <v>48</v>
      </c>
      <c r="AF946" s="3" t="s">
        <v>48</v>
      </c>
      <c r="AG946" s="7">
        <v>0.3</v>
      </c>
      <c r="AH946" s="3" t="s">
        <v>49</v>
      </c>
    </row>
    <row r="947" spans="1:34" hidden="1" x14ac:dyDescent="0.2">
      <c r="A947" s="9">
        <v>165540</v>
      </c>
      <c r="B947" s="14" t="s">
        <v>4705</v>
      </c>
      <c r="C947" s="12">
        <v>42377.333333333328</v>
      </c>
      <c r="D947" s="3" t="s">
        <v>52</v>
      </c>
      <c r="E947" s="3" t="s">
        <v>53</v>
      </c>
      <c r="F947" s="4">
        <v>42381.333333333328</v>
      </c>
      <c r="G947" s="3" t="s">
        <v>437</v>
      </c>
      <c r="H947" s="3" t="s">
        <v>438</v>
      </c>
      <c r="I947" s="4">
        <v>42359.63417824074</v>
      </c>
      <c r="J947" s="4">
        <v>42381.688877314817</v>
      </c>
      <c r="K947" s="3" t="s">
        <v>56</v>
      </c>
      <c r="L947" s="5">
        <v>177.2</v>
      </c>
      <c r="M947" s="5">
        <v>3589.2</v>
      </c>
      <c r="N947" s="3" t="s">
        <v>439</v>
      </c>
      <c r="O947" s="3" t="s">
        <v>58</v>
      </c>
      <c r="P947" s="3" t="s">
        <v>59</v>
      </c>
      <c r="Q947" s="3" t="s">
        <v>41</v>
      </c>
      <c r="R947" s="3" t="s">
        <v>344</v>
      </c>
      <c r="S947" s="3" t="s">
        <v>62</v>
      </c>
      <c r="T947" s="5">
        <v>3412</v>
      </c>
      <c r="U947" s="3" t="s">
        <v>63</v>
      </c>
      <c r="V947" s="3" t="s">
        <v>59</v>
      </c>
      <c r="W947" s="3" t="s">
        <v>440</v>
      </c>
      <c r="X947" s="3" t="s">
        <v>441</v>
      </c>
      <c r="Y947" s="3" t="s">
        <v>56</v>
      </c>
      <c r="Z947" s="3" t="s">
        <v>59</v>
      </c>
      <c r="AA947" s="3" t="s">
        <v>66</v>
      </c>
      <c r="AB947" s="6">
        <v>1840</v>
      </c>
      <c r="AC947" s="3" t="s">
        <v>47</v>
      </c>
      <c r="AD947" s="3" t="s">
        <v>56</v>
      </c>
      <c r="AE947" s="3" t="s">
        <v>308</v>
      </c>
      <c r="AF947" s="3" t="s">
        <v>48</v>
      </c>
      <c r="AG947" s="7">
        <v>0.3</v>
      </c>
      <c r="AH947" s="3" t="s">
        <v>49</v>
      </c>
    </row>
    <row r="948" spans="1:34" hidden="1" x14ac:dyDescent="0.2">
      <c r="A948" s="9">
        <v>165545</v>
      </c>
      <c r="B948" s="14" t="s">
        <v>4705</v>
      </c>
      <c r="C948" s="12">
        <v>42377.333333333328</v>
      </c>
      <c r="D948" s="3" t="s">
        <v>52</v>
      </c>
      <c r="E948" s="3" t="s">
        <v>53</v>
      </c>
      <c r="F948" s="4">
        <v>42377.291666666664</v>
      </c>
      <c r="G948" s="3" t="s">
        <v>324</v>
      </c>
      <c r="H948" s="3" t="s">
        <v>36</v>
      </c>
      <c r="I948" s="4">
        <v>42359.634189814817</v>
      </c>
      <c r="J948" s="4">
        <v>42377.696608796294</v>
      </c>
      <c r="K948" s="3" t="s">
        <v>56</v>
      </c>
      <c r="L948" s="5">
        <v>-16.239999999999998</v>
      </c>
      <c r="M948" s="5">
        <v>734.01</v>
      </c>
      <c r="N948" s="3" t="s">
        <v>325</v>
      </c>
      <c r="O948" s="3" t="s">
        <v>58</v>
      </c>
      <c r="P948" s="3" t="s">
        <v>59</v>
      </c>
      <c r="Q948" s="3" t="s">
        <v>41</v>
      </c>
      <c r="R948" s="3" t="s">
        <v>326</v>
      </c>
      <c r="S948" s="3" t="s">
        <v>62</v>
      </c>
      <c r="T948" s="5">
        <v>750.25</v>
      </c>
      <c r="U948" s="3" t="s">
        <v>63</v>
      </c>
      <c r="V948" s="3" t="s">
        <v>59</v>
      </c>
      <c r="W948" s="3" t="s">
        <v>322</v>
      </c>
      <c r="X948" s="3" t="s">
        <v>327</v>
      </c>
      <c r="Y948" s="3" t="s">
        <v>56</v>
      </c>
      <c r="Z948" s="3" t="s">
        <v>59</v>
      </c>
      <c r="AA948" s="3" t="s">
        <v>66</v>
      </c>
      <c r="AB948" s="6">
        <v>289</v>
      </c>
      <c r="AC948" s="3" t="s">
        <v>47</v>
      </c>
      <c r="AD948" s="3" t="s">
        <v>56</v>
      </c>
      <c r="AE948" s="3" t="s">
        <v>308</v>
      </c>
      <c r="AF948" s="3" t="s">
        <v>48</v>
      </c>
      <c r="AG948" s="7">
        <v>0.3</v>
      </c>
      <c r="AH948" s="3" t="s">
        <v>49</v>
      </c>
    </row>
    <row r="949" spans="1:34" hidden="1" x14ac:dyDescent="0.2">
      <c r="A949" s="9">
        <v>165543</v>
      </c>
      <c r="B949" s="14" t="s">
        <v>4705</v>
      </c>
      <c r="C949" s="12">
        <v>42377.333333333328</v>
      </c>
      <c r="D949" s="3" t="s">
        <v>52</v>
      </c>
      <c r="E949" s="3" t="s">
        <v>53</v>
      </c>
      <c r="F949" s="4">
        <v>42381.333333333328</v>
      </c>
      <c r="G949" s="3" t="s">
        <v>442</v>
      </c>
      <c r="H949" s="3" t="s">
        <v>443</v>
      </c>
      <c r="I949" s="4">
        <v>42359.634189814817</v>
      </c>
      <c r="J949" s="4">
        <v>42383.485162037032</v>
      </c>
      <c r="K949" s="3" t="s">
        <v>56</v>
      </c>
      <c r="L949" s="5">
        <v>260.23</v>
      </c>
      <c r="M949" s="5">
        <v>4580.43</v>
      </c>
      <c r="N949" s="3" t="s">
        <v>444</v>
      </c>
      <c r="O949" s="3" t="s">
        <v>58</v>
      </c>
      <c r="P949" s="3" t="s">
        <v>59</v>
      </c>
      <c r="Q949" s="3" t="s">
        <v>41</v>
      </c>
      <c r="R949" s="3" t="s">
        <v>344</v>
      </c>
      <c r="S949" s="3" t="s">
        <v>62</v>
      </c>
      <c r="T949" s="5">
        <v>4320.2</v>
      </c>
      <c r="U949" s="3" t="s">
        <v>63</v>
      </c>
      <c r="V949" s="3" t="s">
        <v>59</v>
      </c>
      <c r="W949" s="3" t="s">
        <v>445</v>
      </c>
      <c r="X949" s="3" t="s">
        <v>446</v>
      </c>
      <c r="Y949" s="3" t="s">
        <v>56</v>
      </c>
      <c r="Z949" s="3" t="s">
        <v>59</v>
      </c>
      <c r="AA949" s="3" t="s">
        <v>66</v>
      </c>
      <c r="AB949" s="6">
        <v>2289</v>
      </c>
      <c r="AC949" s="3" t="s">
        <v>47</v>
      </c>
      <c r="AD949" s="3" t="s">
        <v>56</v>
      </c>
      <c r="AE949" s="3" t="s">
        <v>370</v>
      </c>
      <c r="AF949" s="3" t="s">
        <v>48</v>
      </c>
      <c r="AG949" s="7">
        <v>0.3</v>
      </c>
      <c r="AH949" s="3" t="s">
        <v>49</v>
      </c>
    </row>
    <row r="950" spans="1:34" hidden="1" x14ac:dyDescent="0.2">
      <c r="A950" s="9">
        <v>165537</v>
      </c>
      <c r="B950" s="14" t="s">
        <v>4705</v>
      </c>
      <c r="C950" s="12">
        <v>42377.333333333328</v>
      </c>
      <c r="D950" s="3" t="s">
        <v>52</v>
      </c>
      <c r="E950" s="3" t="s">
        <v>53</v>
      </c>
      <c r="F950" s="4">
        <v>42380.333333333328</v>
      </c>
      <c r="G950" s="3" t="s">
        <v>447</v>
      </c>
      <c r="H950" s="3" t="s">
        <v>86</v>
      </c>
      <c r="I950" s="4">
        <v>42359.634189814817</v>
      </c>
      <c r="J950" s="4">
        <v>42380.478831018518</v>
      </c>
      <c r="K950" s="3" t="s">
        <v>56</v>
      </c>
      <c r="L950" s="5">
        <v>-62.02</v>
      </c>
      <c r="M950" s="5">
        <v>3677.98</v>
      </c>
      <c r="N950" s="3" t="s">
        <v>448</v>
      </c>
      <c r="O950" s="3" t="s">
        <v>58</v>
      </c>
      <c r="P950" s="3" t="s">
        <v>59</v>
      </c>
      <c r="Q950" s="3" t="s">
        <v>41</v>
      </c>
      <c r="R950" s="3" t="s">
        <v>449</v>
      </c>
      <c r="S950" s="3" t="s">
        <v>62</v>
      </c>
      <c r="T950" s="5">
        <v>3740</v>
      </c>
      <c r="U950" s="3" t="s">
        <v>63</v>
      </c>
      <c r="V950" s="3" t="s">
        <v>59</v>
      </c>
      <c r="W950" s="3" t="s">
        <v>450</v>
      </c>
      <c r="X950" s="3" t="s">
        <v>451</v>
      </c>
      <c r="Y950" s="3" t="s">
        <v>56</v>
      </c>
      <c r="Z950" s="3" t="s">
        <v>59</v>
      </c>
      <c r="AA950" s="3" t="s">
        <v>274</v>
      </c>
      <c r="AB950" s="6">
        <v>2126</v>
      </c>
      <c r="AC950" s="3" t="s">
        <v>47</v>
      </c>
      <c r="AD950" s="3" t="s">
        <v>56</v>
      </c>
      <c r="AE950" s="3" t="s">
        <v>48</v>
      </c>
      <c r="AF950" s="3" t="s">
        <v>48</v>
      </c>
      <c r="AG950" s="7">
        <v>0.3</v>
      </c>
      <c r="AH950" s="3" t="s">
        <v>49</v>
      </c>
    </row>
    <row r="951" spans="1:34" hidden="1" x14ac:dyDescent="0.2">
      <c r="A951" s="9">
        <v>165539</v>
      </c>
      <c r="B951" s="14" t="s">
        <v>4705</v>
      </c>
      <c r="C951" s="12">
        <v>42377.333333333328</v>
      </c>
      <c r="D951" s="3" t="s">
        <v>52</v>
      </c>
      <c r="E951" s="3" t="s">
        <v>53</v>
      </c>
      <c r="F951" s="4">
        <v>42381.291666666664</v>
      </c>
      <c r="G951" s="3" t="s">
        <v>452</v>
      </c>
      <c r="H951" s="3" t="s">
        <v>86</v>
      </c>
      <c r="I951" s="4">
        <v>42359.634201388886</v>
      </c>
      <c r="J951" s="4">
        <v>42382.427002314813</v>
      </c>
      <c r="K951" s="3" t="s">
        <v>56</v>
      </c>
      <c r="L951" s="5">
        <v>201.35</v>
      </c>
      <c r="M951" s="5">
        <v>3801.35</v>
      </c>
      <c r="N951" s="3" t="s">
        <v>453</v>
      </c>
      <c r="O951" s="3" t="s">
        <v>58</v>
      </c>
      <c r="P951" s="3" t="s">
        <v>59</v>
      </c>
      <c r="Q951" s="3" t="s">
        <v>41</v>
      </c>
      <c r="R951" s="3" t="s">
        <v>454</v>
      </c>
      <c r="S951" s="3" t="s">
        <v>62</v>
      </c>
      <c r="T951" s="5">
        <v>3600</v>
      </c>
      <c r="U951" s="3" t="s">
        <v>63</v>
      </c>
      <c r="V951" s="3" t="s">
        <v>59</v>
      </c>
      <c r="W951" s="3" t="s">
        <v>455</v>
      </c>
      <c r="X951" s="3" t="s">
        <v>456</v>
      </c>
      <c r="Y951" s="3" t="s">
        <v>56</v>
      </c>
      <c r="Z951" s="3" t="s">
        <v>59</v>
      </c>
      <c r="AA951" s="3" t="s">
        <v>363</v>
      </c>
      <c r="AB951" s="6">
        <v>2185</v>
      </c>
      <c r="AC951" s="3" t="s">
        <v>47</v>
      </c>
      <c r="AD951" s="3" t="s">
        <v>56</v>
      </c>
      <c r="AE951" s="3" t="s">
        <v>83</v>
      </c>
      <c r="AF951" s="3" t="s">
        <v>48</v>
      </c>
      <c r="AG951" s="7">
        <v>0.3</v>
      </c>
      <c r="AH951" s="3" t="s">
        <v>49</v>
      </c>
    </row>
    <row r="952" spans="1:34" hidden="1" x14ac:dyDescent="0.2">
      <c r="A952" s="9">
        <v>165880</v>
      </c>
      <c r="B952" s="14" t="s">
        <v>4705</v>
      </c>
      <c r="C952" s="12">
        <v>42377.333333333328</v>
      </c>
      <c r="D952" s="3" t="s">
        <v>84</v>
      </c>
      <c r="E952" s="3" t="s">
        <v>53</v>
      </c>
      <c r="F952" s="4">
        <v>42377.916666666664</v>
      </c>
      <c r="G952" s="3" t="s">
        <v>585</v>
      </c>
      <c r="H952" s="3" t="s">
        <v>252</v>
      </c>
      <c r="I952" s="4">
        <v>42360.809224537035</v>
      </c>
      <c r="J952" s="4">
        <v>42381.419687499998</v>
      </c>
      <c r="K952" s="3" t="s">
        <v>96</v>
      </c>
      <c r="L952" s="5">
        <v>61.04</v>
      </c>
      <c r="M952" s="5">
        <v>461.04</v>
      </c>
      <c r="N952" s="3" t="s">
        <v>586</v>
      </c>
      <c r="O952" s="3" t="s">
        <v>39</v>
      </c>
      <c r="P952" s="3" t="s">
        <v>97</v>
      </c>
      <c r="Q952" s="3" t="s">
        <v>41</v>
      </c>
      <c r="R952" s="3" t="s">
        <v>592</v>
      </c>
      <c r="S952" s="3" t="s">
        <v>43</v>
      </c>
      <c r="T952" s="5">
        <v>400</v>
      </c>
      <c r="U952" s="3" t="s">
        <v>97</v>
      </c>
      <c r="V952" s="3" t="s">
        <v>97</v>
      </c>
      <c r="W952" s="3" t="s">
        <v>588</v>
      </c>
      <c r="X952" s="3" t="s">
        <v>589</v>
      </c>
      <c r="Y952" s="3" t="s">
        <v>96</v>
      </c>
      <c r="Z952" s="3" t="s">
        <v>97</v>
      </c>
      <c r="AA952" s="3" t="s">
        <v>470</v>
      </c>
      <c r="AB952" s="6">
        <v>228</v>
      </c>
      <c r="AC952" s="3" t="s">
        <v>47</v>
      </c>
      <c r="AD952" s="3" t="s">
        <v>96</v>
      </c>
      <c r="AE952" s="3" t="s">
        <v>48</v>
      </c>
      <c r="AF952" s="3" t="s">
        <v>48</v>
      </c>
      <c r="AG952" s="7">
        <v>0.27500000000000002</v>
      </c>
      <c r="AH952" s="3" t="s">
        <v>99</v>
      </c>
    </row>
    <row r="953" spans="1:34" hidden="1" x14ac:dyDescent="0.2">
      <c r="A953" s="9">
        <v>167137</v>
      </c>
      <c r="B953" s="14" t="s">
        <v>4705</v>
      </c>
      <c r="C953" s="12">
        <v>42377.333333333328</v>
      </c>
      <c r="D953" s="3" t="s">
        <v>123</v>
      </c>
      <c r="E953" s="3" t="s">
        <v>124</v>
      </c>
      <c r="F953" s="4">
        <v>42377.416666666664</v>
      </c>
      <c r="G953" s="3" t="s">
        <v>1998</v>
      </c>
      <c r="H953" s="3" t="s">
        <v>124</v>
      </c>
      <c r="I953" s="4">
        <v>42369.607592592591</v>
      </c>
      <c r="J953" s="4">
        <v>42377.47923611111</v>
      </c>
      <c r="K953" s="3" t="s">
        <v>87</v>
      </c>
      <c r="L953" s="5">
        <v>55.34</v>
      </c>
      <c r="M953" s="5">
        <v>440.34</v>
      </c>
      <c r="N953" s="3" t="s">
        <v>2211</v>
      </c>
      <c r="O953" s="3" t="s">
        <v>89</v>
      </c>
      <c r="P953" s="3" t="s">
        <v>90</v>
      </c>
      <c r="Q953" s="3" t="s">
        <v>41</v>
      </c>
      <c r="R953" s="3" t="s">
        <v>2212</v>
      </c>
      <c r="S953" s="3" t="s">
        <v>92</v>
      </c>
      <c r="T953" s="5">
        <v>385</v>
      </c>
      <c r="U953" s="3" t="s">
        <v>2213</v>
      </c>
      <c r="V953" s="3" t="s">
        <v>90</v>
      </c>
      <c r="W953" s="3" t="s">
        <v>94</v>
      </c>
      <c r="X953" s="3" t="s">
        <v>2001</v>
      </c>
      <c r="Y953" s="3" t="s">
        <v>131</v>
      </c>
      <c r="Z953" s="3" t="s">
        <v>132</v>
      </c>
      <c r="AA953" s="3" t="s">
        <v>98</v>
      </c>
      <c r="AB953" s="6">
        <v>118</v>
      </c>
      <c r="AC953" s="3" t="s">
        <v>47</v>
      </c>
      <c r="AD953" s="3" t="s">
        <v>87</v>
      </c>
      <c r="AE953" s="3" t="s">
        <v>48</v>
      </c>
      <c r="AF953" s="3" t="s">
        <v>48</v>
      </c>
      <c r="AG953" s="7">
        <v>0.22500000000000001</v>
      </c>
      <c r="AH953" s="3" t="s">
        <v>99</v>
      </c>
    </row>
    <row r="954" spans="1:34" hidden="1" x14ac:dyDescent="0.2">
      <c r="A954" s="9">
        <v>167353</v>
      </c>
      <c r="B954" s="14" t="s">
        <v>4705</v>
      </c>
      <c r="C954" s="12">
        <v>42377.333333333328</v>
      </c>
      <c r="D954" s="3" t="s">
        <v>1706</v>
      </c>
      <c r="E954" s="3" t="s">
        <v>53</v>
      </c>
      <c r="F954" s="4">
        <v>42380.25</v>
      </c>
      <c r="G954" s="3" t="s">
        <v>251</v>
      </c>
      <c r="H954" s="3" t="s">
        <v>252</v>
      </c>
      <c r="I954" s="4">
        <v>42373.593726851854</v>
      </c>
      <c r="J954" s="4">
        <v>42380.352974537032</v>
      </c>
      <c r="K954" s="3" t="s">
        <v>253</v>
      </c>
      <c r="L954" s="5">
        <v>149</v>
      </c>
      <c r="M954" s="5">
        <v>649</v>
      </c>
      <c r="N954" s="3" t="s">
        <v>2665</v>
      </c>
      <c r="O954" s="3" t="s">
        <v>206</v>
      </c>
      <c r="P954" s="3" t="s">
        <v>255</v>
      </c>
      <c r="Q954" s="3" t="s">
        <v>41</v>
      </c>
      <c r="R954" s="3" t="s">
        <v>409</v>
      </c>
      <c r="S954" s="3" t="s">
        <v>209</v>
      </c>
      <c r="T954" s="5">
        <v>500</v>
      </c>
      <c r="U954" s="3" t="s">
        <v>255</v>
      </c>
      <c r="V954" s="3" t="s">
        <v>255</v>
      </c>
      <c r="W954" s="3" t="s">
        <v>253</v>
      </c>
      <c r="X954" s="3" t="s">
        <v>257</v>
      </c>
      <c r="Y954" s="3" t="s">
        <v>2666</v>
      </c>
      <c r="Z954" s="3" t="s">
        <v>2667</v>
      </c>
      <c r="AA954" s="3" t="s">
        <v>105</v>
      </c>
      <c r="AB954" s="6">
        <v>245</v>
      </c>
      <c r="AC954" s="3" t="s">
        <v>106</v>
      </c>
      <c r="AD954" s="3" t="s">
        <v>253</v>
      </c>
      <c r="AE954" s="3" t="s">
        <v>48</v>
      </c>
      <c r="AF954" s="3" t="s">
        <v>48</v>
      </c>
      <c r="AG954" s="7">
        <v>0.3</v>
      </c>
      <c r="AH954" s="3" t="s">
        <v>49</v>
      </c>
    </row>
    <row r="955" spans="1:34" hidden="1" x14ac:dyDescent="0.2">
      <c r="A955" s="9">
        <v>167432</v>
      </c>
      <c r="B955" s="14" t="s">
        <v>4705</v>
      </c>
      <c r="C955" s="12">
        <v>42377.333333333328</v>
      </c>
      <c r="D955" s="3" t="s">
        <v>1475</v>
      </c>
      <c r="E955" s="3" t="s">
        <v>53</v>
      </c>
      <c r="F955" s="4">
        <v>42377.69027777778</v>
      </c>
      <c r="G955" s="3" t="s">
        <v>1229</v>
      </c>
      <c r="H955" s="3" t="s">
        <v>252</v>
      </c>
      <c r="I955" s="4">
        <v>42374.357800925922</v>
      </c>
      <c r="J955" s="4">
        <v>42384.669710648144</v>
      </c>
      <c r="K955" s="3" t="s">
        <v>545</v>
      </c>
      <c r="L955" s="5">
        <v>88.22</v>
      </c>
      <c r="M955" s="5">
        <v>688.22</v>
      </c>
      <c r="N955" s="3" t="s">
        <v>2843</v>
      </c>
      <c r="O955" s="3" t="s">
        <v>154</v>
      </c>
      <c r="P955" s="3" t="s">
        <v>547</v>
      </c>
      <c r="Q955" s="3" t="s">
        <v>394</v>
      </c>
      <c r="R955" s="3" t="s">
        <v>2844</v>
      </c>
      <c r="S955" s="3" t="s">
        <v>141</v>
      </c>
      <c r="T955" s="5">
        <v>600</v>
      </c>
      <c r="U955" s="3" t="s">
        <v>547</v>
      </c>
      <c r="V955" s="3" t="s">
        <v>547</v>
      </c>
      <c r="W955" s="3" t="s">
        <v>2845</v>
      </c>
      <c r="X955" s="3" t="s">
        <v>2846</v>
      </c>
      <c r="Y955" s="3" t="s">
        <v>1975</v>
      </c>
      <c r="Z955" s="3" t="s">
        <v>1976</v>
      </c>
      <c r="AA955" s="3" t="s">
        <v>162</v>
      </c>
      <c r="AB955" s="6">
        <v>189</v>
      </c>
      <c r="AC955" s="3" t="s">
        <v>47</v>
      </c>
      <c r="AD955" s="3" t="s">
        <v>545</v>
      </c>
      <c r="AE955" s="3" t="s">
        <v>48</v>
      </c>
      <c r="AF955" s="3" t="s">
        <v>48</v>
      </c>
      <c r="AG955" s="7">
        <v>0.25</v>
      </c>
      <c r="AH955" s="3" t="s">
        <v>99</v>
      </c>
    </row>
    <row r="956" spans="1:34" hidden="1" x14ac:dyDescent="0.2">
      <c r="A956" s="9">
        <v>167454</v>
      </c>
      <c r="B956" s="14" t="s">
        <v>4705</v>
      </c>
      <c r="C956" s="12">
        <v>42377.333333333328</v>
      </c>
      <c r="D956" s="3" t="s">
        <v>407</v>
      </c>
      <c r="E956" s="3" t="s">
        <v>53</v>
      </c>
      <c r="F956" s="4">
        <v>42380.416666666664</v>
      </c>
      <c r="G956" s="3" t="s">
        <v>2455</v>
      </c>
      <c r="H956" s="3" t="s">
        <v>252</v>
      </c>
      <c r="I956" s="4">
        <v>42374.391851851848</v>
      </c>
      <c r="J956" s="4">
        <v>42384.624490740738</v>
      </c>
      <c r="K956" s="3" t="s">
        <v>1806</v>
      </c>
      <c r="L956" s="5">
        <v>169</v>
      </c>
      <c r="M956" s="5">
        <v>669</v>
      </c>
      <c r="N956" s="3" t="s">
        <v>2909</v>
      </c>
      <c r="O956" s="3" t="s">
        <v>556</v>
      </c>
      <c r="P956" s="3" t="s">
        <v>1808</v>
      </c>
      <c r="Q956" s="3" t="s">
        <v>41</v>
      </c>
      <c r="R956" s="3" t="s">
        <v>1086</v>
      </c>
      <c r="S956" s="3" t="s">
        <v>558</v>
      </c>
      <c r="T956" s="5">
        <v>500</v>
      </c>
      <c r="U956" s="3" t="s">
        <v>1808</v>
      </c>
      <c r="V956" s="3" t="s">
        <v>1808</v>
      </c>
      <c r="W956" s="3" t="s">
        <v>2910</v>
      </c>
      <c r="X956" s="3" t="s">
        <v>2911</v>
      </c>
      <c r="Y956" s="3" t="s">
        <v>1806</v>
      </c>
      <c r="Z956" s="3" t="s">
        <v>1808</v>
      </c>
      <c r="AA956" s="3" t="s">
        <v>220</v>
      </c>
      <c r="AB956" s="6">
        <v>276</v>
      </c>
      <c r="AC956" s="3" t="s">
        <v>47</v>
      </c>
      <c r="AD956" s="3" t="s">
        <v>1806</v>
      </c>
      <c r="AE956" s="3" t="s">
        <v>48</v>
      </c>
      <c r="AF956" s="3" t="s">
        <v>48</v>
      </c>
      <c r="AG956" s="7">
        <v>0.25</v>
      </c>
      <c r="AH956" s="3" t="s">
        <v>99</v>
      </c>
    </row>
    <row r="957" spans="1:34" hidden="1" x14ac:dyDescent="0.2">
      <c r="A957" s="9">
        <v>167515</v>
      </c>
      <c r="B957" s="14" t="s">
        <v>4705</v>
      </c>
      <c r="C957" s="12">
        <v>42377.333333333328</v>
      </c>
      <c r="D957" s="3" t="s">
        <v>1371</v>
      </c>
      <c r="E957" s="3" t="s">
        <v>53</v>
      </c>
      <c r="F957" s="4">
        <v>42380.270833333328</v>
      </c>
      <c r="G957" s="3" t="s">
        <v>2397</v>
      </c>
      <c r="H957" s="3" t="s">
        <v>36</v>
      </c>
      <c r="I957" s="4">
        <v>42374.487280092588</v>
      </c>
      <c r="J957" s="4">
        <v>42380.531805555554</v>
      </c>
      <c r="K957" s="3" t="s">
        <v>1373</v>
      </c>
      <c r="L957" s="5">
        <v>90</v>
      </c>
      <c r="M957" s="5">
        <v>615</v>
      </c>
      <c r="N957" s="3" t="s">
        <v>2398</v>
      </c>
      <c r="O957" s="3" t="s">
        <v>1375</v>
      </c>
      <c r="P957" s="3" t="s">
        <v>1376</v>
      </c>
      <c r="Q957" s="3" t="s">
        <v>41</v>
      </c>
      <c r="R957" s="3" t="s">
        <v>2711</v>
      </c>
      <c r="S957" s="3" t="s">
        <v>1377</v>
      </c>
      <c r="T957" s="5">
        <v>525</v>
      </c>
      <c r="U957" s="3" t="s">
        <v>1378</v>
      </c>
      <c r="V957" s="3" t="s">
        <v>1376</v>
      </c>
      <c r="W957" s="3" t="s">
        <v>1145</v>
      </c>
      <c r="X957" s="3" t="s">
        <v>2400</v>
      </c>
      <c r="Y957" s="3" t="s">
        <v>1373</v>
      </c>
      <c r="Z957" s="3" t="s">
        <v>1376</v>
      </c>
      <c r="AA957" s="3" t="s">
        <v>1821</v>
      </c>
      <c r="AB957" s="6">
        <v>263</v>
      </c>
      <c r="AC957" s="3" t="s">
        <v>47</v>
      </c>
      <c r="AD957" s="3" t="s">
        <v>1373</v>
      </c>
      <c r="AE957" s="3" t="s">
        <v>48</v>
      </c>
      <c r="AF957" s="3" t="s">
        <v>48</v>
      </c>
      <c r="AG957" s="7">
        <v>0.2</v>
      </c>
      <c r="AH957" s="3" t="s">
        <v>99</v>
      </c>
    </row>
    <row r="958" spans="1:34" hidden="1" x14ac:dyDescent="0.2">
      <c r="A958" s="9">
        <v>167681</v>
      </c>
      <c r="B958" s="14" t="s">
        <v>4705</v>
      </c>
      <c r="C958" s="12">
        <v>42377.333333333328</v>
      </c>
      <c r="D958" s="3" t="s">
        <v>633</v>
      </c>
      <c r="E958" s="3" t="s">
        <v>36</v>
      </c>
      <c r="F958" s="4">
        <v>42382.291666666664</v>
      </c>
      <c r="G958" s="3" t="s">
        <v>3237</v>
      </c>
      <c r="H958" s="3" t="s">
        <v>135</v>
      </c>
      <c r="I958" s="4">
        <v>42375.441990740735</v>
      </c>
      <c r="J958" s="4">
        <v>42382.513240740736</v>
      </c>
      <c r="K958" s="3" t="s">
        <v>1990</v>
      </c>
      <c r="L958" s="5">
        <v>2926.91</v>
      </c>
      <c r="M958" s="5">
        <v>2926.91</v>
      </c>
      <c r="N958" s="3" t="s">
        <v>3238</v>
      </c>
      <c r="O958" s="3" t="s">
        <v>496</v>
      </c>
      <c r="P958" s="3" t="s">
        <v>1992</v>
      </c>
      <c r="Q958" s="3" t="s">
        <v>394</v>
      </c>
      <c r="R958" s="3" t="s">
        <v>3239</v>
      </c>
      <c r="S958" s="3" t="s">
        <v>329</v>
      </c>
      <c r="T958" s="5">
        <v>0</v>
      </c>
      <c r="U958" s="3" t="s">
        <v>1992</v>
      </c>
      <c r="V958" s="3" t="s">
        <v>1992</v>
      </c>
      <c r="W958" s="3" t="s">
        <v>3240</v>
      </c>
      <c r="X958" s="3"/>
      <c r="Y958" s="3" t="s">
        <v>3241</v>
      </c>
      <c r="Z958" s="3" t="s">
        <v>3242</v>
      </c>
      <c r="AA958" s="3" t="s">
        <v>385</v>
      </c>
      <c r="AB958" s="6">
        <v>1662</v>
      </c>
      <c r="AC958" s="3" t="s">
        <v>47</v>
      </c>
      <c r="AD958" s="3" t="s">
        <v>1990</v>
      </c>
      <c r="AE958" s="3" t="s">
        <v>48</v>
      </c>
      <c r="AF958" s="3" t="s">
        <v>48</v>
      </c>
      <c r="AG958" s="7">
        <v>0.2</v>
      </c>
      <c r="AH958" s="3" t="s">
        <v>99</v>
      </c>
    </row>
    <row r="959" spans="1:34" hidden="1" x14ac:dyDescent="0.2">
      <c r="A959" s="9">
        <v>167684</v>
      </c>
      <c r="B959" s="14" t="s">
        <v>4705</v>
      </c>
      <c r="C959" s="12">
        <v>42377.333333333328</v>
      </c>
      <c r="D959" s="3" t="s">
        <v>502</v>
      </c>
      <c r="E959" s="3" t="s">
        <v>252</v>
      </c>
      <c r="F959" s="4">
        <v>42380.333333333328</v>
      </c>
      <c r="G959" s="3" t="s">
        <v>3251</v>
      </c>
      <c r="H959" s="3" t="s">
        <v>188</v>
      </c>
      <c r="I959" s="4">
        <v>42375.448888888888</v>
      </c>
      <c r="J959" s="4">
        <v>42381.444421296292</v>
      </c>
      <c r="K959" s="3" t="s">
        <v>2351</v>
      </c>
      <c r="L959" s="5">
        <v>140.72</v>
      </c>
      <c r="M959" s="5">
        <v>938.11</v>
      </c>
      <c r="N959" s="3" t="s">
        <v>3252</v>
      </c>
      <c r="O959" s="3" t="s">
        <v>637</v>
      </c>
      <c r="P959" s="3" t="s">
        <v>2353</v>
      </c>
      <c r="Q959" s="3" t="s">
        <v>41</v>
      </c>
      <c r="R959" s="3" t="s">
        <v>3253</v>
      </c>
      <c r="S959" s="3" t="s">
        <v>640</v>
      </c>
      <c r="T959" s="5">
        <v>797.39</v>
      </c>
      <c r="U959" s="3" t="s">
        <v>2353</v>
      </c>
      <c r="V959" s="3" t="s">
        <v>2353</v>
      </c>
      <c r="W959" s="3" t="s">
        <v>3254</v>
      </c>
      <c r="X959" s="3" t="s">
        <v>3255</v>
      </c>
      <c r="Y959" s="3" t="s">
        <v>2351</v>
      </c>
      <c r="Z959" s="3" t="s">
        <v>2353</v>
      </c>
      <c r="AA959" s="3"/>
      <c r="AB959" s="6">
        <v>928</v>
      </c>
      <c r="AC959" s="3" t="s">
        <v>47</v>
      </c>
      <c r="AD959" s="3" t="s">
        <v>2351</v>
      </c>
      <c r="AE959" s="3" t="s">
        <v>48</v>
      </c>
      <c r="AF959" s="3" t="s">
        <v>48</v>
      </c>
      <c r="AG959" s="7">
        <v>0.3</v>
      </c>
      <c r="AH959" s="3" t="s">
        <v>99</v>
      </c>
    </row>
    <row r="960" spans="1:34" hidden="1" x14ac:dyDescent="0.2">
      <c r="A960" s="9">
        <v>167733</v>
      </c>
      <c r="B960" s="14" t="s">
        <v>4705</v>
      </c>
      <c r="C960" s="12">
        <v>42377.333333333328</v>
      </c>
      <c r="D960" s="3" t="s">
        <v>3318</v>
      </c>
      <c r="E960" s="3" t="s">
        <v>310</v>
      </c>
      <c r="F960" s="4">
        <v>42380.458333333328</v>
      </c>
      <c r="G960" s="3" t="s">
        <v>236</v>
      </c>
      <c r="H960" s="3" t="s">
        <v>237</v>
      </c>
      <c r="I960" s="4">
        <v>42375.583634259259</v>
      </c>
      <c r="J960" s="4">
        <v>42380.540902777779</v>
      </c>
      <c r="K960" s="3" t="s">
        <v>87</v>
      </c>
      <c r="L960" s="5">
        <v>102.36</v>
      </c>
      <c r="M960" s="5">
        <v>1377.36</v>
      </c>
      <c r="N960" s="3" t="s">
        <v>3319</v>
      </c>
      <c r="O960" s="3" t="s">
        <v>89</v>
      </c>
      <c r="P960" s="3" t="s">
        <v>90</v>
      </c>
      <c r="Q960" s="3" t="s">
        <v>41</v>
      </c>
      <c r="R960" s="3" t="s">
        <v>3320</v>
      </c>
      <c r="S960" s="3" t="s">
        <v>92</v>
      </c>
      <c r="T960" s="5">
        <v>1275</v>
      </c>
      <c r="U960" s="3" t="s">
        <v>93</v>
      </c>
      <c r="V960" s="3" t="s">
        <v>90</v>
      </c>
      <c r="W960" s="3" t="s">
        <v>245</v>
      </c>
      <c r="X960" s="3" t="s">
        <v>246</v>
      </c>
      <c r="Y960" s="3" t="s">
        <v>3321</v>
      </c>
      <c r="Z960" s="3" t="s">
        <v>3322</v>
      </c>
      <c r="AA960" s="3" t="s">
        <v>185</v>
      </c>
      <c r="AB960" s="6">
        <v>1172</v>
      </c>
      <c r="AC960" s="3" t="s">
        <v>186</v>
      </c>
      <c r="AD960" s="3" t="s">
        <v>87</v>
      </c>
      <c r="AE960" s="3" t="s">
        <v>48</v>
      </c>
      <c r="AF960" s="3" t="s">
        <v>48</v>
      </c>
      <c r="AG960" s="7">
        <v>0.22500000000000001</v>
      </c>
      <c r="AH960" s="3" t="s">
        <v>99</v>
      </c>
    </row>
    <row r="961" spans="1:34" hidden="1" x14ac:dyDescent="0.2">
      <c r="A961" s="9">
        <v>167864</v>
      </c>
      <c r="B961" s="14" t="s">
        <v>4705</v>
      </c>
      <c r="C961" s="12">
        <v>42377.333333333328</v>
      </c>
      <c r="D961" s="3" t="s">
        <v>2459</v>
      </c>
      <c r="E961" s="3" t="s">
        <v>149</v>
      </c>
      <c r="F961" s="4">
        <v>42380.333333333328</v>
      </c>
      <c r="G961" s="3" t="s">
        <v>2460</v>
      </c>
      <c r="H961" s="3" t="s">
        <v>674</v>
      </c>
      <c r="I961" s="4">
        <v>42376.346990740742</v>
      </c>
      <c r="J961" s="4">
        <v>42381.364039351851</v>
      </c>
      <c r="K961" s="3" t="s">
        <v>2461</v>
      </c>
      <c r="L961" s="5">
        <v>210</v>
      </c>
      <c r="M961" s="5">
        <v>1310</v>
      </c>
      <c r="N961" s="3" t="s">
        <v>2462</v>
      </c>
      <c r="O961" s="3" t="s">
        <v>58</v>
      </c>
      <c r="P961" s="3" t="s">
        <v>2463</v>
      </c>
      <c r="Q961" s="3" t="s">
        <v>41</v>
      </c>
      <c r="R961" s="3" t="s">
        <v>3516</v>
      </c>
      <c r="S961" s="3" t="s">
        <v>62</v>
      </c>
      <c r="T961" s="5">
        <v>1100</v>
      </c>
      <c r="U961" s="3" t="s">
        <v>2463</v>
      </c>
      <c r="V961" s="3" t="s">
        <v>2463</v>
      </c>
      <c r="W961" s="3" t="s">
        <v>2461</v>
      </c>
      <c r="X961" s="3" t="s">
        <v>2465</v>
      </c>
      <c r="Y961" s="3" t="s">
        <v>2461</v>
      </c>
      <c r="Z961" s="3" t="s">
        <v>2466</v>
      </c>
      <c r="AA961" s="3" t="s">
        <v>363</v>
      </c>
      <c r="AB961" s="6">
        <v>492</v>
      </c>
      <c r="AC961" s="3" t="s">
        <v>47</v>
      </c>
      <c r="AD961" s="3" t="s">
        <v>2461</v>
      </c>
      <c r="AE961" s="3" t="s">
        <v>48</v>
      </c>
      <c r="AF961" s="3" t="s">
        <v>48</v>
      </c>
      <c r="AG961" s="7">
        <v>0.3</v>
      </c>
      <c r="AH961" s="3" t="s">
        <v>49</v>
      </c>
    </row>
    <row r="962" spans="1:34" hidden="1" x14ac:dyDescent="0.2">
      <c r="A962" s="9">
        <v>167892</v>
      </c>
      <c r="B962" s="14" t="s">
        <v>4705</v>
      </c>
      <c r="C962" s="12">
        <v>42377.333333333328</v>
      </c>
      <c r="D962" s="3" t="s">
        <v>1371</v>
      </c>
      <c r="E962" s="3" t="s">
        <v>53</v>
      </c>
      <c r="F962" s="4">
        <v>42380.416666666664</v>
      </c>
      <c r="G962" s="3" t="s">
        <v>3551</v>
      </c>
      <c r="H962" s="3" t="s">
        <v>252</v>
      </c>
      <c r="I962" s="4">
        <v>42376.380937499998</v>
      </c>
      <c r="J962" s="4">
        <v>42380.616446759261</v>
      </c>
      <c r="K962" s="3" t="s">
        <v>1373</v>
      </c>
      <c r="L962" s="5">
        <v>20</v>
      </c>
      <c r="M962" s="5">
        <v>620</v>
      </c>
      <c r="N962" s="3" t="s">
        <v>3552</v>
      </c>
      <c r="O962" s="3" t="s">
        <v>1375</v>
      </c>
      <c r="P962" s="3" t="s">
        <v>1376</v>
      </c>
      <c r="Q962" s="3" t="s">
        <v>41</v>
      </c>
      <c r="R962" s="3" t="s">
        <v>3553</v>
      </c>
      <c r="S962" s="3" t="s">
        <v>1377</v>
      </c>
      <c r="T962" s="5">
        <v>600</v>
      </c>
      <c r="U962" s="3" t="s">
        <v>1378</v>
      </c>
      <c r="V962" s="3" t="s">
        <v>1376</v>
      </c>
      <c r="W962" s="3" t="s">
        <v>1145</v>
      </c>
      <c r="X962" s="3" t="s">
        <v>3554</v>
      </c>
      <c r="Y962" s="3" t="s">
        <v>1373</v>
      </c>
      <c r="Z962" s="3" t="s">
        <v>1376</v>
      </c>
      <c r="AA962" s="3" t="s">
        <v>1821</v>
      </c>
      <c r="AB962" s="6">
        <v>261</v>
      </c>
      <c r="AC962" s="3" t="s">
        <v>47</v>
      </c>
      <c r="AD962" s="3" t="s">
        <v>1373</v>
      </c>
      <c r="AE962" s="3" t="s">
        <v>48</v>
      </c>
      <c r="AF962" s="3" t="s">
        <v>48</v>
      </c>
      <c r="AG962" s="7">
        <v>0.2</v>
      </c>
      <c r="AH962" s="3" t="s">
        <v>99</v>
      </c>
    </row>
    <row r="963" spans="1:34" hidden="1" x14ac:dyDescent="0.2">
      <c r="A963" s="9">
        <v>167914</v>
      </c>
      <c r="B963" s="14" t="s">
        <v>4705</v>
      </c>
      <c r="C963" s="12">
        <v>42377.333333333328</v>
      </c>
      <c r="D963" s="3" t="s">
        <v>3584</v>
      </c>
      <c r="E963" s="3" t="s">
        <v>252</v>
      </c>
      <c r="F963" s="4">
        <v>42377.583333333328</v>
      </c>
      <c r="G963" s="3" t="s">
        <v>52</v>
      </c>
      <c r="H963" s="3" t="s">
        <v>53</v>
      </c>
      <c r="I963" s="4">
        <v>42376.410046296296</v>
      </c>
      <c r="J963" s="4">
        <v>42377.610960648148</v>
      </c>
      <c r="K963" s="3" t="s">
        <v>56</v>
      </c>
      <c r="L963" s="5">
        <v>54.4</v>
      </c>
      <c r="M963" s="5">
        <v>554.4</v>
      </c>
      <c r="N963" s="3" t="s">
        <v>3585</v>
      </c>
      <c r="O963" s="3" t="s">
        <v>58</v>
      </c>
      <c r="P963" s="3" t="s">
        <v>59</v>
      </c>
      <c r="Q963" s="3" t="s">
        <v>41</v>
      </c>
      <c r="R963" s="3" t="s">
        <v>2399</v>
      </c>
      <c r="S963" s="3" t="s">
        <v>62</v>
      </c>
      <c r="T963" s="5">
        <v>500</v>
      </c>
      <c r="U963" s="3" t="s">
        <v>63</v>
      </c>
      <c r="V963" s="3" t="s">
        <v>59</v>
      </c>
      <c r="W963" s="3" t="s">
        <v>56</v>
      </c>
      <c r="X963" s="3" t="s">
        <v>59</v>
      </c>
      <c r="Y963" s="3" t="s">
        <v>3586</v>
      </c>
      <c r="Z963" s="3" t="s">
        <v>3587</v>
      </c>
      <c r="AA963" s="3" t="s">
        <v>363</v>
      </c>
      <c r="AB963" s="6">
        <v>180</v>
      </c>
      <c r="AC963" s="3" t="s">
        <v>47</v>
      </c>
      <c r="AD963" s="3" t="s">
        <v>56</v>
      </c>
      <c r="AE963" s="3" t="s">
        <v>48</v>
      </c>
      <c r="AF963" s="3" t="s">
        <v>48</v>
      </c>
      <c r="AG963" s="7">
        <v>0.3</v>
      </c>
      <c r="AH963" s="3" t="s">
        <v>49</v>
      </c>
    </row>
    <row r="964" spans="1:34" hidden="1" x14ac:dyDescent="0.2">
      <c r="A964" s="9">
        <v>167992</v>
      </c>
      <c r="B964" s="14" t="s">
        <v>4705</v>
      </c>
      <c r="C964" s="12">
        <v>42377.333333333328</v>
      </c>
      <c r="D964" s="3" t="s">
        <v>1782</v>
      </c>
      <c r="E964" s="3" t="s">
        <v>1203</v>
      </c>
      <c r="F964" s="4">
        <v>42377.541666666664</v>
      </c>
      <c r="G964" s="3" t="s">
        <v>3666</v>
      </c>
      <c r="H964" s="3" t="s">
        <v>578</v>
      </c>
      <c r="I964" s="4">
        <v>42376.547719907408</v>
      </c>
      <c r="J964" s="4">
        <v>42377.535532407404</v>
      </c>
      <c r="K964" s="3" t="s">
        <v>1888</v>
      </c>
      <c r="L964" s="5">
        <v>165</v>
      </c>
      <c r="M964" s="5">
        <v>565</v>
      </c>
      <c r="N964" s="3" t="s">
        <v>3667</v>
      </c>
      <c r="O964" s="3" t="s">
        <v>637</v>
      </c>
      <c r="P964" s="3" t="s">
        <v>1890</v>
      </c>
      <c r="Q964" s="3" t="s">
        <v>41</v>
      </c>
      <c r="R964" s="3" t="s">
        <v>3668</v>
      </c>
      <c r="S964" s="3" t="s">
        <v>640</v>
      </c>
      <c r="T964" s="5">
        <v>400</v>
      </c>
      <c r="U964" s="3" t="s">
        <v>1890</v>
      </c>
      <c r="V964" s="3" t="s">
        <v>1890</v>
      </c>
      <c r="W964" s="3" t="s">
        <v>3669</v>
      </c>
      <c r="X964" s="3" t="s">
        <v>3670</v>
      </c>
      <c r="Y964" s="3" t="s">
        <v>1888</v>
      </c>
      <c r="Z964" s="3" t="s">
        <v>1890</v>
      </c>
      <c r="AA964" s="3" t="s">
        <v>645</v>
      </c>
      <c r="AB964" s="6">
        <v>70</v>
      </c>
      <c r="AC964" s="3" t="s">
        <v>47</v>
      </c>
      <c r="AD964" s="3" t="s">
        <v>1888</v>
      </c>
      <c r="AE964" s="3" t="s">
        <v>48</v>
      </c>
      <c r="AF964" s="3" t="s">
        <v>48</v>
      </c>
      <c r="AG964" s="7">
        <v>0.3</v>
      </c>
      <c r="AH964" s="3" t="s">
        <v>49</v>
      </c>
    </row>
    <row r="965" spans="1:34" hidden="1" x14ac:dyDescent="0.2">
      <c r="A965" s="9">
        <v>168043</v>
      </c>
      <c r="B965" s="14" t="s">
        <v>4705</v>
      </c>
      <c r="C965" s="12">
        <v>42377.333333333328</v>
      </c>
      <c r="D965" s="3" t="s">
        <v>1677</v>
      </c>
      <c r="E965" s="3" t="s">
        <v>252</v>
      </c>
      <c r="F965" s="4">
        <v>42377.833333333328</v>
      </c>
      <c r="G965" s="3" t="s">
        <v>3744</v>
      </c>
      <c r="H965" s="3" t="s">
        <v>252</v>
      </c>
      <c r="I965" s="4">
        <v>42376.661354166667</v>
      </c>
      <c r="J965" s="4">
        <v>42377.962337962963</v>
      </c>
      <c r="K965" s="3" t="s">
        <v>2287</v>
      </c>
      <c r="L965" s="5">
        <v>51.81</v>
      </c>
      <c r="M965" s="5">
        <v>381.81</v>
      </c>
      <c r="N965" s="3" t="s">
        <v>3745</v>
      </c>
      <c r="O965" s="3" t="s">
        <v>3385</v>
      </c>
      <c r="P965" s="3" t="s">
        <v>2288</v>
      </c>
      <c r="Q965" s="3" t="s">
        <v>41</v>
      </c>
      <c r="R965" s="3" t="s">
        <v>3746</v>
      </c>
      <c r="S965" s="3" t="s">
        <v>3387</v>
      </c>
      <c r="T965" s="5">
        <v>330</v>
      </c>
      <c r="U965" s="3" t="s">
        <v>3747</v>
      </c>
      <c r="V965" s="3" t="s">
        <v>2288</v>
      </c>
      <c r="W965" s="3" t="s">
        <v>3748</v>
      </c>
      <c r="X965" s="3" t="s">
        <v>3749</v>
      </c>
      <c r="Y965" s="3" t="s">
        <v>2287</v>
      </c>
      <c r="Z965" s="3" t="s">
        <v>2288</v>
      </c>
      <c r="AA965" s="3" t="s">
        <v>105</v>
      </c>
      <c r="AB965" s="6">
        <v>152</v>
      </c>
      <c r="AC965" s="3" t="s">
        <v>106</v>
      </c>
      <c r="AD965" s="3" t="s">
        <v>2287</v>
      </c>
      <c r="AE965" s="3" t="s">
        <v>48</v>
      </c>
      <c r="AF965" s="3" t="s">
        <v>48</v>
      </c>
      <c r="AG965" s="7">
        <v>0.3</v>
      </c>
      <c r="AH965" s="3" t="s">
        <v>49</v>
      </c>
    </row>
    <row r="966" spans="1:34" hidden="1" x14ac:dyDescent="0.2">
      <c r="A966" s="9">
        <v>168108</v>
      </c>
      <c r="B966" s="14" t="s">
        <v>4705</v>
      </c>
      <c r="C966" s="12">
        <v>42377.333333333328</v>
      </c>
      <c r="D966" s="3" t="s">
        <v>2689</v>
      </c>
      <c r="E966" s="3" t="s">
        <v>34</v>
      </c>
      <c r="F966" s="4">
        <v>42380.333333333328</v>
      </c>
      <c r="G966" s="3" t="s">
        <v>2393</v>
      </c>
      <c r="H966" s="3" t="s">
        <v>53</v>
      </c>
      <c r="I966" s="4">
        <v>42376.734155092592</v>
      </c>
      <c r="J966" s="4">
        <v>42380.555138888885</v>
      </c>
      <c r="K966" s="3" t="s">
        <v>1727</v>
      </c>
      <c r="L966" s="5">
        <v>100</v>
      </c>
      <c r="M966" s="5">
        <v>550</v>
      </c>
      <c r="N966" s="3" t="s">
        <v>3784</v>
      </c>
      <c r="O966" s="3" t="s">
        <v>496</v>
      </c>
      <c r="P966" s="3" t="s">
        <v>1729</v>
      </c>
      <c r="Q966" s="3" t="s">
        <v>41</v>
      </c>
      <c r="R966" s="3" t="s">
        <v>3785</v>
      </c>
      <c r="S966" s="3" t="s">
        <v>329</v>
      </c>
      <c r="T966" s="5">
        <v>450</v>
      </c>
      <c r="U966" s="3" t="s">
        <v>1729</v>
      </c>
      <c r="V966" s="3" t="s">
        <v>1729</v>
      </c>
      <c r="W966" s="3" t="s">
        <v>3786</v>
      </c>
      <c r="X966" s="3" t="s">
        <v>3787</v>
      </c>
      <c r="Y966" s="3" t="s">
        <v>3788</v>
      </c>
      <c r="Z966" s="3" t="s">
        <v>3789</v>
      </c>
      <c r="AA966" s="3" t="s">
        <v>931</v>
      </c>
      <c r="AB966" s="6">
        <v>202</v>
      </c>
      <c r="AC966" s="3" t="s">
        <v>47</v>
      </c>
      <c r="AD966" s="3" t="s">
        <v>1727</v>
      </c>
      <c r="AE966" s="3" t="s">
        <v>48</v>
      </c>
      <c r="AF966" s="3" t="s">
        <v>48</v>
      </c>
      <c r="AG966" s="7">
        <v>0.3</v>
      </c>
      <c r="AH966" s="3" t="s">
        <v>49</v>
      </c>
    </row>
    <row r="967" spans="1:34" hidden="1" x14ac:dyDescent="0.2">
      <c r="A967" s="9">
        <v>168114</v>
      </c>
      <c r="B967" s="14" t="s">
        <v>4705</v>
      </c>
      <c r="C967" s="12">
        <v>42377.333333333328</v>
      </c>
      <c r="D967" s="3" t="s">
        <v>1977</v>
      </c>
      <c r="E967" s="3" t="s">
        <v>71</v>
      </c>
      <c r="F967" s="4">
        <v>42379.999305555553</v>
      </c>
      <c r="G967" s="3" t="s">
        <v>3792</v>
      </c>
      <c r="H967" s="3" t="s">
        <v>1203</v>
      </c>
      <c r="I967" s="4">
        <v>42376.757094907407</v>
      </c>
      <c r="J967" s="4">
        <v>42381.414027777777</v>
      </c>
      <c r="K967" s="3" t="s">
        <v>1979</v>
      </c>
      <c r="L967" s="5">
        <v>-215</v>
      </c>
      <c r="M967" s="5">
        <v>1485</v>
      </c>
      <c r="N967" s="3" t="s">
        <v>3793</v>
      </c>
      <c r="O967" s="3" t="s">
        <v>74</v>
      </c>
      <c r="P967" s="3" t="s">
        <v>1981</v>
      </c>
      <c r="Q967" s="3" t="s">
        <v>41</v>
      </c>
      <c r="R967" s="3" t="s">
        <v>3794</v>
      </c>
      <c r="S967" s="3" t="s">
        <v>77</v>
      </c>
      <c r="T967" s="5">
        <v>1700</v>
      </c>
      <c r="U967" s="3" t="s">
        <v>1981</v>
      </c>
      <c r="V967" s="3" t="s">
        <v>1981</v>
      </c>
      <c r="W967" s="3" t="s">
        <v>3795</v>
      </c>
      <c r="X967" s="3" t="s">
        <v>3796</v>
      </c>
      <c r="Y967" s="3" t="s">
        <v>1985</v>
      </c>
      <c r="Z967" s="3" t="s">
        <v>1986</v>
      </c>
      <c r="AA967" s="3" t="s">
        <v>82</v>
      </c>
      <c r="AB967" s="6">
        <v>375</v>
      </c>
      <c r="AC967" s="3" t="s">
        <v>47</v>
      </c>
      <c r="AD967" s="3" t="s">
        <v>1979</v>
      </c>
      <c r="AE967" s="3" t="s">
        <v>48</v>
      </c>
      <c r="AF967" s="3" t="s">
        <v>48</v>
      </c>
      <c r="AG967" s="7">
        <v>0.3</v>
      </c>
      <c r="AH967" s="3" t="s">
        <v>49</v>
      </c>
    </row>
    <row r="968" spans="1:34" hidden="1" x14ac:dyDescent="0.2">
      <c r="A968" s="9">
        <v>168117</v>
      </c>
      <c r="B968" s="14" t="s">
        <v>4705</v>
      </c>
      <c r="C968" s="12">
        <v>42377.333333333328</v>
      </c>
      <c r="D968" s="3" t="s">
        <v>52</v>
      </c>
      <c r="E968" s="3" t="s">
        <v>53</v>
      </c>
      <c r="F968" s="4">
        <v>42380.3125</v>
      </c>
      <c r="G968" s="3" t="s">
        <v>1720</v>
      </c>
      <c r="H968" s="3" t="s">
        <v>225</v>
      </c>
      <c r="I968" s="4">
        <v>42377.341111111113</v>
      </c>
      <c r="J968" s="4">
        <v>42380.44972222222</v>
      </c>
      <c r="K968" s="3" t="s">
        <v>56</v>
      </c>
      <c r="L968" s="5">
        <v>525</v>
      </c>
      <c r="M968" s="5">
        <v>3425</v>
      </c>
      <c r="N968" s="3" t="s">
        <v>3801</v>
      </c>
      <c r="O968" s="3" t="s">
        <v>58</v>
      </c>
      <c r="P968" s="3" t="s">
        <v>59</v>
      </c>
      <c r="Q968" s="3" t="s">
        <v>41</v>
      </c>
      <c r="R968" s="3" t="s">
        <v>851</v>
      </c>
      <c r="S968" s="3" t="s">
        <v>62</v>
      </c>
      <c r="T968" s="5">
        <v>2900</v>
      </c>
      <c r="U968" s="3" t="s">
        <v>63</v>
      </c>
      <c r="V968" s="3" t="s">
        <v>59</v>
      </c>
      <c r="W968" s="3" t="s">
        <v>306</v>
      </c>
      <c r="X968" s="3" t="s">
        <v>3802</v>
      </c>
      <c r="Y968" s="3" t="s">
        <v>56</v>
      </c>
      <c r="Z968" s="3" t="s">
        <v>59</v>
      </c>
      <c r="AA968" s="3" t="s">
        <v>363</v>
      </c>
      <c r="AB968" s="6">
        <v>1492</v>
      </c>
      <c r="AC968" s="3" t="s">
        <v>47</v>
      </c>
      <c r="AD968" s="3" t="s">
        <v>56</v>
      </c>
      <c r="AE968" s="3" t="s">
        <v>48</v>
      </c>
      <c r="AF968" s="3" t="s">
        <v>48</v>
      </c>
      <c r="AG968" s="7">
        <v>0.3</v>
      </c>
      <c r="AH968" s="3" t="s">
        <v>49</v>
      </c>
    </row>
    <row r="969" spans="1:34" hidden="1" x14ac:dyDescent="0.2">
      <c r="A969" s="9">
        <v>168122</v>
      </c>
      <c r="B969" s="14" t="s">
        <v>4705</v>
      </c>
      <c r="C969" s="12">
        <v>42377.333333333328</v>
      </c>
      <c r="D969" s="3" t="s">
        <v>52</v>
      </c>
      <c r="E969" s="3" t="s">
        <v>53</v>
      </c>
      <c r="F969" s="4">
        <v>42381.333333333328</v>
      </c>
      <c r="G969" s="3" t="s">
        <v>3805</v>
      </c>
      <c r="H969" s="3" t="s">
        <v>86</v>
      </c>
      <c r="I969" s="4">
        <v>42377.347719907404</v>
      </c>
      <c r="J969" s="4">
        <v>42382.427025462959</v>
      </c>
      <c r="K969" s="3" t="s">
        <v>56</v>
      </c>
      <c r="L969" s="5">
        <v>700</v>
      </c>
      <c r="M969" s="5">
        <v>4550</v>
      </c>
      <c r="N969" s="3" t="s">
        <v>3806</v>
      </c>
      <c r="O969" s="3" t="s">
        <v>58</v>
      </c>
      <c r="P969" s="3" t="s">
        <v>59</v>
      </c>
      <c r="Q969" s="3" t="s">
        <v>41</v>
      </c>
      <c r="R969" s="3" t="s">
        <v>3807</v>
      </c>
      <c r="S969" s="3" t="s">
        <v>62</v>
      </c>
      <c r="T969" s="5">
        <v>3850</v>
      </c>
      <c r="U969" s="3" t="s">
        <v>63</v>
      </c>
      <c r="V969" s="3" t="s">
        <v>59</v>
      </c>
      <c r="W969" s="3" t="s">
        <v>3808</v>
      </c>
      <c r="X969" s="3" t="s">
        <v>3809</v>
      </c>
      <c r="Y969" s="3" t="s">
        <v>56</v>
      </c>
      <c r="Z969" s="3" t="s">
        <v>59</v>
      </c>
      <c r="AA969" s="3" t="s">
        <v>363</v>
      </c>
      <c r="AB969" s="6">
        <v>2202</v>
      </c>
      <c r="AC969" s="3" t="s">
        <v>47</v>
      </c>
      <c r="AD969" s="3" t="s">
        <v>56</v>
      </c>
      <c r="AE969" s="3" t="s">
        <v>308</v>
      </c>
      <c r="AF969" s="3" t="s">
        <v>48</v>
      </c>
      <c r="AG969" s="7">
        <v>0.3</v>
      </c>
      <c r="AH969" s="3" t="s">
        <v>49</v>
      </c>
    </row>
    <row r="970" spans="1:34" hidden="1" x14ac:dyDescent="0.2">
      <c r="A970" s="9">
        <v>168132</v>
      </c>
      <c r="B970" s="14" t="s">
        <v>4705</v>
      </c>
      <c r="C970" s="12">
        <v>42377.333333333328</v>
      </c>
      <c r="D970" s="3" t="s">
        <v>52</v>
      </c>
      <c r="E970" s="3" t="s">
        <v>53</v>
      </c>
      <c r="F970" s="4">
        <v>42380.375</v>
      </c>
      <c r="G970" s="3" t="s">
        <v>544</v>
      </c>
      <c r="H970" s="3" t="s">
        <v>86</v>
      </c>
      <c r="I970" s="4">
        <v>42377.354537037034</v>
      </c>
      <c r="J970" s="4">
        <v>42380.629513888889</v>
      </c>
      <c r="K970" s="3" t="s">
        <v>56</v>
      </c>
      <c r="L970" s="5">
        <v>583.87</v>
      </c>
      <c r="M970" s="5">
        <v>3825</v>
      </c>
      <c r="N970" s="3" t="s">
        <v>3826</v>
      </c>
      <c r="O970" s="3" t="s">
        <v>58</v>
      </c>
      <c r="P970" s="3" t="s">
        <v>59</v>
      </c>
      <c r="Q970" s="3" t="s">
        <v>41</v>
      </c>
      <c r="R970" s="3" t="s">
        <v>512</v>
      </c>
      <c r="S970" s="3" t="s">
        <v>62</v>
      </c>
      <c r="T970" s="5">
        <v>3241.13</v>
      </c>
      <c r="U970" s="3" t="s">
        <v>63</v>
      </c>
      <c r="V970" s="3" t="s">
        <v>59</v>
      </c>
      <c r="W970" s="3" t="s">
        <v>3827</v>
      </c>
      <c r="X970" s="3" t="s">
        <v>3828</v>
      </c>
      <c r="Y970" s="3" t="s">
        <v>56</v>
      </c>
      <c r="Z970" s="3" t="s">
        <v>59</v>
      </c>
      <c r="AA970" s="3" t="s">
        <v>66</v>
      </c>
      <c r="AB970" s="6">
        <v>2007</v>
      </c>
      <c r="AC970" s="3" t="s">
        <v>47</v>
      </c>
      <c r="AD970" s="3" t="s">
        <v>56</v>
      </c>
      <c r="AE970" s="3" t="s">
        <v>83</v>
      </c>
      <c r="AF970" s="3" t="s">
        <v>48</v>
      </c>
      <c r="AG970" s="7">
        <v>0.3</v>
      </c>
      <c r="AH970" s="3" t="s">
        <v>49</v>
      </c>
    </row>
    <row r="971" spans="1:34" hidden="1" x14ac:dyDescent="0.2">
      <c r="A971" s="9">
        <v>168139</v>
      </c>
      <c r="B971" s="14" t="s">
        <v>4705</v>
      </c>
      <c r="C971" s="12">
        <v>42377.333333333328</v>
      </c>
      <c r="D971" s="3" t="s">
        <v>52</v>
      </c>
      <c r="E971" s="3" t="s">
        <v>53</v>
      </c>
      <c r="F971" s="4">
        <v>42381.333333333328</v>
      </c>
      <c r="G971" s="3" t="s">
        <v>134</v>
      </c>
      <c r="H971" s="3" t="s">
        <v>135</v>
      </c>
      <c r="I971" s="4">
        <v>42377.363530092589</v>
      </c>
      <c r="J971" s="4">
        <v>42381.584548611107</v>
      </c>
      <c r="K971" s="3" t="s">
        <v>56</v>
      </c>
      <c r="L971" s="5">
        <v>675</v>
      </c>
      <c r="M971" s="5">
        <v>4575</v>
      </c>
      <c r="N971" s="3" t="s">
        <v>3829</v>
      </c>
      <c r="O971" s="3" t="s">
        <v>58</v>
      </c>
      <c r="P971" s="3" t="s">
        <v>59</v>
      </c>
      <c r="Q971" s="3" t="s">
        <v>41</v>
      </c>
      <c r="R971" s="3" t="s">
        <v>3830</v>
      </c>
      <c r="S971" s="3" t="s">
        <v>62</v>
      </c>
      <c r="T971" s="5">
        <v>3900</v>
      </c>
      <c r="U971" s="3" t="s">
        <v>63</v>
      </c>
      <c r="V971" s="3" t="s">
        <v>59</v>
      </c>
      <c r="W971" s="3" t="s">
        <v>3831</v>
      </c>
      <c r="X971" s="3" t="s">
        <v>3832</v>
      </c>
      <c r="Y971" s="3" t="s">
        <v>56</v>
      </c>
      <c r="Z971" s="3" t="s">
        <v>59</v>
      </c>
      <c r="AA971" s="3" t="s">
        <v>363</v>
      </c>
      <c r="AB971" s="6">
        <v>1953</v>
      </c>
      <c r="AC971" s="3" t="s">
        <v>47</v>
      </c>
      <c r="AD971" s="3" t="s">
        <v>56</v>
      </c>
      <c r="AE971" s="3" t="s">
        <v>370</v>
      </c>
      <c r="AF971" s="3" t="s">
        <v>48</v>
      </c>
      <c r="AG971" s="7">
        <v>0.3</v>
      </c>
      <c r="AH971" s="3" t="s">
        <v>49</v>
      </c>
    </row>
    <row r="972" spans="1:34" hidden="1" x14ac:dyDescent="0.2">
      <c r="A972" s="9">
        <v>168143</v>
      </c>
      <c r="B972" s="14" t="s">
        <v>4705</v>
      </c>
      <c r="C972" s="12">
        <v>42377.333333333328</v>
      </c>
      <c r="D972" s="3" t="s">
        <v>2449</v>
      </c>
      <c r="E972" s="3" t="s">
        <v>310</v>
      </c>
      <c r="F972" s="4">
        <v>42380.347222222219</v>
      </c>
      <c r="G972" s="3" t="s">
        <v>789</v>
      </c>
      <c r="H972" s="3" t="s">
        <v>310</v>
      </c>
      <c r="I972" s="4">
        <v>42377.378680555557</v>
      </c>
      <c r="J972" s="4">
        <v>42380.456550925926</v>
      </c>
      <c r="K972" s="3" t="s">
        <v>3835</v>
      </c>
      <c r="L972" s="5">
        <v>300</v>
      </c>
      <c r="M972" s="5">
        <v>1000</v>
      </c>
      <c r="N972" s="3" t="s">
        <v>3836</v>
      </c>
      <c r="O972" s="3" t="s">
        <v>664</v>
      </c>
      <c r="P972" s="3" t="s">
        <v>3837</v>
      </c>
      <c r="Q972" s="3" t="s">
        <v>41</v>
      </c>
      <c r="R972" s="3" t="s">
        <v>3838</v>
      </c>
      <c r="S972" s="3" t="s">
        <v>667</v>
      </c>
      <c r="T972" s="5">
        <v>700</v>
      </c>
      <c r="U972" s="3" t="s">
        <v>3837</v>
      </c>
      <c r="V972" s="3" t="s">
        <v>3837</v>
      </c>
      <c r="W972" s="3" t="s">
        <v>2369</v>
      </c>
      <c r="X972" s="3" t="s">
        <v>2042</v>
      </c>
      <c r="Y972" s="3" t="s">
        <v>3835</v>
      </c>
      <c r="Z972" s="3" t="s">
        <v>3837</v>
      </c>
      <c r="AA972" s="3" t="s">
        <v>220</v>
      </c>
      <c r="AB972" s="6">
        <v>422</v>
      </c>
      <c r="AC972" s="3" t="s">
        <v>47</v>
      </c>
      <c r="AD972" s="3" t="s">
        <v>3835</v>
      </c>
      <c r="AE972" s="3" t="s">
        <v>48</v>
      </c>
      <c r="AF972" s="3" t="s">
        <v>48</v>
      </c>
      <c r="AG972" s="7">
        <v>0.3</v>
      </c>
      <c r="AH972" s="3" t="s">
        <v>49</v>
      </c>
    </row>
    <row r="973" spans="1:34" hidden="1" x14ac:dyDescent="0.2">
      <c r="A973" s="9">
        <v>168176</v>
      </c>
      <c r="B973" s="14" t="s">
        <v>4705</v>
      </c>
      <c r="C973" s="12">
        <v>42377.333333333328</v>
      </c>
      <c r="D973" s="3" t="s">
        <v>1050</v>
      </c>
      <c r="E973" s="3" t="s">
        <v>737</v>
      </c>
      <c r="F973" s="4">
        <v>42380</v>
      </c>
      <c r="G973" s="3" t="s">
        <v>3851</v>
      </c>
      <c r="H973" s="3" t="s">
        <v>737</v>
      </c>
      <c r="I973" s="4">
        <v>42377.404513888891</v>
      </c>
      <c r="J973" s="4">
        <v>42381.549166666664</v>
      </c>
      <c r="K973" s="3" t="s">
        <v>3852</v>
      </c>
      <c r="L973" s="5">
        <v>5</v>
      </c>
      <c r="M973" s="5">
        <v>455</v>
      </c>
      <c r="N973" s="3" t="s">
        <v>3853</v>
      </c>
      <c r="O973" s="3" t="s">
        <v>568</v>
      </c>
      <c r="P973" s="3" t="s">
        <v>3854</v>
      </c>
      <c r="Q973" s="3" t="s">
        <v>41</v>
      </c>
      <c r="R973" s="3" t="s">
        <v>3855</v>
      </c>
      <c r="S973" s="3" t="s">
        <v>571</v>
      </c>
      <c r="T973" s="5">
        <v>450</v>
      </c>
      <c r="U973" s="3" t="s">
        <v>3854</v>
      </c>
      <c r="V973" s="3" t="s">
        <v>3854</v>
      </c>
      <c r="W973" s="3" t="s">
        <v>3856</v>
      </c>
      <c r="X973" s="3" t="s">
        <v>3857</v>
      </c>
      <c r="Y973" s="3" t="s">
        <v>3858</v>
      </c>
      <c r="Z973" s="3" t="s">
        <v>3859</v>
      </c>
      <c r="AA973" s="3" t="s">
        <v>1186</v>
      </c>
      <c r="AB973" s="6">
        <v>68</v>
      </c>
      <c r="AC973" s="3" t="s">
        <v>47</v>
      </c>
      <c r="AD973" s="3" t="s">
        <v>3852</v>
      </c>
      <c r="AE973" s="3" t="s">
        <v>48</v>
      </c>
      <c r="AF973" s="3" t="s">
        <v>48</v>
      </c>
      <c r="AG973" s="7">
        <v>0.22500000000000001</v>
      </c>
      <c r="AH973" s="3" t="s">
        <v>99</v>
      </c>
    </row>
    <row r="974" spans="1:34" hidden="1" x14ac:dyDescent="0.2">
      <c r="A974" s="9">
        <v>168204</v>
      </c>
      <c r="B974" s="14" t="s">
        <v>4705</v>
      </c>
      <c r="C974" s="12">
        <v>42377.333333333328</v>
      </c>
      <c r="D974" s="3" t="s">
        <v>2520</v>
      </c>
      <c r="E974" s="3" t="s">
        <v>53</v>
      </c>
      <c r="F974" s="4">
        <v>42382.333333333328</v>
      </c>
      <c r="G974" s="3" t="s">
        <v>1033</v>
      </c>
      <c r="H974" s="3" t="s">
        <v>310</v>
      </c>
      <c r="I974" s="4">
        <v>42377.465694444443</v>
      </c>
      <c r="J974" s="4">
        <v>42381.436319444445</v>
      </c>
      <c r="K974" s="3" t="s">
        <v>2298</v>
      </c>
      <c r="L974" s="5">
        <v>54.61</v>
      </c>
      <c r="M974" s="5">
        <v>364.08</v>
      </c>
      <c r="N974" s="3" t="s">
        <v>3889</v>
      </c>
      <c r="O974" s="3" t="s">
        <v>1002</v>
      </c>
      <c r="P974" s="3" t="s">
        <v>2300</v>
      </c>
      <c r="Q974" s="3" t="s">
        <v>41</v>
      </c>
      <c r="R974" s="3" t="s">
        <v>3155</v>
      </c>
      <c r="S974" s="3" t="s">
        <v>1005</v>
      </c>
      <c r="T974" s="5">
        <v>309.47000000000003</v>
      </c>
      <c r="U974" s="3" t="s">
        <v>2300</v>
      </c>
      <c r="V974" s="3" t="s">
        <v>2300</v>
      </c>
      <c r="W974" s="3" t="s">
        <v>3890</v>
      </c>
      <c r="X974" s="3"/>
      <c r="Y974" s="3" t="s">
        <v>2649</v>
      </c>
      <c r="Z974" s="3"/>
      <c r="AA974" s="3" t="s">
        <v>2650</v>
      </c>
      <c r="AB974" s="6">
        <v>997</v>
      </c>
      <c r="AC974" s="3" t="s">
        <v>47</v>
      </c>
      <c r="AD974" s="3" t="s">
        <v>2298</v>
      </c>
      <c r="AE974" s="3" t="s">
        <v>48</v>
      </c>
      <c r="AF974" s="3" t="s">
        <v>48</v>
      </c>
      <c r="AG974" s="7">
        <v>0.3</v>
      </c>
      <c r="AH974" s="3" t="s">
        <v>49</v>
      </c>
    </row>
    <row r="975" spans="1:34" hidden="1" x14ac:dyDescent="0.2">
      <c r="A975" s="9">
        <v>168222</v>
      </c>
      <c r="B975" s="14" t="s">
        <v>4705</v>
      </c>
      <c r="C975" s="12">
        <v>42377.333333333328</v>
      </c>
      <c r="D975" s="3" t="s">
        <v>3904</v>
      </c>
      <c r="E975" s="3" t="s">
        <v>53</v>
      </c>
      <c r="F975" s="4">
        <v>42382.333333333328</v>
      </c>
      <c r="G975" s="3" t="s">
        <v>84</v>
      </c>
      <c r="H975" s="3" t="s">
        <v>674</v>
      </c>
      <c r="I975" s="4">
        <v>42377.502372685187</v>
      </c>
      <c r="J975" s="4">
        <v>42381.658333333333</v>
      </c>
      <c r="K975" s="3" t="s">
        <v>3905</v>
      </c>
      <c r="L975" s="5">
        <v>18.27</v>
      </c>
      <c r="M975" s="5">
        <v>182.69</v>
      </c>
      <c r="N975" s="3" t="s">
        <v>3906</v>
      </c>
      <c r="O975" s="3" t="s">
        <v>901</v>
      </c>
      <c r="P975" s="3" t="s">
        <v>3907</v>
      </c>
      <c r="Q975" s="3" t="s">
        <v>41</v>
      </c>
      <c r="R975" s="3" t="s">
        <v>3155</v>
      </c>
      <c r="S975" s="3" t="s">
        <v>904</v>
      </c>
      <c r="T975" s="5">
        <v>164.42</v>
      </c>
      <c r="U975" s="3" t="s">
        <v>3907</v>
      </c>
      <c r="V975" s="3" t="s">
        <v>3907</v>
      </c>
      <c r="W975" s="3" t="s">
        <v>3908</v>
      </c>
      <c r="X975" s="3"/>
      <c r="Y975" s="3" t="s">
        <v>3909</v>
      </c>
      <c r="Z975" s="3"/>
      <c r="AA975" s="3" t="s">
        <v>2650</v>
      </c>
      <c r="AB975" s="6">
        <v>226</v>
      </c>
      <c r="AC975" s="3" t="s">
        <v>47</v>
      </c>
      <c r="AD975" s="3" t="s">
        <v>3905</v>
      </c>
      <c r="AE975" s="3" t="s">
        <v>48</v>
      </c>
      <c r="AF975" s="3" t="s">
        <v>48</v>
      </c>
      <c r="AG975" s="7">
        <v>0.3</v>
      </c>
      <c r="AH975" s="3" t="s">
        <v>49</v>
      </c>
    </row>
    <row r="976" spans="1:34" hidden="1" x14ac:dyDescent="0.2">
      <c r="A976" s="9">
        <v>168237</v>
      </c>
      <c r="B976" s="14" t="s">
        <v>4705</v>
      </c>
      <c r="C976" s="12">
        <v>42377.333333333328</v>
      </c>
      <c r="D976" s="3" t="s">
        <v>2520</v>
      </c>
      <c r="E976" s="3" t="s">
        <v>53</v>
      </c>
      <c r="F976" s="4">
        <v>42382.333333333328</v>
      </c>
      <c r="G976" s="3" t="s">
        <v>2645</v>
      </c>
      <c r="H976" s="3" t="s">
        <v>1203</v>
      </c>
      <c r="I976" s="4">
        <v>42377.550590277773</v>
      </c>
      <c r="J976" s="4">
        <v>42381.596678240741</v>
      </c>
      <c r="K976" s="3" t="s">
        <v>2298</v>
      </c>
      <c r="L976" s="5">
        <v>50</v>
      </c>
      <c r="M976" s="5">
        <v>279.23</v>
      </c>
      <c r="N976" s="3" t="s">
        <v>2646</v>
      </c>
      <c r="O976" s="3" t="s">
        <v>1002</v>
      </c>
      <c r="P976" s="3" t="s">
        <v>2300</v>
      </c>
      <c r="Q976" s="3" t="s">
        <v>41</v>
      </c>
      <c r="R976" s="3" t="s">
        <v>217</v>
      </c>
      <c r="S976" s="3" t="s">
        <v>1005</v>
      </c>
      <c r="T976" s="5">
        <v>229.23</v>
      </c>
      <c r="U976" s="3" t="s">
        <v>2300</v>
      </c>
      <c r="V976" s="3" t="s">
        <v>2300</v>
      </c>
      <c r="W976" s="3" t="s">
        <v>2648</v>
      </c>
      <c r="X976" s="3"/>
      <c r="Y976" s="3" t="s">
        <v>2649</v>
      </c>
      <c r="Z976" s="3"/>
      <c r="AA976" s="3" t="s">
        <v>2650</v>
      </c>
      <c r="AB976" s="6">
        <v>588</v>
      </c>
      <c r="AC976" s="3" t="s">
        <v>47</v>
      </c>
      <c r="AD976" s="3" t="s">
        <v>2298</v>
      </c>
      <c r="AE976" s="3" t="s">
        <v>48</v>
      </c>
      <c r="AF976" s="3" t="s">
        <v>48</v>
      </c>
      <c r="AG976" s="7">
        <v>0.3</v>
      </c>
      <c r="AH976" s="3" t="s">
        <v>49</v>
      </c>
    </row>
    <row r="977" spans="1:34" hidden="1" x14ac:dyDescent="0.2">
      <c r="A977" s="9">
        <v>168270</v>
      </c>
      <c r="B977" s="14" t="s">
        <v>4705</v>
      </c>
      <c r="C977" s="12">
        <v>42377.333333333328</v>
      </c>
      <c r="D977" s="3" t="s">
        <v>2520</v>
      </c>
      <c r="E977" s="3" t="s">
        <v>53</v>
      </c>
      <c r="F977" s="4">
        <v>42383.333333333328</v>
      </c>
      <c r="G977" s="3" t="s">
        <v>3931</v>
      </c>
      <c r="H977" s="3" t="s">
        <v>86</v>
      </c>
      <c r="I977" s="4">
        <v>42377.616678240738</v>
      </c>
      <c r="J977" s="4">
        <v>42382.647731481477</v>
      </c>
      <c r="K977" s="3" t="s">
        <v>2298</v>
      </c>
      <c r="L977" s="5">
        <v>50</v>
      </c>
      <c r="M977" s="5">
        <v>259.16000000000003</v>
      </c>
      <c r="N977" s="3" t="s">
        <v>3932</v>
      </c>
      <c r="O977" s="3" t="s">
        <v>1002</v>
      </c>
      <c r="P977" s="3" t="s">
        <v>2300</v>
      </c>
      <c r="Q977" s="3" t="s">
        <v>41</v>
      </c>
      <c r="R977" s="3" t="s">
        <v>1614</v>
      </c>
      <c r="S977" s="3" t="s">
        <v>1005</v>
      </c>
      <c r="T977" s="5">
        <v>209.16</v>
      </c>
      <c r="U977" s="3" t="s">
        <v>2300</v>
      </c>
      <c r="V977" s="3" t="s">
        <v>2300</v>
      </c>
      <c r="W977" s="3" t="s">
        <v>3933</v>
      </c>
      <c r="X977" s="3"/>
      <c r="Y977" s="3" t="s">
        <v>2649</v>
      </c>
      <c r="Z977" s="3"/>
      <c r="AA977" s="3" t="s">
        <v>2650</v>
      </c>
      <c r="AB977" s="6">
        <v>2106</v>
      </c>
      <c r="AC977" s="3" t="s">
        <v>47</v>
      </c>
      <c r="AD977" s="3" t="s">
        <v>2298</v>
      </c>
      <c r="AE977" s="3" t="s">
        <v>48</v>
      </c>
      <c r="AF977" s="3" t="s">
        <v>48</v>
      </c>
      <c r="AG977" s="7">
        <v>0.3</v>
      </c>
      <c r="AH977" s="3" t="s">
        <v>49</v>
      </c>
    </row>
    <row r="978" spans="1:34" hidden="1" x14ac:dyDescent="0.2">
      <c r="A978" s="9">
        <v>168278</v>
      </c>
      <c r="B978" s="14" t="s">
        <v>4705</v>
      </c>
      <c r="C978" s="12">
        <v>42377.333333333328</v>
      </c>
      <c r="D978" s="3" t="s">
        <v>2520</v>
      </c>
      <c r="E978" s="3" t="s">
        <v>53</v>
      </c>
      <c r="F978" s="4">
        <v>42384.333333333328</v>
      </c>
      <c r="G978" s="3" t="s">
        <v>3935</v>
      </c>
      <c r="H978" s="3" t="s">
        <v>86</v>
      </c>
      <c r="I978" s="4">
        <v>42377.625914351847</v>
      </c>
      <c r="J978" s="4">
        <v>42384.648969907408</v>
      </c>
      <c r="K978" s="3" t="s">
        <v>2298</v>
      </c>
      <c r="L978" s="5">
        <v>50</v>
      </c>
      <c r="M978" s="5">
        <v>184.52</v>
      </c>
      <c r="N978" s="3" t="s">
        <v>3936</v>
      </c>
      <c r="O978" s="3" t="s">
        <v>1002</v>
      </c>
      <c r="P978" s="3" t="s">
        <v>2300</v>
      </c>
      <c r="Q978" s="3" t="s">
        <v>60</v>
      </c>
      <c r="R978" s="3" t="s">
        <v>1614</v>
      </c>
      <c r="S978" s="3" t="s">
        <v>1005</v>
      </c>
      <c r="T978" s="5">
        <v>134.52000000000001</v>
      </c>
      <c r="U978" s="3" t="s">
        <v>2300</v>
      </c>
      <c r="V978" s="3" t="s">
        <v>2300</v>
      </c>
      <c r="W978" s="3" t="s">
        <v>3937</v>
      </c>
      <c r="X978" s="3"/>
      <c r="Y978" s="3" t="s">
        <v>2649</v>
      </c>
      <c r="Z978" s="3"/>
      <c r="AA978" s="3" t="s">
        <v>2650</v>
      </c>
      <c r="AB978" s="6">
        <v>2106</v>
      </c>
      <c r="AC978" s="3" t="s">
        <v>47</v>
      </c>
      <c r="AD978" s="3" t="s">
        <v>2298</v>
      </c>
      <c r="AE978" s="3" t="s">
        <v>48</v>
      </c>
      <c r="AF978" s="3" t="s">
        <v>48</v>
      </c>
      <c r="AG978" s="7">
        <v>0.3</v>
      </c>
      <c r="AH978" s="3" t="s">
        <v>49</v>
      </c>
    </row>
    <row r="979" spans="1:34" hidden="1" x14ac:dyDescent="0.2">
      <c r="A979" s="9">
        <v>168045</v>
      </c>
      <c r="B979" s="14" t="s">
        <v>4705</v>
      </c>
      <c r="C979" s="12">
        <v>42377.354166666664</v>
      </c>
      <c r="D979" s="3" t="s">
        <v>2675</v>
      </c>
      <c r="E979" s="3" t="s">
        <v>319</v>
      </c>
      <c r="F979" s="4">
        <v>42380.291666666664</v>
      </c>
      <c r="G979" s="3" t="s">
        <v>2676</v>
      </c>
      <c r="H979" s="3" t="s">
        <v>69</v>
      </c>
      <c r="I979" s="4">
        <v>42376.662662037037</v>
      </c>
      <c r="J979" s="4">
        <v>42380.373078703698</v>
      </c>
      <c r="K979" s="3" t="s">
        <v>662</v>
      </c>
      <c r="L979" s="5">
        <v>556.91999999999996</v>
      </c>
      <c r="M979" s="5">
        <v>2756.92</v>
      </c>
      <c r="N979" s="3" t="s">
        <v>2677</v>
      </c>
      <c r="O979" s="3" t="s">
        <v>664</v>
      </c>
      <c r="P979" s="3" t="s">
        <v>665</v>
      </c>
      <c r="Q979" s="3" t="s">
        <v>41</v>
      </c>
      <c r="R979" s="3" t="s">
        <v>289</v>
      </c>
      <c r="S979" s="3" t="s">
        <v>667</v>
      </c>
      <c r="T979" s="5">
        <v>2200</v>
      </c>
      <c r="U979" s="3" t="s">
        <v>665</v>
      </c>
      <c r="V979" s="3" t="s">
        <v>665</v>
      </c>
      <c r="W979" s="3" t="s">
        <v>2680</v>
      </c>
      <c r="X979" s="3" t="s">
        <v>2681</v>
      </c>
      <c r="Y979" s="3" t="s">
        <v>2682</v>
      </c>
      <c r="Z979" s="3" t="s">
        <v>2683</v>
      </c>
      <c r="AA979" s="3" t="s">
        <v>262</v>
      </c>
      <c r="AB979" s="6">
        <v>1072</v>
      </c>
      <c r="AC979" s="3" t="s">
        <v>260</v>
      </c>
      <c r="AD979" s="3" t="s">
        <v>662</v>
      </c>
      <c r="AE979" s="3" t="s">
        <v>48</v>
      </c>
      <c r="AF979" s="3" t="s">
        <v>48</v>
      </c>
      <c r="AG979" s="7">
        <v>0.3</v>
      </c>
      <c r="AH979" s="3" t="s">
        <v>99</v>
      </c>
    </row>
    <row r="980" spans="1:34" hidden="1" x14ac:dyDescent="0.2">
      <c r="A980" s="9">
        <v>165975</v>
      </c>
      <c r="B980" s="14" t="s">
        <v>4705</v>
      </c>
      <c r="C980" s="12">
        <v>42377.375</v>
      </c>
      <c r="D980" s="3" t="s">
        <v>682</v>
      </c>
      <c r="E980" s="3" t="s">
        <v>376</v>
      </c>
      <c r="F980" s="4">
        <v>42380.375</v>
      </c>
      <c r="G980" s="3" t="s">
        <v>683</v>
      </c>
      <c r="H980" s="3" t="s">
        <v>53</v>
      </c>
      <c r="I980" s="4">
        <v>42361.5308912037</v>
      </c>
      <c r="J980" s="4">
        <v>42380.408784722218</v>
      </c>
      <c r="K980" s="3" t="s">
        <v>684</v>
      </c>
      <c r="L980" s="5">
        <v>175</v>
      </c>
      <c r="M980" s="5">
        <v>950</v>
      </c>
      <c r="N980" s="3" t="s">
        <v>685</v>
      </c>
      <c r="O980" s="3" t="s">
        <v>664</v>
      </c>
      <c r="P980" s="3" t="s">
        <v>686</v>
      </c>
      <c r="Q980" s="3" t="s">
        <v>41</v>
      </c>
      <c r="R980" s="3" t="s">
        <v>687</v>
      </c>
      <c r="S980" s="3" t="s">
        <v>667</v>
      </c>
      <c r="T980" s="5">
        <v>775</v>
      </c>
      <c r="U980" s="3" t="s">
        <v>686</v>
      </c>
      <c r="V980" s="3" t="s">
        <v>686</v>
      </c>
      <c r="W980" s="3" t="s">
        <v>688</v>
      </c>
      <c r="X980" s="3" t="s">
        <v>689</v>
      </c>
      <c r="Y980" s="3" t="s">
        <v>690</v>
      </c>
      <c r="Z980" s="3" t="s">
        <v>691</v>
      </c>
      <c r="AA980" s="3" t="s">
        <v>220</v>
      </c>
      <c r="AB980" s="6">
        <v>546</v>
      </c>
      <c r="AC980" s="3" t="s">
        <v>47</v>
      </c>
      <c r="AD980" s="3" t="s">
        <v>684</v>
      </c>
      <c r="AE980" s="3" t="s">
        <v>48</v>
      </c>
      <c r="AF980" s="3" t="s">
        <v>48</v>
      </c>
      <c r="AG980" s="7">
        <v>0.3</v>
      </c>
      <c r="AH980" s="3" t="s">
        <v>49</v>
      </c>
    </row>
    <row r="981" spans="1:34" hidden="1" x14ac:dyDescent="0.2">
      <c r="A981" s="9">
        <v>167474</v>
      </c>
      <c r="B981" s="14" t="s">
        <v>4705</v>
      </c>
      <c r="C981" s="12">
        <v>42377.375</v>
      </c>
      <c r="D981" s="3" t="s">
        <v>187</v>
      </c>
      <c r="E981" s="3" t="s">
        <v>188</v>
      </c>
      <c r="F981" s="4">
        <v>42380.375</v>
      </c>
      <c r="G981" s="3" t="s">
        <v>2940</v>
      </c>
      <c r="H981" s="3" t="s">
        <v>188</v>
      </c>
      <c r="I981" s="4">
        <v>42374.443182870367</v>
      </c>
      <c r="J981" s="4">
        <v>42380.447731481479</v>
      </c>
      <c r="K981" s="3" t="s">
        <v>190</v>
      </c>
      <c r="L981" s="5">
        <v>133.94</v>
      </c>
      <c r="M981" s="5">
        <v>833.94</v>
      </c>
      <c r="N981" s="3" t="s">
        <v>2941</v>
      </c>
      <c r="O981" s="3" t="s">
        <v>192</v>
      </c>
      <c r="P981" s="3" t="s">
        <v>193</v>
      </c>
      <c r="Q981" s="3" t="s">
        <v>41</v>
      </c>
      <c r="R981" s="3" t="s">
        <v>336</v>
      </c>
      <c r="S981" s="3" t="s">
        <v>195</v>
      </c>
      <c r="T981" s="5">
        <v>700</v>
      </c>
      <c r="U981" s="3" t="s">
        <v>193</v>
      </c>
      <c r="V981" s="3" t="s">
        <v>193</v>
      </c>
      <c r="W981" s="3" t="s">
        <v>2942</v>
      </c>
      <c r="X981" s="3" t="s">
        <v>2943</v>
      </c>
      <c r="Y981" s="3" t="s">
        <v>198</v>
      </c>
      <c r="Z981" s="3" t="s">
        <v>199</v>
      </c>
      <c r="AA981" s="3" t="s">
        <v>200</v>
      </c>
      <c r="AB981" s="6">
        <v>278</v>
      </c>
      <c r="AC981" s="3" t="s">
        <v>47</v>
      </c>
      <c r="AD981" s="3" t="s">
        <v>190</v>
      </c>
      <c r="AE981" s="3" t="s">
        <v>48</v>
      </c>
      <c r="AF981" s="3" t="s">
        <v>48</v>
      </c>
      <c r="AG981" s="7">
        <v>0.3</v>
      </c>
      <c r="AH981" s="3" t="s">
        <v>99</v>
      </c>
    </row>
    <row r="982" spans="1:34" hidden="1" x14ac:dyDescent="0.2">
      <c r="A982" s="9">
        <v>168002</v>
      </c>
      <c r="B982" s="14" t="s">
        <v>4705</v>
      </c>
      <c r="C982" s="12">
        <v>42377.375</v>
      </c>
      <c r="D982" s="3" t="s">
        <v>2377</v>
      </c>
      <c r="E982" s="3" t="s">
        <v>71</v>
      </c>
      <c r="F982" s="4">
        <v>42382.25</v>
      </c>
      <c r="G982" s="3" t="s">
        <v>251</v>
      </c>
      <c r="H982" s="3" t="s">
        <v>252</v>
      </c>
      <c r="I982" s="4">
        <v>42376.587060185186</v>
      </c>
      <c r="J982" s="4">
        <v>42382.486932870372</v>
      </c>
      <c r="K982" s="3" t="s">
        <v>253</v>
      </c>
      <c r="L982" s="5">
        <v>96</v>
      </c>
      <c r="M982" s="5">
        <v>870</v>
      </c>
      <c r="N982" s="3" t="s">
        <v>2385</v>
      </c>
      <c r="O982" s="3" t="s">
        <v>206</v>
      </c>
      <c r="P982" s="3" t="s">
        <v>255</v>
      </c>
      <c r="Q982" s="3" t="s">
        <v>41</v>
      </c>
      <c r="R982" s="3" t="s">
        <v>2386</v>
      </c>
      <c r="S982" s="3" t="s">
        <v>209</v>
      </c>
      <c r="T982" s="5">
        <v>774</v>
      </c>
      <c r="U982" s="3" t="s">
        <v>255</v>
      </c>
      <c r="V982" s="3" t="s">
        <v>255</v>
      </c>
      <c r="W982" s="3" t="s">
        <v>253</v>
      </c>
      <c r="X982" s="3" t="s">
        <v>257</v>
      </c>
      <c r="Y982" s="3" t="s">
        <v>2383</v>
      </c>
      <c r="Z982" s="3" t="s">
        <v>2384</v>
      </c>
      <c r="AA982" s="3" t="s">
        <v>2387</v>
      </c>
      <c r="AB982" s="6">
        <v>791</v>
      </c>
      <c r="AC982" s="3" t="s">
        <v>47</v>
      </c>
      <c r="AD982" s="3" t="s">
        <v>253</v>
      </c>
      <c r="AE982" s="3" t="s">
        <v>48</v>
      </c>
      <c r="AF982" s="3" t="s">
        <v>48</v>
      </c>
      <c r="AG982" s="7">
        <v>0.3</v>
      </c>
      <c r="AH982" s="3" t="s">
        <v>49</v>
      </c>
    </row>
    <row r="983" spans="1:34" hidden="1" x14ac:dyDescent="0.2">
      <c r="A983" s="9">
        <v>167138</v>
      </c>
      <c r="B983" s="14" t="s">
        <v>4705</v>
      </c>
      <c r="C983" s="12">
        <v>42377.416666666664</v>
      </c>
      <c r="D983" s="3" t="s">
        <v>123</v>
      </c>
      <c r="E983" s="3" t="s">
        <v>124</v>
      </c>
      <c r="F983" s="4">
        <v>42377.5</v>
      </c>
      <c r="G983" s="3" t="s">
        <v>1998</v>
      </c>
      <c r="H983" s="3" t="s">
        <v>124</v>
      </c>
      <c r="I983" s="4">
        <v>42369.607604166667</v>
      </c>
      <c r="J983" s="4">
        <v>42377.696562500001</v>
      </c>
      <c r="K983" s="3" t="s">
        <v>87</v>
      </c>
      <c r="L983" s="5">
        <v>55.34</v>
      </c>
      <c r="M983" s="5">
        <v>440.34</v>
      </c>
      <c r="N983" s="3" t="s">
        <v>2211</v>
      </c>
      <c r="O983" s="3" t="s">
        <v>89</v>
      </c>
      <c r="P983" s="3" t="s">
        <v>90</v>
      </c>
      <c r="Q983" s="3" t="s">
        <v>41</v>
      </c>
      <c r="R983" s="3" t="s">
        <v>2212</v>
      </c>
      <c r="S983" s="3" t="s">
        <v>92</v>
      </c>
      <c r="T983" s="5">
        <v>385</v>
      </c>
      <c r="U983" s="3" t="s">
        <v>2213</v>
      </c>
      <c r="V983" s="3" t="s">
        <v>90</v>
      </c>
      <c r="W983" s="3" t="s">
        <v>94</v>
      </c>
      <c r="X983" s="3" t="s">
        <v>2001</v>
      </c>
      <c r="Y983" s="3" t="s">
        <v>131</v>
      </c>
      <c r="Z983" s="3" t="s">
        <v>132</v>
      </c>
      <c r="AA983" s="3" t="s">
        <v>98</v>
      </c>
      <c r="AB983" s="6">
        <v>118</v>
      </c>
      <c r="AC983" s="3" t="s">
        <v>47</v>
      </c>
      <c r="AD983" s="3" t="s">
        <v>87</v>
      </c>
      <c r="AE983" s="3" t="s">
        <v>48</v>
      </c>
      <c r="AF983" s="3" t="s">
        <v>48</v>
      </c>
      <c r="AG983" s="7">
        <v>0.22500000000000001</v>
      </c>
      <c r="AH983" s="3" t="s">
        <v>99</v>
      </c>
    </row>
    <row r="984" spans="1:34" hidden="1" x14ac:dyDescent="0.2">
      <c r="A984" s="9">
        <v>167518</v>
      </c>
      <c r="B984" s="14" t="s">
        <v>4705</v>
      </c>
      <c r="C984" s="12">
        <v>42377.416666666664</v>
      </c>
      <c r="D984" s="3" t="s">
        <v>1300</v>
      </c>
      <c r="E984" s="3" t="s">
        <v>34</v>
      </c>
      <c r="F984" s="4">
        <v>42377.875</v>
      </c>
      <c r="G984" s="3" t="s">
        <v>577</v>
      </c>
      <c r="H984" s="3" t="s">
        <v>578</v>
      </c>
      <c r="I984" s="4">
        <v>42374.493321759255</v>
      </c>
      <c r="J984" s="4">
        <v>42378.060914351852</v>
      </c>
      <c r="K984" s="3" t="s">
        <v>243</v>
      </c>
      <c r="L984" s="5">
        <v>-42.82</v>
      </c>
      <c r="M984" s="5">
        <v>957.18</v>
      </c>
      <c r="N984" s="3" t="s">
        <v>1301</v>
      </c>
      <c r="O984" s="3" t="s">
        <v>556</v>
      </c>
      <c r="P984" s="3" t="s">
        <v>244</v>
      </c>
      <c r="Q984" s="3" t="s">
        <v>41</v>
      </c>
      <c r="R984" s="3" t="s">
        <v>1235</v>
      </c>
      <c r="S984" s="3" t="s">
        <v>558</v>
      </c>
      <c r="T984" s="5">
        <v>1000</v>
      </c>
      <c r="U984" s="3" t="s">
        <v>244</v>
      </c>
      <c r="V984" s="3" t="s">
        <v>244</v>
      </c>
      <c r="W984" s="3" t="s">
        <v>1303</v>
      </c>
      <c r="X984" s="3" t="s">
        <v>1304</v>
      </c>
      <c r="Y984" s="3" t="s">
        <v>1305</v>
      </c>
      <c r="Z984" s="3" t="s">
        <v>1306</v>
      </c>
      <c r="AA984" s="3" t="s">
        <v>220</v>
      </c>
      <c r="AB984" s="6">
        <v>372</v>
      </c>
      <c r="AC984" s="3" t="s">
        <v>47</v>
      </c>
      <c r="AD984" s="3" t="s">
        <v>243</v>
      </c>
      <c r="AE984" s="3" t="s">
        <v>48</v>
      </c>
      <c r="AF984" s="3" t="s">
        <v>48</v>
      </c>
      <c r="AG984" s="7">
        <v>0.3</v>
      </c>
      <c r="AH984" s="3" t="s">
        <v>99</v>
      </c>
    </row>
    <row r="985" spans="1:34" hidden="1" x14ac:dyDescent="0.2">
      <c r="A985" s="9">
        <v>167627</v>
      </c>
      <c r="B985" s="14" t="s">
        <v>4705</v>
      </c>
      <c r="C985" s="12">
        <v>42377.416666666664</v>
      </c>
      <c r="D985" s="3" t="s">
        <v>2028</v>
      </c>
      <c r="E985" s="3" t="s">
        <v>310</v>
      </c>
      <c r="F985" s="4">
        <v>42380.291666666664</v>
      </c>
      <c r="G985" s="3" t="s">
        <v>70</v>
      </c>
      <c r="H985" s="3" t="s">
        <v>71</v>
      </c>
      <c r="I985" s="4">
        <v>42374.807291666664</v>
      </c>
      <c r="J985" s="4">
        <v>42383.486111111109</v>
      </c>
      <c r="K985" s="3" t="s">
        <v>2030</v>
      </c>
      <c r="L985" s="5">
        <v>696.84</v>
      </c>
      <c r="M985" s="5">
        <v>2532.34</v>
      </c>
      <c r="N985" s="3" t="s">
        <v>2110</v>
      </c>
      <c r="O985" s="3" t="s">
        <v>1002</v>
      </c>
      <c r="P985" s="3" t="s">
        <v>2032</v>
      </c>
      <c r="Q985" s="3" t="s">
        <v>41</v>
      </c>
      <c r="R985" s="3" t="s">
        <v>2111</v>
      </c>
      <c r="S985" s="3" t="s">
        <v>1005</v>
      </c>
      <c r="T985" s="5">
        <v>1835.5</v>
      </c>
      <c r="U985" s="3" t="s">
        <v>2033</v>
      </c>
      <c r="V985" s="3" t="s">
        <v>2032</v>
      </c>
      <c r="W985" s="3" t="s">
        <v>2112</v>
      </c>
      <c r="X985" s="3" t="s">
        <v>2113</v>
      </c>
      <c r="Y985" s="3" t="s">
        <v>2036</v>
      </c>
      <c r="Z985" s="3" t="s">
        <v>2037</v>
      </c>
      <c r="AA985" s="3" t="s">
        <v>1008</v>
      </c>
      <c r="AB985" s="6">
        <v>1149</v>
      </c>
      <c r="AC985" s="3" t="s">
        <v>47</v>
      </c>
      <c r="AD985" s="3" t="s">
        <v>2030</v>
      </c>
      <c r="AE985" s="3" t="s">
        <v>48</v>
      </c>
      <c r="AF985" s="3" t="s">
        <v>48</v>
      </c>
      <c r="AG985" s="7">
        <v>0.27500000000000002</v>
      </c>
      <c r="AH985" s="3" t="s">
        <v>99</v>
      </c>
    </row>
    <row r="986" spans="1:34" hidden="1" x14ac:dyDescent="0.2">
      <c r="A986" s="9">
        <v>167953</v>
      </c>
      <c r="B986" s="14" t="s">
        <v>4705</v>
      </c>
      <c r="C986" s="12">
        <v>42377.416666666664</v>
      </c>
      <c r="D986" s="3" t="s">
        <v>275</v>
      </c>
      <c r="E986" s="3" t="s">
        <v>276</v>
      </c>
      <c r="F986" s="4">
        <v>42380.416666666664</v>
      </c>
      <c r="G986" s="3" t="s">
        <v>3625</v>
      </c>
      <c r="H986" s="3" t="s">
        <v>34</v>
      </c>
      <c r="I986" s="4">
        <v>42376.455266203702</v>
      </c>
      <c r="J986" s="4">
        <v>42380.572719907403</v>
      </c>
      <c r="K986" s="3" t="s">
        <v>282</v>
      </c>
      <c r="L986" s="5">
        <v>216.06</v>
      </c>
      <c r="M986" s="5">
        <v>1216.06</v>
      </c>
      <c r="N986" s="3" t="s">
        <v>3633</v>
      </c>
      <c r="O986" s="3" t="s">
        <v>39</v>
      </c>
      <c r="P986" s="3" t="s">
        <v>283</v>
      </c>
      <c r="Q986" s="3" t="s">
        <v>41</v>
      </c>
      <c r="R986" s="3" t="s">
        <v>2183</v>
      </c>
      <c r="S986" s="3" t="s">
        <v>43</v>
      </c>
      <c r="T986" s="5">
        <v>1000</v>
      </c>
      <c r="U986" s="3" t="s">
        <v>97</v>
      </c>
      <c r="V986" s="3" t="s">
        <v>283</v>
      </c>
      <c r="W986" s="3" t="s">
        <v>3628</v>
      </c>
      <c r="X986" s="3" t="s">
        <v>3629</v>
      </c>
      <c r="Y986" s="3" t="s">
        <v>282</v>
      </c>
      <c r="Z986" s="3" t="s">
        <v>283</v>
      </c>
      <c r="AA986" s="3" t="s">
        <v>116</v>
      </c>
      <c r="AB986" s="6">
        <v>617</v>
      </c>
      <c r="AC986" s="3" t="s">
        <v>47</v>
      </c>
      <c r="AD986" s="3" t="s">
        <v>282</v>
      </c>
      <c r="AE986" s="3" t="s">
        <v>48</v>
      </c>
      <c r="AF986" s="3" t="s">
        <v>48</v>
      </c>
      <c r="AG986" s="7">
        <v>0.25</v>
      </c>
      <c r="AH986" s="3" t="s">
        <v>99</v>
      </c>
    </row>
    <row r="987" spans="1:34" hidden="1" x14ac:dyDescent="0.2">
      <c r="A987" s="9">
        <v>168185</v>
      </c>
      <c r="B987" s="14" t="s">
        <v>4705</v>
      </c>
      <c r="C987" s="12">
        <v>42377.4375</v>
      </c>
      <c r="D987" s="3" t="s">
        <v>2332</v>
      </c>
      <c r="E987" s="3" t="s">
        <v>118</v>
      </c>
      <c r="F987" s="4">
        <v>42381.25</v>
      </c>
      <c r="G987" s="3" t="s">
        <v>2834</v>
      </c>
      <c r="H987" s="3" t="s">
        <v>69</v>
      </c>
      <c r="I987" s="4">
        <v>42377.435289351852</v>
      </c>
      <c r="J987" s="4">
        <v>42381.371886574074</v>
      </c>
      <c r="K987" s="3" t="s">
        <v>2835</v>
      </c>
      <c r="L987" s="5">
        <v>190</v>
      </c>
      <c r="M987" s="5">
        <v>1090</v>
      </c>
      <c r="N987" s="3" t="s">
        <v>2985</v>
      </c>
      <c r="O987" s="3" t="s">
        <v>782</v>
      </c>
      <c r="P987" s="3" t="s">
        <v>2837</v>
      </c>
      <c r="Q987" s="3" t="s">
        <v>41</v>
      </c>
      <c r="R987" s="3" t="s">
        <v>2986</v>
      </c>
      <c r="S987" s="3" t="s">
        <v>785</v>
      </c>
      <c r="T987" s="5">
        <v>900</v>
      </c>
      <c r="U987" s="3" t="s">
        <v>2837</v>
      </c>
      <c r="V987" s="3" t="s">
        <v>2837</v>
      </c>
      <c r="W987" s="3" t="s">
        <v>2839</v>
      </c>
      <c r="X987" s="3" t="s">
        <v>2840</v>
      </c>
      <c r="Y987" s="3" t="s">
        <v>2333</v>
      </c>
      <c r="Z987" s="3" t="s">
        <v>2339</v>
      </c>
      <c r="AA987" s="3" t="s">
        <v>788</v>
      </c>
      <c r="AB987" s="6">
        <v>303</v>
      </c>
      <c r="AC987" s="3" t="s">
        <v>47</v>
      </c>
      <c r="AD987" s="3" t="s">
        <v>2835</v>
      </c>
      <c r="AE987" s="3" t="s">
        <v>48</v>
      </c>
      <c r="AF987" s="3" t="s">
        <v>48</v>
      </c>
      <c r="AG987" s="7">
        <v>0.22500000000000001</v>
      </c>
      <c r="AH987" s="3" t="s">
        <v>99</v>
      </c>
    </row>
    <row r="988" spans="1:34" hidden="1" x14ac:dyDescent="0.2">
      <c r="A988" s="9">
        <v>160371</v>
      </c>
      <c r="B988" s="14" t="s">
        <v>4705</v>
      </c>
      <c r="C988" s="12">
        <v>42377.458333333328</v>
      </c>
      <c r="D988" s="3" t="s">
        <v>33</v>
      </c>
      <c r="E988" s="3" t="s">
        <v>34</v>
      </c>
      <c r="F988" s="4">
        <v>42380.375</v>
      </c>
      <c r="G988" s="3" t="s">
        <v>35</v>
      </c>
      <c r="H988" s="3" t="s">
        <v>36</v>
      </c>
      <c r="I988" s="4">
        <v>42324.692997685182</v>
      </c>
      <c r="J988" s="4">
        <v>42380.494756944441</v>
      </c>
      <c r="K988" s="3" t="s">
        <v>37</v>
      </c>
      <c r="L988" s="5">
        <v>230</v>
      </c>
      <c r="M988" s="5">
        <v>1080</v>
      </c>
      <c r="N988" s="3" t="s">
        <v>38</v>
      </c>
      <c r="O988" s="3" t="s">
        <v>39</v>
      </c>
      <c r="P988" s="3" t="s">
        <v>40</v>
      </c>
      <c r="Q988" s="3" t="s">
        <v>41</v>
      </c>
      <c r="R988" s="3" t="s">
        <v>42</v>
      </c>
      <c r="S988" s="3" t="s">
        <v>43</v>
      </c>
      <c r="T988" s="5">
        <v>850</v>
      </c>
      <c r="U988" s="3" t="s">
        <v>40</v>
      </c>
      <c r="V988" s="3" t="s">
        <v>40</v>
      </c>
      <c r="W988" s="3" t="s">
        <v>37</v>
      </c>
      <c r="X988" s="3" t="s">
        <v>40</v>
      </c>
      <c r="Y988" s="3" t="s">
        <v>44</v>
      </c>
      <c r="Z988" s="3" t="s">
        <v>45</v>
      </c>
      <c r="AA988" s="3" t="s">
        <v>46</v>
      </c>
      <c r="AB988" s="6">
        <v>607</v>
      </c>
      <c r="AC988" s="3" t="s">
        <v>47</v>
      </c>
      <c r="AD988" s="3" t="s">
        <v>37</v>
      </c>
      <c r="AE988" s="3" t="s">
        <v>48</v>
      </c>
      <c r="AF988" s="3" t="s">
        <v>48</v>
      </c>
      <c r="AG988" s="7">
        <v>0.3</v>
      </c>
      <c r="AH988" s="3" t="s">
        <v>49</v>
      </c>
    </row>
    <row r="989" spans="1:34" hidden="1" x14ac:dyDescent="0.2">
      <c r="A989" s="9">
        <v>165207</v>
      </c>
      <c r="B989" s="14" t="s">
        <v>4705</v>
      </c>
      <c r="C989" s="12">
        <v>42377.458333333328</v>
      </c>
      <c r="D989" s="3" t="s">
        <v>223</v>
      </c>
      <c r="E989" s="3" t="s">
        <v>53</v>
      </c>
      <c r="F989" s="4">
        <v>42380.375</v>
      </c>
      <c r="G989" s="3" t="s">
        <v>224</v>
      </c>
      <c r="H989" s="3" t="s">
        <v>225</v>
      </c>
      <c r="I989" s="4">
        <v>42356.588761574072</v>
      </c>
      <c r="J989" s="4">
        <v>42381.419409722221</v>
      </c>
      <c r="K989" s="3" t="s">
        <v>96</v>
      </c>
      <c r="L989" s="5">
        <v>199.52</v>
      </c>
      <c r="M989" s="5">
        <v>3199.52</v>
      </c>
      <c r="N989" s="3" t="s">
        <v>226</v>
      </c>
      <c r="O989" s="3" t="s">
        <v>39</v>
      </c>
      <c r="P989" s="3" t="s">
        <v>97</v>
      </c>
      <c r="Q989" s="3" t="s">
        <v>41</v>
      </c>
      <c r="R989" s="3" t="s">
        <v>227</v>
      </c>
      <c r="S989" s="3" t="s">
        <v>43</v>
      </c>
      <c r="T989" s="5">
        <v>3000</v>
      </c>
      <c r="U989" s="3" t="s">
        <v>97</v>
      </c>
      <c r="V989" s="3" t="s">
        <v>97</v>
      </c>
      <c r="W989" s="3" t="s">
        <v>228</v>
      </c>
      <c r="X989" s="3" t="s">
        <v>229</v>
      </c>
      <c r="Y989" s="3" t="s">
        <v>230</v>
      </c>
      <c r="Z989" s="3" t="s">
        <v>231</v>
      </c>
      <c r="AA989" s="3" t="s">
        <v>46</v>
      </c>
      <c r="AB989" s="6">
        <v>1664</v>
      </c>
      <c r="AC989" s="3" t="s">
        <v>47</v>
      </c>
      <c r="AD989" s="3" t="s">
        <v>96</v>
      </c>
      <c r="AE989" s="3" t="s">
        <v>48</v>
      </c>
      <c r="AF989" s="3" t="s">
        <v>48</v>
      </c>
      <c r="AG989" s="7">
        <v>0.27500000000000002</v>
      </c>
      <c r="AH989" s="3" t="s">
        <v>99</v>
      </c>
    </row>
    <row r="990" spans="1:34" hidden="1" x14ac:dyDescent="0.2">
      <c r="A990" s="9">
        <v>165209</v>
      </c>
      <c r="B990" s="14" t="s">
        <v>4705</v>
      </c>
      <c r="C990" s="12">
        <v>42377.458333333328</v>
      </c>
      <c r="D990" s="3" t="s">
        <v>223</v>
      </c>
      <c r="E990" s="3" t="s">
        <v>53</v>
      </c>
      <c r="F990" s="4">
        <v>42381.375</v>
      </c>
      <c r="G990" s="3" t="s">
        <v>224</v>
      </c>
      <c r="H990" s="3" t="s">
        <v>225</v>
      </c>
      <c r="I990" s="4">
        <v>42356.588819444441</v>
      </c>
      <c r="J990" s="4">
        <v>42382.683009259257</v>
      </c>
      <c r="K990" s="3" t="s">
        <v>96</v>
      </c>
      <c r="L990" s="5">
        <v>199.52</v>
      </c>
      <c r="M990" s="5">
        <v>3199.52</v>
      </c>
      <c r="N990" s="3" t="s">
        <v>226</v>
      </c>
      <c r="O990" s="3" t="s">
        <v>39</v>
      </c>
      <c r="P990" s="3" t="s">
        <v>97</v>
      </c>
      <c r="Q990" s="3" t="s">
        <v>41</v>
      </c>
      <c r="R990" s="3" t="s">
        <v>232</v>
      </c>
      <c r="S990" s="3" t="s">
        <v>43</v>
      </c>
      <c r="T990" s="5">
        <v>3000</v>
      </c>
      <c r="U990" s="3" t="s">
        <v>97</v>
      </c>
      <c r="V990" s="3" t="s">
        <v>97</v>
      </c>
      <c r="W990" s="3" t="s">
        <v>228</v>
      </c>
      <c r="X990" s="3" t="s">
        <v>229</v>
      </c>
      <c r="Y990" s="3" t="s">
        <v>230</v>
      </c>
      <c r="Z990" s="3" t="s">
        <v>231</v>
      </c>
      <c r="AA990" s="3" t="s">
        <v>233</v>
      </c>
      <c r="AB990" s="6">
        <v>1664</v>
      </c>
      <c r="AC990" s="3" t="s">
        <v>47</v>
      </c>
      <c r="AD990" s="3" t="s">
        <v>96</v>
      </c>
      <c r="AE990" s="3" t="s">
        <v>48</v>
      </c>
      <c r="AF990" s="3" t="s">
        <v>48</v>
      </c>
      <c r="AG990" s="7">
        <v>0.27500000000000002</v>
      </c>
      <c r="AH990" s="3" t="s">
        <v>99</v>
      </c>
    </row>
    <row r="991" spans="1:34" hidden="1" x14ac:dyDescent="0.2">
      <c r="A991" s="9">
        <v>166961</v>
      </c>
      <c r="B991" s="14" t="s">
        <v>4705</v>
      </c>
      <c r="C991" s="12">
        <v>42377.458333333328</v>
      </c>
      <c r="D991" s="3" t="s">
        <v>1341</v>
      </c>
      <c r="E991" s="3" t="s">
        <v>252</v>
      </c>
      <c r="F991" s="4">
        <v>42380.3125</v>
      </c>
      <c r="G991" s="3" t="s">
        <v>1965</v>
      </c>
      <c r="H991" s="3" t="s">
        <v>319</v>
      </c>
      <c r="I991" s="4">
        <v>42369.352974537032</v>
      </c>
      <c r="J991" s="4">
        <v>42380.426354166666</v>
      </c>
      <c r="K991" s="3" t="s">
        <v>190</v>
      </c>
      <c r="L991" s="5">
        <v>250.36</v>
      </c>
      <c r="M991" s="5">
        <v>1000.36</v>
      </c>
      <c r="N991" s="3" t="s">
        <v>1966</v>
      </c>
      <c r="O991" s="3" t="s">
        <v>192</v>
      </c>
      <c r="P991" s="3" t="s">
        <v>193</v>
      </c>
      <c r="Q991" s="3" t="s">
        <v>41</v>
      </c>
      <c r="R991" s="3" t="s">
        <v>1967</v>
      </c>
      <c r="S991" s="3" t="s">
        <v>195</v>
      </c>
      <c r="T991" s="5">
        <v>750</v>
      </c>
      <c r="U991" s="3" t="s">
        <v>193</v>
      </c>
      <c r="V991" s="3" t="s">
        <v>193</v>
      </c>
      <c r="W991" s="3" t="s">
        <v>1968</v>
      </c>
      <c r="X991" s="3" t="s">
        <v>1969</v>
      </c>
      <c r="Y991" s="3" t="s">
        <v>1344</v>
      </c>
      <c r="Z991" s="3" t="s">
        <v>1345</v>
      </c>
      <c r="AA991" s="3" t="s">
        <v>185</v>
      </c>
      <c r="AB991" s="6">
        <v>422</v>
      </c>
      <c r="AC991" s="3" t="s">
        <v>186</v>
      </c>
      <c r="AD991" s="3" t="s">
        <v>190</v>
      </c>
      <c r="AE991" s="3" t="s">
        <v>48</v>
      </c>
      <c r="AF991" s="3" t="s">
        <v>48</v>
      </c>
      <c r="AG991" s="7">
        <v>0.3</v>
      </c>
      <c r="AH991" s="3" t="s">
        <v>99</v>
      </c>
    </row>
    <row r="992" spans="1:34" hidden="1" x14ac:dyDescent="0.2">
      <c r="A992" s="9">
        <v>167081</v>
      </c>
      <c r="B992" s="14" t="s">
        <v>4705</v>
      </c>
      <c r="C992" s="12">
        <v>42377.458333333328</v>
      </c>
      <c r="D992" s="3" t="s">
        <v>952</v>
      </c>
      <c r="E992" s="3" t="s">
        <v>69</v>
      </c>
      <c r="F992" s="4">
        <v>42380.333333333328</v>
      </c>
      <c r="G992" s="3" t="s">
        <v>309</v>
      </c>
      <c r="H992" s="3" t="s">
        <v>310</v>
      </c>
      <c r="I992" s="4">
        <v>42369.530972222223</v>
      </c>
      <c r="J992" s="4">
        <v>42384.661053240736</v>
      </c>
      <c r="K992" s="3" t="s">
        <v>545</v>
      </c>
      <c r="L992" s="5">
        <v>373.92</v>
      </c>
      <c r="M992" s="5">
        <v>2523.92</v>
      </c>
      <c r="N992" s="3" t="s">
        <v>2188</v>
      </c>
      <c r="O992" s="3" t="s">
        <v>154</v>
      </c>
      <c r="P992" s="3" t="s">
        <v>547</v>
      </c>
      <c r="Q992" s="3" t="s">
        <v>394</v>
      </c>
      <c r="R992" s="3" t="s">
        <v>2189</v>
      </c>
      <c r="S992" s="3" t="s">
        <v>141</v>
      </c>
      <c r="T992" s="5">
        <v>2150</v>
      </c>
      <c r="U992" s="3" t="s">
        <v>547</v>
      </c>
      <c r="V992" s="3" t="s">
        <v>547</v>
      </c>
      <c r="W992" s="3" t="s">
        <v>2190</v>
      </c>
      <c r="X992" s="3" t="s">
        <v>2191</v>
      </c>
      <c r="Y992" s="3" t="s">
        <v>958</v>
      </c>
      <c r="Z992" s="3" t="s">
        <v>959</v>
      </c>
      <c r="AA992" s="3" t="s">
        <v>162</v>
      </c>
      <c r="AB992" s="6">
        <v>1294</v>
      </c>
      <c r="AC992" s="3" t="s">
        <v>47</v>
      </c>
      <c r="AD992" s="3" t="s">
        <v>545</v>
      </c>
      <c r="AE992" s="3" t="s">
        <v>48</v>
      </c>
      <c r="AF992" s="3" t="s">
        <v>48</v>
      </c>
      <c r="AG992" s="7">
        <v>0.25</v>
      </c>
      <c r="AH992" s="3" t="s">
        <v>99</v>
      </c>
    </row>
    <row r="993" spans="1:34" hidden="1" x14ac:dyDescent="0.2">
      <c r="A993" s="9">
        <v>167082</v>
      </c>
      <c r="B993" s="14" t="s">
        <v>4705</v>
      </c>
      <c r="C993" s="12">
        <v>42377.458333333328</v>
      </c>
      <c r="D993" s="3" t="s">
        <v>952</v>
      </c>
      <c r="E993" s="3" t="s">
        <v>69</v>
      </c>
      <c r="F993" s="4">
        <v>42380.333333333328</v>
      </c>
      <c r="G993" s="3" t="s">
        <v>309</v>
      </c>
      <c r="H993" s="3" t="s">
        <v>310</v>
      </c>
      <c r="I993" s="4">
        <v>42369.530972222223</v>
      </c>
      <c r="J993" s="4">
        <v>42384.400451388887</v>
      </c>
      <c r="K993" s="3" t="s">
        <v>545</v>
      </c>
      <c r="L993" s="5">
        <v>373.92</v>
      </c>
      <c r="M993" s="5">
        <v>2523.92</v>
      </c>
      <c r="N993" s="3" t="s">
        <v>2188</v>
      </c>
      <c r="O993" s="3" t="s">
        <v>154</v>
      </c>
      <c r="P993" s="3" t="s">
        <v>547</v>
      </c>
      <c r="Q993" s="3" t="s">
        <v>41</v>
      </c>
      <c r="R993" s="3" t="s">
        <v>2189</v>
      </c>
      <c r="S993" s="3" t="s">
        <v>141</v>
      </c>
      <c r="T993" s="5">
        <v>2150</v>
      </c>
      <c r="U993" s="3" t="s">
        <v>547</v>
      </c>
      <c r="V993" s="3" t="s">
        <v>547</v>
      </c>
      <c r="W993" s="3" t="s">
        <v>2190</v>
      </c>
      <c r="X993" s="3" t="s">
        <v>2191</v>
      </c>
      <c r="Y993" s="3" t="s">
        <v>958</v>
      </c>
      <c r="Z993" s="3" t="s">
        <v>959</v>
      </c>
      <c r="AA993" s="3" t="s">
        <v>162</v>
      </c>
      <c r="AB993" s="6">
        <v>1294</v>
      </c>
      <c r="AC993" s="3" t="s">
        <v>47</v>
      </c>
      <c r="AD993" s="3" t="s">
        <v>545</v>
      </c>
      <c r="AE993" s="3" t="s">
        <v>48</v>
      </c>
      <c r="AF993" s="3" t="s">
        <v>48</v>
      </c>
      <c r="AG993" s="7">
        <v>0.25</v>
      </c>
      <c r="AH993" s="3" t="s">
        <v>99</v>
      </c>
    </row>
    <row r="994" spans="1:34" hidden="1" x14ac:dyDescent="0.2">
      <c r="A994" s="9">
        <v>167214</v>
      </c>
      <c r="B994" s="14" t="s">
        <v>4705</v>
      </c>
      <c r="C994" s="12">
        <v>42377.458333333328</v>
      </c>
      <c r="D994" s="3" t="s">
        <v>223</v>
      </c>
      <c r="E994" s="3" t="s">
        <v>53</v>
      </c>
      <c r="F994" s="4">
        <v>42380.333333333328</v>
      </c>
      <c r="G994" s="3" t="s">
        <v>2431</v>
      </c>
      <c r="H994" s="3" t="s">
        <v>36</v>
      </c>
      <c r="I994" s="4">
        <v>42373.40320601852</v>
      </c>
      <c r="J994" s="4">
        <v>42380.494224537033</v>
      </c>
      <c r="K994" s="3" t="s">
        <v>96</v>
      </c>
      <c r="L994" s="5">
        <v>-48.14</v>
      </c>
      <c r="M994" s="5">
        <v>701.86</v>
      </c>
      <c r="N994" s="3" t="s">
        <v>2432</v>
      </c>
      <c r="O994" s="3" t="s">
        <v>39</v>
      </c>
      <c r="P994" s="3" t="s">
        <v>97</v>
      </c>
      <c r="Q994" s="3" t="s">
        <v>41</v>
      </c>
      <c r="R994" s="3" t="s">
        <v>2436</v>
      </c>
      <c r="S994" s="3" t="s">
        <v>43</v>
      </c>
      <c r="T994" s="5">
        <v>750</v>
      </c>
      <c r="U994" s="3" t="s">
        <v>97</v>
      </c>
      <c r="V994" s="3" t="s">
        <v>97</v>
      </c>
      <c r="W994" s="3" t="s">
        <v>2434</v>
      </c>
      <c r="X994" s="3" t="s">
        <v>2435</v>
      </c>
      <c r="Y994" s="3" t="s">
        <v>230</v>
      </c>
      <c r="Z994" s="3" t="s">
        <v>231</v>
      </c>
      <c r="AA994" s="3" t="s">
        <v>470</v>
      </c>
      <c r="AB994" s="6">
        <v>477</v>
      </c>
      <c r="AC994" s="3" t="s">
        <v>47</v>
      </c>
      <c r="AD994" s="3" t="s">
        <v>96</v>
      </c>
      <c r="AE994" s="3" t="s">
        <v>48</v>
      </c>
      <c r="AF994" s="3" t="s">
        <v>48</v>
      </c>
      <c r="AG994" s="7">
        <v>0.27500000000000002</v>
      </c>
      <c r="AH994" s="3" t="s">
        <v>99</v>
      </c>
    </row>
    <row r="995" spans="1:34" hidden="1" x14ac:dyDescent="0.2">
      <c r="A995" s="9">
        <v>167320</v>
      </c>
      <c r="B995" s="14" t="s">
        <v>4705</v>
      </c>
      <c r="C995" s="12">
        <v>42377.458333333328</v>
      </c>
      <c r="D995" s="3" t="s">
        <v>123</v>
      </c>
      <c r="E995" s="3" t="s">
        <v>124</v>
      </c>
      <c r="F995" s="4">
        <v>42377.833333333328</v>
      </c>
      <c r="G995" s="3" t="s">
        <v>1019</v>
      </c>
      <c r="H995" s="3" t="s">
        <v>578</v>
      </c>
      <c r="I995" s="4">
        <v>42373.502719907403</v>
      </c>
      <c r="J995" s="4">
        <v>42380.347546296296</v>
      </c>
      <c r="K995" s="3" t="s">
        <v>96</v>
      </c>
      <c r="L995" s="5">
        <v>193.16</v>
      </c>
      <c r="M995" s="5">
        <v>693.16</v>
      </c>
      <c r="N995" s="3" t="s">
        <v>2153</v>
      </c>
      <c r="O995" s="3" t="s">
        <v>39</v>
      </c>
      <c r="P995" s="3" t="s">
        <v>97</v>
      </c>
      <c r="Q995" s="3" t="s">
        <v>41</v>
      </c>
      <c r="R995" s="3" t="s">
        <v>2156</v>
      </c>
      <c r="S995" s="3" t="s">
        <v>43</v>
      </c>
      <c r="T995" s="5">
        <v>500</v>
      </c>
      <c r="U995" s="3" t="s">
        <v>97</v>
      </c>
      <c r="V995" s="3" t="s">
        <v>97</v>
      </c>
      <c r="W995" s="3" t="s">
        <v>1022</v>
      </c>
      <c r="X995" s="3" t="s">
        <v>1023</v>
      </c>
      <c r="Y995" s="3" t="s">
        <v>131</v>
      </c>
      <c r="Z995" s="3" t="s">
        <v>132</v>
      </c>
      <c r="AA995" s="3" t="s">
        <v>470</v>
      </c>
      <c r="AB995" s="6">
        <v>212</v>
      </c>
      <c r="AC995" s="3" t="s">
        <v>47</v>
      </c>
      <c r="AD995" s="3" t="s">
        <v>96</v>
      </c>
      <c r="AE995" s="3" t="s">
        <v>48</v>
      </c>
      <c r="AF995" s="3" t="s">
        <v>48</v>
      </c>
      <c r="AG995" s="7">
        <v>0.27500000000000002</v>
      </c>
      <c r="AH995" s="3" t="s">
        <v>99</v>
      </c>
    </row>
    <row r="996" spans="1:34" hidden="1" x14ac:dyDescent="0.2">
      <c r="A996" s="9">
        <v>167759</v>
      </c>
      <c r="B996" s="14" t="s">
        <v>4705</v>
      </c>
      <c r="C996" s="12">
        <v>42377.458333333328</v>
      </c>
      <c r="D996" s="3" t="s">
        <v>407</v>
      </c>
      <c r="E996" s="3" t="s">
        <v>53</v>
      </c>
      <c r="F996" s="4">
        <v>42380.625</v>
      </c>
      <c r="G996" s="3" t="s">
        <v>3344</v>
      </c>
      <c r="H996" s="3" t="s">
        <v>149</v>
      </c>
      <c r="I996" s="4">
        <v>42375.603310185186</v>
      </c>
      <c r="J996" s="4">
        <v>42380.677893518514</v>
      </c>
      <c r="K996" s="3" t="s">
        <v>662</v>
      </c>
      <c r="L996" s="5">
        <v>92.24</v>
      </c>
      <c r="M996" s="5">
        <v>592.24</v>
      </c>
      <c r="N996" s="3" t="s">
        <v>3345</v>
      </c>
      <c r="O996" s="3" t="s">
        <v>664</v>
      </c>
      <c r="P996" s="3" t="s">
        <v>665</v>
      </c>
      <c r="Q996" s="3" t="s">
        <v>41</v>
      </c>
      <c r="R996" s="3" t="s">
        <v>1151</v>
      </c>
      <c r="S996" s="3" t="s">
        <v>667</v>
      </c>
      <c r="T996" s="5">
        <v>500</v>
      </c>
      <c r="U996" s="3" t="s">
        <v>665</v>
      </c>
      <c r="V996" s="3" t="s">
        <v>665</v>
      </c>
      <c r="W996" s="3" t="s">
        <v>3346</v>
      </c>
      <c r="X996" s="3" t="s">
        <v>3347</v>
      </c>
      <c r="Y996" s="3" t="s">
        <v>662</v>
      </c>
      <c r="Z996" s="3" t="s">
        <v>665</v>
      </c>
      <c r="AA996" s="3" t="s">
        <v>105</v>
      </c>
      <c r="AB996" s="6">
        <v>264</v>
      </c>
      <c r="AC996" s="3" t="s">
        <v>106</v>
      </c>
      <c r="AD996" s="3" t="s">
        <v>662</v>
      </c>
      <c r="AE996" s="3" t="s">
        <v>308</v>
      </c>
      <c r="AF996" s="3" t="s">
        <v>48</v>
      </c>
      <c r="AG996" s="7">
        <v>0.3</v>
      </c>
      <c r="AH996" s="3" t="s">
        <v>99</v>
      </c>
    </row>
    <row r="997" spans="1:34" hidden="1" x14ac:dyDescent="0.2">
      <c r="A997" s="9">
        <v>167769</v>
      </c>
      <c r="B997" s="14" t="s">
        <v>4705</v>
      </c>
      <c r="C997" s="12">
        <v>42377.458333333328</v>
      </c>
      <c r="D997" s="3" t="s">
        <v>407</v>
      </c>
      <c r="E997" s="3" t="s">
        <v>53</v>
      </c>
      <c r="F997" s="4">
        <v>42380.291666666664</v>
      </c>
      <c r="G997" s="3" t="s">
        <v>3359</v>
      </c>
      <c r="H997" s="3" t="s">
        <v>118</v>
      </c>
      <c r="I997" s="4">
        <v>42375.618831018517</v>
      </c>
      <c r="J997" s="4">
        <v>42380.347048611111</v>
      </c>
      <c r="K997" s="3" t="s">
        <v>662</v>
      </c>
      <c r="L997" s="5">
        <v>353.68</v>
      </c>
      <c r="M997" s="5">
        <v>2253.6799999999998</v>
      </c>
      <c r="N997" s="3" t="s">
        <v>3360</v>
      </c>
      <c r="O997" s="3" t="s">
        <v>664</v>
      </c>
      <c r="P997" s="3" t="s">
        <v>665</v>
      </c>
      <c r="Q997" s="3" t="s">
        <v>41</v>
      </c>
      <c r="R997" s="3" t="s">
        <v>3072</v>
      </c>
      <c r="S997" s="3" t="s">
        <v>667</v>
      </c>
      <c r="T997" s="5">
        <v>1900</v>
      </c>
      <c r="U997" s="3" t="s">
        <v>665</v>
      </c>
      <c r="V997" s="3" t="s">
        <v>665</v>
      </c>
      <c r="W997" s="3" t="s">
        <v>3361</v>
      </c>
      <c r="X997" s="3" t="s">
        <v>3362</v>
      </c>
      <c r="Y997" s="3" t="s">
        <v>662</v>
      </c>
      <c r="Z997" s="3" t="s">
        <v>665</v>
      </c>
      <c r="AA997" s="3" t="s">
        <v>105</v>
      </c>
      <c r="AB997" s="6">
        <v>748</v>
      </c>
      <c r="AC997" s="3" t="s">
        <v>106</v>
      </c>
      <c r="AD997" s="3" t="s">
        <v>662</v>
      </c>
      <c r="AE997" s="3" t="s">
        <v>48</v>
      </c>
      <c r="AF997" s="3" t="s">
        <v>48</v>
      </c>
      <c r="AG997" s="7">
        <v>0.3</v>
      </c>
      <c r="AH997" s="3" t="s">
        <v>99</v>
      </c>
    </row>
    <row r="998" spans="1:34" hidden="1" x14ac:dyDescent="0.2">
      <c r="A998" s="9">
        <v>167812</v>
      </c>
      <c r="B998" s="14" t="s">
        <v>4705</v>
      </c>
      <c r="C998" s="12">
        <v>42377.458333333328</v>
      </c>
      <c r="D998" s="3" t="s">
        <v>275</v>
      </c>
      <c r="E998" s="3" t="s">
        <v>276</v>
      </c>
      <c r="F998" s="4">
        <v>42380.25</v>
      </c>
      <c r="G998" s="3" t="s">
        <v>1463</v>
      </c>
      <c r="H998" s="3" t="s">
        <v>36</v>
      </c>
      <c r="I998" s="4">
        <v>42375.68850694444</v>
      </c>
      <c r="J998" s="4">
        <v>42380.771886574075</v>
      </c>
      <c r="K998" s="3" t="s">
        <v>282</v>
      </c>
      <c r="L998" s="5">
        <v>145</v>
      </c>
      <c r="M998" s="5">
        <v>703.14</v>
      </c>
      <c r="N998" s="3" t="s">
        <v>1464</v>
      </c>
      <c r="O998" s="3" t="s">
        <v>39</v>
      </c>
      <c r="P998" s="3" t="s">
        <v>283</v>
      </c>
      <c r="Q998" s="3" t="s">
        <v>41</v>
      </c>
      <c r="R998" s="3" t="s">
        <v>1469</v>
      </c>
      <c r="S998" s="3" t="s">
        <v>43</v>
      </c>
      <c r="T998" s="5">
        <v>558.14</v>
      </c>
      <c r="U998" s="3" t="s">
        <v>97</v>
      </c>
      <c r="V998" s="3" t="s">
        <v>283</v>
      </c>
      <c r="W998" s="3" t="s">
        <v>1466</v>
      </c>
      <c r="X998" s="3" t="s">
        <v>1467</v>
      </c>
      <c r="Y998" s="3" t="s">
        <v>282</v>
      </c>
      <c r="Z998" s="3" t="s">
        <v>283</v>
      </c>
      <c r="AA998" s="3" t="s">
        <v>470</v>
      </c>
      <c r="AB998" s="6">
        <v>323</v>
      </c>
      <c r="AC998" s="3" t="s">
        <v>47</v>
      </c>
      <c r="AD998" s="3" t="s">
        <v>282</v>
      </c>
      <c r="AE998" s="3" t="s">
        <v>48</v>
      </c>
      <c r="AF998" s="3" t="s">
        <v>48</v>
      </c>
      <c r="AG998" s="7">
        <v>0.25</v>
      </c>
      <c r="AH998" s="3" t="s">
        <v>99</v>
      </c>
    </row>
    <row r="999" spans="1:34" hidden="1" x14ac:dyDescent="0.2">
      <c r="A999" s="9">
        <v>167987</v>
      </c>
      <c r="B999" s="14" t="s">
        <v>4705</v>
      </c>
      <c r="C999" s="12">
        <v>42377.458333333328</v>
      </c>
      <c r="D999" s="3" t="s">
        <v>1782</v>
      </c>
      <c r="E999" s="3" t="s">
        <v>1203</v>
      </c>
      <c r="F999" s="4">
        <v>42380.333333333328</v>
      </c>
      <c r="G999" s="3" t="s">
        <v>2416</v>
      </c>
      <c r="H999" s="3" t="s">
        <v>252</v>
      </c>
      <c r="I999" s="4">
        <v>42376.540821759256</v>
      </c>
      <c r="J999" s="4">
        <v>42380.432800925926</v>
      </c>
      <c r="K999" s="3" t="s">
        <v>2560</v>
      </c>
      <c r="L999" s="5">
        <v>230</v>
      </c>
      <c r="M999" s="5">
        <v>1380</v>
      </c>
      <c r="N999" s="3" t="s">
        <v>3660</v>
      </c>
      <c r="O999" s="3" t="s">
        <v>206</v>
      </c>
      <c r="P999" s="3" t="s">
        <v>2562</v>
      </c>
      <c r="Q999" s="3" t="s">
        <v>41</v>
      </c>
      <c r="R999" s="3" t="s">
        <v>289</v>
      </c>
      <c r="S999" s="3" t="s">
        <v>209</v>
      </c>
      <c r="T999" s="5">
        <v>1150</v>
      </c>
      <c r="U999" s="3" t="s">
        <v>2562</v>
      </c>
      <c r="V999" s="3" t="s">
        <v>2562</v>
      </c>
      <c r="W999" s="3" t="s">
        <v>3661</v>
      </c>
      <c r="X999" s="3" t="s">
        <v>3662</v>
      </c>
      <c r="Y999" s="3" t="s">
        <v>3663</v>
      </c>
      <c r="Z999" s="3" t="s">
        <v>3664</v>
      </c>
      <c r="AA999" s="3" t="s">
        <v>262</v>
      </c>
      <c r="AB999" s="6">
        <v>802</v>
      </c>
      <c r="AC999" s="3" t="s">
        <v>260</v>
      </c>
      <c r="AD999" s="3" t="s">
        <v>2560</v>
      </c>
      <c r="AE999" s="3" t="s">
        <v>48</v>
      </c>
      <c r="AF999" s="3" t="s">
        <v>48</v>
      </c>
      <c r="AG999" s="7">
        <v>0.3</v>
      </c>
      <c r="AH999" s="3" t="s">
        <v>49</v>
      </c>
    </row>
    <row r="1000" spans="1:34" hidden="1" x14ac:dyDescent="0.2">
      <c r="A1000" s="9">
        <v>168198</v>
      </c>
      <c r="B1000" s="14" t="s">
        <v>4705</v>
      </c>
      <c r="C1000" s="12">
        <v>42377.458333333328</v>
      </c>
      <c r="D1000" s="3" t="s">
        <v>2332</v>
      </c>
      <c r="E1000" s="3" t="s">
        <v>118</v>
      </c>
      <c r="F1000" s="4">
        <v>42380.25</v>
      </c>
      <c r="G1000" s="3" t="s">
        <v>760</v>
      </c>
      <c r="H1000" s="3" t="s">
        <v>71</v>
      </c>
      <c r="I1000" s="4">
        <v>42377.457372685181</v>
      </c>
      <c r="J1000" s="4">
        <v>42380.432766203703</v>
      </c>
      <c r="K1000" s="3" t="s">
        <v>2333</v>
      </c>
      <c r="L1000" s="5">
        <v>9.83</v>
      </c>
      <c r="M1000" s="5">
        <v>809.83</v>
      </c>
      <c r="N1000" s="3" t="s">
        <v>3883</v>
      </c>
      <c r="O1000" s="3" t="s">
        <v>782</v>
      </c>
      <c r="P1000" s="3" t="s">
        <v>2335</v>
      </c>
      <c r="Q1000" s="3" t="s">
        <v>41</v>
      </c>
      <c r="R1000" s="3" t="s">
        <v>3884</v>
      </c>
      <c r="S1000" s="3" t="s">
        <v>785</v>
      </c>
      <c r="T1000" s="5">
        <v>800</v>
      </c>
      <c r="U1000" s="3" t="s">
        <v>2335</v>
      </c>
      <c r="V1000" s="3" t="s">
        <v>2335</v>
      </c>
      <c r="W1000" s="3" t="s">
        <v>3885</v>
      </c>
      <c r="X1000" s="3" t="s">
        <v>3886</v>
      </c>
      <c r="Y1000" s="3" t="s">
        <v>2333</v>
      </c>
      <c r="Z1000" s="3" t="s">
        <v>2339</v>
      </c>
      <c r="AA1000" s="3" t="s">
        <v>788</v>
      </c>
      <c r="AB1000" s="6">
        <v>248</v>
      </c>
      <c r="AC1000" s="3" t="s">
        <v>47</v>
      </c>
      <c r="AD1000" s="3" t="s">
        <v>2333</v>
      </c>
      <c r="AE1000" s="3" t="s">
        <v>48</v>
      </c>
      <c r="AF1000" s="3" t="s">
        <v>48</v>
      </c>
      <c r="AG1000" s="7">
        <v>0.22500000000000001</v>
      </c>
      <c r="AH1000" s="3" t="s">
        <v>99</v>
      </c>
    </row>
    <row r="1001" spans="1:34" hidden="1" x14ac:dyDescent="0.2">
      <c r="A1001" s="9">
        <v>166683</v>
      </c>
      <c r="B1001" s="14" t="s">
        <v>4705</v>
      </c>
      <c r="C1001" s="12">
        <v>42377.5</v>
      </c>
      <c r="D1001" s="3" t="s">
        <v>838</v>
      </c>
      <c r="E1001" s="3" t="s">
        <v>108</v>
      </c>
      <c r="F1001" s="4">
        <v>42380.229166666664</v>
      </c>
      <c r="G1001" s="3" t="s">
        <v>1422</v>
      </c>
      <c r="H1001" s="3" t="s">
        <v>722</v>
      </c>
      <c r="I1001" s="4">
        <v>42367.67150462963</v>
      </c>
      <c r="J1001" s="4">
        <v>42380.540925925925</v>
      </c>
      <c r="K1001" s="3" t="s">
        <v>265</v>
      </c>
      <c r="L1001" s="5">
        <v>358</v>
      </c>
      <c r="M1001" s="5">
        <v>1258</v>
      </c>
      <c r="N1001" s="3" t="s">
        <v>1423</v>
      </c>
      <c r="O1001" s="3" t="s">
        <v>267</v>
      </c>
      <c r="P1001" s="3" t="s">
        <v>268</v>
      </c>
      <c r="Q1001" s="3" t="s">
        <v>41</v>
      </c>
      <c r="R1001" s="3" t="s">
        <v>1424</v>
      </c>
      <c r="S1001" s="3" t="s">
        <v>195</v>
      </c>
      <c r="T1001" s="5">
        <v>900</v>
      </c>
      <c r="U1001" s="3" t="s">
        <v>268</v>
      </c>
      <c r="V1001" s="3" t="s">
        <v>268</v>
      </c>
      <c r="W1001" s="3" t="s">
        <v>1425</v>
      </c>
      <c r="X1001" s="3" t="s">
        <v>1426</v>
      </c>
      <c r="Y1001" s="3" t="s">
        <v>844</v>
      </c>
      <c r="Z1001" s="3" t="s">
        <v>845</v>
      </c>
      <c r="AA1001" s="3" t="s">
        <v>274</v>
      </c>
      <c r="AB1001" s="6">
        <v>650</v>
      </c>
      <c r="AC1001" s="3" t="s">
        <v>47</v>
      </c>
      <c r="AD1001" s="3" t="s">
        <v>265</v>
      </c>
      <c r="AE1001" s="3" t="s">
        <v>83</v>
      </c>
      <c r="AF1001" s="3" t="s">
        <v>48</v>
      </c>
      <c r="AG1001" s="7">
        <v>0.2</v>
      </c>
      <c r="AH1001" s="3" t="s">
        <v>99</v>
      </c>
    </row>
    <row r="1002" spans="1:34" hidden="1" x14ac:dyDescent="0.2">
      <c r="A1002" s="9">
        <v>166952</v>
      </c>
      <c r="B1002" s="14" t="s">
        <v>4705</v>
      </c>
      <c r="C1002" s="12">
        <v>42377.5</v>
      </c>
      <c r="D1002" s="3" t="s">
        <v>1354</v>
      </c>
      <c r="E1002" s="3" t="s">
        <v>34</v>
      </c>
      <c r="F1002" s="4">
        <v>42378.25</v>
      </c>
      <c r="G1002" s="3" t="s">
        <v>502</v>
      </c>
      <c r="H1002" s="3" t="s">
        <v>252</v>
      </c>
      <c r="I1002" s="4">
        <v>42368.749479166661</v>
      </c>
      <c r="J1002" s="4">
        <v>42378.783449074072</v>
      </c>
      <c r="K1002" s="3" t="s">
        <v>1112</v>
      </c>
      <c r="L1002" s="5">
        <v>109.28</v>
      </c>
      <c r="M1002" s="5">
        <v>609.28</v>
      </c>
      <c r="N1002" s="3" t="s">
        <v>1950</v>
      </c>
      <c r="O1002" s="3" t="s">
        <v>637</v>
      </c>
      <c r="P1002" s="3" t="s">
        <v>1114</v>
      </c>
      <c r="Q1002" s="3" t="s">
        <v>41</v>
      </c>
      <c r="R1002" s="3" t="s">
        <v>1248</v>
      </c>
      <c r="S1002" s="3" t="s">
        <v>640</v>
      </c>
      <c r="T1002" s="5">
        <v>500</v>
      </c>
      <c r="U1002" s="3" t="s">
        <v>1115</v>
      </c>
      <c r="V1002" s="3" t="s">
        <v>1114</v>
      </c>
      <c r="W1002" s="3" t="s">
        <v>1116</v>
      </c>
      <c r="X1002" s="3" t="s">
        <v>1952</v>
      </c>
      <c r="Y1002" s="3" t="s">
        <v>1360</v>
      </c>
      <c r="Z1002" s="3" t="s">
        <v>1361</v>
      </c>
      <c r="AA1002" s="3" t="s">
        <v>645</v>
      </c>
      <c r="AB1002" s="6">
        <v>254</v>
      </c>
      <c r="AC1002" s="3" t="s">
        <v>260</v>
      </c>
      <c r="AD1002" s="3" t="s">
        <v>1112</v>
      </c>
      <c r="AE1002" s="3" t="s">
        <v>48</v>
      </c>
      <c r="AF1002" s="3" t="s">
        <v>48</v>
      </c>
      <c r="AG1002" s="7">
        <v>0.3</v>
      </c>
      <c r="AH1002" s="3" t="s">
        <v>49</v>
      </c>
    </row>
    <row r="1003" spans="1:34" hidden="1" x14ac:dyDescent="0.2">
      <c r="A1003" s="9">
        <v>166945</v>
      </c>
      <c r="B1003" s="14" t="s">
        <v>4705</v>
      </c>
      <c r="C1003" s="12">
        <v>42377.5</v>
      </c>
      <c r="D1003" s="3" t="s">
        <v>1354</v>
      </c>
      <c r="E1003" s="3" t="s">
        <v>34</v>
      </c>
      <c r="F1003" s="4">
        <v>42378.541666666664</v>
      </c>
      <c r="G1003" s="3" t="s">
        <v>502</v>
      </c>
      <c r="H1003" s="3" t="s">
        <v>252</v>
      </c>
      <c r="I1003" s="4">
        <v>42368.749502314815</v>
      </c>
      <c r="J1003" s="4">
        <v>42378.613657407404</v>
      </c>
      <c r="K1003" s="3" t="s">
        <v>1112</v>
      </c>
      <c r="L1003" s="5">
        <v>109.28</v>
      </c>
      <c r="M1003" s="5">
        <v>609.28</v>
      </c>
      <c r="N1003" s="3" t="s">
        <v>1950</v>
      </c>
      <c r="O1003" s="3" t="s">
        <v>637</v>
      </c>
      <c r="P1003" s="3" t="s">
        <v>1114</v>
      </c>
      <c r="Q1003" s="3" t="s">
        <v>41</v>
      </c>
      <c r="R1003" s="3" t="s">
        <v>1959</v>
      </c>
      <c r="S1003" s="3" t="s">
        <v>640</v>
      </c>
      <c r="T1003" s="5">
        <v>500</v>
      </c>
      <c r="U1003" s="3" t="s">
        <v>1115</v>
      </c>
      <c r="V1003" s="3" t="s">
        <v>1114</v>
      </c>
      <c r="W1003" s="3" t="s">
        <v>1116</v>
      </c>
      <c r="X1003" s="3" t="s">
        <v>1952</v>
      </c>
      <c r="Y1003" s="3" t="s">
        <v>1360</v>
      </c>
      <c r="Z1003" s="3" t="s">
        <v>1361</v>
      </c>
      <c r="AA1003" s="3" t="s">
        <v>645</v>
      </c>
      <c r="AB1003" s="6">
        <v>254</v>
      </c>
      <c r="AC1003" s="3" t="s">
        <v>47</v>
      </c>
      <c r="AD1003" s="3" t="s">
        <v>1112</v>
      </c>
      <c r="AE1003" s="3" t="s">
        <v>48</v>
      </c>
      <c r="AF1003" s="3" t="s">
        <v>48</v>
      </c>
      <c r="AG1003" s="7">
        <v>0.3</v>
      </c>
      <c r="AH1003" s="3" t="s">
        <v>49</v>
      </c>
    </row>
    <row r="1004" spans="1:34" hidden="1" x14ac:dyDescent="0.2">
      <c r="A1004" s="9">
        <v>166996</v>
      </c>
      <c r="B1004" s="14" t="s">
        <v>4705</v>
      </c>
      <c r="C1004" s="12">
        <v>42377.5</v>
      </c>
      <c r="D1004" s="3" t="s">
        <v>263</v>
      </c>
      <c r="E1004" s="3" t="s">
        <v>108</v>
      </c>
      <c r="F1004" s="4">
        <v>42380.375</v>
      </c>
      <c r="G1004" s="3" t="s">
        <v>1692</v>
      </c>
      <c r="H1004" s="3" t="s">
        <v>310</v>
      </c>
      <c r="I1004" s="4">
        <v>42369.407893518517</v>
      </c>
      <c r="J1004" s="4">
        <v>42380.408761574072</v>
      </c>
      <c r="K1004" s="3" t="s">
        <v>2038</v>
      </c>
      <c r="L1004" s="5">
        <v>800</v>
      </c>
      <c r="M1004" s="5">
        <v>4900</v>
      </c>
      <c r="N1004" s="3" t="s">
        <v>2076</v>
      </c>
      <c r="O1004" s="3" t="s">
        <v>664</v>
      </c>
      <c r="P1004" s="3" t="s">
        <v>2040</v>
      </c>
      <c r="Q1004" s="3" t="s">
        <v>41</v>
      </c>
      <c r="R1004" s="3" t="s">
        <v>2080</v>
      </c>
      <c r="S1004" s="3" t="s">
        <v>667</v>
      </c>
      <c r="T1004" s="5">
        <v>4100</v>
      </c>
      <c r="U1004" s="3" t="s">
        <v>2077</v>
      </c>
      <c r="V1004" s="3" t="s">
        <v>2040</v>
      </c>
      <c r="W1004" s="3" t="s">
        <v>2078</v>
      </c>
      <c r="X1004" s="3" t="s">
        <v>2077</v>
      </c>
      <c r="Y1004" s="3" t="s">
        <v>2038</v>
      </c>
      <c r="Z1004" s="3" t="s">
        <v>2040</v>
      </c>
      <c r="AA1004" s="3" t="s">
        <v>220</v>
      </c>
      <c r="AB1004" s="6">
        <v>2124</v>
      </c>
      <c r="AC1004" s="3" t="s">
        <v>47</v>
      </c>
      <c r="AD1004" s="3" t="s">
        <v>2038</v>
      </c>
      <c r="AE1004" s="3" t="s">
        <v>48</v>
      </c>
      <c r="AF1004" s="3" t="s">
        <v>48</v>
      </c>
      <c r="AG1004" s="7">
        <v>0.25</v>
      </c>
      <c r="AH1004" s="3" t="s">
        <v>99</v>
      </c>
    </row>
    <row r="1005" spans="1:34" hidden="1" x14ac:dyDescent="0.2">
      <c r="A1005" s="9">
        <v>167387</v>
      </c>
      <c r="B1005" s="14" t="s">
        <v>4705</v>
      </c>
      <c r="C1005" s="12">
        <v>42377.5</v>
      </c>
      <c r="D1005" s="3" t="s">
        <v>492</v>
      </c>
      <c r="E1005" s="3" t="s">
        <v>71</v>
      </c>
      <c r="F1005" s="4">
        <v>42380.083333333328</v>
      </c>
      <c r="G1005" s="3" t="s">
        <v>2714</v>
      </c>
      <c r="H1005" s="3" t="s">
        <v>108</v>
      </c>
      <c r="I1005" s="4">
        <v>42373.63957175926</v>
      </c>
      <c r="J1005" s="4">
        <v>42380.208113425921</v>
      </c>
      <c r="K1005" s="3" t="s">
        <v>494</v>
      </c>
      <c r="L1005" s="5">
        <v>125.89</v>
      </c>
      <c r="M1005" s="5">
        <v>3075.89</v>
      </c>
      <c r="N1005" s="3" t="s">
        <v>2715</v>
      </c>
      <c r="O1005" s="3" t="s">
        <v>496</v>
      </c>
      <c r="P1005" s="3" t="s">
        <v>497</v>
      </c>
      <c r="Q1005" s="3" t="s">
        <v>41</v>
      </c>
      <c r="R1005" s="3" t="s">
        <v>2716</v>
      </c>
      <c r="S1005" s="3" t="s">
        <v>329</v>
      </c>
      <c r="T1005" s="5">
        <v>2950</v>
      </c>
      <c r="U1005" s="3" t="s">
        <v>497</v>
      </c>
      <c r="V1005" s="3" t="s">
        <v>497</v>
      </c>
      <c r="W1005" s="3" t="s">
        <v>973</v>
      </c>
      <c r="X1005" s="3"/>
      <c r="Y1005" s="3" t="s">
        <v>501</v>
      </c>
      <c r="Z1005" s="3"/>
      <c r="AA1005" s="3" t="s">
        <v>385</v>
      </c>
      <c r="AB1005" s="6">
        <v>1605</v>
      </c>
      <c r="AC1005" s="3" t="s">
        <v>47</v>
      </c>
      <c r="AD1005" s="3" t="s">
        <v>494</v>
      </c>
      <c r="AE1005" s="3" t="s">
        <v>83</v>
      </c>
      <c r="AF1005" s="3" t="s">
        <v>48</v>
      </c>
      <c r="AG1005" s="7">
        <v>0.3</v>
      </c>
      <c r="AH1005" s="3" t="s">
        <v>99</v>
      </c>
    </row>
    <row r="1006" spans="1:34" hidden="1" x14ac:dyDescent="0.2">
      <c r="A1006" s="9">
        <v>167395</v>
      </c>
      <c r="B1006" s="14" t="s">
        <v>4705</v>
      </c>
      <c r="C1006" s="12">
        <v>42377.5</v>
      </c>
      <c r="D1006" s="3" t="s">
        <v>2622</v>
      </c>
      <c r="E1006" s="3" t="s">
        <v>1476</v>
      </c>
      <c r="F1006" s="4">
        <v>42380.208333333328</v>
      </c>
      <c r="G1006" s="3" t="s">
        <v>2735</v>
      </c>
      <c r="H1006" s="3" t="s">
        <v>443</v>
      </c>
      <c r="I1006" s="4">
        <v>42373.665810185186</v>
      </c>
      <c r="J1006" s="4">
        <v>42380.456585648149</v>
      </c>
      <c r="K1006" s="3" t="s">
        <v>265</v>
      </c>
      <c r="L1006" s="5">
        <v>88.16</v>
      </c>
      <c r="M1006" s="5">
        <v>538.16</v>
      </c>
      <c r="N1006" s="3" t="s">
        <v>2736</v>
      </c>
      <c r="O1006" s="3" t="s">
        <v>267</v>
      </c>
      <c r="P1006" s="3" t="s">
        <v>268</v>
      </c>
      <c r="Q1006" s="3" t="s">
        <v>41</v>
      </c>
      <c r="R1006" s="3" t="s">
        <v>2742</v>
      </c>
      <c r="S1006" s="3" t="s">
        <v>195</v>
      </c>
      <c r="T1006" s="5">
        <v>450</v>
      </c>
      <c r="U1006" s="3" t="s">
        <v>268</v>
      </c>
      <c r="V1006" s="3" t="s">
        <v>268</v>
      </c>
      <c r="W1006" s="3" t="s">
        <v>2738</v>
      </c>
      <c r="X1006" s="3" t="s">
        <v>2739</v>
      </c>
      <c r="Y1006" s="3" t="s">
        <v>2740</v>
      </c>
      <c r="Z1006" s="3" t="s">
        <v>2741</v>
      </c>
      <c r="AA1006" s="3" t="s">
        <v>274</v>
      </c>
      <c r="AB1006" s="6">
        <v>221</v>
      </c>
      <c r="AC1006" s="3" t="s">
        <v>47</v>
      </c>
      <c r="AD1006" s="3" t="s">
        <v>265</v>
      </c>
      <c r="AE1006" s="3" t="s">
        <v>48</v>
      </c>
      <c r="AF1006" s="3" t="s">
        <v>48</v>
      </c>
      <c r="AG1006" s="7">
        <v>0.2</v>
      </c>
      <c r="AH1006" s="3" t="s">
        <v>99</v>
      </c>
    </row>
    <row r="1007" spans="1:34" hidden="1" x14ac:dyDescent="0.2">
      <c r="A1007" s="9">
        <v>167654</v>
      </c>
      <c r="B1007" s="14" t="s">
        <v>4705</v>
      </c>
      <c r="C1007" s="12">
        <v>42377.5</v>
      </c>
      <c r="D1007" s="3" t="s">
        <v>492</v>
      </c>
      <c r="E1007" s="3" t="s">
        <v>71</v>
      </c>
      <c r="F1007" s="4">
        <v>42380.0625</v>
      </c>
      <c r="G1007" s="3" t="s">
        <v>2098</v>
      </c>
      <c r="H1007" s="3" t="s">
        <v>149</v>
      </c>
      <c r="I1007" s="4">
        <v>42375.375069444446</v>
      </c>
      <c r="J1007" s="4">
        <v>42380.477256944439</v>
      </c>
      <c r="K1007" s="3" t="s">
        <v>494</v>
      </c>
      <c r="L1007" s="5">
        <v>94.97</v>
      </c>
      <c r="M1007" s="5">
        <v>819.97</v>
      </c>
      <c r="N1007" s="3" t="s">
        <v>2099</v>
      </c>
      <c r="O1007" s="3" t="s">
        <v>496</v>
      </c>
      <c r="P1007" s="3" t="s">
        <v>497</v>
      </c>
      <c r="Q1007" s="3" t="s">
        <v>41</v>
      </c>
      <c r="R1007" s="3" t="s">
        <v>3209</v>
      </c>
      <c r="S1007" s="3" t="s">
        <v>329</v>
      </c>
      <c r="T1007" s="5">
        <v>725</v>
      </c>
      <c r="U1007" s="3" t="s">
        <v>497</v>
      </c>
      <c r="V1007" s="3" t="s">
        <v>497</v>
      </c>
      <c r="W1007" s="3" t="s">
        <v>3210</v>
      </c>
      <c r="X1007" s="3" t="s">
        <v>3211</v>
      </c>
      <c r="Y1007" s="3" t="s">
        <v>501</v>
      </c>
      <c r="Z1007" s="3" t="s">
        <v>1661</v>
      </c>
      <c r="AA1007" s="3" t="s">
        <v>931</v>
      </c>
      <c r="AB1007" s="6">
        <v>502</v>
      </c>
      <c r="AC1007" s="3" t="s">
        <v>47</v>
      </c>
      <c r="AD1007" s="3" t="s">
        <v>494</v>
      </c>
      <c r="AE1007" s="3" t="s">
        <v>48</v>
      </c>
      <c r="AF1007" s="3" t="s">
        <v>48</v>
      </c>
      <c r="AG1007" s="7">
        <v>0.3</v>
      </c>
      <c r="AH1007" s="3" t="s">
        <v>99</v>
      </c>
    </row>
    <row r="1008" spans="1:34" hidden="1" x14ac:dyDescent="0.2">
      <c r="A1008" s="9">
        <v>167703</v>
      </c>
      <c r="B1008" s="14" t="s">
        <v>4705</v>
      </c>
      <c r="C1008" s="12">
        <v>42377.5</v>
      </c>
      <c r="D1008" s="3" t="s">
        <v>625</v>
      </c>
      <c r="E1008" s="3" t="s">
        <v>86</v>
      </c>
      <c r="F1008" s="4">
        <v>42381.291666666664</v>
      </c>
      <c r="G1008" s="3" t="s">
        <v>702</v>
      </c>
      <c r="H1008" s="3" t="s">
        <v>348</v>
      </c>
      <c r="I1008" s="4">
        <v>42375.495451388888</v>
      </c>
      <c r="J1008" s="4">
        <v>42382.606307870366</v>
      </c>
      <c r="K1008" s="3" t="s">
        <v>190</v>
      </c>
      <c r="L1008" s="5">
        <v>290.5</v>
      </c>
      <c r="M1008" s="5">
        <v>3265.5</v>
      </c>
      <c r="N1008" s="3" t="s">
        <v>3277</v>
      </c>
      <c r="O1008" s="3" t="s">
        <v>192</v>
      </c>
      <c r="P1008" s="3" t="s">
        <v>193</v>
      </c>
      <c r="Q1008" s="3" t="s">
        <v>41</v>
      </c>
      <c r="R1008" s="3" t="s">
        <v>3278</v>
      </c>
      <c r="S1008" s="3" t="s">
        <v>195</v>
      </c>
      <c r="T1008" s="5">
        <v>2975</v>
      </c>
      <c r="U1008" s="3" t="s">
        <v>628</v>
      </c>
      <c r="V1008" s="3" t="s">
        <v>193</v>
      </c>
      <c r="W1008" s="3" t="s">
        <v>2863</v>
      </c>
      <c r="X1008" s="3" t="s">
        <v>2864</v>
      </c>
      <c r="Y1008" s="3" t="s">
        <v>631</v>
      </c>
      <c r="Z1008" s="3" t="s">
        <v>632</v>
      </c>
      <c r="AA1008" s="3" t="s">
        <v>1008</v>
      </c>
      <c r="AB1008" s="6">
        <v>2179</v>
      </c>
      <c r="AC1008" s="3" t="s">
        <v>47</v>
      </c>
      <c r="AD1008" s="3" t="s">
        <v>190</v>
      </c>
      <c r="AE1008" s="3" t="s">
        <v>48</v>
      </c>
      <c r="AF1008" s="3" t="s">
        <v>48</v>
      </c>
      <c r="AG1008" s="7">
        <v>0.3</v>
      </c>
      <c r="AH1008" s="3" t="s">
        <v>99</v>
      </c>
    </row>
    <row r="1009" spans="1:34" hidden="1" x14ac:dyDescent="0.2">
      <c r="A1009" s="9">
        <v>167723</v>
      </c>
      <c r="B1009" s="14" t="s">
        <v>4705</v>
      </c>
      <c r="C1009" s="12">
        <v>42377.5</v>
      </c>
      <c r="D1009" s="3" t="s">
        <v>277</v>
      </c>
      <c r="E1009" s="3" t="s">
        <v>237</v>
      </c>
      <c r="F1009" s="4">
        <v>42380.000694444439</v>
      </c>
      <c r="G1009" s="3" t="s">
        <v>275</v>
      </c>
      <c r="H1009" s="3" t="s">
        <v>276</v>
      </c>
      <c r="I1009" s="4">
        <v>42375.549432870372</v>
      </c>
      <c r="J1009" s="4">
        <v>42380.352951388886</v>
      </c>
      <c r="K1009" s="3" t="s">
        <v>87</v>
      </c>
      <c r="L1009" s="5">
        <v>19.27</v>
      </c>
      <c r="M1009" s="5">
        <v>719.27</v>
      </c>
      <c r="N1009" s="3" t="s">
        <v>3302</v>
      </c>
      <c r="O1009" s="3" t="s">
        <v>89</v>
      </c>
      <c r="P1009" s="3" t="s">
        <v>90</v>
      </c>
      <c r="Q1009" s="3" t="s">
        <v>41</v>
      </c>
      <c r="R1009" s="3" t="s">
        <v>286</v>
      </c>
      <c r="S1009" s="3" t="s">
        <v>92</v>
      </c>
      <c r="T1009" s="5">
        <v>700</v>
      </c>
      <c r="U1009" s="3" t="s">
        <v>93</v>
      </c>
      <c r="V1009" s="3" t="s">
        <v>90</v>
      </c>
      <c r="W1009" s="3" t="s">
        <v>282</v>
      </c>
      <c r="X1009" s="3" t="s">
        <v>283</v>
      </c>
      <c r="Y1009" s="3" t="s">
        <v>280</v>
      </c>
      <c r="Z1009" s="3" t="s">
        <v>281</v>
      </c>
      <c r="AA1009" s="3" t="s">
        <v>98</v>
      </c>
      <c r="AB1009" s="6">
        <v>379</v>
      </c>
      <c r="AC1009" s="3" t="s">
        <v>47</v>
      </c>
      <c r="AD1009" s="3" t="s">
        <v>87</v>
      </c>
      <c r="AE1009" s="3" t="s">
        <v>48</v>
      </c>
      <c r="AF1009" s="3" t="s">
        <v>48</v>
      </c>
      <c r="AG1009" s="7">
        <v>0.22500000000000001</v>
      </c>
      <c r="AH1009" s="3" t="s">
        <v>99</v>
      </c>
    </row>
    <row r="1010" spans="1:34" hidden="1" x14ac:dyDescent="0.2">
      <c r="A1010" s="9">
        <v>167788</v>
      </c>
      <c r="B1010" s="14" t="s">
        <v>4705</v>
      </c>
      <c r="C1010" s="12">
        <v>42377.5</v>
      </c>
      <c r="D1010" s="3" t="s">
        <v>84</v>
      </c>
      <c r="E1010" s="3" t="s">
        <v>53</v>
      </c>
      <c r="F1010" s="4">
        <v>42378.208333333328</v>
      </c>
      <c r="G1010" s="3" t="s">
        <v>585</v>
      </c>
      <c r="H1010" s="3" t="s">
        <v>252</v>
      </c>
      <c r="I1010" s="4">
        <v>42375.668506944443</v>
      </c>
      <c r="J1010" s="4">
        <v>42378.483391203699</v>
      </c>
      <c r="K1010" s="3" t="s">
        <v>96</v>
      </c>
      <c r="L1010" s="5">
        <v>61.04</v>
      </c>
      <c r="M1010" s="5">
        <v>461.04</v>
      </c>
      <c r="N1010" s="3" t="s">
        <v>586</v>
      </c>
      <c r="O1010" s="3" t="s">
        <v>39</v>
      </c>
      <c r="P1010" s="3" t="s">
        <v>97</v>
      </c>
      <c r="Q1010" s="3" t="s">
        <v>41</v>
      </c>
      <c r="R1010" s="3" t="s">
        <v>3415</v>
      </c>
      <c r="S1010" s="3" t="s">
        <v>43</v>
      </c>
      <c r="T1010" s="5">
        <v>400</v>
      </c>
      <c r="U1010" s="3" t="s">
        <v>97</v>
      </c>
      <c r="V1010" s="3" t="s">
        <v>97</v>
      </c>
      <c r="W1010" s="3" t="s">
        <v>588</v>
      </c>
      <c r="X1010" s="3" t="s">
        <v>589</v>
      </c>
      <c r="Y1010" s="3" t="s">
        <v>96</v>
      </c>
      <c r="Z1010" s="3" t="s">
        <v>97</v>
      </c>
      <c r="AA1010" s="3" t="s">
        <v>105</v>
      </c>
      <c r="AB1010" s="6">
        <v>228</v>
      </c>
      <c r="AC1010" s="3" t="s">
        <v>106</v>
      </c>
      <c r="AD1010" s="3" t="s">
        <v>96</v>
      </c>
      <c r="AE1010" s="3" t="s">
        <v>48</v>
      </c>
      <c r="AF1010" s="3" t="s">
        <v>48</v>
      </c>
      <c r="AG1010" s="7">
        <v>0.27500000000000002</v>
      </c>
      <c r="AH1010" s="3" t="s">
        <v>99</v>
      </c>
    </row>
    <row r="1011" spans="1:34" hidden="1" x14ac:dyDescent="0.2">
      <c r="A1011" s="9">
        <v>167948</v>
      </c>
      <c r="B1011" s="14" t="s">
        <v>4705</v>
      </c>
      <c r="C1011" s="12">
        <v>42377.5</v>
      </c>
      <c r="D1011" s="3" t="s">
        <v>3625</v>
      </c>
      <c r="E1011" s="3" t="s">
        <v>34</v>
      </c>
      <c r="F1011" s="4">
        <v>42377.000694444439</v>
      </c>
      <c r="G1011" s="3" t="s">
        <v>84</v>
      </c>
      <c r="H1011" s="3" t="s">
        <v>53</v>
      </c>
      <c r="I1011" s="4">
        <v>42376.447800925926</v>
      </c>
      <c r="J1011" s="4">
        <v>42377.865231481483</v>
      </c>
      <c r="K1011" s="3" t="s">
        <v>96</v>
      </c>
      <c r="L1011" s="5">
        <v>-83.4</v>
      </c>
      <c r="M1011" s="5">
        <v>466.6</v>
      </c>
      <c r="N1011" s="3" t="s">
        <v>3626</v>
      </c>
      <c r="O1011" s="3" t="s">
        <v>39</v>
      </c>
      <c r="P1011" s="3" t="s">
        <v>97</v>
      </c>
      <c r="Q1011" s="3" t="s">
        <v>41</v>
      </c>
      <c r="R1011" s="3" t="s">
        <v>3630</v>
      </c>
      <c r="S1011" s="3" t="s">
        <v>43</v>
      </c>
      <c r="T1011" s="5">
        <v>550</v>
      </c>
      <c r="U1011" s="3" t="s">
        <v>97</v>
      </c>
      <c r="V1011" s="3" t="s">
        <v>97</v>
      </c>
      <c r="W1011" s="3" t="s">
        <v>96</v>
      </c>
      <c r="X1011" s="3" t="s">
        <v>97</v>
      </c>
      <c r="Y1011" s="3" t="s">
        <v>3628</v>
      </c>
      <c r="Z1011" s="3" t="s">
        <v>3629</v>
      </c>
      <c r="AA1011" s="3" t="s">
        <v>46</v>
      </c>
      <c r="AB1011" s="6">
        <v>270</v>
      </c>
      <c r="AC1011" s="3" t="s">
        <v>47</v>
      </c>
      <c r="AD1011" s="3" t="s">
        <v>96</v>
      </c>
      <c r="AE1011" s="3" t="s">
        <v>48</v>
      </c>
      <c r="AF1011" s="3" t="s">
        <v>48</v>
      </c>
      <c r="AG1011" s="7">
        <v>0.27500000000000002</v>
      </c>
      <c r="AH1011" s="3" t="s">
        <v>99</v>
      </c>
    </row>
    <row r="1012" spans="1:34" hidden="1" x14ac:dyDescent="0.2">
      <c r="A1012" s="9">
        <v>167993</v>
      </c>
      <c r="B1012" s="14" t="s">
        <v>4705</v>
      </c>
      <c r="C1012" s="12">
        <v>42377.5</v>
      </c>
      <c r="D1012" s="3" t="s">
        <v>1432</v>
      </c>
      <c r="E1012" s="3" t="s">
        <v>652</v>
      </c>
      <c r="F1012" s="4">
        <v>42380.291666666664</v>
      </c>
      <c r="G1012" s="3" t="s">
        <v>3493</v>
      </c>
      <c r="H1012" s="3" t="s">
        <v>1699</v>
      </c>
      <c r="I1012" s="4">
        <v>42376.562002314815</v>
      </c>
      <c r="J1012" s="4">
        <v>42380.695196759254</v>
      </c>
      <c r="K1012" s="3" t="s">
        <v>2632</v>
      </c>
      <c r="L1012" s="5">
        <v>50</v>
      </c>
      <c r="M1012" s="5">
        <v>600</v>
      </c>
      <c r="N1012" s="3" t="s">
        <v>3494</v>
      </c>
      <c r="O1012" s="3" t="s">
        <v>496</v>
      </c>
      <c r="P1012" s="3" t="s">
        <v>2634</v>
      </c>
      <c r="Q1012" s="3" t="s">
        <v>41</v>
      </c>
      <c r="R1012" s="3" t="s">
        <v>3495</v>
      </c>
      <c r="S1012" s="3" t="s">
        <v>329</v>
      </c>
      <c r="T1012" s="5">
        <v>550</v>
      </c>
      <c r="U1012" s="3" t="s">
        <v>2634</v>
      </c>
      <c r="V1012" s="3" t="s">
        <v>2634</v>
      </c>
      <c r="W1012" s="3" t="s">
        <v>3496</v>
      </c>
      <c r="X1012" s="3" t="s">
        <v>3497</v>
      </c>
      <c r="Y1012" s="3" t="s">
        <v>3498</v>
      </c>
      <c r="Z1012" s="3" t="s">
        <v>3499</v>
      </c>
      <c r="AA1012" s="3" t="s">
        <v>385</v>
      </c>
      <c r="AB1012" s="6">
        <v>336</v>
      </c>
      <c r="AC1012" s="3" t="s">
        <v>47</v>
      </c>
      <c r="AD1012" s="3" t="s">
        <v>2632</v>
      </c>
      <c r="AE1012" s="3" t="s">
        <v>48</v>
      </c>
      <c r="AF1012" s="3" t="s">
        <v>48</v>
      </c>
      <c r="AG1012" s="7">
        <v>0.2</v>
      </c>
      <c r="AH1012" s="3" t="s">
        <v>99</v>
      </c>
    </row>
    <row r="1013" spans="1:34" hidden="1" x14ac:dyDescent="0.2">
      <c r="A1013" s="9">
        <v>168075</v>
      </c>
      <c r="B1013" s="14" t="s">
        <v>4705</v>
      </c>
      <c r="C1013" s="12">
        <v>42377.5</v>
      </c>
      <c r="D1013" s="3" t="s">
        <v>52</v>
      </c>
      <c r="E1013" s="3" t="s">
        <v>53</v>
      </c>
      <c r="F1013" s="4">
        <v>42380.25</v>
      </c>
      <c r="G1013" s="3" t="s">
        <v>3752</v>
      </c>
      <c r="H1013" s="3" t="s">
        <v>203</v>
      </c>
      <c r="I1013" s="4">
        <v>42376.684918981482</v>
      </c>
      <c r="J1013" s="4">
        <v>42380.656412037039</v>
      </c>
      <c r="K1013" s="3" t="s">
        <v>2422</v>
      </c>
      <c r="L1013" s="5">
        <v>-100</v>
      </c>
      <c r="M1013" s="5">
        <v>1300</v>
      </c>
      <c r="N1013" s="3" t="s">
        <v>3753</v>
      </c>
      <c r="O1013" s="3" t="s">
        <v>901</v>
      </c>
      <c r="P1013" s="3" t="s">
        <v>2424</v>
      </c>
      <c r="Q1013" s="3" t="s">
        <v>41</v>
      </c>
      <c r="R1013" s="3" t="s">
        <v>326</v>
      </c>
      <c r="S1013" s="3" t="s">
        <v>904</v>
      </c>
      <c r="T1013" s="5">
        <v>1400</v>
      </c>
      <c r="U1013" s="3" t="s">
        <v>2424</v>
      </c>
      <c r="V1013" s="3" t="s">
        <v>2424</v>
      </c>
      <c r="W1013" s="3" t="s">
        <v>3754</v>
      </c>
      <c r="X1013" s="3" t="s">
        <v>3755</v>
      </c>
      <c r="Y1013" s="3" t="s">
        <v>2428</v>
      </c>
      <c r="Z1013" s="3" t="s">
        <v>2429</v>
      </c>
      <c r="AA1013" s="3" t="s">
        <v>2364</v>
      </c>
      <c r="AB1013" s="6">
        <v>633</v>
      </c>
      <c r="AC1013" s="3" t="s">
        <v>47</v>
      </c>
      <c r="AD1013" s="3" t="s">
        <v>2422</v>
      </c>
      <c r="AE1013" s="3" t="s">
        <v>83</v>
      </c>
      <c r="AF1013" s="3" t="s">
        <v>48</v>
      </c>
      <c r="AG1013" s="7">
        <v>0.22500000000000001</v>
      </c>
      <c r="AH1013" s="3" t="s">
        <v>99</v>
      </c>
    </row>
    <row r="1014" spans="1:34" hidden="1" x14ac:dyDescent="0.2">
      <c r="A1014" s="9">
        <v>168123</v>
      </c>
      <c r="B1014" s="14" t="s">
        <v>4705</v>
      </c>
      <c r="C1014" s="12">
        <v>42377.5</v>
      </c>
      <c r="D1014" s="3" t="s">
        <v>123</v>
      </c>
      <c r="E1014" s="3" t="s">
        <v>124</v>
      </c>
      <c r="F1014" s="4">
        <v>42377.583333333328</v>
      </c>
      <c r="G1014" s="3" t="s">
        <v>1998</v>
      </c>
      <c r="H1014" s="3" t="s">
        <v>124</v>
      </c>
      <c r="I1014" s="4">
        <v>42377.347685185181</v>
      </c>
      <c r="J1014" s="4">
        <v>42377.696608796294</v>
      </c>
      <c r="K1014" s="3" t="s">
        <v>87</v>
      </c>
      <c r="L1014" s="5">
        <v>55.34</v>
      </c>
      <c r="M1014" s="5">
        <v>440.34</v>
      </c>
      <c r="N1014" s="3" t="s">
        <v>2211</v>
      </c>
      <c r="O1014" s="3" t="s">
        <v>89</v>
      </c>
      <c r="P1014" s="3" t="s">
        <v>90</v>
      </c>
      <c r="Q1014" s="3" t="s">
        <v>41</v>
      </c>
      <c r="R1014" s="3" t="s">
        <v>2212</v>
      </c>
      <c r="S1014" s="3" t="s">
        <v>92</v>
      </c>
      <c r="T1014" s="5">
        <v>385</v>
      </c>
      <c r="U1014" s="3" t="s">
        <v>2213</v>
      </c>
      <c r="V1014" s="3" t="s">
        <v>90</v>
      </c>
      <c r="W1014" s="3" t="s">
        <v>94</v>
      </c>
      <c r="X1014" s="3" t="s">
        <v>2001</v>
      </c>
      <c r="Y1014" s="3" t="s">
        <v>131</v>
      </c>
      <c r="Z1014" s="3" t="s">
        <v>132</v>
      </c>
      <c r="AA1014" s="3" t="s">
        <v>98</v>
      </c>
      <c r="AB1014" s="6">
        <v>118</v>
      </c>
      <c r="AC1014" s="3" t="s">
        <v>47</v>
      </c>
      <c r="AD1014" s="3" t="s">
        <v>87</v>
      </c>
      <c r="AE1014" s="3" t="s">
        <v>48</v>
      </c>
      <c r="AF1014" s="3" t="s">
        <v>48</v>
      </c>
      <c r="AG1014" s="7">
        <v>0.22500000000000001</v>
      </c>
      <c r="AH1014" s="3" t="s">
        <v>99</v>
      </c>
    </row>
    <row r="1015" spans="1:34" hidden="1" x14ac:dyDescent="0.2">
      <c r="A1015" s="9">
        <v>168235</v>
      </c>
      <c r="B1015" s="14" t="s">
        <v>4705</v>
      </c>
      <c r="C1015" s="12">
        <v>42377.5</v>
      </c>
      <c r="D1015" s="3" t="s">
        <v>1354</v>
      </c>
      <c r="E1015" s="3" t="s">
        <v>34</v>
      </c>
      <c r="F1015" s="4">
        <v>42378.583333333328</v>
      </c>
      <c r="G1015" s="3" t="s">
        <v>502</v>
      </c>
      <c r="H1015" s="3" t="s">
        <v>252</v>
      </c>
      <c r="I1015" s="4">
        <v>42377.527002314811</v>
      </c>
      <c r="J1015" s="4">
        <v>42378.561759259261</v>
      </c>
      <c r="K1015" s="3" t="s">
        <v>1112</v>
      </c>
      <c r="L1015" s="5">
        <v>109.28</v>
      </c>
      <c r="M1015" s="5">
        <v>609.28</v>
      </c>
      <c r="N1015" s="3" t="s">
        <v>1950</v>
      </c>
      <c r="O1015" s="3" t="s">
        <v>637</v>
      </c>
      <c r="P1015" s="3" t="s">
        <v>1114</v>
      </c>
      <c r="Q1015" s="3" t="s">
        <v>41</v>
      </c>
      <c r="R1015" s="3" t="s">
        <v>2642</v>
      </c>
      <c r="S1015" s="3" t="s">
        <v>640</v>
      </c>
      <c r="T1015" s="5">
        <v>500</v>
      </c>
      <c r="U1015" s="3" t="s">
        <v>1115</v>
      </c>
      <c r="V1015" s="3" t="s">
        <v>1114</v>
      </c>
      <c r="W1015" s="3" t="s">
        <v>1116</v>
      </c>
      <c r="X1015" s="3" t="s">
        <v>1952</v>
      </c>
      <c r="Y1015" s="3" t="s">
        <v>1360</v>
      </c>
      <c r="Z1015" s="3" t="s">
        <v>1361</v>
      </c>
      <c r="AA1015" s="3" t="s">
        <v>285</v>
      </c>
      <c r="AB1015" s="6">
        <v>254</v>
      </c>
      <c r="AC1015" s="3" t="s">
        <v>47</v>
      </c>
      <c r="AD1015" s="3" t="s">
        <v>1112</v>
      </c>
      <c r="AE1015" s="3" t="s">
        <v>48</v>
      </c>
      <c r="AF1015" s="3" t="s">
        <v>48</v>
      </c>
      <c r="AG1015" s="7">
        <v>0.3</v>
      </c>
      <c r="AH1015" s="3" t="s">
        <v>49</v>
      </c>
    </row>
    <row r="1016" spans="1:34" hidden="1" x14ac:dyDescent="0.2">
      <c r="A1016" s="9">
        <v>167731</v>
      </c>
      <c r="B1016" s="14" t="s">
        <v>4705</v>
      </c>
      <c r="C1016" s="12">
        <v>42377.520833333328</v>
      </c>
      <c r="D1016" s="3" t="s">
        <v>2506</v>
      </c>
      <c r="E1016" s="3" t="s">
        <v>86</v>
      </c>
      <c r="F1016" s="4">
        <v>42383.375</v>
      </c>
      <c r="G1016" s="3" t="s">
        <v>3327</v>
      </c>
      <c r="H1016" s="3" t="s">
        <v>149</v>
      </c>
      <c r="I1016" s="4">
        <v>42375.583715277775</v>
      </c>
      <c r="J1016" s="4">
        <v>42383.462650462963</v>
      </c>
      <c r="K1016" s="3" t="s">
        <v>2508</v>
      </c>
      <c r="L1016" s="5">
        <v>282</v>
      </c>
      <c r="M1016" s="5">
        <v>2950</v>
      </c>
      <c r="N1016" s="3" t="s">
        <v>3328</v>
      </c>
      <c r="O1016" s="3" t="s">
        <v>89</v>
      </c>
      <c r="P1016" s="3" t="s">
        <v>2510</v>
      </c>
      <c r="Q1016" s="3" t="s">
        <v>41</v>
      </c>
      <c r="R1016" s="3" t="s">
        <v>91</v>
      </c>
      <c r="S1016" s="3" t="s">
        <v>92</v>
      </c>
      <c r="T1016" s="5">
        <v>2668</v>
      </c>
      <c r="U1016" s="3" t="s">
        <v>2510</v>
      </c>
      <c r="V1016" s="3" t="s">
        <v>2510</v>
      </c>
      <c r="W1016" s="3" t="s">
        <v>3329</v>
      </c>
      <c r="X1016" s="3" t="s">
        <v>3330</v>
      </c>
      <c r="Y1016" s="3" t="s">
        <v>2508</v>
      </c>
      <c r="Z1016" s="3" t="s">
        <v>2514</v>
      </c>
      <c r="AA1016" s="3" t="s">
        <v>98</v>
      </c>
      <c r="AB1016" s="6">
        <v>2258</v>
      </c>
      <c r="AC1016" s="3" t="s">
        <v>47</v>
      </c>
      <c r="AD1016" s="3" t="s">
        <v>2508</v>
      </c>
      <c r="AE1016" s="3" t="s">
        <v>48</v>
      </c>
      <c r="AF1016" s="3" t="s">
        <v>48</v>
      </c>
      <c r="AG1016" s="7">
        <v>0.3</v>
      </c>
      <c r="AH1016" s="3" t="s">
        <v>49</v>
      </c>
    </row>
    <row r="1017" spans="1:34" hidden="1" x14ac:dyDescent="0.2">
      <c r="A1017" s="9">
        <v>167732</v>
      </c>
      <c r="B1017" s="14" t="s">
        <v>4705</v>
      </c>
      <c r="C1017" s="12">
        <v>42377.520833333328</v>
      </c>
      <c r="D1017" s="3" t="s">
        <v>2506</v>
      </c>
      <c r="E1017" s="3" t="s">
        <v>86</v>
      </c>
      <c r="F1017" s="4">
        <v>42383.375</v>
      </c>
      <c r="G1017" s="3" t="s">
        <v>3327</v>
      </c>
      <c r="H1017" s="3" t="s">
        <v>149</v>
      </c>
      <c r="I1017" s="4">
        <v>42375.583726851852</v>
      </c>
      <c r="J1017" s="4">
        <v>42383.697893518518</v>
      </c>
      <c r="K1017" s="3" t="s">
        <v>2508</v>
      </c>
      <c r="L1017" s="5">
        <v>282</v>
      </c>
      <c r="M1017" s="5">
        <v>2950</v>
      </c>
      <c r="N1017" s="3" t="s">
        <v>3328</v>
      </c>
      <c r="O1017" s="3" t="s">
        <v>89</v>
      </c>
      <c r="P1017" s="3" t="s">
        <v>2510</v>
      </c>
      <c r="Q1017" s="3" t="s">
        <v>41</v>
      </c>
      <c r="R1017" s="3" t="s">
        <v>91</v>
      </c>
      <c r="S1017" s="3" t="s">
        <v>92</v>
      </c>
      <c r="T1017" s="5">
        <v>2668</v>
      </c>
      <c r="U1017" s="3" t="s">
        <v>2510</v>
      </c>
      <c r="V1017" s="3" t="s">
        <v>2510</v>
      </c>
      <c r="W1017" s="3" t="s">
        <v>3329</v>
      </c>
      <c r="X1017" s="3" t="s">
        <v>3330</v>
      </c>
      <c r="Y1017" s="3" t="s">
        <v>2508</v>
      </c>
      <c r="Z1017" s="3" t="s">
        <v>2514</v>
      </c>
      <c r="AA1017" s="3" t="s">
        <v>98</v>
      </c>
      <c r="AB1017" s="6">
        <v>2258</v>
      </c>
      <c r="AC1017" s="3" t="s">
        <v>47</v>
      </c>
      <c r="AD1017" s="3" t="s">
        <v>2508</v>
      </c>
      <c r="AE1017" s="3" t="s">
        <v>48</v>
      </c>
      <c r="AF1017" s="3" t="s">
        <v>48</v>
      </c>
      <c r="AG1017" s="7">
        <v>0.3</v>
      </c>
      <c r="AH1017" s="3" t="s">
        <v>49</v>
      </c>
    </row>
    <row r="1018" spans="1:34" hidden="1" x14ac:dyDescent="0.2">
      <c r="A1018" s="9">
        <v>166743</v>
      </c>
      <c r="B1018" s="14" t="s">
        <v>4705</v>
      </c>
      <c r="C1018" s="12">
        <v>42377.541666666664</v>
      </c>
      <c r="D1018" s="3" t="s">
        <v>1518</v>
      </c>
      <c r="E1018" s="3" t="s">
        <v>34</v>
      </c>
      <c r="F1018" s="4">
        <v>42380.875</v>
      </c>
      <c r="G1018" s="3" t="s">
        <v>1519</v>
      </c>
      <c r="H1018" s="3" t="s">
        <v>1476</v>
      </c>
      <c r="I1018" s="4">
        <v>42367.703483796293</v>
      </c>
      <c r="J1018" s="4">
        <v>42381.428043981483</v>
      </c>
      <c r="K1018" s="3" t="s">
        <v>243</v>
      </c>
      <c r="L1018" s="5">
        <v>155.77000000000001</v>
      </c>
      <c r="M1018" s="5">
        <v>3955.77</v>
      </c>
      <c r="N1018" s="3" t="s">
        <v>1520</v>
      </c>
      <c r="O1018" s="3" t="s">
        <v>556</v>
      </c>
      <c r="P1018" s="3" t="s">
        <v>244</v>
      </c>
      <c r="Q1018" s="3" t="s">
        <v>41</v>
      </c>
      <c r="R1018" s="3" t="s">
        <v>541</v>
      </c>
      <c r="S1018" s="3" t="s">
        <v>558</v>
      </c>
      <c r="T1018" s="5">
        <v>3800</v>
      </c>
      <c r="U1018" s="3" t="s">
        <v>244</v>
      </c>
      <c r="V1018" s="3" t="s">
        <v>244</v>
      </c>
      <c r="W1018" s="3" t="s">
        <v>1522</v>
      </c>
      <c r="X1018" s="3" t="s">
        <v>1523</v>
      </c>
      <c r="Y1018" s="3" t="s">
        <v>1524</v>
      </c>
      <c r="Z1018" s="3" t="s">
        <v>1525</v>
      </c>
      <c r="AA1018" s="3" t="s">
        <v>220</v>
      </c>
      <c r="AB1018" s="6">
        <v>2447</v>
      </c>
      <c r="AC1018" s="3" t="s">
        <v>47</v>
      </c>
      <c r="AD1018" s="3" t="s">
        <v>243</v>
      </c>
      <c r="AE1018" s="3" t="s">
        <v>48</v>
      </c>
      <c r="AF1018" s="3" t="s">
        <v>48</v>
      </c>
      <c r="AG1018" s="7">
        <v>0.3</v>
      </c>
      <c r="AH1018" s="3" t="s">
        <v>99</v>
      </c>
    </row>
    <row r="1019" spans="1:34" hidden="1" x14ac:dyDescent="0.2">
      <c r="A1019" s="9">
        <v>167447</v>
      </c>
      <c r="B1019" s="14" t="s">
        <v>4705</v>
      </c>
      <c r="C1019" s="12">
        <v>42377.541666666664</v>
      </c>
      <c r="D1019" s="3" t="s">
        <v>702</v>
      </c>
      <c r="E1019" s="3" t="s">
        <v>348</v>
      </c>
      <c r="F1019" s="4">
        <v>42380.416666666664</v>
      </c>
      <c r="G1019" s="3" t="s">
        <v>2885</v>
      </c>
      <c r="H1019" s="3" t="s">
        <v>151</v>
      </c>
      <c r="I1019" s="4">
        <v>42374.380891203698</v>
      </c>
      <c r="J1019" s="4">
        <v>42380.609594907408</v>
      </c>
      <c r="K1019" s="3" t="s">
        <v>190</v>
      </c>
      <c r="L1019" s="5">
        <v>439.74</v>
      </c>
      <c r="M1019" s="5">
        <v>2239.7399999999998</v>
      </c>
      <c r="N1019" s="3" t="s">
        <v>2886</v>
      </c>
      <c r="O1019" s="3" t="s">
        <v>192</v>
      </c>
      <c r="P1019" s="3" t="s">
        <v>193</v>
      </c>
      <c r="Q1019" s="3" t="s">
        <v>41</v>
      </c>
      <c r="R1019" s="3" t="s">
        <v>2887</v>
      </c>
      <c r="S1019" s="3" t="s">
        <v>195</v>
      </c>
      <c r="T1019" s="5">
        <v>1800</v>
      </c>
      <c r="U1019" s="3" t="s">
        <v>628</v>
      </c>
      <c r="V1019" s="3" t="s">
        <v>193</v>
      </c>
      <c r="W1019" s="3" t="s">
        <v>2888</v>
      </c>
      <c r="X1019" s="3" t="s">
        <v>2889</v>
      </c>
      <c r="Y1019" s="3" t="s">
        <v>2863</v>
      </c>
      <c r="Z1019" s="3" t="s">
        <v>2864</v>
      </c>
      <c r="AA1019" s="3" t="s">
        <v>105</v>
      </c>
      <c r="AB1019" s="6">
        <v>1075</v>
      </c>
      <c r="AC1019" s="3" t="s">
        <v>106</v>
      </c>
      <c r="AD1019" s="3" t="s">
        <v>190</v>
      </c>
      <c r="AE1019" s="3" t="s">
        <v>48</v>
      </c>
      <c r="AF1019" s="3" t="s">
        <v>48</v>
      </c>
      <c r="AG1019" s="7">
        <v>0.3</v>
      </c>
      <c r="AH1019" s="3" t="s">
        <v>99</v>
      </c>
    </row>
    <row r="1020" spans="1:34" hidden="1" x14ac:dyDescent="0.2">
      <c r="A1020" s="9">
        <v>167618</v>
      </c>
      <c r="B1020" s="14" t="s">
        <v>4705</v>
      </c>
      <c r="C1020" s="12">
        <v>42377.541666666664</v>
      </c>
      <c r="D1020" s="3" t="s">
        <v>1262</v>
      </c>
      <c r="E1020" s="3" t="s">
        <v>348</v>
      </c>
      <c r="F1020" s="4">
        <v>42380.208333333328</v>
      </c>
      <c r="G1020" s="3" t="s">
        <v>1263</v>
      </c>
      <c r="H1020" s="3" t="s">
        <v>118</v>
      </c>
      <c r="I1020" s="4">
        <v>42374.709918981476</v>
      </c>
      <c r="J1020" s="4">
        <v>42380.742361111108</v>
      </c>
      <c r="K1020" s="3" t="s">
        <v>1112</v>
      </c>
      <c r="L1020" s="5">
        <v>829.76</v>
      </c>
      <c r="M1020" s="5">
        <v>2629.76</v>
      </c>
      <c r="N1020" s="3" t="s">
        <v>1264</v>
      </c>
      <c r="O1020" s="3" t="s">
        <v>637</v>
      </c>
      <c r="P1020" s="3" t="s">
        <v>1114</v>
      </c>
      <c r="Q1020" s="3" t="s">
        <v>41</v>
      </c>
      <c r="R1020" s="3" t="s">
        <v>3132</v>
      </c>
      <c r="S1020" s="3" t="s">
        <v>640</v>
      </c>
      <c r="T1020" s="5">
        <v>1800</v>
      </c>
      <c r="U1020" s="3" t="s">
        <v>1115</v>
      </c>
      <c r="V1020" s="3" t="s">
        <v>1114</v>
      </c>
      <c r="W1020" s="3" t="s">
        <v>1266</v>
      </c>
      <c r="X1020" s="3" t="s">
        <v>1267</v>
      </c>
      <c r="Y1020" s="3" t="s">
        <v>1268</v>
      </c>
      <c r="Z1020" s="3" t="s">
        <v>1269</v>
      </c>
      <c r="AA1020" s="3" t="s">
        <v>105</v>
      </c>
      <c r="AB1020" s="6">
        <v>1093</v>
      </c>
      <c r="AC1020" s="3" t="s">
        <v>106</v>
      </c>
      <c r="AD1020" s="3" t="s">
        <v>1112</v>
      </c>
      <c r="AE1020" s="3" t="s">
        <v>48</v>
      </c>
      <c r="AF1020" s="3" t="s">
        <v>48</v>
      </c>
      <c r="AG1020" s="7">
        <v>0.3</v>
      </c>
      <c r="AH1020" s="3" t="s">
        <v>49</v>
      </c>
    </row>
    <row r="1021" spans="1:34" hidden="1" x14ac:dyDescent="0.2">
      <c r="A1021" s="9">
        <v>167705</v>
      </c>
      <c r="B1021" s="14" t="s">
        <v>4705</v>
      </c>
      <c r="C1021" s="12">
        <v>42377.541666666664</v>
      </c>
      <c r="D1021" s="3" t="s">
        <v>625</v>
      </c>
      <c r="E1021" s="3" t="s">
        <v>86</v>
      </c>
      <c r="F1021" s="4">
        <v>42381.375</v>
      </c>
      <c r="G1021" s="3" t="s">
        <v>702</v>
      </c>
      <c r="H1021" s="3" t="s">
        <v>348</v>
      </c>
      <c r="I1021" s="4">
        <v>42375.495439814811</v>
      </c>
      <c r="J1021" s="4">
        <v>42382.606296296297</v>
      </c>
      <c r="K1021" s="3" t="s">
        <v>190</v>
      </c>
      <c r="L1021" s="5">
        <v>290.5</v>
      </c>
      <c r="M1021" s="5">
        <v>3265.5</v>
      </c>
      <c r="N1021" s="3" t="s">
        <v>3277</v>
      </c>
      <c r="O1021" s="3" t="s">
        <v>192</v>
      </c>
      <c r="P1021" s="3" t="s">
        <v>193</v>
      </c>
      <c r="Q1021" s="3" t="s">
        <v>41</v>
      </c>
      <c r="R1021" s="3" t="s">
        <v>3278</v>
      </c>
      <c r="S1021" s="3" t="s">
        <v>195</v>
      </c>
      <c r="T1021" s="5">
        <v>2975</v>
      </c>
      <c r="U1021" s="3" t="s">
        <v>628</v>
      </c>
      <c r="V1021" s="3" t="s">
        <v>193</v>
      </c>
      <c r="W1021" s="3" t="s">
        <v>2863</v>
      </c>
      <c r="X1021" s="3" t="s">
        <v>2864</v>
      </c>
      <c r="Y1021" s="3" t="s">
        <v>631</v>
      </c>
      <c r="Z1021" s="3" t="s">
        <v>632</v>
      </c>
      <c r="AA1021" s="3" t="s">
        <v>1008</v>
      </c>
      <c r="AB1021" s="6">
        <v>2179</v>
      </c>
      <c r="AC1021" s="3" t="s">
        <v>47</v>
      </c>
      <c r="AD1021" s="3" t="s">
        <v>190</v>
      </c>
      <c r="AE1021" s="3" t="s">
        <v>48</v>
      </c>
      <c r="AF1021" s="3" t="s">
        <v>48</v>
      </c>
      <c r="AG1021" s="7">
        <v>0.3</v>
      </c>
      <c r="AH1021" s="3" t="s">
        <v>99</v>
      </c>
    </row>
    <row r="1022" spans="1:34" hidden="1" x14ac:dyDescent="0.2">
      <c r="A1022" s="9">
        <v>167738</v>
      </c>
      <c r="B1022" s="14" t="s">
        <v>4705</v>
      </c>
      <c r="C1022" s="12">
        <v>42377.541666666664</v>
      </c>
      <c r="D1022" s="3" t="s">
        <v>3332</v>
      </c>
      <c r="E1022" s="3" t="s">
        <v>71</v>
      </c>
      <c r="F1022" s="4">
        <v>42380.291666666664</v>
      </c>
      <c r="G1022" s="3" t="s">
        <v>3333</v>
      </c>
      <c r="H1022" s="3" t="s">
        <v>118</v>
      </c>
      <c r="I1022" s="4">
        <v>42375.586284722223</v>
      </c>
      <c r="J1022" s="4">
        <v>42382.443749999999</v>
      </c>
      <c r="K1022" s="3" t="s">
        <v>3334</v>
      </c>
      <c r="L1022" s="5">
        <v>125</v>
      </c>
      <c r="M1022" s="5">
        <v>805</v>
      </c>
      <c r="N1022" s="3" t="s">
        <v>3335</v>
      </c>
      <c r="O1022" s="3" t="s">
        <v>637</v>
      </c>
      <c r="P1022" s="3" t="s">
        <v>3336</v>
      </c>
      <c r="Q1022" s="3" t="s">
        <v>41</v>
      </c>
      <c r="R1022" s="3" t="s">
        <v>3337</v>
      </c>
      <c r="S1022" s="3" t="s">
        <v>640</v>
      </c>
      <c r="T1022" s="5">
        <v>680</v>
      </c>
      <c r="U1022" s="3" t="s">
        <v>3336</v>
      </c>
      <c r="V1022" s="3" t="s">
        <v>3336</v>
      </c>
      <c r="W1022" s="3" t="s">
        <v>3338</v>
      </c>
      <c r="X1022" s="3" t="s">
        <v>3339</v>
      </c>
      <c r="Y1022" s="3" t="s">
        <v>3334</v>
      </c>
      <c r="Z1022" s="3" t="s">
        <v>3336</v>
      </c>
      <c r="AA1022" s="3" t="s">
        <v>645</v>
      </c>
      <c r="AB1022" s="6">
        <v>158</v>
      </c>
      <c r="AC1022" s="3" t="s">
        <v>47</v>
      </c>
      <c r="AD1022" s="3" t="s">
        <v>3334</v>
      </c>
      <c r="AE1022" s="3" t="s">
        <v>48</v>
      </c>
      <c r="AF1022" s="3" t="s">
        <v>48</v>
      </c>
      <c r="AG1022" s="7">
        <v>0.3</v>
      </c>
      <c r="AH1022" s="3" t="s">
        <v>49</v>
      </c>
    </row>
    <row r="1023" spans="1:34" hidden="1" x14ac:dyDescent="0.2">
      <c r="A1023" s="9">
        <v>167809</v>
      </c>
      <c r="B1023" s="14" t="s">
        <v>4705</v>
      </c>
      <c r="C1023" s="12">
        <v>42377.541666666664</v>
      </c>
      <c r="D1023" s="3" t="s">
        <v>263</v>
      </c>
      <c r="E1023" s="3" t="s">
        <v>108</v>
      </c>
      <c r="F1023" s="4">
        <v>42380.25</v>
      </c>
      <c r="G1023" s="3" t="s">
        <v>3424</v>
      </c>
      <c r="H1023" s="3" t="s">
        <v>188</v>
      </c>
      <c r="I1023" s="4">
        <v>42375.681840277779</v>
      </c>
      <c r="J1023" s="4">
        <v>42380.356909722221</v>
      </c>
      <c r="K1023" s="3" t="s">
        <v>265</v>
      </c>
      <c r="L1023" s="5">
        <v>82.12</v>
      </c>
      <c r="M1023" s="5">
        <v>1482.12</v>
      </c>
      <c r="N1023" s="3" t="s">
        <v>3425</v>
      </c>
      <c r="O1023" s="3" t="s">
        <v>267</v>
      </c>
      <c r="P1023" s="3" t="s">
        <v>268</v>
      </c>
      <c r="Q1023" s="3" t="s">
        <v>41</v>
      </c>
      <c r="R1023" s="3" t="s">
        <v>3426</v>
      </c>
      <c r="S1023" s="3" t="s">
        <v>195</v>
      </c>
      <c r="T1023" s="5">
        <v>1400</v>
      </c>
      <c r="U1023" s="3" t="s">
        <v>268</v>
      </c>
      <c r="V1023" s="3" t="s">
        <v>268</v>
      </c>
      <c r="W1023" s="3" t="s">
        <v>3427</v>
      </c>
      <c r="X1023" s="3" t="s">
        <v>3428</v>
      </c>
      <c r="Y1023" s="3" t="s">
        <v>272</v>
      </c>
      <c r="Z1023" s="3" t="s">
        <v>273</v>
      </c>
      <c r="AA1023" s="3" t="s">
        <v>274</v>
      </c>
      <c r="AB1023" s="6">
        <v>1185</v>
      </c>
      <c r="AC1023" s="3" t="s">
        <v>47</v>
      </c>
      <c r="AD1023" s="3" t="s">
        <v>265</v>
      </c>
      <c r="AE1023" s="3" t="s">
        <v>48</v>
      </c>
      <c r="AF1023" s="3" t="s">
        <v>48</v>
      </c>
      <c r="AG1023" s="7">
        <v>0.2</v>
      </c>
      <c r="AH1023" s="3" t="s">
        <v>99</v>
      </c>
    </row>
    <row r="1024" spans="1:34" hidden="1" x14ac:dyDescent="0.2">
      <c r="A1024" s="9">
        <v>167995</v>
      </c>
      <c r="B1024" s="14" t="s">
        <v>4705</v>
      </c>
      <c r="C1024" s="12">
        <v>42377.541666666664</v>
      </c>
      <c r="D1024" s="3" t="s">
        <v>1432</v>
      </c>
      <c r="E1024" s="3" t="s">
        <v>652</v>
      </c>
      <c r="F1024" s="4">
        <v>42380.291666666664</v>
      </c>
      <c r="G1024" s="3" t="s">
        <v>3493</v>
      </c>
      <c r="H1024" s="3" t="s">
        <v>1699</v>
      </c>
      <c r="I1024" s="4">
        <v>42376.563252314816</v>
      </c>
      <c r="J1024" s="4">
        <v>42380.61881944444</v>
      </c>
      <c r="K1024" s="3" t="s">
        <v>2632</v>
      </c>
      <c r="L1024" s="5">
        <v>0</v>
      </c>
      <c r="M1024" s="5">
        <v>600</v>
      </c>
      <c r="N1024" s="3" t="s">
        <v>3494</v>
      </c>
      <c r="O1024" s="3" t="s">
        <v>496</v>
      </c>
      <c r="P1024" s="3" t="s">
        <v>2634</v>
      </c>
      <c r="Q1024" s="3" t="s">
        <v>41</v>
      </c>
      <c r="R1024" s="3" t="s">
        <v>3495</v>
      </c>
      <c r="S1024" s="3" t="s">
        <v>329</v>
      </c>
      <c r="T1024" s="5">
        <v>600</v>
      </c>
      <c r="U1024" s="3" t="s">
        <v>2634</v>
      </c>
      <c r="V1024" s="3" t="s">
        <v>2634</v>
      </c>
      <c r="W1024" s="3" t="s">
        <v>3496</v>
      </c>
      <c r="X1024" s="3" t="s">
        <v>3497</v>
      </c>
      <c r="Y1024" s="3" t="s">
        <v>3498</v>
      </c>
      <c r="Z1024" s="3" t="s">
        <v>3499</v>
      </c>
      <c r="AA1024" s="3" t="s">
        <v>385</v>
      </c>
      <c r="AB1024" s="6">
        <v>336</v>
      </c>
      <c r="AC1024" s="3" t="s">
        <v>47</v>
      </c>
      <c r="AD1024" s="3" t="s">
        <v>2632</v>
      </c>
      <c r="AE1024" s="3" t="s">
        <v>48</v>
      </c>
      <c r="AF1024" s="3" t="s">
        <v>48</v>
      </c>
      <c r="AG1024" s="7">
        <v>0.2</v>
      </c>
      <c r="AH1024" s="3" t="s">
        <v>99</v>
      </c>
    </row>
    <row r="1025" spans="1:34" hidden="1" x14ac:dyDescent="0.2">
      <c r="A1025" s="9">
        <v>168106</v>
      </c>
      <c r="B1025" s="14" t="s">
        <v>4705</v>
      </c>
      <c r="C1025" s="12">
        <v>42377.541666666664</v>
      </c>
      <c r="D1025" s="3" t="s">
        <v>1588</v>
      </c>
      <c r="E1025" s="3" t="s">
        <v>237</v>
      </c>
      <c r="F1025" s="4">
        <v>42380.375</v>
      </c>
      <c r="G1025" s="3" t="s">
        <v>692</v>
      </c>
      <c r="H1025" s="3" t="s">
        <v>348</v>
      </c>
      <c r="I1025" s="4">
        <v>42376.723726851851</v>
      </c>
      <c r="J1025" s="4">
        <v>42380.446608796294</v>
      </c>
      <c r="K1025" s="3" t="s">
        <v>2848</v>
      </c>
      <c r="L1025" s="5">
        <v>250</v>
      </c>
      <c r="M1025" s="5">
        <v>1700</v>
      </c>
      <c r="N1025" s="3" t="s">
        <v>3297</v>
      </c>
      <c r="O1025" s="3" t="s">
        <v>2359</v>
      </c>
      <c r="P1025" s="3" t="s">
        <v>2850</v>
      </c>
      <c r="Q1025" s="3" t="s">
        <v>41</v>
      </c>
      <c r="R1025" s="3" t="s">
        <v>3783</v>
      </c>
      <c r="S1025" s="3" t="s">
        <v>108</v>
      </c>
      <c r="T1025" s="5">
        <v>1450</v>
      </c>
      <c r="U1025" s="3" t="s">
        <v>2850</v>
      </c>
      <c r="V1025" s="3" t="s">
        <v>2850</v>
      </c>
      <c r="W1025" s="3" t="s">
        <v>3299</v>
      </c>
      <c r="X1025" s="3" t="s">
        <v>3300</v>
      </c>
      <c r="Y1025" s="3" t="s">
        <v>2854</v>
      </c>
      <c r="Z1025" s="3" t="s">
        <v>2855</v>
      </c>
      <c r="AA1025" s="3" t="s">
        <v>1111</v>
      </c>
      <c r="AB1025" s="6">
        <v>801</v>
      </c>
      <c r="AC1025" s="3" t="s">
        <v>47</v>
      </c>
      <c r="AD1025" s="3" t="s">
        <v>2848</v>
      </c>
      <c r="AE1025" s="3" t="s">
        <v>48</v>
      </c>
      <c r="AF1025" s="3" t="s">
        <v>48</v>
      </c>
      <c r="AG1025" s="7">
        <v>0.3</v>
      </c>
      <c r="AH1025" s="3" t="s">
        <v>49</v>
      </c>
    </row>
    <row r="1026" spans="1:34" hidden="1" x14ac:dyDescent="0.2">
      <c r="A1026" s="9">
        <v>168240</v>
      </c>
      <c r="B1026" s="14" t="s">
        <v>4705</v>
      </c>
      <c r="C1026" s="12">
        <v>42377.5625</v>
      </c>
      <c r="D1026" s="3" t="s">
        <v>2332</v>
      </c>
      <c r="E1026" s="3" t="s">
        <v>118</v>
      </c>
      <c r="F1026" s="4">
        <v>42381.333333333328</v>
      </c>
      <c r="G1026" s="3" t="s">
        <v>3913</v>
      </c>
      <c r="H1026" s="3" t="s">
        <v>71</v>
      </c>
      <c r="I1026" s="4">
        <v>42377.555601851847</v>
      </c>
      <c r="J1026" s="4">
        <v>42381.37190972222</v>
      </c>
      <c r="K1026" s="3" t="s">
        <v>2333</v>
      </c>
      <c r="L1026" s="5">
        <v>55.73</v>
      </c>
      <c r="M1026" s="5">
        <v>1055.73</v>
      </c>
      <c r="N1026" s="3" t="s">
        <v>3914</v>
      </c>
      <c r="O1026" s="3" t="s">
        <v>782</v>
      </c>
      <c r="P1026" s="3" t="s">
        <v>2335</v>
      </c>
      <c r="Q1026" s="3" t="s">
        <v>41</v>
      </c>
      <c r="R1026" s="3" t="s">
        <v>2986</v>
      </c>
      <c r="S1026" s="3" t="s">
        <v>785</v>
      </c>
      <c r="T1026" s="5">
        <v>1000</v>
      </c>
      <c r="U1026" s="3" t="s">
        <v>2335</v>
      </c>
      <c r="V1026" s="3" t="s">
        <v>2335</v>
      </c>
      <c r="W1026" s="3" t="s">
        <v>3915</v>
      </c>
      <c r="X1026" s="3" t="s">
        <v>3916</v>
      </c>
      <c r="Y1026" s="3" t="s">
        <v>2333</v>
      </c>
      <c r="Z1026" s="3" t="s">
        <v>2339</v>
      </c>
      <c r="AA1026" s="3" t="s">
        <v>788</v>
      </c>
      <c r="AB1026" s="6">
        <v>303</v>
      </c>
      <c r="AC1026" s="3" t="s">
        <v>47</v>
      </c>
      <c r="AD1026" s="3" t="s">
        <v>2333</v>
      </c>
      <c r="AE1026" s="3" t="s">
        <v>48</v>
      </c>
      <c r="AF1026" s="3" t="s">
        <v>48</v>
      </c>
      <c r="AG1026" s="7">
        <v>0.22500000000000001</v>
      </c>
      <c r="AH1026" s="3" t="s">
        <v>99</v>
      </c>
    </row>
    <row r="1027" spans="1:34" hidden="1" x14ac:dyDescent="0.2">
      <c r="A1027" s="9">
        <v>166999</v>
      </c>
      <c r="B1027" s="14" t="s">
        <v>4705</v>
      </c>
      <c r="C1027" s="12">
        <v>42377.583333333328</v>
      </c>
      <c r="D1027" s="3" t="s">
        <v>263</v>
      </c>
      <c r="E1027" s="3" t="s">
        <v>108</v>
      </c>
      <c r="F1027" s="4">
        <v>42380.4375</v>
      </c>
      <c r="G1027" s="3" t="s">
        <v>1033</v>
      </c>
      <c r="H1027" s="3" t="s">
        <v>310</v>
      </c>
      <c r="I1027" s="4">
        <v>42369.40788194444</v>
      </c>
      <c r="J1027" s="4">
        <v>42380.566400462958</v>
      </c>
      <c r="K1027" s="3" t="s">
        <v>2038</v>
      </c>
      <c r="L1027" s="5">
        <v>700</v>
      </c>
      <c r="M1027" s="5">
        <v>4600</v>
      </c>
      <c r="N1027" s="3" t="s">
        <v>2051</v>
      </c>
      <c r="O1027" s="3" t="s">
        <v>664</v>
      </c>
      <c r="P1027" s="3" t="s">
        <v>2040</v>
      </c>
      <c r="Q1027" s="3" t="s">
        <v>41</v>
      </c>
      <c r="R1027" s="3" t="s">
        <v>2079</v>
      </c>
      <c r="S1027" s="3" t="s">
        <v>667</v>
      </c>
      <c r="T1027" s="5">
        <v>3900</v>
      </c>
      <c r="U1027" s="3" t="s">
        <v>1313</v>
      </c>
      <c r="V1027" s="3" t="s">
        <v>2040</v>
      </c>
      <c r="W1027" s="3" t="s">
        <v>1309</v>
      </c>
      <c r="X1027" s="3" t="s">
        <v>1311</v>
      </c>
      <c r="Y1027" s="3" t="s">
        <v>2038</v>
      </c>
      <c r="Z1027" s="3" t="s">
        <v>2040</v>
      </c>
      <c r="AA1027" s="3" t="s">
        <v>220</v>
      </c>
      <c r="AB1027" s="6">
        <v>1889</v>
      </c>
      <c r="AC1027" s="3" t="s">
        <v>47</v>
      </c>
      <c r="AD1027" s="3" t="s">
        <v>2038</v>
      </c>
      <c r="AE1027" s="3" t="s">
        <v>48</v>
      </c>
      <c r="AF1027" s="3" t="s">
        <v>48</v>
      </c>
      <c r="AG1027" s="7">
        <v>0.25</v>
      </c>
      <c r="AH1027" s="3" t="s">
        <v>99</v>
      </c>
    </row>
    <row r="1028" spans="1:34" hidden="1" x14ac:dyDescent="0.2">
      <c r="A1028" s="9">
        <v>167242</v>
      </c>
      <c r="B1028" s="14" t="s">
        <v>4705</v>
      </c>
      <c r="C1028" s="12">
        <v>42377.583333333328</v>
      </c>
      <c r="D1028" s="3" t="s">
        <v>1518</v>
      </c>
      <c r="E1028" s="3" t="s">
        <v>34</v>
      </c>
      <c r="F1028" s="4">
        <v>42383.833333333328</v>
      </c>
      <c r="G1028" s="3" t="s">
        <v>1519</v>
      </c>
      <c r="H1028" s="3" t="s">
        <v>1476</v>
      </c>
      <c r="I1028" s="4">
        <v>42373.462962962964</v>
      </c>
      <c r="J1028" s="4">
        <v>42384.357037037036</v>
      </c>
      <c r="K1028" s="3" t="s">
        <v>243</v>
      </c>
      <c r="L1028" s="5">
        <v>468</v>
      </c>
      <c r="M1028" s="5">
        <v>3968</v>
      </c>
      <c r="N1028" s="3" t="s">
        <v>1520</v>
      </c>
      <c r="O1028" s="3" t="s">
        <v>556</v>
      </c>
      <c r="P1028" s="3" t="s">
        <v>244</v>
      </c>
      <c r="Q1028" s="3" t="s">
        <v>41</v>
      </c>
      <c r="R1028" s="3" t="s">
        <v>1521</v>
      </c>
      <c r="S1028" s="3" t="s">
        <v>558</v>
      </c>
      <c r="T1028" s="5">
        <v>3500</v>
      </c>
      <c r="U1028" s="3" t="s">
        <v>244</v>
      </c>
      <c r="V1028" s="3" t="s">
        <v>244</v>
      </c>
      <c r="W1028" s="3" t="s">
        <v>1522</v>
      </c>
      <c r="X1028" s="3" t="s">
        <v>1523</v>
      </c>
      <c r="Y1028" s="3" t="s">
        <v>1524</v>
      </c>
      <c r="Z1028" s="3" t="s">
        <v>1525</v>
      </c>
      <c r="AA1028" s="3" t="s">
        <v>1307</v>
      </c>
      <c r="AB1028" s="6">
        <v>2469</v>
      </c>
      <c r="AC1028" s="3" t="s">
        <v>47</v>
      </c>
      <c r="AD1028" s="3" t="s">
        <v>243</v>
      </c>
      <c r="AE1028" s="3" t="s">
        <v>83</v>
      </c>
      <c r="AF1028" s="3" t="s">
        <v>48</v>
      </c>
      <c r="AG1028" s="7">
        <v>0.3</v>
      </c>
      <c r="AH1028" s="3" t="s">
        <v>99</v>
      </c>
    </row>
    <row r="1029" spans="1:34" hidden="1" x14ac:dyDescent="0.2">
      <c r="A1029" s="9">
        <v>167433</v>
      </c>
      <c r="B1029" s="14" t="s">
        <v>4705</v>
      </c>
      <c r="C1029" s="12">
        <v>42377.583333333328</v>
      </c>
      <c r="D1029" s="3" t="s">
        <v>702</v>
      </c>
      <c r="E1029" s="3" t="s">
        <v>348</v>
      </c>
      <c r="F1029" s="4">
        <v>42380.354166666664</v>
      </c>
      <c r="G1029" s="3" t="s">
        <v>1417</v>
      </c>
      <c r="H1029" s="3" t="s">
        <v>310</v>
      </c>
      <c r="I1029" s="4">
        <v>42374.357719907406</v>
      </c>
      <c r="J1029" s="4">
        <v>42380.408807870372</v>
      </c>
      <c r="K1029" s="3" t="s">
        <v>190</v>
      </c>
      <c r="L1029" s="5">
        <v>130.54</v>
      </c>
      <c r="M1029" s="5">
        <v>1030.54</v>
      </c>
      <c r="N1029" s="3" t="s">
        <v>1418</v>
      </c>
      <c r="O1029" s="3" t="s">
        <v>192</v>
      </c>
      <c r="P1029" s="3" t="s">
        <v>193</v>
      </c>
      <c r="Q1029" s="3" t="s">
        <v>41</v>
      </c>
      <c r="R1029" s="3" t="s">
        <v>1419</v>
      </c>
      <c r="S1029" s="3" t="s">
        <v>195</v>
      </c>
      <c r="T1029" s="5">
        <v>900</v>
      </c>
      <c r="U1029" s="3" t="s">
        <v>628</v>
      </c>
      <c r="V1029" s="3" t="s">
        <v>193</v>
      </c>
      <c r="W1029" s="3" t="s">
        <v>1420</v>
      </c>
      <c r="X1029" s="3" t="s">
        <v>1421</v>
      </c>
      <c r="Y1029" s="3" t="s">
        <v>708</v>
      </c>
      <c r="Z1029" s="3" t="s">
        <v>709</v>
      </c>
      <c r="AA1029" s="3" t="s">
        <v>185</v>
      </c>
      <c r="AB1029" s="6">
        <v>432</v>
      </c>
      <c r="AC1029" s="3" t="s">
        <v>186</v>
      </c>
      <c r="AD1029" s="3" t="s">
        <v>190</v>
      </c>
      <c r="AE1029" s="3" t="s">
        <v>48</v>
      </c>
      <c r="AF1029" s="3" t="s">
        <v>48</v>
      </c>
      <c r="AG1029" s="7">
        <v>0.3</v>
      </c>
      <c r="AH1029" s="3" t="s">
        <v>99</v>
      </c>
    </row>
    <row r="1030" spans="1:34" hidden="1" x14ac:dyDescent="0.2">
      <c r="A1030" s="9">
        <v>167520</v>
      </c>
      <c r="B1030" s="14" t="s">
        <v>4705</v>
      </c>
      <c r="C1030" s="12">
        <v>42377.583333333328</v>
      </c>
      <c r="D1030" s="3" t="s">
        <v>3005</v>
      </c>
      <c r="E1030" s="3" t="s">
        <v>71</v>
      </c>
      <c r="F1030" s="4">
        <v>42380.458333333328</v>
      </c>
      <c r="G1030" s="3" t="s">
        <v>3006</v>
      </c>
      <c r="H1030" s="3" t="s">
        <v>151</v>
      </c>
      <c r="I1030" s="4">
        <v>42374.495277777773</v>
      </c>
      <c r="J1030" s="4">
        <v>42381.496539351851</v>
      </c>
      <c r="K1030" s="3" t="s">
        <v>2690</v>
      </c>
      <c r="L1030" s="5">
        <v>100</v>
      </c>
      <c r="M1030" s="5">
        <v>1100</v>
      </c>
      <c r="N1030" s="3" t="s">
        <v>3007</v>
      </c>
      <c r="O1030" s="3" t="s">
        <v>154</v>
      </c>
      <c r="P1030" s="3" t="s">
        <v>2692</v>
      </c>
      <c r="Q1030" s="3" t="s">
        <v>41</v>
      </c>
      <c r="R1030" s="3" t="s">
        <v>3008</v>
      </c>
      <c r="S1030" s="3" t="s">
        <v>141</v>
      </c>
      <c r="T1030" s="5">
        <v>1000</v>
      </c>
      <c r="U1030" s="3" t="s">
        <v>2694</v>
      </c>
      <c r="V1030" s="3" t="s">
        <v>2692</v>
      </c>
      <c r="W1030" s="3" t="s">
        <v>3009</v>
      </c>
      <c r="X1030" s="3" t="s">
        <v>3010</v>
      </c>
      <c r="Y1030" s="3" t="s">
        <v>2697</v>
      </c>
      <c r="Z1030" s="3" t="s">
        <v>3011</v>
      </c>
      <c r="AA1030" s="3" t="s">
        <v>185</v>
      </c>
      <c r="AB1030" s="6">
        <v>303</v>
      </c>
      <c r="AC1030" s="3" t="s">
        <v>186</v>
      </c>
      <c r="AD1030" s="3" t="s">
        <v>2690</v>
      </c>
      <c r="AE1030" s="3" t="s">
        <v>48</v>
      </c>
      <c r="AF1030" s="3" t="s">
        <v>48</v>
      </c>
      <c r="AG1030" s="7">
        <v>0.3</v>
      </c>
      <c r="AH1030" s="3" t="s">
        <v>49</v>
      </c>
    </row>
    <row r="1031" spans="1:34" hidden="1" x14ac:dyDescent="0.2">
      <c r="A1031" s="9">
        <v>167604</v>
      </c>
      <c r="B1031" s="14" t="s">
        <v>4705</v>
      </c>
      <c r="C1031" s="12">
        <v>42377.583333333328</v>
      </c>
      <c r="D1031" s="3" t="s">
        <v>1019</v>
      </c>
      <c r="E1031" s="3" t="s">
        <v>578</v>
      </c>
      <c r="F1031" s="4">
        <v>42378.416666666664</v>
      </c>
      <c r="G1031" s="3" t="s">
        <v>100</v>
      </c>
      <c r="H1031" s="3" t="s">
        <v>71</v>
      </c>
      <c r="I1031" s="4">
        <v>42374.665983796294</v>
      </c>
      <c r="J1031" s="4">
        <v>42378.560960648145</v>
      </c>
      <c r="K1031" s="3" t="s">
        <v>96</v>
      </c>
      <c r="L1031" s="5">
        <v>407.4</v>
      </c>
      <c r="M1031" s="5">
        <v>1407.4</v>
      </c>
      <c r="N1031" s="3" t="s">
        <v>1020</v>
      </c>
      <c r="O1031" s="3" t="s">
        <v>39</v>
      </c>
      <c r="P1031" s="3" t="s">
        <v>97</v>
      </c>
      <c r="Q1031" s="3" t="s">
        <v>41</v>
      </c>
      <c r="R1031" s="3" t="s">
        <v>3120</v>
      </c>
      <c r="S1031" s="3" t="s">
        <v>43</v>
      </c>
      <c r="T1031" s="5">
        <v>1000</v>
      </c>
      <c r="U1031" s="3" t="s">
        <v>97</v>
      </c>
      <c r="V1031" s="3" t="s">
        <v>97</v>
      </c>
      <c r="W1031" s="3" t="s">
        <v>103</v>
      </c>
      <c r="X1031" s="3" t="s">
        <v>104</v>
      </c>
      <c r="Y1031" s="3" t="s">
        <v>1022</v>
      </c>
      <c r="Z1031" s="3" t="s">
        <v>1023</v>
      </c>
      <c r="AA1031" s="3" t="s">
        <v>116</v>
      </c>
      <c r="AB1031" s="6">
        <v>430</v>
      </c>
      <c r="AC1031" s="3" t="s">
        <v>106</v>
      </c>
      <c r="AD1031" s="3" t="s">
        <v>96</v>
      </c>
      <c r="AE1031" s="3" t="s">
        <v>48</v>
      </c>
      <c r="AF1031" s="3" t="s">
        <v>48</v>
      </c>
      <c r="AG1031" s="7">
        <v>0.27500000000000002</v>
      </c>
      <c r="AH1031" s="3" t="s">
        <v>99</v>
      </c>
    </row>
    <row r="1032" spans="1:34" hidden="1" x14ac:dyDescent="0.2">
      <c r="A1032" s="9">
        <v>167615</v>
      </c>
      <c r="B1032" s="14" t="s">
        <v>4705</v>
      </c>
      <c r="C1032" s="12">
        <v>42377.583333333328</v>
      </c>
      <c r="D1032" s="3" t="s">
        <v>911</v>
      </c>
      <c r="E1032" s="3" t="s">
        <v>53</v>
      </c>
      <c r="F1032" s="4">
        <v>42377.000694444439</v>
      </c>
      <c r="G1032" s="3" t="s">
        <v>1019</v>
      </c>
      <c r="H1032" s="3" t="s">
        <v>578</v>
      </c>
      <c r="I1032" s="4">
        <v>42374.6868287037</v>
      </c>
      <c r="J1032" s="4">
        <v>42378.973101851851</v>
      </c>
      <c r="K1032" s="3" t="s">
        <v>1022</v>
      </c>
      <c r="L1032" s="5">
        <v>301.14</v>
      </c>
      <c r="M1032" s="5">
        <v>1176.1400000000001</v>
      </c>
      <c r="N1032" s="3" t="s">
        <v>3131</v>
      </c>
      <c r="O1032" s="3" t="s">
        <v>39</v>
      </c>
      <c r="P1032" s="3" t="s">
        <v>1023</v>
      </c>
      <c r="Q1032" s="3" t="s">
        <v>41</v>
      </c>
      <c r="R1032" s="3" t="s">
        <v>3128</v>
      </c>
      <c r="S1032" s="3" t="s">
        <v>43</v>
      </c>
      <c r="T1032" s="5">
        <v>875</v>
      </c>
      <c r="U1032" s="3" t="s">
        <v>97</v>
      </c>
      <c r="V1032" s="3" t="s">
        <v>1023</v>
      </c>
      <c r="W1032" s="3" t="s">
        <v>1022</v>
      </c>
      <c r="X1032" s="3" t="s">
        <v>1023</v>
      </c>
      <c r="Y1032" s="3" t="s">
        <v>916</v>
      </c>
      <c r="Z1032" s="3" t="s">
        <v>917</v>
      </c>
      <c r="AA1032" s="3" t="s">
        <v>46</v>
      </c>
      <c r="AB1032" s="6">
        <v>423</v>
      </c>
      <c r="AC1032" s="3" t="s">
        <v>47</v>
      </c>
      <c r="AD1032" s="3" t="s">
        <v>1022</v>
      </c>
      <c r="AE1032" s="3" t="s">
        <v>48</v>
      </c>
      <c r="AF1032" s="3" t="s">
        <v>48</v>
      </c>
      <c r="AG1032" s="7">
        <v>0.27500000000000002</v>
      </c>
      <c r="AH1032" s="3" t="s">
        <v>99</v>
      </c>
    </row>
    <row r="1033" spans="1:34" hidden="1" x14ac:dyDescent="0.2">
      <c r="A1033" s="9">
        <v>167675</v>
      </c>
      <c r="B1033" s="14" t="s">
        <v>4705</v>
      </c>
      <c r="C1033" s="12">
        <v>42377.583333333328</v>
      </c>
      <c r="D1033" s="3" t="s">
        <v>189</v>
      </c>
      <c r="E1033" s="3" t="s">
        <v>188</v>
      </c>
      <c r="F1033" s="4">
        <v>42377.000694444439</v>
      </c>
      <c r="G1033" s="3" t="s">
        <v>1286</v>
      </c>
      <c r="H1033" s="3" t="s">
        <v>188</v>
      </c>
      <c r="I1033" s="4">
        <v>42375.421608796292</v>
      </c>
      <c r="J1033" s="4">
        <v>42378.42591435185</v>
      </c>
      <c r="K1033" s="3" t="s">
        <v>461</v>
      </c>
      <c r="L1033" s="5">
        <v>26.48</v>
      </c>
      <c r="M1033" s="5">
        <v>451.48</v>
      </c>
      <c r="N1033" s="3" t="s">
        <v>3226</v>
      </c>
      <c r="O1033" s="3" t="s">
        <v>39</v>
      </c>
      <c r="P1033" s="3" t="s">
        <v>463</v>
      </c>
      <c r="Q1033" s="3" t="s">
        <v>41</v>
      </c>
      <c r="R1033" s="3"/>
      <c r="S1033" s="3" t="s">
        <v>43</v>
      </c>
      <c r="T1033" s="5">
        <v>425</v>
      </c>
      <c r="U1033" s="3" t="s">
        <v>97</v>
      </c>
      <c r="V1033" s="3" t="s">
        <v>463</v>
      </c>
      <c r="W1033" s="3" t="s">
        <v>461</v>
      </c>
      <c r="X1033" s="3" t="s">
        <v>463</v>
      </c>
      <c r="Y1033" s="3" t="s">
        <v>3227</v>
      </c>
      <c r="Z1033" s="3" t="s">
        <v>3228</v>
      </c>
      <c r="AA1033" s="3" t="s">
        <v>46</v>
      </c>
      <c r="AB1033" s="6">
        <v>286</v>
      </c>
      <c r="AC1033" s="3" t="s">
        <v>47</v>
      </c>
      <c r="AD1033" s="3" t="s">
        <v>461</v>
      </c>
      <c r="AE1033" s="3" t="s">
        <v>48</v>
      </c>
      <c r="AF1033" s="3" t="s">
        <v>48</v>
      </c>
      <c r="AG1033" s="7">
        <v>0.2</v>
      </c>
      <c r="AH1033" s="3" t="s">
        <v>99</v>
      </c>
    </row>
    <row r="1034" spans="1:34" hidden="1" x14ac:dyDescent="0.2">
      <c r="A1034" s="9">
        <v>167736</v>
      </c>
      <c r="B1034" s="14" t="s">
        <v>4705</v>
      </c>
      <c r="C1034" s="12">
        <v>42377.583333333328</v>
      </c>
      <c r="D1034" s="3" t="s">
        <v>1019</v>
      </c>
      <c r="E1034" s="3" t="s">
        <v>578</v>
      </c>
      <c r="F1034" s="4">
        <v>42377.833333333328</v>
      </c>
      <c r="G1034" s="3" t="s">
        <v>123</v>
      </c>
      <c r="H1034" s="3" t="s">
        <v>124</v>
      </c>
      <c r="I1034" s="4">
        <v>42375.585706018515</v>
      </c>
      <c r="J1034" s="4">
        <v>42380.501736111109</v>
      </c>
      <c r="K1034" s="3" t="s">
        <v>96</v>
      </c>
      <c r="L1034" s="5">
        <v>129.16</v>
      </c>
      <c r="M1034" s="5">
        <v>579.16</v>
      </c>
      <c r="N1034" s="3" t="s">
        <v>2150</v>
      </c>
      <c r="O1034" s="3" t="s">
        <v>39</v>
      </c>
      <c r="P1034" s="3" t="s">
        <v>97</v>
      </c>
      <c r="Q1034" s="3" t="s">
        <v>41</v>
      </c>
      <c r="R1034" s="3" t="s">
        <v>3331</v>
      </c>
      <c r="S1034" s="3" t="s">
        <v>43</v>
      </c>
      <c r="T1034" s="5">
        <v>450</v>
      </c>
      <c r="U1034" s="3" t="s">
        <v>97</v>
      </c>
      <c r="V1034" s="3" t="s">
        <v>97</v>
      </c>
      <c r="W1034" s="3" t="s">
        <v>131</v>
      </c>
      <c r="X1034" s="3" t="s">
        <v>132</v>
      </c>
      <c r="Y1034" s="3" t="s">
        <v>1022</v>
      </c>
      <c r="Z1034" s="3" t="s">
        <v>1023</v>
      </c>
      <c r="AA1034" s="3" t="s">
        <v>116</v>
      </c>
      <c r="AB1034" s="6">
        <v>212</v>
      </c>
      <c r="AC1034" s="3" t="s">
        <v>47</v>
      </c>
      <c r="AD1034" s="3" t="s">
        <v>96</v>
      </c>
      <c r="AE1034" s="3" t="s">
        <v>48</v>
      </c>
      <c r="AF1034" s="3" t="s">
        <v>48</v>
      </c>
      <c r="AG1034" s="7">
        <v>0.27500000000000002</v>
      </c>
      <c r="AH1034" s="3" t="s">
        <v>99</v>
      </c>
    </row>
    <row r="1035" spans="1:34" hidden="1" x14ac:dyDescent="0.2">
      <c r="A1035" s="9">
        <v>167839</v>
      </c>
      <c r="B1035" s="14" t="s">
        <v>4705</v>
      </c>
      <c r="C1035" s="12">
        <v>42377.583333333328</v>
      </c>
      <c r="D1035" s="3" t="s">
        <v>702</v>
      </c>
      <c r="E1035" s="3" t="s">
        <v>348</v>
      </c>
      <c r="F1035" s="4">
        <v>42380.333333333328</v>
      </c>
      <c r="G1035" s="3" t="s">
        <v>1829</v>
      </c>
      <c r="H1035" s="3" t="s">
        <v>252</v>
      </c>
      <c r="I1035" s="4">
        <v>42375.700729166667</v>
      </c>
      <c r="J1035" s="4">
        <v>42380.578888888886</v>
      </c>
      <c r="K1035" s="3" t="s">
        <v>190</v>
      </c>
      <c r="L1035" s="5">
        <v>147.6</v>
      </c>
      <c r="M1035" s="5">
        <v>1247.5999999999999</v>
      </c>
      <c r="N1035" s="3" t="s">
        <v>3461</v>
      </c>
      <c r="O1035" s="3" t="s">
        <v>192</v>
      </c>
      <c r="P1035" s="3" t="s">
        <v>193</v>
      </c>
      <c r="Q1035" s="3" t="s">
        <v>41</v>
      </c>
      <c r="R1035" s="3" t="s">
        <v>3462</v>
      </c>
      <c r="S1035" s="3" t="s">
        <v>195</v>
      </c>
      <c r="T1035" s="5">
        <v>1100</v>
      </c>
      <c r="U1035" s="3" t="s">
        <v>628</v>
      </c>
      <c r="V1035" s="3" t="s">
        <v>193</v>
      </c>
      <c r="W1035" s="3" t="s">
        <v>3463</v>
      </c>
      <c r="X1035" s="3" t="s">
        <v>3464</v>
      </c>
      <c r="Y1035" s="3" t="s">
        <v>2863</v>
      </c>
      <c r="Z1035" s="3" t="s">
        <v>2864</v>
      </c>
      <c r="AA1035" s="3" t="s">
        <v>185</v>
      </c>
      <c r="AB1035" s="6">
        <v>760</v>
      </c>
      <c r="AC1035" s="3" t="s">
        <v>186</v>
      </c>
      <c r="AD1035" s="3" t="s">
        <v>190</v>
      </c>
      <c r="AE1035" s="3" t="s">
        <v>48</v>
      </c>
      <c r="AF1035" s="3" t="s">
        <v>48</v>
      </c>
      <c r="AG1035" s="7">
        <v>0.3</v>
      </c>
      <c r="AH1035" s="3" t="s">
        <v>99</v>
      </c>
    </row>
    <row r="1036" spans="1:34" hidden="1" x14ac:dyDescent="0.2">
      <c r="A1036" s="9">
        <v>167905</v>
      </c>
      <c r="B1036" s="14" t="s">
        <v>4705</v>
      </c>
      <c r="C1036" s="12">
        <v>42377.583333333328</v>
      </c>
      <c r="D1036" s="3" t="s">
        <v>3567</v>
      </c>
      <c r="E1036" s="3" t="s">
        <v>135</v>
      </c>
      <c r="F1036" s="4">
        <v>42380.416666666664</v>
      </c>
      <c r="G1036" s="3" t="s">
        <v>502</v>
      </c>
      <c r="H1036" s="3" t="s">
        <v>252</v>
      </c>
      <c r="I1036" s="4">
        <v>42376.399837962963</v>
      </c>
      <c r="J1036" s="4">
        <v>42381.278541666667</v>
      </c>
      <c r="K1036" s="3" t="s">
        <v>3568</v>
      </c>
      <c r="L1036" s="5">
        <v>525</v>
      </c>
      <c r="M1036" s="5">
        <v>4100</v>
      </c>
      <c r="N1036" s="3" t="s">
        <v>3569</v>
      </c>
      <c r="O1036" s="3" t="s">
        <v>2359</v>
      </c>
      <c r="P1036" s="3" t="s">
        <v>3570</v>
      </c>
      <c r="Q1036" s="3" t="s">
        <v>41</v>
      </c>
      <c r="R1036" s="3" t="s">
        <v>3571</v>
      </c>
      <c r="S1036" s="3" t="s">
        <v>108</v>
      </c>
      <c r="T1036" s="5">
        <v>3575</v>
      </c>
      <c r="U1036" s="3" t="s">
        <v>3570</v>
      </c>
      <c r="V1036" s="3" t="s">
        <v>3570</v>
      </c>
      <c r="W1036" s="3" t="s">
        <v>3572</v>
      </c>
      <c r="X1036" s="3" t="s">
        <v>3570</v>
      </c>
      <c r="Y1036" s="3" t="s">
        <v>3573</v>
      </c>
      <c r="Z1036" s="3" t="s">
        <v>3574</v>
      </c>
      <c r="AA1036" s="3" t="s">
        <v>1111</v>
      </c>
      <c r="AB1036" s="6">
        <v>1980</v>
      </c>
      <c r="AC1036" s="3" t="s">
        <v>47</v>
      </c>
      <c r="AD1036" s="3" t="s">
        <v>3568</v>
      </c>
      <c r="AE1036" s="3" t="s">
        <v>48</v>
      </c>
      <c r="AF1036" s="3" t="s">
        <v>308</v>
      </c>
      <c r="AG1036" s="7">
        <v>0.2</v>
      </c>
      <c r="AH1036" s="3" t="s">
        <v>99</v>
      </c>
    </row>
    <row r="1037" spans="1:34" hidden="1" x14ac:dyDescent="0.2">
      <c r="A1037" s="9">
        <v>167973</v>
      </c>
      <c r="B1037" s="14" t="s">
        <v>4705</v>
      </c>
      <c r="C1037" s="12">
        <v>42377.583333333328</v>
      </c>
      <c r="D1037" s="3" t="s">
        <v>2163</v>
      </c>
      <c r="E1037" s="3" t="s">
        <v>737</v>
      </c>
      <c r="F1037" s="4">
        <v>42381.166666666664</v>
      </c>
      <c r="G1037" s="3" t="s">
        <v>187</v>
      </c>
      <c r="H1037" s="3" t="s">
        <v>188</v>
      </c>
      <c r="I1037" s="4">
        <v>42376.508460648147</v>
      </c>
      <c r="J1037" s="4">
        <v>42384.369837962964</v>
      </c>
      <c r="K1037" s="3" t="s">
        <v>243</v>
      </c>
      <c r="L1037" s="5">
        <v>304.2</v>
      </c>
      <c r="M1037" s="5">
        <v>2544.0500000000002</v>
      </c>
      <c r="N1037" s="3" t="s">
        <v>2164</v>
      </c>
      <c r="O1037" s="3" t="s">
        <v>556</v>
      </c>
      <c r="P1037" s="3" t="s">
        <v>244</v>
      </c>
      <c r="Q1037" s="3" t="s">
        <v>41</v>
      </c>
      <c r="R1037" s="3" t="s">
        <v>2165</v>
      </c>
      <c r="S1037" s="3" t="s">
        <v>558</v>
      </c>
      <c r="T1037" s="5">
        <v>2239.85</v>
      </c>
      <c r="U1037" s="3" t="s">
        <v>244</v>
      </c>
      <c r="V1037" s="3" t="s">
        <v>244</v>
      </c>
      <c r="W1037" s="3" t="s">
        <v>2166</v>
      </c>
      <c r="X1037" s="3" t="s">
        <v>2167</v>
      </c>
      <c r="Y1037" s="3" t="s">
        <v>2168</v>
      </c>
      <c r="Z1037" s="3" t="s">
        <v>2169</v>
      </c>
      <c r="AA1037" s="3" t="s">
        <v>1307</v>
      </c>
      <c r="AB1037" s="6">
        <v>999</v>
      </c>
      <c r="AC1037" s="3" t="s">
        <v>47</v>
      </c>
      <c r="AD1037" s="3" t="s">
        <v>243</v>
      </c>
      <c r="AE1037" s="3" t="s">
        <v>48</v>
      </c>
      <c r="AF1037" s="3" t="s">
        <v>48</v>
      </c>
      <c r="AG1037" s="7">
        <v>0.3</v>
      </c>
      <c r="AH1037" s="3" t="s">
        <v>99</v>
      </c>
    </row>
    <row r="1038" spans="1:34" hidden="1" x14ac:dyDescent="0.2">
      <c r="A1038" s="9">
        <v>168025</v>
      </c>
      <c r="B1038" s="14" t="s">
        <v>4705</v>
      </c>
      <c r="C1038" s="12">
        <v>42377.583333333328</v>
      </c>
      <c r="D1038" s="3" t="s">
        <v>70</v>
      </c>
      <c r="E1038" s="3" t="s">
        <v>108</v>
      </c>
      <c r="F1038" s="4">
        <v>42379.333333333328</v>
      </c>
      <c r="G1038" s="3" t="s">
        <v>820</v>
      </c>
      <c r="H1038" s="3" t="s">
        <v>443</v>
      </c>
      <c r="I1038" s="4">
        <v>42376.625752314816</v>
      </c>
      <c r="J1038" s="4">
        <v>42381.550798611112</v>
      </c>
      <c r="K1038" s="3" t="s">
        <v>243</v>
      </c>
      <c r="L1038" s="5">
        <v>1342.03</v>
      </c>
      <c r="M1038" s="5">
        <v>4042.03</v>
      </c>
      <c r="N1038" s="3" t="s">
        <v>3724</v>
      </c>
      <c r="O1038" s="3" t="s">
        <v>556</v>
      </c>
      <c r="P1038" s="3" t="s">
        <v>244</v>
      </c>
      <c r="Q1038" s="3" t="s">
        <v>41</v>
      </c>
      <c r="R1038" s="3" t="s">
        <v>3725</v>
      </c>
      <c r="S1038" s="3" t="s">
        <v>558</v>
      </c>
      <c r="T1038" s="5">
        <v>2700</v>
      </c>
      <c r="U1038" s="3" t="s">
        <v>244</v>
      </c>
      <c r="V1038" s="3" t="s">
        <v>244</v>
      </c>
      <c r="W1038" s="3" t="s">
        <v>1541</v>
      </c>
      <c r="X1038" s="3" t="s">
        <v>1542</v>
      </c>
      <c r="Y1038" s="3" t="s">
        <v>3726</v>
      </c>
      <c r="Z1038" s="3" t="s">
        <v>3727</v>
      </c>
      <c r="AA1038" s="3" t="s">
        <v>563</v>
      </c>
      <c r="AB1038" s="6">
        <v>1349</v>
      </c>
      <c r="AC1038" s="3" t="s">
        <v>47</v>
      </c>
      <c r="AD1038" s="3" t="s">
        <v>243</v>
      </c>
      <c r="AE1038" s="3" t="s">
        <v>48</v>
      </c>
      <c r="AF1038" s="3" t="s">
        <v>48</v>
      </c>
      <c r="AG1038" s="7">
        <v>0.3</v>
      </c>
      <c r="AH1038" s="3" t="s">
        <v>99</v>
      </c>
    </row>
    <row r="1039" spans="1:34" hidden="1" x14ac:dyDescent="0.2">
      <c r="A1039" s="9">
        <v>168029</v>
      </c>
      <c r="B1039" s="14" t="s">
        <v>4705</v>
      </c>
      <c r="C1039" s="12">
        <v>42377.583333333328</v>
      </c>
      <c r="D1039" s="3" t="s">
        <v>70</v>
      </c>
      <c r="E1039" s="3" t="s">
        <v>108</v>
      </c>
      <c r="F1039" s="4">
        <v>42380.458333333328</v>
      </c>
      <c r="G1039" s="3" t="s">
        <v>1519</v>
      </c>
      <c r="H1039" s="3" t="s">
        <v>1476</v>
      </c>
      <c r="I1039" s="4">
        <v>42376.630104166667</v>
      </c>
      <c r="J1039" s="4">
        <v>42380.702141203699</v>
      </c>
      <c r="K1039" s="3" t="s">
        <v>243</v>
      </c>
      <c r="L1039" s="5">
        <v>1254.25</v>
      </c>
      <c r="M1039" s="5">
        <v>3854.25</v>
      </c>
      <c r="N1039" s="3" t="s">
        <v>3731</v>
      </c>
      <c r="O1039" s="3" t="s">
        <v>556</v>
      </c>
      <c r="P1039" s="3" t="s">
        <v>244</v>
      </c>
      <c r="Q1039" s="3" t="s">
        <v>41</v>
      </c>
      <c r="R1039" s="3" t="s">
        <v>3725</v>
      </c>
      <c r="S1039" s="3" t="s">
        <v>558</v>
      </c>
      <c r="T1039" s="5">
        <v>2600</v>
      </c>
      <c r="U1039" s="3" t="s">
        <v>244</v>
      </c>
      <c r="V1039" s="3" t="s">
        <v>244</v>
      </c>
      <c r="W1039" s="3" t="s">
        <v>1522</v>
      </c>
      <c r="X1039" s="3" t="s">
        <v>1523</v>
      </c>
      <c r="Y1039" s="3" t="s">
        <v>3726</v>
      </c>
      <c r="Z1039" s="3" t="s">
        <v>3727</v>
      </c>
      <c r="AA1039" s="3" t="s">
        <v>563</v>
      </c>
      <c r="AB1039" s="6">
        <v>1262</v>
      </c>
      <c r="AC1039" s="3" t="s">
        <v>47</v>
      </c>
      <c r="AD1039" s="3" t="s">
        <v>243</v>
      </c>
      <c r="AE1039" s="3" t="s">
        <v>48</v>
      </c>
      <c r="AF1039" s="3" t="s">
        <v>48</v>
      </c>
      <c r="AG1039" s="7">
        <v>0.3</v>
      </c>
      <c r="AH1039" s="3" t="s">
        <v>99</v>
      </c>
    </row>
    <row r="1040" spans="1:34" hidden="1" x14ac:dyDescent="0.2">
      <c r="A1040" s="9">
        <v>168028</v>
      </c>
      <c r="B1040" s="14" t="s">
        <v>4705</v>
      </c>
      <c r="C1040" s="12">
        <v>42377.583333333328</v>
      </c>
      <c r="D1040" s="3" t="s">
        <v>70</v>
      </c>
      <c r="E1040" s="3" t="s">
        <v>108</v>
      </c>
      <c r="F1040" s="4">
        <v>42381.083333333328</v>
      </c>
      <c r="G1040" s="3" t="s">
        <v>820</v>
      </c>
      <c r="H1040" s="3" t="s">
        <v>443</v>
      </c>
      <c r="I1040" s="4">
        <v>42376.630115740736</v>
      </c>
      <c r="J1040" s="4">
        <v>42381.302731481483</v>
      </c>
      <c r="K1040" s="3" t="s">
        <v>243</v>
      </c>
      <c r="L1040" s="5">
        <v>1342.03</v>
      </c>
      <c r="M1040" s="5">
        <v>4042.03</v>
      </c>
      <c r="N1040" s="3" t="s">
        <v>3724</v>
      </c>
      <c r="O1040" s="3" t="s">
        <v>556</v>
      </c>
      <c r="P1040" s="3" t="s">
        <v>244</v>
      </c>
      <c r="Q1040" s="3" t="s">
        <v>41</v>
      </c>
      <c r="R1040" s="3" t="s">
        <v>3732</v>
      </c>
      <c r="S1040" s="3" t="s">
        <v>558</v>
      </c>
      <c r="T1040" s="5">
        <v>2700</v>
      </c>
      <c r="U1040" s="3" t="s">
        <v>244</v>
      </c>
      <c r="V1040" s="3" t="s">
        <v>244</v>
      </c>
      <c r="W1040" s="3" t="s">
        <v>1541</v>
      </c>
      <c r="X1040" s="3" t="s">
        <v>1542</v>
      </c>
      <c r="Y1040" s="3" t="s">
        <v>3726</v>
      </c>
      <c r="Z1040" s="3" t="s">
        <v>3727</v>
      </c>
      <c r="AA1040" s="3" t="s">
        <v>563</v>
      </c>
      <c r="AB1040" s="6">
        <v>1349</v>
      </c>
      <c r="AC1040" s="3" t="s">
        <v>47</v>
      </c>
      <c r="AD1040" s="3" t="s">
        <v>243</v>
      </c>
      <c r="AE1040" s="3" t="s">
        <v>48</v>
      </c>
      <c r="AF1040" s="3" t="s">
        <v>48</v>
      </c>
      <c r="AG1040" s="7">
        <v>0.3</v>
      </c>
      <c r="AH1040" s="3" t="s">
        <v>99</v>
      </c>
    </row>
    <row r="1041" spans="1:34" hidden="1" x14ac:dyDescent="0.2">
      <c r="A1041" s="9">
        <v>168036</v>
      </c>
      <c r="B1041" s="14" t="s">
        <v>4705</v>
      </c>
      <c r="C1041" s="12">
        <v>42377.583333333328</v>
      </c>
      <c r="D1041" s="3" t="s">
        <v>84</v>
      </c>
      <c r="E1041" s="3" t="s">
        <v>53</v>
      </c>
      <c r="F1041" s="4">
        <v>42378.5</v>
      </c>
      <c r="G1041" s="3" t="s">
        <v>1019</v>
      </c>
      <c r="H1041" s="3" t="s">
        <v>578</v>
      </c>
      <c r="I1041" s="4">
        <v>42376.65519675926</v>
      </c>
      <c r="J1041" s="4">
        <v>42379.452881944446</v>
      </c>
      <c r="K1041" s="3" t="s">
        <v>96</v>
      </c>
      <c r="L1041" s="5">
        <v>454.2</v>
      </c>
      <c r="M1041" s="5">
        <v>1404.2</v>
      </c>
      <c r="N1041" s="3" t="s">
        <v>3735</v>
      </c>
      <c r="O1041" s="3" t="s">
        <v>39</v>
      </c>
      <c r="P1041" s="3" t="s">
        <v>97</v>
      </c>
      <c r="Q1041" s="3" t="s">
        <v>41</v>
      </c>
      <c r="R1041" s="3" t="s">
        <v>1774</v>
      </c>
      <c r="S1041" s="3" t="s">
        <v>43</v>
      </c>
      <c r="T1041" s="5">
        <v>950</v>
      </c>
      <c r="U1041" s="3" t="s">
        <v>97</v>
      </c>
      <c r="V1041" s="3" t="s">
        <v>97</v>
      </c>
      <c r="W1041" s="3" t="s">
        <v>1022</v>
      </c>
      <c r="X1041" s="3" t="s">
        <v>1023</v>
      </c>
      <c r="Y1041" s="3" t="s">
        <v>96</v>
      </c>
      <c r="Z1041" s="3" t="s">
        <v>97</v>
      </c>
      <c r="AA1041" s="3" t="s">
        <v>470</v>
      </c>
      <c r="AB1041" s="6">
        <v>440</v>
      </c>
      <c r="AC1041" s="3" t="s">
        <v>47</v>
      </c>
      <c r="AD1041" s="3" t="s">
        <v>96</v>
      </c>
      <c r="AE1041" s="3" t="s">
        <v>48</v>
      </c>
      <c r="AF1041" s="3" t="s">
        <v>48</v>
      </c>
      <c r="AG1041" s="7">
        <v>0.27500000000000002</v>
      </c>
      <c r="AH1041" s="3" t="s">
        <v>99</v>
      </c>
    </row>
    <row r="1042" spans="1:34" hidden="1" x14ac:dyDescent="0.2">
      <c r="A1042" s="9">
        <v>168058</v>
      </c>
      <c r="B1042" s="14" t="s">
        <v>4705</v>
      </c>
      <c r="C1042" s="12">
        <v>42377.583333333328</v>
      </c>
      <c r="D1042" s="3" t="s">
        <v>633</v>
      </c>
      <c r="E1042" s="3" t="s">
        <v>53</v>
      </c>
      <c r="F1042" s="4">
        <v>42377.791666666664</v>
      </c>
      <c r="G1042" s="3" t="s">
        <v>1603</v>
      </c>
      <c r="H1042" s="3" t="s">
        <v>34</v>
      </c>
      <c r="I1042" s="4">
        <v>42376.672129629631</v>
      </c>
      <c r="J1042" s="4">
        <v>42378.14298611111</v>
      </c>
      <c r="K1042" s="3" t="s">
        <v>635</v>
      </c>
      <c r="L1042" s="5">
        <v>50</v>
      </c>
      <c r="M1042" s="5">
        <v>750</v>
      </c>
      <c r="N1042" s="3" t="s">
        <v>1604</v>
      </c>
      <c r="O1042" s="3" t="s">
        <v>637</v>
      </c>
      <c r="P1042" s="3" t="s">
        <v>638</v>
      </c>
      <c r="Q1042" s="3" t="s">
        <v>41</v>
      </c>
      <c r="R1042" s="3" t="s">
        <v>639</v>
      </c>
      <c r="S1042" s="3" t="s">
        <v>640</v>
      </c>
      <c r="T1042" s="5">
        <v>700</v>
      </c>
      <c r="U1042" s="3" t="s">
        <v>638</v>
      </c>
      <c r="V1042" s="3" t="s">
        <v>638</v>
      </c>
      <c r="W1042" s="3" t="s">
        <v>1605</v>
      </c>
      <c r="X1042" s="3" t="s">
        <v>1606</v>
      </c>
      <c r="Y1042" s="3" t="s">
        <v>635</v>
      </c>
      <c r="Z1042" s="3" t="s">
        <v>638</v>
      </c>
      <c r="AA1042" s="3" t="s">
        <v>645</v>
      </c>
      <c r="AB1042" s="6">
        <v>200</v>
      </c>
      <c r="AC1042" s="3" t="s">
        <v>47</v>
      </c>
      <c r="AD1042" s="3" t="s">
        <v>635</v>
      </c>
      <c r="AE1042" s="3" t="s">
        <v>48</v>
      </c>
      <c r="AF1042" s="3" t="s">
        <v>48</v>
      </c>
      <c r="AG1042" s="7">
        <v>0.3</v>
      </c>
      <c r="AH1042" s="3" t="s">
        <v>99</v>
      </c>
    </row>
    <row r="1043" spans="1:34" hidden="1" x14ac:dyDescent="0.2">
      <c r="A1043" s="9">
        <v>168124</v>
      </c>
      <c r="B1043" s="14" t="s">
        <v>4705</v>
      </c>
      <c r="C1043" s="12">
        <v>42377.583333333328</v>
      </c>
      <c r="D1043" s="3" t="s">
        <v>123</v>
      </c>
      <c r="E1043" s="3" t="s">
        <v>124</v>
      </c>
      <c r="F1043" s="4">
        <v>42377.666666666664</v>
      </c>
      <c r="G1043" s="3" t="s">
        <v>1998</v>
      </c>
      <c r="H1043" s="3" t="s">
        <v>124</v>
      </c>
      <c r="I1043" s="4">
        <v>42377.347673611112</v>
      </c>
      <c r="J1043" s="4">
        <v>42377.785532407404</v>
      </c>
      <c r="K1043" s="3" t="s">
        <v>87</v>
      </c>
      <c r="L1043" s="5">
        <v>55.34</v>
      </c>
      <c r="M1043" s="5">
        <v>440.34</v>
      </c>
      <c r="N1043" s="3" t="s">
        <v>2211</v>
      </c>
      <c r="O1043" s="3" t="s">
        <v>89</v>
      </c>
      <c r="P1043" s="3" t="s">
        <v>90</v>
      </c>
      <c r="Q1043" s="3" t="s">
        <v>41</v>
      </c>
      <c r="R1043" s="3" t="s">
        <v>2212</v>
      </c>
      <c r="S1043" s="3" t="s">
        <v>92</v>
      </c>
      <c r="T1043" s="5">
        <v>385</v>
      </c>
      <c r="U1043" s="3" t="s">
        <v>2213</v>
      </c>
      <c r="V1043" s="3" t="s">
        <v>90</v>
      </c>
      <c r="W1043" s="3" t="s">
        <v>94</v>
      </c>
      <c r="X1043" s="3" t="s">
        <v>2001</v>
      </c>
      <c r="Y1043" s="3" t="s">
        <v>131</v>
      </c>
      <c r="Z1043" s="3" t="s">
        <v>132</v>
      </c>
      <c r="AA1043" s="3" t="s">
        <v>98</v>
      </c>
      <c r="AB1043" s="6">
        <v>118</v>
      </c>
      <c r="AC1043" s="3" t="s">
        <v>47</v>
      </c>
      <c r="AD1043" s="3" t="s">
        <v>87</v>
      </c>
      <c r="AE1043" s="3" t="s">
        <v>48</v>
      </c>
      <c r="AF1043" s="3" t="s">
        <v>48</v>
      </c>
      <c r="AG1043" s="7">
        <v>0.22500000000000001</v>
      </c>
      <c r="AH1043" s="3" t="s">
        <v>99</v>
      </c>
    </row>
    <row r="1044" spans="1:34" hidden="1" x14ac:dyDescent="0.2">
      <c r="A1044" s="9">
        <v>166726</v>
      </c>
      <c r="B1044" s="14" t="s">
        <v>4705</v>
      </c>
      <c r="C1044" s="12">
        <v>42377.604166666664</v>
      </c>
      <c r="D1044" s="3" t="s">
        <v>1475</v>
      </c>
      <c r="E1044" s="3" t="s">
        <v>1476</v>
      </c>
      <c r="F1044" s="4">
        <v>42380.291666666664</v>
      </c>
      <c r="G1044" s="3" t="s">
        <v>1487</v>
      </c>
      <c r="H1044" s="3" t="s">
        <v>432</v>
      </c>
      <c r="I1044" s="4">
        <v>42367.695405092592</v>
      </c>
      <c r="J1044" s="4">
        <v>42380.901944444442</v>
      </c>
      <c r="K1044" s="3" t="s">
        <v>1478</v>
      </c>
      <c r="L1044" s="5">
        <v>346.56</v>
      </c>
      <c r="M1044" s="5">
        <v>2646.56</v>
      </c>
      <c r="N1044" s="3" t="s">
        <v>1488</v>
      </c>
      <c r="O1044" s="3" t="s">
        <v>782</v>
      </c>
      <c r="P1044" s="3" t="s">
        <v>1480</v>
      </c>
      <c r="Q1044" s="3" t="s">
        <v>41</v>
      </c>
      <c r="R1044" s="3" t="s">
        <v>1489</v>
      </c>
      <c r="S1044" s="3" t="s">
        <v>785</v>
      </c>
      <c r="T1044" s="5">
        <v>2300</v>
      </c>
      <c r="U1044" s="3" t="s">
        <v>1482</v>
      </c>
      <c r="V1044" s="3" t="s">
        <v>1480</v>
      </c>
      <c r="W1044" s="3" t="s">
        <v>1490</v>
      </c>
      <c r="X1044" s="3" t="s">
        <v>1491</v>
      </c>
      <c r="Y1044" s="3" t="s">
        <v>1485</v>
      </c>
      <c r="Z1044" s="3" t="s">
        <v>1486</v>
      </c>
      <c r="AA1044" s="3" t="s">
        <v>788</v>
      </c>
      <c r="AB1044" s="6">
        <v>1257</v>
      </c>
      <c r="AC1044" s="3" t="s">
        <v>47</v>
      </c>
      <c r="AD1044" s="3" t="s">
        <v>1478</v>
      </c>
      <c r="AE1044" s="3" t="s">
        <v>48</v>
      </c>
      <c r="AF1044" s="3" t="s">
        <v>48</v>
      </c>
      <c r="AG1044" s="7">
        <v>0.3</v>
      </c>
      <c r="AH1044" s="3" t="s">
        <v>49</v>
      </c>
    </row>
    <row r="1045" spans="1:34" hidden="1" x14ac:dyDescent="0.2">
      <c r="A1045" s="9">
        <v>166723</v>
      </c>
      <c r="B1045" s="14" t="s">
        <v>4705</v>
      </c>
      <c r="C1045" s="12">
        <v>42377.604166666664</v>
      </c>
      <c r="D1045" s="3" t="s">
        <v>1475</v>
      </c>
      <c r="E1045" s="3" t="s">
        <v>1476</v>
      </c>
      <c r="F1045" s="4">
        <v>42380.625</v>
      </c>
      <c r="G1045" s="3" t="s">
        <v>1492</v>
      </c>
      <c r="H1045" s="3" t="s">
        <v>432</v>
      </c>
      <c r="I1045" s="4">
        <v>42367.695428240739</v>
      </c>
      <c r="J1045" s="4">
        <v>42380.901956018519</v>
      </c>
      <c r="K1045" s="3" t="s">
        <v>1478</v>
      </c>
      <c r="L1045" s="5">
        <v>494.88</v>
      </c>
      <c r="M1045" s="5">
        <v>2994.88</v>
      </c>
      <c r="N1045" s="3" t="s">
        <v>1493</v>
      </c>
      <c r="O1045" s="3" t="s">
        <v>782</v>
      </c>
      <c r="P1045" s="3" t="s">
        <v>1480</v>
      </c>
      <c r="Q1045" s="3" t="s">
        <v>41</v>
      </c>
      <c r="R1045" s="3" t="s">
        <v>1506</v>
      </c>
      <c r="S1045" s="3" t="s">
        <v>785</v>
      </c>
      <c r="T1045" s="5">
        <v>2500</v>
      </c>
      <c r="U1045" s="3" t="s">
        <v>1482</v>
      </c>
      <c r="V1045" s="3" t="s">
        <v>1480</v>
      </c>
      <c r="W1045" s="3" t="s">
        <v>1495</v>
      </c>
      <c r="X1045" s="3" t="s">
        <v>1496</v>
      </c>
      <c r="Y1045" s="3" t="s">
        <v>1485</v>
      </c>
      <c r="Z1045" s="3" t="s">
        <v>1486</v>
      </c>
      <c r="AA1045" s="3" t="s">
        <v>788</v>
      </c>
      <c r="AB1045" s="6">
        <v>1424</v>
      </c>
      <c r="AC1045" s="3" t="s">
        <v>47</v>
      </c>
      <c r="AD1045" s="3" t="s">
        <v>1478</v>
      </c>
      <c r="AE1045" s="3" t="s">
        <v>48</v>
      </c>
      <c r="AF1045" s="3" t="s">
        <v>48</v>
      </c>
      <c r="AG1045" s="7">
        <v>0.3</v>
      </c>
      <c r="AH1045" s="3" t="s">
        <v>49</v>
      </c>
    </row>
    <row r="1046" spans="1:34" hidden="1" x14ac:dyDescent="0.2">
      <c r="A1046" s="9">
        <v>166843</v>
      </c>
      <c r="B1046" s="14" t="s">
        <v>4705</v>
      </c>
      <c r="C1046" s="12">
        <v>42377.604166666664</v>
      </c>
      <c r="D1046" s="3" t="s">
        <v>236</v>
      </c>
      <c r="E1046" s="3" t="s">
        <v>237</v>
      </c>
      <c r="F1046" s="4">
        <v>42378.458333333328</v>
      </c>
      <c r="G1046" s="3" t="s">
        <v>238</v>
      </c>
      <c r="H1046" s="3" t="s">
        <v>53</v>
      </c>
      <c r="I1046" s="4">
        <v>42368.520520833328</v>
      </c>
      <c r="J1046" s="4">
        <v>42380.688923611109</v>
      </c>
      <c r="K1046" s="3" t="s">
        <v>239</v>
      </c>
      <c r="L1046" s="5">
        <v>275</v>
      </c>
      <c r="M1046" s="5">
        <v>1625</v>
      </c>
      <c r="N1046" s="3" t="s">
        <v>240</v>
      </c>
      <c r="O1046" s="3" t="s">
        <v>154</v>
      </c>
      <c r="P1046" s="3" t="s">
        <v>241</v>
      </c>
      <c r="Q1046" s="3" t="s">
        <v>41</v>
      </c>
      <c r="R1046" s="3" t="s">
        <v>1734</v>
      </c>
      <c r="S1046" s="3" t="s">
        <v>141</v>
      </c>
      <c r="T1046" s="5">
        <v>1350</v>
      </c>
      <c r="U1046" s="3" t="s">
        <v>241</v>
      </c>
      <c r="V1046" s="3" t="s">
        <v>241</v>
      </c>
      <c r="W1046" s="3" t="s">
        <v>243</v>
      </c>
      <c r="X1046" s="3" t="s">
        <v>244</v>
      </c>
      <c r="Y1046" s="3" t="s">
        <v>245</v>
      </c>
      <c r="Z1046" s="3" t="s">
        <v>246</v>
      </c>
      <c r="AA1046" s="3" t="s">
        <v>645</v>
      </c>
      <c r="AB1046" s="6">
        <v>560</v>
      </c>
      <c r="AC1046" s="3" t="s">
        <v>47</v>
      </c>
      <c r="AD1046" s="3" t="s">
        <v>239</v>
      </c>
      <c r="AE1046" s="3" t="s">
        <v>48</v>
      </c>
      <c r="AF1046" s="3" t="s">
        <v>48</v>
      </c>
      <c r="AG1046" s="7">
        <v>0.2</v>
      </c>
      <c r="AH1046" s="3" t="s">
        <v>99</v>
      </c>
    </row>
    <row r="1047" spans="1:34" hidden="1" x14ac:dyDescent="0.2">
      <c r="A1047" s="9">
        <v>166844</v>
      </c>
      <c r="B1047" s="14" t="s">
        <v>4705</v>
      </c>
      <c r="C1047" s="12">
        <v>42377.625</v>
      </c>
      <c r="D1047" s="3" t="s">
        <v>236</v>
      </c>
      <c r="E1047" s="3" t="s">
        <v>237</v>
      </c>
      <c r="F1047" s="4">
        <v>42378.416666666664</v>
      </c>
      <c r="G1047" s="3" t="s">
        <v>238</v>
      </c>
      <c r="H1047" s="3" t="s">
        <v>53</v>
      </c>
      <c r="I1047" s="4">
        <v>42368.526527777773</v>
      </c>
      <c r="J1047" s="4">
        <v>42378.520277777774</v>
      </c>
      <c r="K1047" s="3" t="s">
        <v>239</v>
      </c>
      <c r="L1047" s="5">
        <v>325</v>
      </c>
      <c r="M1047" s="5">
        <v>1625</v>
      </c>
      <c r="N1047" s="3" t="s">
        <v>240</v>
      </c>
      <c r="O1047" s="3" t="s">
        <v>154</v>
      </c>
      <c r="P1047" s="3" t="s">
        <v>241</v>
      </c>
      <c r="Q1047" s="3" t="s">
        <v>41</v>
      </c>
      <c r="R1047" s="3" t="s">
        <v>247</v>
      </c>
      <c r="S1047" s="3" t="s">
        <v>141</v>
      </c>
      <c r="T1047" s="5">
        <v>1300</v>
      </c>
      <c r="U1047" s="3" t="s">
        <v>241</v>
      </c>
      <c r="V1047" s="3" t="s">
        <v>241</v>
      </c>
      <c r="W1047" s="3" t="s">
        <v>243</v>
      </c>
      <c r="X1047" s="3" t="s">
        <v>244</v>
      </c>
      <c r="Y1047" s="3" t="s">
        <v>245</v>
      </c>
      <c r="Z1047" s="3" t="s">
        <v>246</v>
      </c>
      <c r="AA1047" s="3" t="s">
        <v>162</v>
      </c>
      <c r="AB1047" s="6">
        <v>560</v>
      </c>
      <c r="AC1047" s="3" t="s">
        <v>47</v>
      </c>
      <c r="AD1047" s="3" t="s">
        <v>239</v>
      </c>
      <c r="AE1047" s="3" t="s">
        <v>48</v>
      </c>
      <c r="AF1047" s="3" t="s">
        <v>48</v>
      </c>
      <c r="AG1047" s="7">
        <v>0.2</v>
      </c>
      <c r="AH1047" s="3" t="s">
        <v>99</v>
      </c>
    </row>
    <row r="1048" spans="1:34" hidden="1" x14ac:dyDescent="0.2">
      <c r="A1048" s="9">
        <v>166956</v>
      </c>
      <c r="B1048" s="14" t="s">
        <v>4705</v>
      </c>
      <c r="C1048" s="12">
        <v>42377.625</v>
      </c>
      <c r="D1048" s="3" t="s">
        <v>1354</v>
      </c>
      <c r="E1048" s="3" t="s">
        <v>34</v>
      </c>
      <c r="F1048" s="4">
        <v>42378.416666666664</v>
      </c>
      <c r="G1048" s="3" t="s">
        <v>502</v>
      </c>
      <c r="H1048" s="3" t="s">
        <v>252</v>
      </c>
      <c r="I1048" s="4">
        <v>42368.749456018515</v>
      </c>
      <c r="J1048" s="4">
        <v>42378.561469907407</v>
      </c>
      <c r="K1048" s="3" t="s">
        <v>1112</v>
      </c>
      <c r="L1048" s="5">
        <v>109.28</v>
      </c>
      <c r="M1048" s="5">
        <v>609.28</v>
      </c>
      <c r="N1048" s="3" t="s">
        <v>1950</v>
      </c>
      <c r="O1048" s="3" t="s">
        <v>637</v>
      </c>
      <c r="P1048" s="3" t="s">
        <v>1114</v>
      </c>
      <c r="Q1048" s="3" t="s">
        <v>41</v>
      </c>
      <c r="R1048" s="3" t="s">
        <v>1951</v>
      </c>
      <c r="S1048" s="3" t="s">
        <v>640</v>
      </c>
      <c r="T1048" s="5">
        <v>500</v>
      </c>
      <c r="U1048" s="3" t="s">
        <v>1115</v>
      </c>
      <c r="V1048" s="3" t="s">
        <v>1114</v>
      </c>
      <c r="W1048" s="3" t="s">
        <v>1116</v>
      </c>
      <c r="X1048" s="3" t="s">
        <v>1952</v>
      </c>
      <c r="Y1048" s="3" t="s">
        <v>1360</v>
      </c>
      <c r="Z1048" s="3" t="s">
        <v>1361</v>
      </c>
      <c r="AA1048" s="3" t="s">
        <v>285</v>
      </c>
      <c r="AB1048" s="6">
        <v>254</v>
      </c>
      <c r="AC1048" s="3" t="s">
        <v>47</v>
      </c>
      <c r="AD1048" s="3" t="s">
        <v>1112</v>
      </c>
      <c r="AE1048" s="3" t="s">
        <v>48</v>
      </c>
      <c r="AF1048" s="3" t="s">
        <v>48</v>
      </c>
      <c r="AG1048" s="7">
        <v>0.3</v>
      </c>
      <c r="AH1048" s="3" t="s">
        <v>49</v>
      </c>
    </row>
    <row r="1049" spans="1:34" hidden="1" x14ac:dyDescent="0.2">
      <c r="A1049" s="9">
        <v>167001</v>
      </c>
      <c r="B1049" s="14" t="s">
        <v>4705</v>
      </c>
      <c r="C1049" s="12">
        <v>42377.625</v>
      </c>
      <c r="D1049" s="3" t="s">
        <v>263</v>
      </c>
      <c r="E1049" s="3" t="s">
        <v>108</v>
      </c>
      <c r="F1049" s="4">
        <v>42381.375</v>
      </c>
      <c r="G1049" s="3" t="s">
        <v>1692</v>
      </c>
      <c r="H1049" s="3" t="s">
        <v>310</v>
      </c>
      <c r="I1049" s="4">
        <v>42369.40788194444</v>
      </c>
      <c r="J1049" s="4">
        <v>42381.450567129628</v>
      </c>
      <c r="K1049" s="3" t="s">
        <v>2038</v>
      </c>
      <c r="L1049" s="5">
        <v>800</v>
      </c>
      <c r="M1049" s="5">
        <v>4900</v>
      </c>
      <c r="N1049" s="3" t="s">
        <v>2076</v>
      </c>
      <c r="O1049" s="3" t="s">
        <v>664</v>
      </c>
      <c r="P1049" s="3" t="s">
        <v>2040</v>
      </c>
      <c r="Q1049" s="3" t="s">
        <v>41</v>
      </c>
      <c r="R1049" s="3" t="s">
        <v>2055</v>
      </c>
      <c r="S1049" s="3" t="s">
        <v>667</v>
      </c>
      <c r="T1049" s="5">
        <v>4100</v>
      </c>
      <c r="U1049" s="3" t="s">
        <v>2077</v>
      </c>
      <c r="V1049" s="3" t="s">
        <v>2040</v>
      </c>
      <c r="W1049" s="3" t="s">
        <v>2078</v>
      </c>
      <c r="X1049" s="3" t="s">
        <v>2077</v>
      </c>
      <c r="Y1049" s="3" t="s">
        <v>2038</v>
      </c>
      <c r="Z1049" s="3" t="s">
        <v>2040</v>
      </c>
      <c r="AA1049" s="3" t="s">
        <v>220</v>
      </c>
      <c r="AB1049" s="6">
        <v>2124</v>
      </c>
      <c r="AC1049" s="3" t="s">
        <v>47</v>
      </c>
      <c r="AD1049" s="3" t="s">
        <v>2038</v>
      </c>
      <c r="AE1049" s="3" t="s">
        <v>48</v>
      </c>
      <c r="AF1049" s="3" t="s">
        <v>48</v>
      </c>
      <c r="AG1049" s="7">
        <v>0.25</v>
      </c>
      <c r="AH1049" s="3" t="s">
        <v>99</v>
      </c>
    </row>
    <row r="1050" spans="1:34" hidden="1" x14ac:dyDescent="0.2">
      <c r="A1050" s="9">
        <v>167003</v>
      </c>
      <c r="B1050" s="14" t="s">
        <v>4705</v>
      </c>
      <c r="C1050" s="12">
        <v>42377.625</v>
      </c>
      <c r="D1050" s="3" t="s">
        <v>263</v>
      </c>
      <c r="E1050" s="3" t="s">
        <v>108</v>
      </c>
      <c r="F1050" s="4">
        <v>42380.361111111109</v>
      </c>
      <c r="G1050" s="3" t="s">
        <v>1528</v>
      </c>
      <c r="H1050" s="3" t="s">
        <v>34</v>
      </c>
      <c r="I1050" s="4">
        <v>42369.408807870372</v>
      </c>
      <c r="J1050" s="4">
        <v>42380.470486111109</v>
      </c>
      <c r="K1050" s="3" t="s">
        <v>2038</v>
      </c>
      <c r="L1050" s="5">
        <v>300</v>
      </c>
      <c r="M1050" s="5">
        <v>2600</v>
      </c>
      <c r="N1050" s="3" t="s">
        <v>2049</v>
      </c>
      <c r="O1050" s="3" t="s">
        <v>664</v>
      </c>
      <c r="P1050" s="3" t="s">
        <v>2040</v>
      </c>
      <c r="Q1050" s="3" t="s">
        <v>41</v>
      </c>
      <c r="R1050" s="3" t="s">
        <v>2089</v>
      </c>
      <c r="S1050" s="3" t="s">
        <v>667</v>
      </c>
      <c r="T1050" s="5">
        <v>2300</v>
      </c>
      <c r="U1050" s="3" t="s">
        <v>1531</v>
      </c>
      <c r="V1050" s="3" t="s">
        <v>2040</v>
      </c>
      <c r="W1050" s="3" t="s">
        <v>1529</v>
      </c>
      <c r="X1050" s="3" t="s">
        <v>1531</v>
      </c>
      <c r="Y1050" s="3" t="s">
        <v>2038</v>
      </c>
      <c r="Z1050" s="3" t="s">
        <v>2040</v>
      </c>
      <c r="AA1050" s="3" t="s">
        <v>220</v>
      </c>
      <c r="AB1050" s="6">
        <v>1340</v>
      </c>
      <c r="AC1050" s="3" t="s">
        <v>47</v>
      </c>
      <c r="AD1050" s="3" t="s">
        <v>2038</v>
      </c>
      <c r="AE1050" s="3" t="s">
        <v>48</v>
      </c>
      <c r="AF1050" s="3" t="s">
        <v>48</v>
      </c>
      <c r="AG1050" s="7">
        <v>0.25</v>
      </c>
      <c r="AH1050" s="3" t="s">
        <v>99</v>
      </c>
    </row>
    <row r="1051" spans="1:34" hidden="1" x14ac:dyDescent="0.2">
      <c r="A1051" s="9">
        <v>167017</v>
      </c>
      <c r="B1051" s="14" t="s">
        <v>4705</v>
      </c>
      <c r="C1051" s="12">
        <v>42377.625</v>
      </c>
      <c r="D1051" s="3" t="s">
        <v>799</v>
      </c>
      <c r="E1051" s="3" t="s">
        <v>276</v>
      </c>
      <c r="F1051" s="4">
        <v>42380.375</v>
      </c>
      <c r="G1051" s="3" t="s">
        <v>653</v>
      </c>
      <c r="H1051" s="3" t="s">
        <v>108</v>
      </c>
      <c r="I1051" s="4">
        <v>42369.446226851847</v>
      </c>
      <c r="J1051" s="4">
        <v>42383.662349537037</v>
      </c>
      <c r="K1051" s="3" t="s">
        <v>204</v>
      </c>
      <c r="L1051" s="5">
        <v>-256.62</v>
      </c>
      <c r="M1051" s="5">
        <v>1943.38</v>
      </c>
      <c r="N1051" s="3" t="s">
        <v>800</v>
      </c>
      <c r="O1051" s="3" t="s">
        <v>206</v>
      </c>
      <c r="P1051" s="3" t="s">
        <v>207</v>
      </c>
      <c r="Q1051" s="3" t="s">
        <v>41</v>
      </c>
      <c r="R1051" s="3" t="s">
        <v>2117</v>
      </c>
      <c r="S1051" s="3" t="s">
        <v>209</v>
      </c>
      <c r="T1051" s="5">
        <v>2200</v>
      </c>
      <c r="U1051" s="3" t="s">
        <v>207</v>
      </c>
      <c r="V1051" s="3" t="s">
        <v>207</v>
      </c>
      <c r="W1051" s="3" t="s">
        <v>802</v>
      </c>
      <c r="X1051" s="3" t="s">
        <v>657</v>
      </c>
      <c r="Y1051" s="3" t="s">
        <v>803</v>
      </c>
      <c r="Z1051" s="3" t="s">
        <v>804</v>
      </c>
      <c r="AA1051" s="3" t="s">
        <v>214</v>
      </c>
      <c r="AB1051" s="6">
        <v>834</v>
      </c>
      <c r="AC1051" s="3" t="s">
        <v>47</v>
      </c>
      <c r="AD1051" s="3" t="s">
        <v>204</v>
      </c>
      <c r="AE1051" s="3" t="s">
        <v>48</v>
      </c>
      <c r="AF1051" s="3" t="s">
        <v>48</v>
      </c>
      <c r="AG1051" s="7">
        <v>0.2</v>
      </c>
      <c r="AH1051" s="3" t="s">
        <v>99</v>
      </c>
    </row>
    <row r="1052" spans="1:34" hidden="1" x14ac:dyDescent="0.2">
      <c r="A1052" s="9">
        <v>167298</v>
      </c>
      <c r="B1052" s="14" t="s">
        <v>4705</v>
      </c>
      <c r="C1052" s="12">
        <v>42377.625</v>
      </c>
      <c r="D1052" s="3" t="s">
        <v>123</v>
      </c>
      <c r="E1052" s="3" t="s">
        <v>124</v>
      </c>
      <c r="F1052" s="4">
        <v>42377.916666666664</v>
      </c>
      <c r="G1052" s="3" t="s">
        <v>1019</v>
      </c>
      <c r="H1052" s="3" t="s">
        <v>578</v>
      </c>
      <c r="I1052" s="4">
        <v>42373.495787037034</v>
      </c>
      <c r="J1052" s="4">
        <v>42377.931400462963</v>
      </c>
      <c r="K1052" s="3" t="s">
        <v>96</v>
      </c>
      <c r="L1052" s="5">
        <v>93.16</v>
      </c>
      <c r="M1052" s="5">
        <v>693.16</v>
      </c>
      <c r="N1052" s="3" t="s">
        <v>2153</v>
      </c>
      <c r="O1052" s="3" t="s">
        <v>39</v>
      </c>
      <c r="P1052" s="3" t="s">
        <v>97</v>
      </c>
      <c r="Q1052" s="3" t="s">
        <v>41</v>
      </c>
      <c r="R1052" s="3" t="s">
        <v>2568</v>
      </c>
      <c r="S1052" s="3" t="s">
        <v>43</v>
      </c>
      <c r="T1052" s="5">
        <v>600</v>
      </c>
      <c r="U1052" s="3" t="s">
        <v>97</v>
      </c>
      <c r="V1052" s="3" t="s">
        <v>97</v>
      </c>
      <c r="W1052" s="3" t="s">
        <v>1022</v>
      </c>
      <c r="X1052" s="3" t="s">
        <v>1023</v>
      </c>
      <c r="Y1052" s="3" t="s">
        <v>131</v>
      </c>
      <c r="Z1052" s="3" t="s">
        <v>132</v>
      </c>
      <c r="AA1052" s="3" t="s">
        <v>470</v>
      </c>
      <c r="AB1052" s="6">
        <v>212</v>
      </c>
      <c r="AC1052" s="3" t="s">
        <v>47</v>
      </c>
      <c r="AD1052" s="3" t="s">
        <v>96</v>
      </c>
      <c r="AE1052" s="3" t="s">
        <v>48</v>
      </c>
      <c r="AF1052" s="3" t="s">
        <v>48</v>
      </c>
      <c r="AG1052" s="7">
        <v>0.27500000000000002</v>
      </c>
      <c r="AH1052" s="3" t="s">
        <v>99</v>
      </c>
    </row>
    <row r="1053" spans="1:34" hidden="1" x14ac:dyDescent="0.2">
      <c r="A1053" s="9">
        <v>167389</v>
      </c>
      <c r="B1053" s="14" t="s">
        <v>4705</v>
      </c>
      <c r="C1053" s="12">
        <v>42377.625</v>
      </c>
      <c r="D1053" s="3" t="s">
        <v>70</v>
      </c>
      <c r="E1053" s="3" t="s">
        <v>71</v>
      </c>
      <c r="F1053" s="4">
        <v>42381.333333333328</v>
      </c>
      <c r="G1053" s="3" t="s">
        <v>2717</v>
      </c>
      <c r="H1053" s="3" t="s">
        <v>86</v>
      </c>
      <c r="I1053" s="4">
        <v>42373.63957175926</v>
      </c>
      <c r="J1053" s="4">
        <v>42381.658333333333</v>
      </c>
      <c r="K1053" s="3" t="s">
        <v>72</v>
      </c>
      <c r="L1053" s="5">
        <v>115</v>
      </c>
      <c r="M1053" s="5">
        <v>1615</v>
      </c>
      <c r="N1053" s="3" t="s">
        <v>2718</v>
      </c>
      <c r="O1053" s="3" t="s">
        <v>74</v>
      </c>
      <c r="P1053" s="3" t="s">
        <v>75</v>
      </c>
      <c r="Q1053" s="3" t="s">
        <v>41</v>
      </c>
      <c r="R1053" s="3" t="s">
        <v>2719</v>
      </c>
      <c r="S1053" s="3" t="s">
        <v>77</v>
      </c>
      <c r="T1053" s="5">
        <v>1500</v>
      </c>
      <c r="U1053" s="3" t="s">
        <v>75</v>
      </c>
      <c r="V1053" s="3" t="s">
        <v>75</v>
      </c>
      <c r="W1053" s="3" t="s">
        <v>2720</v>
      </c>
      <c r="X1053" s="3" t="s">
        <v>2721</v>
      </c>
      <c r="Y1053" s="3" t="s">
        <v>78</v>
      </c>
      <c r="Z1053" s="3" t="s">
        <v>79</v>
      </c>
      <c r="AA1053" s="3" t="s">
        <v>82</v>
      </c>
      <c r="AB1053" s="6">
        <v>2579</v>
      </c>
      <c r="AC1053" s="3" t="s">
        <v>47</v>
      </c>
      <c r="AD1053" s="3" t="s">
        <v>72</v>
      </c>
      <c r="AE1053" s="3" t="s">
        <v>48</v>
      </c>
      <c r="AF1053" s="3" t="s">
        <v>48</v>
      </c>
      <c r="AG1053" s="7">
        <v>0.3</v>
      </c>
      <c r="AH1053" s="3" t="s">
        <v>49</v>
      </c>
    </row>
    <row r="1054" spans="1:34" hidden="1" x14ac:dyDescent="0.2">
      <c r="A1054" s="9">
        <v>167503</v>
      </c>
      <c r="B1054" s="14" t="s">
        <v>4705</v>
      </c>
      <c r="C1054" s="12">
        <v>42377.625</v>
      </c>
      <c r="D1054" s="3" t="s">
        <v>2981</v>
      </c>
      <c r="E1054" s="3" t="s">
        <v>69</v>
      </c>
      <c r="F1054" s="4">
        <v>42380.375</v>
      </c>
      <c r="G1054" s="3" t="s">
        <v>407</v>
      </c>
      <c r="H1054" s="3" t="s">
        <v>53</v>
      </c>
      <c r="I1054" s="4">
        <v>42374.484201388885</v>
      </c>
      <c r="J1054" s="4">
        <v>42380.494745370372</v>
      </c>
      <c r="K1054" s="3" t="s">
        <v>2560</v>
      </c>
      <c r="L1054" s="5">
        <v>300</v>
      </c>
      <c r="M1054" s="5">
        <v>1025</v>
      </c>
      <c r="N1054" s="3" t="s">
        <v>2982</v>
      </c>
      <c r="O1054" s="3" t="s">
        <v>206</v>
      </c>
      <c r="P1054" s="3" t="s">
        <v>2562</v>
      </c>
      <c r="Q1054" s="3" t="s">
        <v>41</v>
      </c>
      <c r="R1054" s="3" t="s">
        <v>289</v>
      </c>
      <c r="S1054" s="3" t="s">
        <v>209</v>
      </c>
      <c r="T1054" s="5">
        <v>725</v>
      </c>
      <c r="U1054" s="3" t="s">
        <v>2562</v>
      </c>
      <c r="V1054" s="3" t="s">
        <v>2562</v>
      </c>
      <c r="W1054" s="3" t="s">
        <v>2564</v>
      </c>
      <c r="X1054" s="3" t="s">
        <v>2565</v>
      </c>
      <c r="Y1054" s="3" t="s">
        <v>2983</v>
      </c>
      <c r="Z1054" s="3" t="s">
        <v>2984</v>
      </c>
      <c r="AA1054" s="3" t="s">
        <v>262</v>
      </c>
      <c r="AB1054" s="6">
        <v>727</v>
      </c>
      <c r="AC1054" s="3" t="s">
        <v>260</v>
      </c>
      <c r="AD1054" s="3" t="s">
        <v>2560</v>
      </c>
      <c r="AE1054" s="3" t="s">
        <v>48</v>
      </c>
      <c r="AF1054" s="3" t="s">
        <v>48</v>
      </c>
      <c r="AG1054" s="7">
        <v>0.3</v>
      </c>
      <c r="AH1054" s="3" t="s">
        <v>49</v>
      </c>
    </row>
    <row r="1055" spans="1:34" hidden="1" x14ac:dyDescent="0.2">
      <c r="A1055" s="9">
        <v>167525</v>
      </c>
      <c r="B1055" s="14" t="s">
        <v>4705</v>
      </c>
      <c r="C1055" s="12">
        <v>42377.625</v>
      </c>
      <c r="D1055" s="3" t="s">
        <v>492</v>
      </c>
      <c r="E1055" s="3" t="s">
        <v>71</v>
      </c>
      <c r="F1055" s="4">
        <v>42379.010416666664</v>
      </c>
      <c r="G1055" s="3" t="s">
        <v>3014</v>
      </c>
      <c r="H1055" s="3" t="s">
        <v>34</v>
      </c>
      <c r="I1055" s="4">
        <v>42374.505509259259</v>
      </c>
      <c r="J1055" s="4">
        <v>42379.031342592592</v>
      </c>
      <c r="K1055" s="3" t="s">
        <v>494</v>
      </c>
      <c r="L1055" s="5">
        <v>74.66</v>
      </c>
      <c r="M1055" s="5">
        <v>674.66</v>
      </c>
      <c r="N1055" s="3" t="s">
        <v>3015</v>
      </c>
      <c r="O1055" s="3" t="s">
        <v>496</v>
      </c>
      <c r="P1055" s="3" t="s">
        <v>497</v>
      </c>
      <c r="Q1055" s="3" t="s">
        <v>41</v>
      </c>
      <c r="R1055" s="3" t="s">
        <v>1106</v>
      </c>
      <c r="S1055" s="3" t="s">
        <v>329</v>
      </c>
      <c r="T1055" s="5">
        <v>600</v>
      </c>
      <c r="U1055" s="3" t="s">
        <v>497</v>
      </c>
      <c r="V1055" s="3" t="s">
        <v>497</v>
      </c>
      <c r="W1055" s="3" t="s">
        <v>973</v>
      </c>
      <c r="X1055" s="3" t="s">
        <v>3016</v>
      </c>
      <c r="Y1055" s="3" t="s">
        <v>1660</v>
      </c>
      <c r="Z1055" s="3" t="s">
        <v>1661</v>
      </c>
      <c r="AA1055" s="3" t="s">
        <v>385</v>
      </c>
      <c r="AB1055" s="6">
        <v>457</v>
      </c>
      <c r="AC1055" s="3" t="s">
        <v>47</v>
      </c>
      <c r="AD1055" s="3" t="s">
        <v>494</v>
      </c>
      <c r="AE1055" s="3" t="s">
        <v>48</v>
      </c>
      <c r="AF1055" s="3" t="s">
        <v>48</v>
      </c>
      <c r="AG1055" s="7">
        <v>0.3</v>
      </c>
      <c r="AH1055" s="3" t="s">
        <v>99</v>
      </c>
    </row>
    <row r="1056" spans="1:34" hidden="1" x14ac:dyDescent="0.2">
      <c r="A1056" s="9">
        <v>167785</v>
      </c>
      <c r="B1056" s="14" t="s">
        <v>4705</v>
      </c>
      <c r="C1056" s="12">
        <v>42377.625</v>
      </c>
      <c r="D1056" s="3" t="s">
        <v>180</v>
      </c>
      <c r="E1056" s="3" t="s">
        <v>36</v>
      </c>
      <c r="F1056" s="4">
        <v>42380.395833333328</v>
      </c>
      <c r="G1056" s="3" t="s">
        <v>990</v>
      </c>
      <c r="H1056" s="3" t="s">
        <v>53</v>
      </c>
      <c r="I1056" s="4">
        <v>42375.663356481477</v>
      </c>
      <c r="J1056" s="4">
        <v>42380.470555555556</v>
      </c>
      <c r="K1056" s="3" t="s">
        <v>243</v>
      </c>
      <c r="L1056" s="5">
        <v>140.91999999999999</v>
      </c>
      <c r="M1056" s="5">
        <v>865.92</v>
      </c>
      <c r="N1056" s="3" t="s">
        <v>1866</v>
      </c>
      <c r="O1056" s="3" t="s">
        <v>556</v>
      </c>
      <c r="P1056" s="3" t="s">
        <v>244</v>
      </c>
      <c r="Q1056" s="3" t="s">
        <v>41</v>
      </c>
      <c r="R1056" s="3" t="s">
        <v>3406</v>
      </c>
      <c r="S1056" s="3" t="s">
        <v>558</v>
      </c>
      <c r="T1056" s="5">
        <v>725</v>
      </c>
      <c r="U1056" s="3" t="s">
        <v>1867</v>
      </c>
      <c r="V1056" s="3" t="s">
        <v>244</v>
      </c>
      <c r="W1056" s="3" t="s">
        <v>1868</v>
      </c>
      <c r="X1056" s="3" t="s">
        <v>1867</v>
      </c>
      <c r="Y1056" s="3" t="s">
        <v>1869</v>
      </c>
      <c r="Z1056" s="3" t="s">
        <v>1870</v>
      </c>
      <c r="AA1056" s="3" t="s">
        <v>233</v>
      </c>
      <c r="AB1056" s="6">
        <v>251</v>
      </c>
      <c r="AC1056" s="3" t="s">
        <v>47</v>
      </c>
      <c r="AD1056" s="3" t="s">
        <v>243</v>
      </c>
      <c r="AE1056" s="3" t="s">
        <v>48</v>
      </c>
      <c r="AF1056" s="3" t="s">
        <v>48</v>
      </c>
      <c r="AG1056" s="7">
        <v>0.3</v>
      </c>
      <c r="AH1056" s="3" t="s">
        <v>99</v>
      </c>
    </row>
    <row r="1057" spans="1:34" hidden="1" x14ac:dyDescent="0.2">
      <c r="A1057" s="9">
        <v>167900</v>
      </c>
      <c r="B1057" s="14" t="s">
        <v>4705</v>
      </c>
      <c r="C1057" s="12">
        <v>42377.625</v>
      </c>
      <c r="D1057" s="3" t="s">
        <v>890</v>
      </c>
      <c r="E1057" s="3" t="s">
        <v>86</v>
      </c>
      <c r="F1057" s="4">
        <v>42381.354166666664</v>
      </c>
      <c r="G1057" s="3" t="s">
        <v>2651</v>
      </c>
      <c r="H1057" s="3" t="s">
        <v>387</v>
      </c>
      <c r="I1057" s="4">
        <v>42376.387870370367</v>
      </c>
      <c r="J1057" s="4">
        <v>42381.405601851853</v>
      </c>
      <c r="K1057" s="3" t="s">
        <v>3064</v>
      </c>
      <c r="L1057" s="5">
        <v>700</v>
      </c>
      <c r="M1057" s="5">
        <v>3200</v>
      </c>
      <c r="N1057" s="3" t="s">
        <v>3555</v>
      </c>
      <c r="O1057" s="3" t="s">
        <v>556</v>
      </c>
      <c r="P1057" s="3" t="s">
        <v>3066</v>
      </c>
      <c r="Q1057" s="3" t="s">
        <v>41</v>
      </c>
      <c r="R1057" s="3" t="s">
        <v>3556</v>
      </c>
      <c r="S1057" s="3" t="s">
        <v>558</v>
      </c>
      <c r="T1057" s="5">
        <v>2500</v>
      </c>
      <c r="U1057" s="3" t="s">
        <v>3066</v>
      </c>
      <c r="V1057" s="3" t="s">
        <v>3066</v>
      </c>
      <c r="W1057" s="3" t="s">
        <v>3557</v>
      </c>
      <c r="X1057" s="3" t="s">
        <v>3558</v>
      </c>
      <c r="Y1057" s="3" t="s">
        <v>3559</v>
      </c>
      <c r="Z1057" s="3" t="s">
        <v>3560</v>
      </c>
      <c r="AA1057" s="3" t="s">
        <v>1307</v>
      </c>
      <c r="AB1057" s="6">
        <v>1672</v>
      </c>
      <c r="AC1057" s="3" t="s">
        <v>47</v>
      </c>
      <c r="AD1057" s="3" t="s">
        <v>3064</v>
      </c>
      <c r="AE1057" s="3" t="s">
        <v>48</v>
      </c>
      <c r="AF1057" s="3" t="s">
        <v>48</v>
      </c>
      <c r="AG1057" s="7">
        <v>0.3</v>
      </c>
      <c r="AH1057" s="3" t="s">
        <v>49</v>
      </c>
    </row>
    <row r="1058" spans="1:34" hidden="1" x14ac:dyDescent="0.2">
      <c r="A1058" s="9">
        <v>168039</v>
      </c>
      <c r="B1058" s="14" t="s">
        <v>4705</v>
      </c>
      <c r="C1058" s="12">
        <v>42377.625</v>
      </c>
      <c r="D1058" s="3" t="s">
        <v>1354</v>
      </c>
      <c r="E1058" s="3" t="s">
        <v>34</v>
      </c>
      <c r="F1058" s="4">
        <v>42380.333333333328</v>
      </c>
      <c r="G1058" s="3" t="s">
        <v>1401</v>
      </c>
      <c r="H1058" s="3" t="s">
        <v>53</v>
      </c>
      <c r="I1058" s="4">
        <v>42376.656504629631</v>
      </c>
      <c r="J1058" s="4">
        <v>42380.446655092594</v>
      </c>
      <c r="K1058" s="3" t="s">
        <v>1112</v>
      </c>
      <c r="L1058" s="5">
        <v>102.24</v>
      </c>
      <c r="M1058" s="5">
        <v>602.24</v>
      </c>
      <c r="N1058" s="3" t="s">
        <v>1402</v>
      </c>
      <c r="O1058" s="3" t="s">
        <v>637</v>
      </c>
      <c r="P1058" s="3" t="s">
        <v>1114</v>
      </c>
      <c r="Q1058" s="3" t="s">
        <v>41</v>
      </c>
      <c r="R1058" s="3" t="s">
        <v>3743</v>
      </c>
      <c r="S1058" s="3" t="s">
        <v>640</v>
      </c>
      <c r="T1058" s="5">
        <v>500</v>
      </c>
      <c r="U1058" s="3" t="s">
        <v>1115</v>
      </c>
      <c r="V1058" s="3" t="s">
        <v>1114</v>
      </c>
      <c r="W1058" s="3" t="s">
        <v>1041</v>
      </c>
      <c r="X1058" s="3" t="s">
        <v>1404</v>
      </c>
      <c r="Y1058" s="3" t="s">
        <v>1360</v>
      </c>
      <c r="Z1058" s="3" t="s">
        <v>1361</v>
      </c>
      <c r="AA1058" s="3" t="s">
        <v>645</v>
      </c>
      <c r="AB1058" s="6">
        <v>232</v>
      </c>
      <c r="AC1058" s="3" t="s">
        <v>47</v>
      </c>
      <c r="AD1058" s="3" t="s">
        <v>1112</v>
      </c>
      <c r="AE1058" s="3" t="s">
        <v>48</v>
      </c>
      <c r="AF1058" s="3" t="s">
        <v>48</v>
      </c>
      <c r="AG1058" s="7">
        <v>0.3</v>
      </c>
      <c r="AH1058" s="3" t="s">
        <v>49</v>
      </c>
    </row>
    <row r="1059" spans="1:34" hidden="1" x14ac:dyDescent="0.2">
      <c r="A1059" s="9">
        <v>168236</v>
      </c>
      <c r="B1059" s="14" t="s">
        <v>4705</v>
      </c>
      <c r="C1059" s="12">
        <v>42377.625</v>
      </c>
      <c r="D1059" s="3" t="s">
        <v>2377</v>
      </c>
      <c r="E1059" s="3" t="s">
        <v>71</v>
      </c>
      <c r="F1059" s="4">
        <v>42387.333333333328</v>
      </c>
      <c r="G1059" s="3" t="s">
        <v>251</v>
      </c>
      <c r="H1059" s="3" t="s">
        <v>252</v>
      </c>
      <c r="I1059" s="4">
        <v>42377.533043981479</v>
      </c>
      <c r="J1059" s="4">
        <v>42384.648958333331</v>
      </c>
      <c r="K1059" s="3" t="s">
        <v>253</v>
      </c>
      <c r="L1059" s="5">
        <v>96</v>
      </c>
      <c r="M1059" s="5">
        <v>870</v>
      </c>
      <c r="N1059" s="3" t="s">
        <v>2385</v>
      </c>
      <c r="O1059" s="3" t="s">
        <v>206</v>
      </c>
      <c r="P1059" s="3" t="s">
        <v>255</v>
      </c>
      <c r="Q1059" s="3" t="s">
        <v>60</v>
      </c>
      <c r="R1059" s="3" t="s">
        <v>2386</v>
      </c>
      <c r="S1059" s="3" t="s">
        <v>209</v>
      </c>
      <c r="T1059" s="5">
        <v>774</v>
      </c>
      <c r="U1059" s="3" t="s">
        <v>255</v>
      </c>
      <c r="V1059" s="3" t="s">
        <v>255</v>
      </c>
      <c r="W1059" s="3" t="s">
        <v>1631</v>
      </c>
      <c r="X1059" s="3" t="s">
        <v>1632</v>
      </c>
      <c r="Y1059" s="3" t="s">
        <v>2383</v>
      </c>
      <c r="Z1059" s="3" t="s">
        <v>2384</v>
      </c>
      <c r="AA1059" s="3" t="s">
        <v>214</v>
      </c>
      <c r="AB1059" s="6">
        <v>791</v>
      </c>
      <c r="AC1059" s="3" t="s">
        <v>47</v>
      </c>
      <c r="AD1059" s="3" t="s">
        <v>253</v>
      </c>
      <c r="AE1059" s="3" t="s">
        <v>48</v>
      </c>
      <c r="AF1059" s="3" t="s">
        <v>48</v>
      </c>
      <c r="AG1059" s="7">
        <v>0.3</v>
      </c>
      <c r="AH1059" s="3" t="s">
        <v>49</v>
      </c>
    </row>
    <row r="1060" spans="1:34" hidden="1" x14ac:dyDescent="0.2">
      <c r="A1060" s="9">
        <v>167844</v>
      </c>
      <c r="B1060" s="14" t="s">
        <v>4705</v>
      </c>
      <c r="C1060" s="12">
        <v>42377.656944444439</v>
      </c>
      <c r="D1060" s="3" t="s">
        <v>1033</v>
      </c>
      <c r="E1060" s="3" t="s">
        <v>310</v>
      </c>
      <c r="F1060" s="4">
        <v>42378.708333333328</v>
      </c>
      <c r="G1060" s="3" t="s">
        <v>1019</v>
      </c>
      <c r="H1060" s="3" t="s">
        <v>578</v>
      </c>
      <c r="I1060" s="4">
        <v>42375.704039351847</v>
      </c>
      <c r="J1060" s="4">
        <v>42379.693356481483</v>
      </c>
      <c r="K1060" s="3" t="s">
        <v>96</v>
      </c>
      <c r="L1060" s="5">
        <v>256.60000000000002</v>
      </c>
      <c r="M1060" s="5">
        <v>931.6</v>
      </c>
      <c r="N1060" s="3" t="s">
        <v>3480</v>
      </c>
      <c r="O1060" s="3" t="s">
        <v>39</v>
      </c>
      <c r="P1060" s="3" t="s">
        <v>97</v>
      </c>
      <c r="Q1060" s="3" t="s">
        <v>41</v>
      </c>
      <c r="R1060" s="3" t="s">
        <v>3129</v>
      </c>
      <c r="S1060" s="3" t="s">
        <v>43</v>
      </c>
      <c r="T1060" s="5">
        <v>675</v>
      </c>
      <c r="U1060" s="3" t="s">
        <v>97</v>
      </c>
      <c r="V1060" s="3" t="s">
        <v>97</v>
      </c>
      <c r="W1060" s="3" t="s">
        <v>1022</v>
      </c>
      <c r="X1060" s="3" t="s">
        <v>1023</v>
      </c>
      <c r="Y1060" s="3" t="s">
        <v>3481</v>
      </c>
      <c r="Z1060" s="3" t="s">
        <v>3482</v>
      </c>
      <c r="AA1060" s="3" t="s">
        <v>116</v>
      </c>
      <c r="AB1060" s="6">
        <v>670</v>
      </c>
      <c r="AC1060" s="3" t="s">
        <v>47</v>
      </c>
      <c r="AD1060" s="3" t="s">
        <v>96</v>
      </c>
      <c r="AE1060" s="3" t="s">
        <v>48</v>
      </c>
      <c r="AF1060" s="3" t="s">
        <v>48</v>
      </c>
      <c r="AG1060" s="7">
        <v>0.27500000000000002</v>
      </c>
      <c r="AH1060" s="3" t="s">
        <v>99</v>
      </c>
    </row>
    <row r="1061" spans="1:34" hidden="1" x14ac:dyDescent="0.2">
      <c r="A1061" s="9">
        <v>166849</v>
      </c>
      <c r="B1061" s="14" t="s">
        <v>4705</v>
      </c>
      <c r="C1061" s="12">
        <v>42377.666666666664</v>
      </c>
      <c r="D1061" s="3" t="s">
        <v>672</v>
      </c>
      <c r="E1061" s="3" t="s">
        <v>151</v>
      </c>
      <c r="F1061" s="4">
        <v>42380.3125</v>
      </c>
      <c r="G1061" s="3" t="s">
        <v>407</v>
      </c>
      <c r="H1061" s="3" t="s">
        <v>53</v>
      </c>
      <c r="I1061" s="4">
        <v>42368.539189814815</v>
      </c>
      <c r="J1061" s="4">
        <v>42380.463842592588</v>
      </c>
      <c r="K1061" s="3" t="s">
        <v>662</v>
      </c>
      <c r="L1061" s="5">
        <v>61.48</v>
      </c>
      <c r="M1061" s="5">
        <v>961.48</v>
      </c>
      <c r="N1061" s="3" t="s">
        <v>765</v>
      </c>
      <c r="O1061" s="3" t="s">
        <v>664</v>
      </c>
      <c r="P1061" s="3" t="s">
        <v>665</v>
      </c>
      <c r="Q1061" s="3" t="s">
        <v>41</v>
      </c>
      <c r="R1061" s="3" t="s">
        <v>1741</v>
      </c>
      <c r="S1061" s="3" t="s">
        <v>667</v>
      </c>
      <c r="T1061" s="5">
        <v>900</v>
      </c>
      <c r="U1061" s="3" t="s">
        <v>665</v>
      </c>
      <c r="V1061" s="3" t="s">
        <v>665</v>
      </c>
      <c r="W1061" s="3" t="s">
        <v>662</v>
      </c>
      <c r="X1061" s="3" t="s">
        <v>665</v>
      </c>
      <c r="Y1061" s="3" t="s">
        <v>679</v>
      </c>
      <c r="Z1061" s="3" t="s">
        <v>680</v>
      </c>
      <c r="AA1061" s="3" t="s">
        <v>681</v>
      </c>
      <c r="AB1061" s="6">
        <v>853</v>
      </c>
      <c r="AC1061" s="3" t="s">
        <v>47</v>
      </c>
      <c r="AD1061" s="3" t="s">
        <v>662</v>
      </c>
      <c r="AE1061" s="3" t="s">
        <v>48</v>
      </c>
      <c r="AF1061" s="3" t="s">
        <v>48</v>
      </c>
      <c r="AG1061" s="7">
        <v>0.3</v>
      </c>
      <c r="AH1061" s="3" t="s">
        <v>99</v>
      </c>
    </row>
    <row r="1062" spans="1:34" hidden="1" x14ac:dyDescent="0.2">
      <c r="A1062" s="9">
        <v>167004</v>
      </c>
      <c r="B1062" s="14" t="s">
        <v>4705</v>
      </c>
      <c r="C1062" s="12">
        <v>42377.666666666664</v>
      </c>
      <c r="D1062" s="3" t="s">
        <v>263</v>
      </c>
      <c r="E1062" s="3" t="s">
        <v>108</v>
      </c>
      <c r="F1062" s="4">
        <v>42380.291666666664</v>
      </c>
      <c r="G1062" s="3" t="s">
        <v>2091</v>
      </c>
      <c r="H1062" s="3" t="s">
        <v>310</v>
      </c>
      <c r="I1062" s="4">
        <v>42369.414675925924</v>
      </c>
      <c r="J1062" s="4">
        <v>42380.403020833335</v>
      </c>
      <c r="K1062" s="3" t="s">
        <v>2038</v>
      </c>
      <c r="L1062" s="5">
        <v>800</v>
      </c>
      <c r="M1062" s="5">
        <v>4900</v>
      </c>
      <c r="N1062" s="3" t="s">
        <v>2092</v>
      </c>
      <c r="O1062" s="3" t="s">
        <v>664</v>
      </c>
      <c r="P1062" s="3" t="s">
        <v>2040</v>
      </c>
      <c r="Q1062" s="3" t="s">
        <v>41</v>
      </c>
      <c r="R1062" s="3" t="s">
        <v>2093</v>
      </c>
      <c r="S1062" s="3" t="s">
        <v>667</v>
      </c>
      <c r="T1062" s="5">
        <v>4100</v>
      </c>
      <c r="U1062" s="3" t="s">
        <v>1531</v>
      </c>
      <c r="V1062" s="3" t="s">
        <v>2040</v>
      </c>
      <c r="W1062" s="3" t="s">
        <v>2094</v>
      </c>
      <c r="X1062" s="3" t="s">
        <v>2095</v>
      </c>
      <c r="Y1062" s="3" t="s">
        <v>2038</v>
      </c>
      <c r="Z1062" s="3" t="s">
        <v>2040</v>
      </c>
      <c r="AA1062" s="3" t="s">
        <v>220</v>
      </c>
      <c r="AB1062" s="6">
        <v>2083</v>
      </c>
      <c r="AC1062" s="3" t="s">
        <v>47</v>
      </c>
      <c r="AD1062" s="3" t="s">
        <v>2038</v>
      </c>
      <c r="AE1062" s="3" t="s">
        <v>48</v>
      </c>
      <c r="AF1062" s="3" t="s">
        <v>48</v>
      </c>
      <c r="AG1062" s="7">
        <v>0.25</v>
      </c>
      <c r="AH1062" s="3" t="s">
        <v>99</v>
      </c>
    </row>
    <row r="1063" spans="1:34" hidden="1" x14ac:dyDescent="0.2">
      <c r="A1063" s="9">
        <v>167007</v>
      </c>
      <c r="B1063" s="14" t="s">
        <v>4705</v>
      </c>
      <c r="C1063" s="12">
        <v>42377.666666666664</v>
      </c>
      <c r="D1063" s="3" t="s">
        <v>263</v>
      </c>
      <c r="E1063" s="3" t="s">
        <v>108</v>
      </c>
      <c r="F1063" s="4">
        <v>42380.333333333328</v>
      </c>
      <c r="G1063" s="3" t="s">
        <v>806</v>
      </c>
      <c r="H1063" s="3" t="s">
        <v>34</v>
      </c>
      <c r="I1063" s="4">
        <v>42369.414710648147</v>
      </c>
      <c r="J1063" s="4">
        <v>42380.408738425926</v>
      </c>
      <c r="K1063" s="3" t="s">
        <v>2038</v>
      </c>
      <c r="L1063" s="5">
        <v>300</v>
      </c>
      <c r="M1063" s="5">
        <v>2500</v>
      </c>
      <c r="N1063" s="3" t="s">
        <v>2097</v>
      </c>
      <c r="O1063" s="3" t="s">
        <v>664</v>
      </c>
      <c r="P1063" s="3" t="s">
        <v>2040</v>
      </c>
      <c r="Q1063" s="3" t="s">
        <v>41</v>
      </c>
      <c r="R1063" s="3" t="s">
        <v>1831</v>
      </c>
      <c r="S1063" s="3" t="s">
        <v>667</v>
      </c>
      <c r="T1063" s="5">
        <v>2200</v>
      </c>
      <c r="U1063" s="3" t="s">
        <v>1531</v>
      </c>
      <c r="V1063" s="3" t="s">
        <v>2040</v>
      </c>
      <c r="W1063" s="3" t="s">
        <v>1529</v>
      </c>
      <c r="X1063" s="3" t="s">
        <v>1738</v>
      </c>
      <c r="Y1063" s="3" t="s">
        <v>2038</v>
      </c>
      <c r="Z1063" s="3" t="s">
        <v>2040</v>
      </c>
      <c r="AA1063" s="3" t="s">
        <v>563</v>
      </c>
      <c r="AB1063" s="6">
        <v>1309</v>
      </c>
      <c r="AC1063" s="3" t="s">
        <v>47</v>
      </c>
      <c r="AD1063" s="3" t="s">
        <v>2038</v>
      </c>
      <c r="AE1063" s="3" t="s">
        <v>48</v>
      </c>
      <c r="AF1063" s="3" t="s">
        <v>48</v>
      </c>
      <c r="AG1063" s="7">
        <v>0.25</v>
      </c>
      <c r="AH1063" s="3" t="s">
        <v>99</v>
      </c>
    </row>
    <row r="1064" spans="1:34" hidden="1" x14ac:dyDescent="0.2">
      <c r="A1064" s="9">
        <v>167259</v>
      </c>
      <c r="B1064" s="14" t="s">
        <v>4705</v>
      </c>
      <c r="C1064" s="12">
        <v>42377.666666666664</v>
      </c>
      <c r="D1064" s="3" t="s">
        <v>2538</v>
      </c>
      <c r="E1064" s="3" t="s">
        <v>252</v>
      </c>
      <c r="F1064" s="4">
        <v>42380.291666666664</v>
      </c>
      <c r="G1064" s="3" t="s">
        <v>386</v>
      </c>
      <c r="H1064" s="3" t="s">
        <v>387</v>
      </c>
      <c r="I1064" s="4">
        <v>42373.481342592589</v>
      </c>
      <c r="J1064" s="4">
        <v>42380.645810185182</v>
      </c>
      <c r="K1064" s="3" t="s">
        <v>204</v>
      </c>
      <c r="L1064" s="5">
        <v>122.69</v>
      </c>
      <c r="M1064" s="5">
        <v>1772.69</v>
      </c>
      <c r="N1064" s="3" t="s">
        <v>2539</v>
      </c>
      <c r="O1064" s="3" t="s">
        <v>206</v>
      </c>
      <c r="P1064" s="3" t="s">
        <v>207</v>
      </c>
      <c r="Q1064" s="3" t="s">
        <v>394</v>
      </c>
      <c r="R1064" s="3" t="s">
        <v>2540</v>
      </c>
      <c r="S1064" s="3" t="s">
        <v>209</v>
      </c>
      <c r="T1064" s="5">
        <v>1650</v>
      </c>
      <c r="U1064" s="3" t="s">
        <v>207</v>
      </c>
      <c r="V1064" s="3" t="s">
        <v>207</v>
      </c>
      <c r="W1064" s="3" t="s">
        <v>480</v>
      </c>
      <c r="X1064" s="3" t="s">
        <v>2541</v>
      </c>
      <c r="Y1064" s="3" t="s">
        <v>2542</v>
      </c>
      <c r="Z1064" s="3" t="s">
        <v>2543</v>
      </c>
      <c r="AA1064" s="3" t="s">
        <v>214</v>
      </c>
      <c r="AB1064" s="6">
        <v>777</v>
      </c>
      <c r="AC1064" s="3" t="s">
        <v>47</v>
      </c>
      <c r="AD1064" s="3" t="s">
        <v>204</v>
      </c>
      <c r="AE1064" s="3" t="s">
        <v>48</v>
      </c>
      <c r="AF1064" s="3" t="s">
        <v>48</v>
      </c>
      <c r="AG1064" s="7">
        <v>0.2</v>
      </c>
      <c r="AH1064" s="3" t="s">
        <v>99</v>
      </c>
    </row>
    <row r="1065" spans="1:34" hidden="1" x14ac:dyDescent="0.2">
      <c r="A1065" s="9">
        <v>167501</v>
      </c>
      <c r="B1065" s="14" t="s">
        <v>4705</v>
      </c>
      <c r="C1065" s="12">
        <v>42377.666666666664</v>
      </c>
      <c r="D1065" s="3" t="s">
        <v>2973</v>
      </c>
      <c r="E1065" s="3" t="s">
        <v>737</v>
      </c>
      <c r="F1065" s="4">
        <v>42380.000694444439</v>
      </c>
      <c r="G1065" s="3" t="s">
        <v>2974</v>
      </c>
      <c r="H1065" s="3" t="s">
        <v>53</v>
      </c>
      <c r="I1065" s="4">
        <v>42374.484131944446</v>
      </c>
      <c r="J1065" s="4">
        <v>42380.593611111108</v>
      </c>
      <c r="K1065" s="3" t="s">
        <v>96</v>
      </c>
      <c r="L1065" s="5">
        <v>28.9</v>
      </c>
      <c r="M1065" s="5">
        <v>533.9</v>
      </c>
      <c r="N1065" s="3" t="s">
        <v>2975</v>
      </c>
      <c r="O1065" s="3" t="s">
        <v>39</v>
      </c>
      <c r="P1065" s="3" t="s">
        <v>97</v>
      </c>
      <c r="Q1065" s="3" t="s">
        <v>41</v>
      </c>
      <c r="R1065" s="3" t="s">
        <v>2976</v>
      </c>
      <c r="S1065" s="3" t="s">
        <v>43</v>
      </c>
      <c r="T1065" s="5">
        <v>505</v>
      </c>
      <c r="U1065" s="3" t="s">
        <v>97</v>
      </c>
      <c r="V1065" s="3" t="s">
        <v>97</v>
      </c>
      <c r="W1065" s="3" t="s">
        <v>2977</v>
      </c>
      <c r="X1065" s="3" t="s">
        <v>2978</v>
      </c>
      <c r="Y1065" s="3" t="s">
        <v>2979</v>
      </c>
      <c r="Z1065" s="3" t="s">
        <v>2980</v>
      </c>
      <c r="AA1065" s="3" t="s">
        <v>116</v>
      </c>
      <c r="AB1065" s="6">
        <v>105</v>
      </c>
      <c r="AC1065" s="3" t="s">
        <v>47</v>
      </c>
      <c r="AD1065" s="3" t="s">
        <v>96</v>
      </c>
      <c r="AE1065" s="3" t="s">
        <v>48</v>
      </c>
      <c r="AF1065" s="3" t="s">
        <v>48</v>
      </c>
      <c r="AG1065" s="7">
        <v>0.27500000000000002</v>
      </c>
      <c r="AH1065" s="3" t="s">
        <v>99</v>
      </c>
    </row>
    <row r="1066" spans="1:34" hidden="1" x14ac:dyDescent="0.2">
      <c r="A1066" s="9">
        <v>167740</v>
      </c>
      <c r="B1066" s="14" t="s">
        <v>4705</v>
      </c>
      <c r="C1066" s="12">
        <v>42377.666666666664</v>
      </c>
      <c r="D1066" s="3" t="s">
        <v>1019</v>
      </c>
      <c r="E1066" s="3" t="s">
        <v>578</v>
      </c>
      <c r="F1066" s="4">
        <v>42379.416666666664</v>
      </c>
      <c r="G1066" s="3" t="s">
        <v>100</v>
      </c>
      <c r="H1066" s="3" t="s">
        <v>71</v>
      </c>
      <c r="I1066" s="4">
        <v>42375.592592592591</v>
      </c>
      <c r="J1066" s="4">
        <v>42378.581226851849</v>
      </c>
      <c r="K1066" s="3" t="s">
        <v>96</v>
      </c>
      <c r="L1066" s="5">
        <v>257.39999999999998</v>
      </c>
      <c r="M1066" s="5">
        <v>1407.4</v>
      </c>
      <c r="N1066" s="3" t="s">
        <v>1020</v>
      </c>
      <c r="O1066" s="3" t="s">
        <v>39</v>
      </c>
      <c r="P1066" s="3" t="s">
        <v>97</v>
      </c>
      <c r="Q1066" s="3" t="s">
        <v>41</v>
      </c>
      <c r="R1066" s="3" t="s">
        <v>1235</v>
      </c>
      <c r="S1066" s="3" t="s">
        <v>43</v>
      </c>
      <c r="T1066" s="5">
        <v>1150</v>
      </c>
      <c r="U1066" s="3" t="s">
        <v>97</v>
      </c>
      <c r="V1066" s="3" t="s">
        <v>97</v>
      </c>
      <c r="W1066" s="3" t="s">
        <v>103</v>
      </c>
      <c r="X1066" s="3" t="s">
        <v>104</v>
      </c>
      <c r="Y1066" s="3" t="s">
        <v>1022</v>
      </c>
      <c r="Z1066" s="3" t="s">
        <v>1023</v>
      </c>
      <c r="AA1066" s="3" t="s">
        <v>116</v>
      </c>
      <c r="AB1066" s="6">
        <v>430</v>
      </c>
      <c r="AC1066" s="3" t="s">
        <v>47</v>
      </c>
      <c r="AD1066" s="3" t="s">
        <v>96</v>
      </c>
      <c r="AE1066" s="3" t="s">
        <v>48</v>
      </c>
      <c r="AF1066" s="3" t="s">
        <v>48</v>
      </c>
      <c r="AG1066" s="7">
        <v>0.27500000000000002</v>
      </c>
      <c r="AH1066" s="3" t="s">
        <v>99</v>
      </c>
    </row>
    <row r="1067" spans="1:34" hidden="1" x14ac:dyDescent="0.2">
      <c r="A1067" s="9">
        <v>167792</v>
      </c>
      <c r="B1067" s="14" t="s">
        <v>4705</v>
      </c>
      <c r="C1067" s="12">
        <v>42377.666666666664</v>
      </c>
      <c r="D1067" s="3" t="s">
        <v>84</v>
      </c>
      <c r="E1067" s="3" t="s">
        <v>53</v>
      </c>
      <c r="F1067" s="4">
        <v>42380.208333333328</v>
      </c>
      <c r="G1067" s="3" t="s">
        <v>585</v>
      </c>
      <c r="H1067" s="3" t="s">
        <v>252</v>
      </c>
      <c r="I1067" s="4">
        <v>42375.66851851852</v>
      </c>
      <c r="J1067" s="4">
        <v>42379.807349537034</v>
      </c>
      <c r="K1067" s="3" t="s">
        <v>96</v>
      </c>
      <c r="L1067" s="5">
        <v>61.04</v>
      </c>
      <c r="M1067" s="5">
        <v>461.04</v>
      </c>
      <c r="N1067" s="3" t="s">
        <v>586</v>
      </c>
      <c r="O1067" s="3" t="s">
        <v>39</v>
      </c>
      <c r="P1067" s="3" t="s">
        <v>97</v>
      </c>
      <c r="Q1067" s="3" t="s">
        <v>41</v>
      </c>
      <c r="R1067" s="3" t="s">
        <v>3416</v>
      </c>
      <c r="S1067" s="3" t="s">
        <v>43</v>
      </c>
      <c r="T1067" s="5">
        <v>400</v>
      </c>
      <c r="U1067" s="3" t="s">
        <v>97</v>
      </c>
      <c r="V1067" s="3" t="s">
        <v>97</v>
      </c>
      <c r="W1067" s="3" t="s">
        <v>588</v>
      </c>
      <c r="X1067" s="3" t="s">
        <v>589</v>
      </c>
      <c r="Y1067" s="3" t="s">
        <v>96</v>
      </c>
      <c r="Z1067" s="3" t="s">
        <v>97</v>
      </c>
      <c r="AA1067" s="3" t="s">
        <v>105</v>
      </c>
      <c r="AB1067" s="6">
        <v>228</v>
      </c>
      <c r="AC1067" s="3" t="s">
        <v>106</v>
      </c>
      <c r="AD1067" s="3" t="s">
        <v>96</v>
      </c>
      <c r="AE1067" s="3" t="s">
        <v>48</v>
      </c>
      <c r="AF1067" s="3" t="s">
        <v>48</v>
      </c>
      <c r="AG1067" s="7">
        <v>0.27500000000000002</v>
      </c>
      <c r="AH1067" s="3" t="s">
        <v>99</v>
      </c>
    </row>
    <row r="1068" spans="1:34" hidden="1" x14ac:dyDescent="0.2">
      <c r="A1068" s="9">
        <v>167986</v>
      </c>
      <c r="B1068" s="14" t="s">
        <v>4705</v>
      </c>
      <c r="C1068" s="12">
        <v>42377.666666666664</v>
      </c>
      <c r="D1068" s="3" t="s">
        <v>806</v>
      </c>
      <c r="E1068" s="3" t="s">
        <v>34</v>
      </c>
      <c r="F1068" s="4">
        <v>42380.25</v>
      </c>
      <c r="G1068" s="3" t="s">
        <v>2332</v>
      </c>
      <c r="H1068" s="3" t="s">
        <v>118</v>
      </c>
      <c r="I1068" s="4">
        <v>42376.534641203703</v>
      </c>
      <c r="J1068" s="4">
        <v>42380.388923611106</v>
      </c>
      <c r="K1068" s="3" t="s">
        <v>2333</v>
      </c>
      <c r="L1068" s="5">
        <v>114.77</v>
      </c>
      <c r="M1068" s="5">
        <v>1114.77</v>
      </c>
      <c r="N1068" s="3" t="s">
        <v>3657</v>
      </c>
      <c r="O1068" s="3" t="s">
        <v>782</v>
      </c>
      <c r="P1068" s="3" t="s">
        <v>2335</v>
      </c>
      <c r="Q1068" s="3" t="s">
        <v>41</v>
      </c>
      <c r="R1068" s="3" t="s">
        <v>2559</v>
      </c>
      <c r="S1068" s="3" t="s">
        <v>785</v>
      </c>
      <c r="T1068" s="5">
        <v>1000</v>
      </c>
      <c r="U1068" s="3" t="s">
        <v>2335</v>
      </c>
      <c r="V1068" s="3" t="s">
        <v>2335</v>
      </c>
      <c r="W1068" s="3" t="s">
        <v>2333</v>
      </c>
      <c r="X1068" s="3" t="s">
        <v>2339</v>
      </c>
      <c r="Y1068" s="3" t="s">
        <v>3658</v>
      </c>
      <c r="Z1068" s="3" t="s">
        <v>3659</v>
      </c>
      <c r="AA1068" s="3" t="s">
        <v>788</v>
      </c>
      <c r="AB1068" s="6">
        <v>418</v>
      </c>
      <c r="AC1068" s="3" t="s">
        <v>47</v>
      </c>
      <c r="AD1068" s="3" t="s">
        <v>2333</v>
      </c>
      <c r="AE1068" s="3" t="s">
        <v>48</v>
      </c>
      <c r="AF1068" s="3" t="s">
        <v>48</v>
      </c>
      <c r="AG1068" s="7">
        <v>0.22500000000000001</v>
      </c>
      <c r="AH1068" s="3" t="s">
        <v>99</v>
      </c>
    </row>
    <row r="1069" spans="1:34" hidden="1" x14ac:dyDescent="0.2">
      <c r="A1069" s="9">
        <v>168126</v>
      </c>
      <c r="B1069" s="14" t="s">
        <v>4705</v>
      </c>
      <c r="C1069" s="12">
        <v>42377.666666666664</v>
      </c>
      <c r="D1069" s="3" t="s">
        <v>123</v>
      </c>
      <c r="E1069" s="3" t="s">
        <v>124</v>
      </c>
      <c r="F1069" s="4">
        <v>42377.75</v>
      </c>
      <c r="G1069" s="3" t="s">
        <v>1998</v>
      </c>
      <c r="H1069" s="3" t="s">
        <v>124</v>
      </c>
      <c r="I1069" s="4">
        <v>42377.347685185181</v>
      </c>
      <c r="J1069" s="4">
        <v>42377.871689814812</v>
      </c>
      <c r="K1069" s="3" t="s">
        <v>87</v>
      </c>
      <c r="L1069" s="5">
        <v>55.34</v>
      </c>
      <c r="M1069" s="5">
        <v>440.34</v>
      </c>
      <c r="N1069" s="3" t="s">
        <v>2211</v>
      </c>
      <c r="O1069" s="3" t="s">
        <v>89</v>
      </c>
      <c r="P1069" s="3" t="s">
        <v>90</v>
      </c>
      <c r="Q1069" s="3" t="s">
        <v>41</v>
      </c>
      <c r="R1069" s="3" t="s">
        <v>2212</v>
      </c>
      <c r="S1069" s="3" t="s">
        <v>92</v>
      </c>
      <c r="T1069" s="5">
        <v>385</v>
      </c>
      <c r="U1069" s="3" t="s">
        <v>2213</v>
      </c>
      <c r="V1069" s="3" t="s">
        <v>90</v>
      </c>
      <c r="W1069" s="3" t="s">
        <v>94</v>
      </c>
      <c r="X1069" s="3" t="s">
        <v>2001</v>
      </c>
      <c r="Y1069" s="3" t="s">
        <v>131</v>
      </c>
      <c r="Z1069" s="3" t="s">
        <v>132</v>
      </c>
      <c r="AA1069" s="3" t="s">
        <v>98</v>
      </c>
      <c r="AB1069" s="6">
        <v>118</v>
      </c>
      <c r="AC1069" s="3" t="s">
        <v>47</v>
      </c>
      <c r="AD1069" s="3" t="s">
        <v>87</v>
      </c>
      <c r="AE1069" s="3" t="s">
        <v>48</v>
      </c>
      <c r="AF1069" s="3" t="s">
        <v>48</v>
      </c>
      <c r="AG1069" s="7">
        <v>0.22500000000000001</v>
      </c>
      <c r="AH1069" s="3" t="s">
        <v>99</v>
      </c>
    </row>
    <row r="1070" spans="1:34" hidden="1" x14ac:dyDescent="0.2">
      <c r="A1070" s="9">
        <v>167008</v>
      </c>
      <c r="B1070" s="14" t="s">
        <v>4705</v>
      </c>
      <c r="C1070" s="12">
        <v>42377.708333333328</v>
      </c>
      <c r="D1070" s="3" t="s">
        <v>263</v>
      </c>
      <c r="E1070" s="3" t="s">
        <v>108</v>
      </c>
      <c r="F1070" s="4">
        <v>42381.270833333328</v>
      </c>
      <c r="G1070" s="3" t="s">
        <v>2091</v>
      </c>
      <c r="H1070" s="3" t="s">
        <v>310</v>
      </c>
      <c r="I1070" s="4">
        <v>42369.414675925924</v>
      </c>
      <c r="J1070" s="4">
        <v>42381.371134259258</v>
      </c>
      <c r="K1070" s="3" t="s">
        <v>2038</v>
      </c>
      <c r="L1070" s="5">
        <v>400</v>
      </c>
      <c r="M1070" s="5">
        <v>4900</v>
      </c>
      <c r="N1070" s="3" t="s">
        <v>2092</v>
      </c>
      <c r="O1070" s="3" t="s">
        <v>664</v>
      </c>
      <c r="P1070" s="3" t="s">
        <v>2040</v>
      </c>
      <c r="Q1070" s="3" t="s">
        <v>41</v>
      </c>
      <c r="R1070" s="3" t="s">
        <v>2096</v>
      </c>
      <c r="S1070" s="3" t="s">
        <v>667</v>
      </c>
      <c r="T1070" s="5">
        <v>4500</v>
      </c>
      <c r="U1070" s="3" t="s">
        <v>2077</v>
      </c>
      <c r="V1070" s="3" t="s">
        <v>2040</v>
      </c>
      <c r="W1070" s="3" t="s">
        <v>2094</v>
      </c>
      <c r="X1070" s="3" t="s">
        <v>2095</v>
      </c>
      <c r="Y1070" s="3" t="s">
        <v>2038</v>
      </c>
      <c r="Z1070" s="3" t="s">
        <v>2040</v>
      </c>
      <c r="AA1070" s="3" t="s">
        <v>220</v>
      </c>
      <c r="AB1070" s="6">
        <v>2083</v>
      </c>
      <c r="AC1070" s="3" t="s">
        <v>47</v>
      </c>
      <c r="AD1070" s="3" t="s">
        <v>2038</v>
      </c>
      <c r="AE1070" s="3" t="s">
        <v>48</v>
      </c>
      <c r="AF1070" s="3" t="s">
        <v>48</v>
      </c>
      <c r="AG1070" s="7">
        <v>0.25</v>
      </c>
      <c r="AH1070" s="3" t="s">
        <v>99</v>
      </c>
    </row>
    <row r="1071" spans="1:34" hidden="1" x14ac:dyDescent="0.2">
      <c r="A1071" s="9">
        <v>167564</v>
      </c>
      <c r="B1071" s="14" t="s">
        <v>4705</v>
      </c>
      <c r="C1071" s="12">
        <v>42377.708333333328</v>
      </c>
      <c r="D1071" s="3" t="s">
        <v>3062</v>
      </c>
      <c r="E1071" s="3" t="s">
        <v>86</v>
      </c>
      <c r="F1071" s="4">
        <v>42380.333333333328</v>
      </c>
      <c r="G1071" s="3" t="s">
        <v>3063</v>
      </c>
      <c r="H1071" s="3" t="s">
        <v>578</v>
      </c>
      <c r="I1071" s="4">
        <v>42374.588773148149</v>
      </c>
      <c r="J1071" s="4">
        <v>42380.733275462961</v>
      </c>
      <c r="K1071" s="3" t="s">
        <v>3064</v>
      </c>
      <c r="L1071" s="5">
        <v>600</v>
      </c>
      <c r="M1071" s="5">
        <v>5300</v>
      </c>
      <c r="N1071" s="3" t="s">
        <v>3065</v>
      </c>
      <c r="O1071" s="3" t="s">
        <v>556</v>
      </c>
      <c r="P1071" s="3" t="s">
        <v>3066</v>
      </c>
      <c r="Q1071" s="3" t="s">
        <v>41</v>
      </c>
      <c r="R1071" s="3" t="s">
        <v>3067</v>
      </c>
      <c r="S1071" s="3" t="s">
        <v>558</v>
      </c>
      <c r="T1071" s="5">
        <v>4700</v>
      </c>
      <c r="U1071" s="3" t="s">
        <v>3066</v>
      </c>
      <c r="V1071" s="3" t="s">
        <v>3066</v>
      </c>
      <c r="W1071" s="3" t="s">
        <v>3068</v>
      </c>
      <c r="X1071" s="3" t="s">
        <v>3069</v>
      </c>
      <c r="Y1071" s="3" t="s">
        <v>3064</v>
      </c>
      <c r="Z1071" s="3" t="s">
        <v>3066</v>
      </c>
      <c r="AA1071" s="3" t="s">
        <v>563</v>
      </c>
      <c r="AB1071" s="6">
        <v>2842</v>
      </c>
      <c r="AC1071" s="3" t="s">
        <v>47</v>
      </c>
      <c r="AD1071" s="3" t="s">
        <v>3064</v>
      </c>
      <c r="AE1071" s="3" t="s">
        <v>48</v>
      </c>
      <c r="AF1071" s="3" t="s">
        <v>48</v>
      </c>
      <c r="AG1071" s="7">
        <v>0.3</v>
      </c>
      <c r="AH1071" s="3" t="s">
        <v>49</v>
      </c>
    </row>
    <row r="1072" spans="1:34" hidden="1" x14ac:dyDescent="0.2">
      <c r="A1072" s="9">
        <v>168370</v>
      </c>
      <c r="B1072" s="14" t="s">
        <v>4705</v>
      </c>
      <c r="C1072" s="12">
        <v>42377.708333333328</v>
      </c>
      <c r="D1072" s="3" t="s">
        <v>1998</v>
      </c>
      <c r="E1072" s="3" t="s">
        <v>124</v>
      </c>
      <c r="F1072" s="4">
        <v>42377.791666666664</v>
      </c>
      <c r="G1072" s="3" t="s">
        <v>123</v>
      </c>
      <c r="H1072" s="3" t="s">
        <v>124</v>
      </c>
      <c r="I1072" s="4">
        <v>42377.732546296298</v>
      </c>
      <c r="J1072" s="4">
        <v>42380.38481481481</v>
      </c>
      <c r="K1072" s="3" t="s">
        <v>87</v>
      </c>
      <c r="L1072" s="5">
        <v>65.34</v>
      </c>
      <c r="M1072" s="5">
        <v>215.34</v>
      </c>
      <c r="N1072" s="3"/>
      <c r="O1072" s="3" t="s">
        <v>89</v>
      </c>
      <c r="P1072" s="3" t="s">
        <v>90</v>
      </c>
      <c r="Q1072" s="3" t="s">
        <v>41</v>
      </c>
      <c r="R1072" s="3" t="s">
        <v>2212</v>
      </c>
      <c r="S1072" s="3" t="s">
        <v>92</v>
      </c>
      <c r="T1072" s="5">
        <v>150</v>
      </c>
      <c r="U1072" s="3" t="s">
        <v>3301</v>
      </c>
      <c r="V1072" s="3" t="s">
        <v>90</v>
      </c>
      <c r="W1072" s="3" t="s">
        <v>131</v>
      </c>
      <c r="X1072" s="3" t="s">
        <v>132</v>
      </c>
      <c r="Y1072" s="3" t="s">
        <v>94</v>
      </c>
      <c r="Z1072" s="3" t="s">
        <v>2001</v>
      </c>
      <c r="AA1072" s="3" t="s">
        <v>98</v>
      </c>
      <c r="AB1072" s="6">
        <v>118</v>
      </c>
      <c r="AC1072" s="3" t="s">
        <v>47</v>
      </c>
      <c r="AD1072" s="3" t="s">
        <v>87</v>
      </c>
      <c r="AE1072" s="3" t="s">
        <v>48</v>
      </c>
      <c r="AF1072" s="3" t="s">
        <v>48</v>
      </c>
      <c r="AG1072" s="7">
        <v>0.22500000000000001</v>
      </c>
      <c r="AH1072" s="3" t="s">
        <v>99</v>
      </c>
    </row>
    <row r="1073" spans="1:34" hidden="1" x14ac:dyDescent="0.2">
      <c r="A1073" s="9">
        <v>167599</v>
      </c>
      <c r="B1073" s="14" t="s">
        <v>4705</v>
      </c>
      <c r="C1073" s="12">
        <v>42377.729166666664</v>
      </c>
      <c r="D1073" s="3" t="s">
        <v>911</v>
      </c>
      <c r="E1073" s="3" t="s">
        <v>124</v>
      </c>
      <c r="F1073" s="4">
        <v>42379.291666666664</v>
      </c>
      <c r="G1073" s="3" t="s">
        <v>1692</v>
      </c>
      <c r="H1073" s="3" t="s">
        <v>310</v>
      </c>
      <c r="I1073" s="4">
        <v>42374.649398148147</v>
      </c>
      <c r="J1073" s="4">
        <v>42384.410138888888</v>
      </c>
      <c r="K1073" s="3" t="s">
        <v>494</v>
      </c>
      <c r="L1073" s="5">
        <v>1939.57</v>
      </c>
      <c r="M1073" s="5">
        <v>1939.57</v>
      </c>
      <c r="N1073" s="3" t="s">
        <v>1693</v>
      </c>
      <c r="O1073" s="3" t="s">
        <v>496</v>
      </c>
      <c r="P1073" s="3" t="s">
        <v>497</v>
      </c>
      <c r="Q1073" s="3" t="s">
        <v>41</v>
      </c>
      <c r="R1073" s="3" t="s">
        <v>1694</v>
      </c>
      <c r="S1073" s="3" t="s">
        <v>329</v>
      </c>
      <c r="T1073" s="5">
        <v>0</v>
      </c>
      <c r="U1073" s="3" t="s">
        <v>497</v>
      </c>
      <c r="V1073" s="3" t="s">
        <v>497</v>
      </c>
      <c r="W1073" s="3" t="s">
        <v>3110</v>
      </c>
      <c r="X1073" s="3" t="s">
        <v>3111</v>
      </c>
      <c r="Y1073" s="3" t="s">
        <v>1745</v>
      </c>
      <c r="Z1073" s="3" t="s">
        <v>1746</v>
      </c>
      <c r="AA1073" s="3" t="s">
        <v>385</v>
      </c>
      <c r="AB1073" s="6">
        <v>731</v>
      </c>
      <c r="AC1073" s="3" t="s">
        <v>47</v>
      </c>
      <c r="AD1073" s="3" t="s">
        <v>494</v>
      </c>
      <c r="AE1073" s="3" t="s">
        <v>83</v>
      </c>
      <c r="AF1073" s="3" t="s">
        <v>48</v>
      </c>
      <c r="AG1073" s="7">
        <v>0.3</v>
      </c>
      <c r="AH1073" s="3" t="s">
        <v>99</v>
      </c>
    </row>
    <row r="1074" spans="1:34" hidden="1" x14ac:dyDescent="0.2">
      <c r="A1074" s="9">
        <v>167829</v>
      </c>
      <c r="B1074" s="14" t="s">
        <v>4705</v>
      </c>
      <c r="C1074" s="12">
        <v>42377.729166666664</v>
      </c>
      <c r="D1074" s="3" t="s">
        <v>1475</v>
      </c>
      <c r="E1074" s="3" t="s">
        <v>1476</v>
      </c>
      <c r="F1074" s="4">
        <v>42380.395833333328</v>
      </c>
      <c r="G1074" s="3" t="s">
        <v>3457</v>
      </c>
      <c r="H1074" s="3" t="s">
        <v>86</v>
      </c>
      <c r="I1074" s="4">
        <v>42375.69326388889</v>
      </c>
      <c r="J1074" s="4">
        <v>42380.629560185182</v>
      </c>
      <c r="K1074" s="3" t="s">
        <v>1478</v>
      </c>
      <c r="L1074" s="5">
        <v>-7.44</v>
      </c>
      <c r="M1074" s="5">
        <v>1442.56</v>
      </c>
      <c r="N1074" s="3" t="s">
        <v>3458</v>
      </c>
      <c r="O1074" s="3" t="s">
        <v>782</v>
      </c>
      <c r="P1074" s="3" t="s">
        <v>1480</v>
      </c>
      <c r="Q1074" s="3" t="s">
        <v>41</v>
      </c>
      <c r="R1074" s="3" t="s">
        <v>1498</v>
      </c>
      <c r="S1074" s="3" t="s">
        <v>785</v>
      </c>
      <c r="T1074" s="5">
        <v>1450</v>
      </c>
      <c r="U1074" s="3" t="s">
        <v>1482</v>
      </c>
      <c r="V1074" s="3" t="s">
        <v>1480</v>
      </c>
      <c r="W1074" s="3" t="s">
        <v>3459</v>
      </c>
      <c r="X1074" s="3" t="s">
        <v>3460</v>
      </c>
      <c r="Y1074" s="3" t="s">
        <v>1485</v>
      </c>
      <c r="Z1074" s="3" t="s">
        <v>1486</v>
      </c>
      <c r="AA1074" s="3" t="s">
        <v>788</v>
      </c>
      <c r="AB1074" s="6">
        <v>776</v>
      </c>
      <c r="AC1074" s="3" t="s">
        <v>47</v>
      </c>
      <c r="AD1074" s="3" t="s">
        <v>1478</v>
      </c>
      <c r="AE1074" s="3" t="s">
        <v>48</v>
      </c>
      <c r="AF1074" s="3" t="s">
        <v>48</v>
      </c>
      <c r="AG1074" s="7">
        <v>0.3</v>
      </c>
      <c r="AH1074" s="3" t="s">
        <v>49</v>
      </c>
    </row>
    <row r="1075" spans="1:34" hidden="1" x14ac:dyDescent="0.2">
      <c r="A1075" s="9">
        <v>168239</v>
      </c>
      <c r="B1075" s="14" t="s">
        <v>4705</v>
      </c>
      <c r="C1075" s="12">
        <v>42377.729166666664</v>
      </c>
      <c r="D1075" s="3" t="s">
        <v>123</v>
      </c>
      <c r="E1075" s="3" t="s">
        <v>124</v>
      </c>
      <c r="F1075" s="4">
        <v>42377.916666666664</v>
      </c>
      <c r="G1075" s="3" t="s">
        <v>1998</v>
      </c>
      <c r="H1075" s="3" t="s">
        <v>124</v>
      </c>
      <c r="I1075" s="4">
        <v>42377.555509259255</v>
      </c>
      <c r="J1075" s="4">
        <v>42380.688854166663</v>
      </c>
      <c r="K1075" s="3" t="s">
        <v>87</v>
      </c>
      <c r="L1075" s="5">
        <v>55.34</v>
      </c>
      <c r="M1075" s="5">
        <v>440.34</v>
      </c>
      <c r="N1075" s="3" t="s">
        <v>2211</v>
      </c>
      <c r="O1075" s="3" t="s">
        <v>89</v>
      </c>
      <c r="P1075" s="3" t="s">
        <v>90</v>
      </c>
      <c r="Q1075" s="3" t="s">
        <v>41</v>
      </c>
      <c r="R1075" s="3" t="s">
        <v>3912</v>
      </c>
      <c r="S1075" s="3" t="s">
        <v>92</v>
      </c>
      <c r="T1075" s="5">
        <v>385</v>
      </c>
      <c r="U1075" s="3" t="s">
        <v>2213</v>
      </c>
      <c r="V1075" s="3" t="s">
        <v>90</v>
      </c>
      <c r="W1075" s="3" t="s">
        <v>94</v>
      </c>
      <c r="X1075" s="3" t="s">
        <v>2001</v>
      </c>
      <c r="Y1075" s="3" t="s">
        <v>131</v>
      </c>
      <c r="Z1075" s="3" t="s">
        <v>132</v>
      </c>
      <c r="AA1075" s="3" t="s">
        <v>98</v>
      </c>
      <c r="AB1075" s="6">
        <v>118</v>
      </c>
      <c r="AC1075" s="3" t="s">
        <v>47</v>
      </c>
      <c r="AD1075" s="3" t="s">
        <v>87</v>
      </c>
      <c r="AE1075" s="3" t="s">
        <v>48</v>
      </c>
      <c r="AF1075" s="3" t="s">
        <v>48</v>
      </c>
      <c r="AG1075" s="7">
        <v>0.22500000000000001</v>
      </c>
      <c r="AH1075" s="3" t="s">
        <v>99</v>
      </c>
    </row>
    <row r="1076" spans="1:34" hidden="1" x14ac:dyDescent="0.2">
      <c r="A1076" s="9">
        <v>167741</v>
      </c>
      <c r="B1076" s="14" t="s">
        <v>4705</v>
      </c>
      <c r="C1076" s="12">
        <v>42377.75</v>
      </c>
      <c r="D1076" s="3" t="s">
        <v>1019</v>
      </c>
      <c r="E1076" s="3" t="s">
        <v>578</v>
      </c>
      <c r="F1076" s="4">
        <v>42380.416666666664</v>
      </c>
      <c r="G1076" s="3" t="s">
        <v>100</v>
      </c>
      <c r="H1076" s="3" t="s">
        <v>71</v>
      </c>
      <c r="I1076" s="4">
        <v>42375.592604166668</v>
      </c>
      <c r="J1076" s="4">
        <v>42378.083078703705</v>
      </c>
      <c r="K1076" s="3" t="s">
        <v>96</v>
      </c>
      <c r="L1076" s="5">
        <v>257.39999999999998</v>
      </c>
      <c r="M1076" s="5">
        <v>1407.4</v>
      </c>
      <c r="N1076" s="3" t="s">
        <v>1020</v>
      </c>
      <c r="O1076" s="3" t="s">
        <v>39</v>
      </c>
      <c r="P1076" s="3" t="s">
        <v>97</v>
      </c>
      <c r="Q1076" s="3" t="s">
        <v>41</v>
      </c>
      <c r="R1076" s="3" t="s">
        <v>1235</v>
      </c>
      <c r="S1076" s="3" t="s">
        <v>43</v>
      </c>
      <c r="T1076" s="5">
        <v>1150</v>
      </c>
      <c r="U1076" s="3" t="s">
        <v>97</v>
      </c>
      <c r="V1076" s="3" t="s">
        <v>97</v>
      </c>
      <c r="W1076" s="3" t="s">
        <v>103</v>
      </c>
      <c r="X1076" s="3" t="s">
        <v>104</v>
      </c>
      <c r="Y1076" s="3" t="s">
        <v>1022</v>
      </c>
      <c r="Z1076" s="3" t="s">
        <v>1023</v>
      </c>
      <c r="AA1076" s="3" t="s">
        <v>116</v>
      </c>
      <c r="AB1076" s="6">
        <v>430</v>
      </c>
      <c r="AC1076" s="3" t="s">
        <v>47</v>
      </c>
      <c r="AD1076" s="3" t="s">
        <v>96</v>
      </c>
      <c r="AE1076" s="3" t="s">
        <v>48</v>
      </c>
      <c r="AF1076" s="3" t="s">
        <v>48</v>
      </c>
      <c r="AG1076" s="7">
        <v>0.27500000000000002</v>
      </c>
      <c r="AH1076" s="3" t="s">
        <v>99</v>
      </c>
    </row>
    <row r="1077" spans="1:34" hidden="1" x14ac:dyDescent="0.2">
      <c r="A1077" s="9">
        <v>167790</v>
      </c>
      <c r="B1077" s="14" t="s">
        <v>4705</v>
      </c>
      <c r="C1077" s="12">
        <v>42377.75</v>
      </c>
      <c r="D1077" s="3" t="s">
        <v>84</v>
      </c>
      <c r="E1077" s="3" t="s">
        <v>53</v>
      </c>
      <c r="F1077" s="4">
        <v>42379.208333333328</v>
      </c>
      <c r="G1077" s="3" t="s">
        <v>585</v>
      </c>
      <c r="H1077" s="3" t="s">
        <v>252</v>
      </c>
      <c r="I1077" s="4">
        <v>42375.668483796297</v>
      </c>
      <c r="J1077" s="4">
        <v>42380.417094907403</v>
      </c>
      <c r="K1077" s="3" t="s">
        <v>96</v>
      </c>
      <c r="L1077" s="5">
        <v>61.04</v>
      </c>
      <c r="M1077" s="5">
        <v>461.04</v>
      </c>
      <c r="N1077" s="3" t="s">
        <v>586</v>
      </c>
      <c r="O1077" s="3" t="s">
        <v>39</v>
      </c>
      <c r="P1077" s="3" t="s">
        <v>97</v>
      </c>
      <c r="Q1077" s="3" t="s">
        <v>41</v>
      </c>
      <c r="R1077" s="3" t="s">
        <v>3413</v>
      </c>
      <c r="S1077" s="3" t="s">
        <v>43</v>
      </c>
      <c r="T1077" s="5">
        <v>400</v>
      </c>
      <c r="U1077" s="3" t="s">
        <v>97</v>
      </c>
      <c r="V1077" s="3" t="s">
        <v>97</v>
      </c>
      <c r="W1077" s="3" t="s">
        <v>588</v>
      </c>
      <c r="X1077" s="3" t="s">
        <v>589</v>
      </c>
      <c r="Y1077" s="3" t="s">
        <v>96</v>
      </c>
      <c r="Z1077" s="3" t="s">
        <v>97</v>
      </c>
      <c r="AA1077" s="3" t="s">
        <v>116</v>
      </c>
      <c r="AB1077" s="6">
        <v>228</v>
      </c>
      <c r="AC1077" s="3" t="s">
        <v>47</v>
      </c>
      <c r="AD1077" s="3" t="s">
        <v>96</v>
      </c>
      <c r="AE1077" s="3" t="s">
        <v>48</v>
      </c>
      <c r="AF1077" s="3" t="s">
        <v>48</v>
      </c>
      <c r="AG1077" s="7">
        <v>0.27500000000000002</v>
      </c>
      <c r="AH1077" s="3" t="s">
        <v>99</v>
      </c>
    </row>
    <row r="1078" spans="1:34" hidden="1" x14ac:dyDescent="0.2">
      <c r="A1078" s="9">
        <v>168238</v>
      </c>
      <c r="B1078" s="14" t="s">
        <v>4705</v>
      </c>
      <c r="C1078" s="12">
        <v>42377.75</v>
      </c>
      <c r="D1078" s="3" t="s">
        <v>123</v>
      </c>
      <c r="E1078" s="3" t="s">
        <v>124</v>
      </c>
      <c r="F1078" s="4">
        <v>42377.833333333328</v>
      </c>
      <c r="G1078" s="3" t="s">
        <v>1998</v>
      </c>
      <c r="H1078" s="3" t="s">
        <v>124</v>
      </c>
      <c r="I1078" s="4">
        <v>42377.555486111109</v>
      </c>
      <c r="J1078" s="4">
        <v>42377.871678240735</v>
      </c>
      <c r="K1078" s="3" t="s">
        <v>87</v>
      </c>
      <c r="L1078" s="5">
        <v>55.34</v>
      </c>
      <c r="M1078" s="5">
        <v>440.34</v>
      </c>
      <c r="N1078" s="3" t="s">
        <v>2211</v>
      </c>
      <c r="O1078" s="3" t="s">
        <v>89</v>
      </c>
      <c r="P1078" s="3" t="s">
        <v>90</v>
      </c>
      <c r="Q1078" s="3" t="s">
        <v>41</v>
      </c>
      <c r="R1078" s="3" t="s">
        <v>2212</v>
      </c>
      <c r="S1078" s="3" t="s">
        <v>92</v>
      </c>
      <c r="T1078" s="5">
        <v>385</v>
      </c>
      <c r="U1078" s="3" t="s">
        <v>2213</v>
      </c>
      <c r="V1078" s="3" t="s">
        <v>90</v>
      </c>
      <c r="W1078" s="3" t="s">
        <v>94</v>
      </c>
      <c r="X1078" s="3" t="s">
        <v>2001</v>
      </c>
      <c r="Y1078" s="3" t="s">
        <v>131</v>
      </c>
      <c r="Z1078" s="3" t="s">
        <v>132</v>
      </c>
      <c r="AA1078" s="3" t="s">
        <v>98</v>
      </c>
      <c r="AB1078" s="6">
        <v>118</v>
      </c>
      <c r="AC1078" s="3" t="s">
        <v>47</v>
      </c>
      <c r="AD1078" s="3" t="s">
        <v>87</v>
      </c>
      <c r="AE1078" s="3" t="s">
        <v>48</v>
      </c>
      <c r="AF1078" s="3" t="s">
        <v>48</v>
      </c>
      <c r="AG1078" s="7">
        <v>0.22500000000000001</v>
      </c>
      <c r="AH1078" s="3" t="s">
        <v>99</v>
      </c>
    </row>
    <row r="1079" spans="1:34" hidden="1" x14ac:dyDescent="0.2">
      <c r="A1079" s="9">
        <v>167379</v>
      </c>
      <c r="B1079" s="14" t="s">
        <v>4705</v>
      </c>
      <c r="C1079" s="12">
        <v>42377.791666666664</v>
      </c>
      <c r="D1079" s="3" t="s">
        <v>1348</v>
      </c>
      <c r="E1079" s="3" t="s">
        <v>34</v>
      </c>
      <c r="F1079" s="4">
        <v>42378.375</v>
      </c>
      <c r="G1079" s="3" t="s">
        <v>577</v>
      </c>
      <c r="H1079" s="3" t="s">
        <v>578</v>
      </c>
      <c r="I1079" s="4">
        <v>42373.634953703702</v>
      </c>
      <c r="J1079" s="4">
        <v>42380.378483796296</v>
      </c>
      <c r="K1079" s="3" t="s">
        <v>243</v>
      </c>
      <c r="L1079" s="5">
        <v>17.84</v>
      </c>
      <c r="M1079" s="5">
        <v>867.84</v>
      </c>
      <c r="N1079" s="3" t="s">
        <v>1349</v>
      </c>
      <c r="O1079" s="3" t="s">
        <v>556</v>
      </c>
      <c r="P1079" s="3" t="s">
        <v>244</v>
      </c>
      <c r="Q1079" s="3" t="s">
        <v>41</v>
      </c>
      <c r="R1079" s="3" t="s">
        <v>1235</v>
      </c>
      <c r="S1079" s="3" t="s">
        <v>558</v>
      </c>
      <c r="T1079" s="5">
        <v>850</v>
      </c>
      <c r="U1079" s="3" t="s">
        <v>244</v>
      </c>
      <c r="V1079" s="3" t="s">
        <v>244</v>
      </c>
      <c r="W1079" s="3" t="s">
        <v>1303</v>
      </c>
      <c r="X1079" s="3" t="s">
        <v>1304</v>
      </c>
      <c r="Y1079" s="3" t="s">
        <v>1351</v>
      </c>
      <c r="Z1079" s="3" t="s">
        <v>1352</v>
      </c>
      <c r="AA1079" s="3" t="s">
        <v>1307</v>
      </c>
      <c r="AB1079" s="6">
        <v>341</v>
      </c>
      <c r="AC1079" s="3" t="s">
        <v>47</v>
      </c>
      <c r="AD1079" s="3" t="s">
        <v>243</v>
      </c>
      <c r="AE1079" s="3" t="s">
        <v>48</v>
      </c>
      <c r="AF1079" s="3" t="s">
        <v>48</v>
      </c>
      <c r="AG1079" s="7">
        <v>0.3</v>
      </c>
      <c r="AH1079" s="3" t="s">
        <v>99</v>
      </c>
    </row>
    <row r="1080" spans="1:34" hidden="1" x14ac:dyDescent="0.2">
      <c r="A1080" s="9">
        <v>167600</v>
      </c>
      <c r="B1080" s="14" t="s">
        <v>4705</v>
      </c>
      <c r="C1080" s="12">
        <v>42377.791666666664</v>
      </c>
      <c r="D1080" s="3" t="s">
        <v>492</v>
      </c>
      <c r="E1080" s="3" t="s">
        <v>71</v>
      </c>
      <c r="F1080" s="4">
        <v>42379.458333333328</v>
      </c>
      <c r="G1080" s="3" t="s">
        <v>2147</v>
      </c>
      <c r="H1080" s="3" t="s">
        <v>118</v>
      </c>
      <c r="I1080" s="4">
        <v>42374.64938657407</v>
      </c>
      <c r="J1080" s="4">
        <v>42380.335671296292</v>
      </c>
      <c r="K1080" s="3" t="s">
        <v>494</v>
      </c>
      <c r="L1080" s="5">
        <v>178.76</v>
      </c>
      <c r="M1080" s="5">
        <v>1178.76</v>
      </c>
      <c r="N1080" s="3" t="s">
        <v>2148</v>
      </c>
      <c r="O1080" s="3" t="s">
        <v>496</v>
      </c>
      <c r="P1080" s="3" t="s">
        <v>497</v>
      </c>
      <c r="Q1080" s="3" t="s">
        <v>41</v>
      </c>
      <c r="R1080" s="3" t="s">
        <v>2149</v>
      </c>
      <c r="S1080" s="3" t="s">
        <v>329</v>
      </c>
      <c r="T1080" s="5">
        <v>1000</v>
      </c>
      <c r="U1080" s="3" t="s">
        <v>497</v>
      </c>
      <c r="V1080" s="3" t="s">
        <v>497</v>
      </c>
      <c r="W1080" s="3" t="s">
        <v>1012</v>
      </c>
      <c r="X1080" s="3"/>
      <c r="Y1080" s="3" t="s">
        <v>501</v>
      </c>
      <c r="Z1080" s="3" t="s">
        <v>1661</v>
      </c>
      <c r="AA1080" s="3" t="s">
        <v>931</v>
      </c>
      <c r="AB1080" s="6">
        <v>225</v>
      </c>
      <c r="AC1080" s="3" t="s">
        <v>47</v>
      </c>
      <c r="AD1080" s="3" t="s">
        <v>494</v>
      </c>
      <c r="AE1080" s="3" t="s">
        <v>48</v>
      </c>
      <c r="AF1080" s="3" t="s">
        <v>48</v>
      </c>
      <c r="AG1080" s="7">
        <v>0.3</v>
      </c>
      <c r="AH1080" s="3" t="s">
        <v>99</v>
      </c>
    </row>
    <row r="1081" spans="1:34" hidden="1" x14ac:dyDescent="0.2">
      <c r="A1081" s="9">
        <v>168736</v>
      </c>
      <c r="B1081" s="14" t="s">
        <v>4705</v>
      </c>
      <c r="C1081" s="12">
        <v>42377.791666666664</v>
      </c>
      <c r="D1081" s="3" t="s">
        <v>492</v>
      </c>
      <c r="E1081" s="3" t="s">
        <v>71</v>
      </c>
      <c r="F1081" s="4">
        <v>42379.458333333328</v>
      </c>
      <c r="G1081" s="3" t="s">
        <v>2147</v>
      </c>
      <c r="H1081" s="3" t="s">
        <v>118</v>
      </c>
      <c r="I1081" s="4">
        <v>42381.818726851852</v>
      </c>
      <c r="J1081" s="4">
        <v>42381.824467592589</v>
      </c>
      <c r="K1081" s="3" t="s">
        <v>494</v>
      </c>
      <c r="L1081" s="5">
        <v>249.99</v>
      </c>
      <c r="M1081" s="5">
        <v>250</v>
      </c>
      <c r="N1081" s="3" t="s">
        <v>2148</v>
      </c>
      <c r="O1081" s="3" t="s">
        <v>496</v>
      </c>
      <c r="P1081" s="3" t="s">
        <v>497</v>
      </c>
      <c r="Q1081" s="3" t="s">
        <v>41</v>
      </c>
      <c r="R1081" s="3" t="s">
        <v>4393</v>
      </c>
      <c r="S1081" s="3" t="s">
        <v>329</v>
      </c>
      <c r="T1081" s="5">
        <v>0.01</v>
      </c>
      <c r="U1081" s="3" t="s">
        <v>497</v>
      </c>
      <c r="V1081" s="3" t="s">
        <v>497</v>
      </c>
      <c r="W1081" s="3" t="s">
        <v>1012</v>
      </c>
      <c r="X1081" s="3"/>
      <c r="Y1081" s="3" t="s">
        <v>501</v>
      </c>
      <c r="Z1081" s="3" t="s">
        <v>1661</v>
      </c>
      <c r="AA1081" s="3"/>
      <c r="AB1081" s="6">
        <v>225</v>
      </c>
      <c r="AC1081" s="3" t="s">
        <v>47</v>
      </c>
      <c r="AD1081" s="3" t="s">
        <v>494</v>
      </c>
      <c r="AE1081" s="3" t="s">
        <v>48</v>
      </c>
      <c r="AF1081" s="3" t="s">
        <v>48</v>
      </c>
      <c r="AG1081" s="7">
        <v>0.3</v>
      </c>
      <c r="AH1081" s="3" t="s">
        <v>99</v>
      </c>
    </row>
    <row r="1082" spans="1:34" hidden="1" x14ac:dyDescent="0.2">
      <c r="A1082" s="9">
        <v>167158</v>
      </c>
      <c r="B1082" s="14" t="s">
        <v>4705</v>
      </c>
      <c r="C1082" s="12">
        <v>42377.958333333328</v>
      </c>
      <c r="D1082" s="3" t="s">
        <v>1286</v>
      </c>
      <c r="E1082" s="3" t="s">
        <v>188</v>
      </c>
      <c r="F1082" s="4">
        <v>42378.354166666664</v>
      </c>
      <c r="G1082" s="3" t="s">
        <v>1325</v>
      </c>
      <c r="H1082" s="3" t="s">
        <v>674</v>
      </c>
      <c r="I1082" s="4">
        <v>42369.884293981479</v>
      </c>
      <c r="J1082" s="4">
        <v>42384.615381944444</v>
      </c>
      <c r="K1082" s="3" t="s">
        <v>545</v>
      </c>
      <c r="L1082" s="5">
        <v>101.04</v>
      </c>
      <c r="M1082" s="5">
        <v>876.04</v>
      </c>
      <c r="N1082" s="3" t="s">
        <v>1326</v>
      </c>
      <c r="O1082" s="3" t="s">
        <v>154</v>
      </c>
      <c r="P1082" s="3" t="s">
        <v>547</v>
      </c>
      <c r="Q1082" s="3" t="s">
        <v>394</v>
      </c>
      <c r="R1082" s="3" t="s">
        <v>2268</v>
      </c>
      <c r="S1082" s="3" t="s">
        <v>141</v>
      </c>
      <c r="T1082" s="5">
        <v>775</v>
      </c>
      <c r="U1082" s="3" t="s">
        <v>547</v>
      </c>
      <c r="V1082" s="3" t="s">
        <v>547</v>
      </c>
      <c r="W1082" s="3" t="s">
        <v>1328</v>
      </c>
      <c r="X1082" s="3" t="s">
        <v>1329</v>
      </c>
      <c r="Y1082" s="3" t="s">
        <v>1292</v>
      </c>
      <c r="Z1082" s="3" t="s">
        <v>1293</v>
      </c>
      <c r="AA1082" s="3" t="s">
        <v>162</v>
      </c>
      <c r="AB1082" s="6">
        <v>499</v>
      </c>
      <c r="AC1082" s="3" t="s">
        <v>47</v>
      </c>
      <c r="AD1082" s="3" t="s">
        <v>545</v>
      </c>
      <c r="AE1082" s="3" t="s">
        <v>48</v>
      </c>
      <c r="AF1082" s="3" t="s">
        <v>48</v>
      </c>
      <c r="AG1082" s="7">
        <v>0.25</v>
      </c>
      <c r="AH1082" s="3" t="s">
        <v>99</v>
      </c>
    </row>
    <row r="1083" spans="1:34" hidden="1" x14ac:dyDescent="0.2">
      <c r="A1083" s="9">
        <v>167294</v>
      </c>
      <c r="B1083" s="14" t="s">
        <v>4705</v>
      </c>
      <c r="C1083" s="12">
        <v>42377.958333333328</v>
      </c>
      <c r="D1083" s="3" t="s">
        <v>123</v>
      </c>
      <c r="E1083" s="3" t="s">
        <v>124</v>
      </c>
      <c r="F1083" s="4">
        <v>42378.291666666664</v>
      </c>
      <c r="G1083" s="3" t="s">
        <v>1019</v>
      </c>
      <c r="H1083" s="3" t="s">
        <v>578</v>
      </c>
      <c r="I1083" s="4">
        <v>42373.495740740742</v>
      </c>
      <c r="J1083" s="4">
        <v>42380.502881944441</v>
      </c>
      <c r="K1083" s="3" t="s">
        <v>96</v>
      </c>
      <c r="L1083" s="5">
        <v>93.16</v>
      </c>
      <c r="M1083" s="5">
        <v>693.16</v>
      </c>
      <c r="N1083" s="3" t="s">
        <v>2153</v>
      </c>
      <c r="O1083" s="3" t="s">
        <v>39</v>
      </c>
      <c r="P1083" s="3" t="s">
        <v>97</v>
      </c>
      <c r="Q1083" s="3" t="s">
        <v>41</v>
      </c>
      <c r="R1083" s="3" t="s">
        <v>2154</v>
      </c>
      <c r="S1083" s="3" t="s">
        <v>43</v>
      </c>
      <c r="T1083" s="5">
        <v>600</v>
      </c>
      <c r="U1083" s="3" t="s">
        <v>97</v>
      </c>
      <c r="V1083" s="3" t="s">
        <v>97</v>
      </c>
      <c r="W1083" s="3" t="s">
        <v>1022</v>
      </c>
      <c r="X1083" s="3" t="s">
        <v>1023</v>
      </c>
      <c r="Y1083" s="3" t="s">
        <v>131</v>
      </c>
      <c r="Z1083" s="3" t="s">
        <v>132</v>
      </c>
      <c r="AA1083" s="3" t="s">
        <v>105</v>
      </c>
      <c r="AB1083" s="6">
        <v>212</v>
      </c>
      <c r="AC1083" s="3" t="s">
        <v>106</v>
      </c>
      <c r="AD1083" s="3" t="s">
        <v>96</v>
      </c>
      <c r="AE1083" s="3" t="s">
        <v>48</v>
      </c>
      <c r="AF1083" s="3" t="s">
        <v>48</v>
      </c>
      <c r="AG1083" s="7">
        <v>0.27500000000000002</v>
      </c>
      <c r="AH1083" s="3" t="s">
        <v>99</v>
      </c>
    </row>
    <row r="1084" spans="1:34" hidden="1" x14ac:dyDescent="0.2">
      <c r="A1084" s="9">
        <v>167887</v>
      </c>
      <c r="B1084" s="14" t="s">
        <v>4705</v>
      </c>
      <c r="C1084" s="12">
        <v>42377.958333333328</v>
      </c>
      <c r="D1084" s="3" t="s">
        <v>100</v>
      </c>
      <c r="E1084" s="3" t="s">
        <v>71</v>
      </c>
      <c r="F1084" s="4">
        <v>42380.958333333328</v>
      </c>
      <c r="G1084" s="3" t="s">
        <v>471</v>
      </c>
      <c r="H1084" s="3" t="s">
        <v>118</v>
      </c>
      <c r="I1084" s="4">
        <v>42376.373865740738</v>
      </c>
      <c r="J1084" s="4">
        <v>42381.559305555551</v>
      </c>
      <c r="K1084" s="3" t="s">
        <v>507</v>
      </c>
      <c r="L1084" s="5">
        <v>152.82</v>
      </c>
      <c r="M1084" s="5">
        <v>777.82</v>
      </c>
      <c r="N1084" s="3" t="s">
        <v>3540</v>
      </c>
      <c r="O1084" s="3" t="s">
        <v>39</v>
      </c>
      <c r="P1084" s="3" t="s">
        <v>104</v>
      </c>
      <c r="Q1084" s="3" t="s">
        <v>41</v>
      </c>
      <c r="R1084" s="3" t="s">
        <v>3541</v>
      </c>
      <c r="S1084" s="3" t="s">
        <v>43</v>
      </c>
      <c r="T1084" s="5">
        <v>625</v>
      </c>
      <c r="U1084" s="3" t="s">
        <v>97</v>
      </c>
      <c r="V1084" s="3" t="s">
        <v>97</v>
      </c>
      <c r="W1084" s="3" t="s">
        <v>474</v>
      </c>
      <c r="X1084" s="3" t="s">
        <v>475</v>
      </c>
      <c r="Y1084" s="3" t="s">
        <v>507</v>
      </c>
      <c r="Z1084" s="3" t="s">
        <v>104</v>
      </c>
      <c r="AA1084" s="3" t="s">
        <v>46</v>
      </c>
      <c r="AB1084" s="6">
        <v>349</v>
      </c>
      <c r="AC1084" s="3" t="s">
        <v>47</v>
      </c>
      <c r="AD1084" s="3" t="s">
        <v>507</v>
      </c>
      <c r="AE1084" s="3" t="s">
        <v>48</v>
      </c>
      <c r="AF1084" s="3" t="s">
        <v>48</v>
      </c>
      <c r="AG1084" s="7">
        <v>0.27500000000000002</v>
      </c>
      <c r="AH1084" s="3" t="s">
        <v>99</v>
      </c>
    </row>
    <row r="1085" spans="1:34" hidden="1" x14ac:dyDescent="0.2">
      <c r="A1085" s="9">
        <v>166885</v>
      </c>
      <c r="B1085" s="14" t="s">
        <v>4705</v>
      </c>
      <c r="C1085" s="12">
        <v>42377.98055555555</v>
      </c>
      <c r="D1085" s="3" t="s">
        <v>223</v>
      </c>
      <c r="E1085" s="3" t="s">
        <v>53</v>
      </c>
      <c r="F1085" s="4">
        <v>42379.5</v>
      </c>
      <c r="G1085" s="3" t="s">
        <v>1286</v>
      </c>
      <c r="H1085" s="3" t="s">
        <v>188</v>
      </c>
      <c r="I1085" s="4">
        <v>42368.598865740736</v>
      </c>
      <c r="J1085" s="4">
        <v>42379.569895833331</v>
      </c>
      <c r="K1085" s="3" t="s">
        <v>96</v>
      </c>
      <c r="L1085" s="5">
        <v>106.86</v>
      </c>
      <c r="M1085" s="5">
        <v>1906.86</v>
      </c>
      <c r="N1085" s="3" t="s">
        <v>1788</v>
      </c>
      <c r="O1085" s="3" t="s">
        <v>39</v>
      </c>
      <c r="P1085" s="3" t="s">
        <v>97</v>
      </c>
      <c r="Q1085" s="3" t="s">
        <v>41</v>
      </c>
      <c r="R1085" s="3" t="s">
        <v>102</v>
      </c>
      <c r="S1085" s="3" t="s">
        <v>43</v>
      </c>
      <c r="T1085" s="5">
        <v>1800</v>
      </c>
      <c r="U1085" s="3" t="s">
        <v>97</v>
      </c>
      <c r="V1085" s="3" t="s">
        <v>97</v>
      </c>
      <c r="W1085" s="3" t="s">
        <v>1787</v>
      </c>
      <c r="X1085" s="3" t="s">
        <v>463</v>
      </c>
      <c r="Y1085" s="3" t="s">
        <v>230</v>
      </c>
      <c r="Z1085" s="3" t="s">
        <v>231</v>
      </c>
      <c r="AA1085" s="3" t="s">
        <v>105</v>
      </c>
      <c r="AB1085" s="6">
        <v>927</v>
      </c>
      <c r="AC1085" s="3" t="s">
        <v>106</v>
      </c>
      <c r="AD1085" s="3" t="s">
        <v>96</v>
      </c>
      <c r="AE1085" s="3" t="s">
        <v>48</v>
      </c>
      <c r="AF1085" s="3" t="s">
        <v>48</v>
      </c>
      <c r="AG1085" s="7">
        <v>0.27500000000000002</v>
      </c>
      <c r="AH1085" s="3" t="s">
        <v>99</v>
      </c>
    </row>
    <row r="1086" spans="1:34" hidden="1" x14ac:dyDescent="0.2">
      <c r="A1086" s="9">
        <v>167293</v>
      </c>
      <c r="B1086" s="14" t="s">
        <v>4705</v>
      </c>
      <c r="C1086" s="12">
        <v>42377.999305555553</v>
      </c>
      <c r="D1086" s="3" t="s">
        <v>123</v>
      </c>
      <c r="E1086" s="3" t="s">
        <v>124</v>
      </c>
      <c r="F1086" s="4">
        <v>42378.416666666664</v>
      </c>
      <c r="G1086" s="3" t="s">
        <v>1019</v>
      </c>
      <c r="H1086" s="3" t="s">
        <v>578</v>
      </c>
      <c r="I1086" s="4">
        <v>42373.495810185181</v>
      </c>
      <c r="J1086" s="4">
        <v>42381.665567129625</v>
      </c>
      <c r="K1086" s="3" t="s">
        <v>96</v>
      </c>
      <c r="L1086" s="5">
        <v>193.16</v>
      </c>
      <c r="M1086" s="5">
        <v>693.16</v>
      </c>
      <c r="N1086" s="3" t="s">
        <v>2153</v>
      </c>
      <c r="O1086" s="3" t="s">
        <v>39</v>
      </c>
      <c r="P1086" s="3" t="s">
        <v>97</v>
      </c>
      <c r="Q1086" s="3" t="s">
        <v>41</v>
      </c>
      <c r="R1086" s="3" t="s">
        <v>2569</v>
      </c>
      <c r="S1086" s="3" t="s">
        <v>43</v>
      </c>
      <c r="T1086" s="5">
        <v>500</v>
      </c>
      <c r="U1086" s="3" t="s">
        <v>97</v>
      </c>
      <c r="V1086" s="3" t="s">
        <v>97</v>
      </c>
      <c r="W1086" s="3" t="s">
        <v>1022</v>
      </c>
      <c r="X1086" s="3" t="s">
        <v>1023</v>
      </c>
      <c r="Y1086" s="3" t="s">
        <v>131</v>
      </c>
      <c r="Z1086" s="3" t="s">
        <v>132</v>
      </c>
      <c r="AA1086" s="3" t="s">
        <v>46</v>
      </c>
      <c r="AB1086" s="6">
        <v>212</v>
      </c>
      <c r="AC1086" s="3" t="s">
        <v>47</v>
      </c>
      <c r="AD1086" s="3" t="s">
        <v>96</v>
      </c>
      <c r="AE1086" s="3" t="s">
        <v>48</v>
      </c>
      <c r="AF1086" s="3" t="s">
        <v>48</v>
      </c>
      <c r="AG1086" s="7">
        <v>0.27500000000000002</v>
      </c>
      <c r="AH1086" s="3" t="s">
        <v>99</v>
      </c>
    </row>
    <row r="1087" spans="1:34" hidden="1" x14ac:dyDescent="0.2">
      <c r="A1087" s="9">
        <v>167737</v>
      </c>
      <c r="B1087" s="14" t="s">
        <v>4705</v>
      </c>
      <c r="C1087" s="12">
        <v>42377.999305555553</v>
      </c>
      <c r="D1087" s="3" t="s">
        <v>1019</v>
      </c>
      <c r="E1087" s="3" t="s">
        <v>578</v>
      </c>
      <c r="F1087" s="4">
        <v>42378.333333333328</v>
      </c>
      <c r="G1087" s="3" t="s">
        <v>123</v>
      </c>
      <c r="H1087" s="3" t="s">
        <v>124</v>
      </c>
      <c r="I1087" s="4">
        <v>42375.585729166662</v>
      </c>
      <c r="J1087" s="4">
        <v>42378.368263888886</v>
      </c>
      <c r="K1087" s="3" t="s">
        <v>96</v>
      </c>
      <c r="L1087" s="5">
        <v>129.16</v>
      </c>
      <c r="M1087" s="5">
        <v>579.16</v>
      </c>
      <c r="N1087" s="3" t="s">
        <v>2150</v>
      </c>
      <c r="O1087" s="3" t="s">
        <v>39</v>
      </c>
      <c r="P1087" s="3" t="s">
        <v>97</v>
      </c>
      <c r="Q1087" s="3" t="s">
        <v>41</v>
      </c>
      <c r="R1087" s="3" t="s">
        <v>3331</v>
      </c>
      <c r="S1087" s="3" t="s">
        <v>43</v>
      </c>
      <c r="T1087" s="5">
        <v>450</v>
      </c>
      <c r="U1087" s="3" t="s">
        <v>97</v>
      </c>
      <c r="V1087" s="3" t="s">
        <v>97</v>
      </c>
      <c r="W1087" s="3" t="s">
        <v>131</v>
      </c>
      <c r="X1087" s="3" t="s">
        <v>132</v>
      </c>
      <c r="Y1087" s="3" t="s">
        <v>1022</v>
      </c>
      <c r="Z1087" s="3" t="s">
        <v>1023</v>
      </c>
      <c r="AA1087" s="3" t="s">
        <v>116</v>
      </c>
      <c r="AB1087" s="6">
        <v>212</v>
      </c>
      <c r="AC1087" s="3" t="s">
        <v>47</v>
      </c>
      <c r="AD1087" s="3" t="s">
        <v>96</v>
      </c>
      <c r="AE1087" s="3" t="s">
        <v>48</v>
      </c>
      <c r="AF1087" s="3" t="s">
        <v>48</v>
      </c>
      <c r="AG1087" s="7">
        <v>0.27500000000000002</v>
      </c>
      <c r="AH1087" s="3" t="s">
        <v>99</v>
      </c>
    </row>
    <row r="1088" spans="1:34" hidden="1" x14ac:dyDescent="0.2">
      <c r="A1088" s="9">
        <v>168116</v>
      </c>
      <c r="B1088" s="14" t="s">
        <v>4705</v>
      </c>
      <c r="C1088" s="12">
        <v>42377.999305555553</v>
      </c>
      <c r="D1088" s="3" t="s">
        <v>100</v>
      </c>
      <c r="E1088" s="3" t="s">
        <v>71</v>
      </c>
      <c r="F1088" s="4">
        <v>42378.75</v>
      </c>
      <c r="G1088" s="3" t="s">
        <v>1019</v>
      </c>
      <c r="H1088" s="3" t="s">
        <v>578</v>
      </c>
      <c r="I1088" s="4">
        <v>42377.324236111112</v>
      </c>
      <c r="J1088" s="4">
        <v>42380.441446759258</v>
      </c>
      <c r="K1088" s="3" t="s">
        <v>507</v>
      </c>
      <c r="L1088" s="5">
        <v>57.76</v>
      </c>
      <c r="M1088" s="5">
        <v>582.76</v>
      </c>
      <c r="N1088" s="3" t="s">
        <v>3621</v>
      </c>
      <c r="O1088" s="3" t="s">
        <v>39</v>
      </c>
      <c r="P1088" s="3" t="s">
        <v>104</v>
      </c>
      <c r="Q1088" s="3" t="s">
        <v>41</v>
      </c>
      <c r="R1088" s="3" t="s">
        <v>1235</v>
      </c>
      <c r="S1088" s="3" t="s">
        <v>43</v>
      </c>
      <c r="T1088" s="5">
        <v>525</v>
      </c>
      <c r="U1088" s="3" t="s">
        <v>97</v>
      </c>
      <c r="V1088" s="3" t="s">
        <v>97</v>
      </c>
      <c r="W1088" s="3" t="s">
        <v>1022</v>
      </c>
      <c r="X1088" s="3" t="s">
        <v>1023</v>
      </c>
      <c r="Y1088" s="3" t="s">
        <v>507</v>
      </c>
      <c r="Z1088" s="3" t="s">
        <v>104</v>
      </c>
      <c r="AA1088" s="3" t="s">
        <v>116</v>
      </c>
      <c r="AB1088" s="6">
        <v>432</v>
      </c>
      <c r="AC1088" s="3" t="s">
        <v>47</v>
      </c>
      <c r="AD1088" s="3" t="s">
        <v>507</v>
      </c>
      <c r="AE1088" s="3" t="s">
        <v>48</v>
      </c>
      <c r="AF1088" s="3" t="s">
        <v>48</v>
      </c>
      <c r="AG1088" s="7">
        <v>0.27500000000000002</v>
      </c>
      <c r="AH1088" s="3" t="s">
        <v>99</v>
      </c>
    </row>
    <row r="1089" spans="1:34" hidden="1" x14ac:dyDescent="0.2">
      <c r="A1089" s="9">
        <v>168230</v>
      </c>
      <c r="B1089" s="9"/>
      <c r="C1089" s="12">
        <v>42378</v>
      </c>
      <c r="D1089" s="3" t="s">
        <v>1019</v>
      </c>
      <c r="E1089" s="3" t="s">
        <v>578</v>
      </c>
      <c r="F1089" s="4">
        <v>42381.833333333328</v>
      </c>
      <c r="G1089" s="3" t="s">
        <v>911</v>
      </c>
      <c r="H1089" s="3" t="s">
        <v>53</v>
      </c>
      <c r="I1089" s="4">
        <v>42377.519942129627</v>
      </c>
      <c r="J1089" s="4">
        <v>42381.880150462959</v>
      </c>
      <c r="K1089" s="3" t="s">
        <v>1022</v>
      </c>
      <c r="L1089" s="5">
        <v>216.14</v>
      </c>
      <c r="M1089" s="5">
        <v>1066.1400000000001</v>
      </c>
      <c r="N1089" s="3" t="s">
        <v>3021</v>
      </c>
      <c r="O1089" s="3" t="s">
        <v>39</v>
      </c>
      <c r="P1089" s="3" t="s">
        <v>1023</v>
      </c>
      <c r="Q1089" s="3" t="s">
        <v>41</v>
      </c>
      <c r="R1089" s="3" t="s">
        <v>2100</v>
      </c>
      <c r="S1089" s="3" t="s">
        <v>43</v>
      </c>
      <c r="T1089" s="5">
        <v>850</v>
      </c>
      <c r="U1089" s="3" t="s">
        <v>97</v>
      </c>
      <c r="V1089" s="3" t="s">
        <v>1023</v>
      </c>
      <c r="W1089" s="3" t="s">
        <v>916</v>
      </c>
      <c r="X1089" s="3" t="s">
        <v>917</v>
      </c>
      <c r="Y1089" s="3" t="s">
        <v>1022</v>
      </c>
      <c r="Z1089" s="3" t="s">
        <v>1023</v>
      </c>
      <c r="AA1089" s="3" t="s">
        <v>116</v>
      </c>
      <c r="AB1089" s="6">
        <v>423</v>
      </c>
      <c r="AC1089" s="3" t="s">
        <v>47</v>
      </c>
      <c r="AD1089" s="3" t="s">
        <v>1022</v>
      </c>
      <c r="AE1089" s="3" t="s">
        <v>48</v>
      </c>
      <c r="AF1089" s="3" t="s">
        <v>48</v>
      </c>
      <c r="AG1089" s="7">
        <v>0.27500000000000002</v>
      </c>
      <c r="AH1089" s="3" t="s">
        <v>99</v>
      </c>
    </row>
    <row r="1090" spans="1:34" hidden="1" x14ac:dyDescent="0.2">
      <c r="A1090" s="9">
        <v>167920</v>
      </c>
      <c r="B1090" s="9"/>
      <c r="C1090" s="12">
        <v>42378.000694444439</v>
      </c>
      <c r="D1090" s="3" t="s">
        <v>471</v>
      </c>
      <c r="E1090" s="3" t="s">
        <v>118</v>
      </c>
      <c r="F1090" s="4">
        <v>42380.5</v>
      </c>
      <c r="G1090" s="3" t="s">
        <v>1998</v>
      </c>
      <c r="H1090" s="3" t="s">
        <v>124</v>
      </c>
      <c r="I1090" s="4">
        <v>42376.417777777773</v>
      </c>
      <c r="J1090" s="4">
        <v>42380.510694444441</v>
      </c>
      <c r="K1090" s="3" t="s">
        <v>87</v>
      </c>
      <c r="L1090" s="5">
        <v>170.48</v>
      </c>
      <c r="M1090" s="5">
        <v>1470.48</v>
      </c>
      <c r="N1090" s="3" t="s">
        <v>1999</v>
      </c>
      <c r="O1090" s="3" t="s">
        <v>89</v>
      </c>
      <c r="P1090" s="3" t="s">
        <v>90</v>
      </c>
      <c r="Q1090" s="3" t="s">
        <v>41</v>
      </c>
      <c r="R1090" s="3" t="s">
        <v>3593</v>
      </c>
      <c r="S1090" s="3" t="s">
        <v>92</v>
      </c>
      <c r="T1090" s="5">
        <v>1300</v>
      </c>
      <c r="U1090" s="3" t="s">
        <v>93</v>
      </c>
      <c r="V1090" s="3" t="s">
        <v>90</v>
      </c>
      <c r="W1090" s="3" t="s">
        <v>94</v>
      </c>
      <c r="X1090" s="3" t="s">
        <v>2001</v>
      </c>
      <c r="Y1090" s="3" t="s">
        <v>474</v>
      </c>
      <c r="Z1090" s="3" t="s">
        <v>475</v>
      </c>
      <c r="AA1090" s="3" t="s">
        <v>98</v>
      </c>
      <c r="AB1090" s="6">
        <v>696</v>
      </c>
      <c r="AC1090" s="3" t="s">
        <v>47</v>
      </c>
      <c r="AD1090" s="3" t="s">
        <v>87</v>
      </c>
      <c r="AE1090" s="3" t="s">
        <v>48</v>
      </c>
      <c r="AF1090" s="3" t="s">
        <v>48</v>
      </c>
      <c r="AG1090" s="7">
        <v>0.22500000000000001</v>
      </c>
      <c r="AH1090" s="3" t="s">
        <v>99</v>
      </c>
    </row>
    <row r="1091" spans="1:34" hidden="1" x14ac:dyDescent="0.2">
      <c r="A1091" s="9">
        <v>168060</v>
      </c>
      <c r="B1091" s="9"/>
      <c r="C1091" s="12">
        <v>42378.020833333328</v>
      </c>
      <c r="D1091" s="3" t="s">
        <v>633</v>
      </c>
      <c r="E1091" s="3" t="s">
        <v>53</v>
      </c>
      <c r="F1091" s="4">
        <v>42378.229166666664</v>
      </c>
      <c r="G1091" s="3" t="s">
        <v>1603</v>
      </c>
      <c r="H1091" s="3" t="s">
        <v>34</v>
      </c>
      <c r="I1091" s="4">
        <v>42376.672152777777</v>
      </c>
      <c r="J1091" s="4">
        <v>42378.696608796294</v>
      </c>
      <c r="K1091" s="3" t="s">
        <v>635</v>
      </c>
      <c r="L1091" s="5">
        <v>50</v>
      </c>
      <c r="M1091" s="5">
        <v>750</v>
      </c>
      <c r="N1091" s="3" t="s">
        <v>1604</v>
      </c>
      <c r="O1091" s="3" t="s">
        <v>637</v>
      </c>
      <c r="P1091" s="3" t="s">
        <v>638</v>
      </c>
      <c r="Q1091" s="3" t="s">
        <v>41</v>
      </c>
      <c r="R1091" s="3" t="s">
        <v>639</v>
      </c>
      <c r="S1091" s="3" t="s">
        <v>640</v>
      </c>
      <c r="T1091" s="5">
        <v>700</v>
      </c>
      <c r="U1091" s="3" t="s">
        <v>638</v>
      </c>
      <c r="V1091" s="3" t="s">
        <v>638</v>
      </c>
      <c r="W1091" s="3" t="s">
        <v>1605</v>
      </c>
      <c r="X1091" s="3" t="s">
        <v>1606</v>
      </c>
      <c r="Y1091" s="3" t="s">
        <v>635</v>
      </c>
      <c r="Z1091" s="3" t="s">
        <v>638</v>
      </c>
      <c r="AA1091" s="3" t="s">
        <v>645</v>
      </c>
      <c r="AB1091" s="6">
        <v>200</v>
      </c>
      <c r="AC1091" s="3" t="s">
        <v>47</v>
      </c>
      <c r="AD1091" s="3" t="s">
        <v>635</v>
      </c>
      <c r="AE1091" s="3" t="s">
        <v>48</v>
      </c>
      <c r="AF1091" s="3" t="s">
        <v>48</v>
      </c>
      <c r="AG1091" s="7">
        <v>0.3</v>
      </c>
      <c r="AH1091" s="3" t="s">
        <v>99</v>
      </c>
    </row>
    <row r="1092" spans="1:34" hidden="1" x14ac:dyDescent="0.2">
      <c r="A1092" s="9">
        <v>167926</v>
      </c>
      <c r="B1092" s="9"/>
      <c r="C1092" s="12">
        <v>42378.25</v>
      </c>
      <c r="D1092" s="3" t="s">
        <v>1607</v>
      </c>
      <c r="E1092" s="3" t="s">
        <v>737</v>
      </c>
      <c r="F1092" s="4">
        <v>42381.333333333328</v>
      </c>
      <c r="G1092" s="3" t="s">
        <v>3607</v>
      </c>
      <c r="H1092" s="3" t="s">
        <v>859</v>
      </c>
      <c r="I1092" s="4">
        <v>42376.425937499997</v>
      </c>
      <c r="J1092" s="4">
        <v>42381.451782407406</v>
      </c>
      <c r="K1092" s="3" t="s">
        <v>136</v>
      </c>
      <c r="L1092" s="5">
        <v>1089.49</v>
      </c>
      <c r="M1092" s="5">
        <v>4989.49</v>
      </c>
      <c r="N1092" s="3" t="s">
        <v>3608</v>
      </c>
      <c r="O1092" s="3" t="s">
        <v>138</v>
      </c>
      <c r="P1092" s="3" t="s">
        <v>139</v>
      </c>
      <c r="Q1092" s="3" t="s">
        <v>41</v>
      </c>
      <c r="R1092" s="3" t="s">
        <v>3609</v>
      </c>
      <c r="S1092" s="3" t="s">
        <v>141</v>
      </c>
      <c r="T1092" s="5">
        <v>3900</v>
      </c>
      <c r="U1092" s="3" t="s">
        <v>142</v>
      </c>
      <c r="V1092" s="3" t="s">
        <v>139</v>
      </c>
      <c r="W1092" s="3" t="s">
        <v>3610</v>
      </c>
      <c r="X1092" s="3" t="s">
        <v>3611</v>
      </c>
      <c r="Y1092" s="3" t="s">
        <v>1876</v>
      </c>
      <c r="Z1092" s="3" t="s">
        <v>1877</v>
      </c>
      <c r="AA1092" s="3" t="s">
        <v>162</v>
      </c>
      <c r="AB1092" s="6">
        <v>1769</v>
      </c>
      <c r="AC1092" s="3" t="s">
        <v>47</v>
      </c>
      <c r="AD1092" s="3" t="s">
        <v>136</v>
      </c>
      <c r="AE1092" s="3" t="s">
        <v>48</v>
      </c>
      <c r="AF1092" s="3" t="s">
        <v>48</v>
      </c>
      <c r="AG1092" s="7">
        <v>0.3</v>
      </c>
      <c r="AH1092" s="3" t="s">
        <v>49</v>
      </c>
    </row>
    <row r="1093" spans="1:34" hidden="1" x14ac:dyDescent="0.2">
      <c r="A1093" s="9">
        <v>168294</v>
      </c>
      <c r="B1093" s="9"/>
      <c r="C1093" s="12">
        <v>42378.25</v>
      </c>
      <c r="D1093" s="3" t="s">
        <v>2459</v>
      </c>
      <c r="E1093" s="3" t="s">
        <v>149</v>
      </c>
      <c r="F1093" s="4">
        <v>42380.291666666664</v>
      </c>
      <c r="G1093" s="3" t="s">
        <v>2460</v>
      </c>
      <c r="H1093" s="3" t="s">
        <v>674</v>
      </c>
      <c r="I1093" s="4">
        <v>42377.636273148149</v>
      </c>
      <c r="J1093" s="4">
        <v>42380.373090277775</v>
      </c>
      <c r="K1093" s="3" t="s">
        <v>2461</v>
      </c>
      <c r="L1093" s="5">
        <v>-340</v>
      </c>
      <c r="M1093" s="5">
        <v>1310</v>
      </c>
      <c r="N1093" s="3" t="s">
        <v>2462</v>
      </c>
      <c r="O1093" s="3" t="s">
        <v>58</v>
      </c>
      <c r="P1093" s="3" t="s">
        <v>2463</v>
      </c>
      <c r="Q1093" s="3" t="s">
        <v>41</v>
      </c>
      <c r="R1093" s="3" t="s">
        <v>3946</v>
      </c>
      <c r="S1093" s="3" t="s">
        <v>62</v>
      </c>
      <c r="T1093" s="5">
        <v>1650</v>
      </c>
      <c r="U1093" s="3" t="s">
        <v>2463</v>
      </c>
      <c r="V1093" s="3" t="s">
        <v>2463</v>
      </c>
      <c r="W1093" s="3" t="s">
        <v>2461</v>
      </c>
      <c r="X1093" s="3" t="s">
        <v>2465</v>
      </c>
      <c r="Y1093" s="3" t="s">
        <v>2461</v>
      </c>
      <c r="Z1093" s="3" t="s">
        <v>2466</v>
      </c>
      <c r="AA1093" s="3" t="s">
        <v>363</v>
      </c>
      <c r="AB1093" s="6">
        <v>492</v>
      </c>
      <c r="AC1093" s="3" t="s">
        <v>47</v>
      </c>
      <c r="AD1093" s="3" t="s">
        <v>2461</v>
      </c>
      <c r="AE1093" s="3" t="s">
        <v>48</v>
      </c>
      <c r="AF1093" s="3" t="s">
        <v>48</v>
      </c>
      <c r="AG1093" s="7">
        <v>0.3</v>
      </c>
      <c r="AH1093" s="3" t="s">
        <v>49</v>
      </c>
    </row>
    <row r="1094" spans="1:34" hidden="1" x14ac:dyDescent="0.2">
      <c r="A1094" s="9">
        <v>167186</v>
      </c>
      <c r="B1094" s="9"/>
      <c r="C1094" s="12">
        <v>42378.291666666664</v>
      </c>
      <c r="D1094" s="3" t="s">
        <v>910</v>
      </c>
      <c r="E1094" s="3" t="s">
        <v>124</v>
      </c>
      <c r="F1094" s="4">
        <v>42382.416666666664</v>
      </c>
      <c r="G1094" s="3" t="s">
        <v>85</v>
      </c>
      <c r="H1094" s="3" t="s">
        <v>86</v>
      </c>
      <c r="I1094" s="4">
        <v>42373.348749999997</v>
      </c>
      <c r="J1094" s="4">
        <v>42382.496736111112</v>
      </c>
      <c r="K1094" s="3" t="s">
        <v>912</v>
      </c>
      <c r="L1094" s="5">
        <v>492.06</v>
      </c>
      <c r="M1094" s="5">
        <v>3592.06</v>
      </c>
      <c r="N1094" s="3" t="s">
        <v>2367</v>
      </c>
      <c r="O1094" s="3" t="s">
        <v>89</v>
      </c>
      <c r="P1094" s="3" t="s">
        <v>914</v>
      </c>
      <c r="Q1094" s="3" t="s">
        <v>41</v>
      </c>
      <c r="R1094" s="3" t="s">
        <v>2368</v>
      </c>
      <c r="S1094" s="3" t="s">
        <v>92</v>
      </c>
      <c r="T1094" s="5">
        <v>3100</v>
      </c>
      <c r="U1094" s="3" t="s">
        <v>914</v>
      </c>
      <c r="V1094" s="3" t="s">
        <v>914</v>
      </c>
      <c r="W1094" s="3" t="s">
        <v>94</v>
      </c>
      <c r="X1094" s="3" t="s">
        <v>95</v>
      </c>
      <c r="Y1094" s="3" t="s">
        <v>912</v>
      </c>
      <c r="Z1094" s="3" t="s">
        <v>914</v>
      </c>
      <c r="AA1094" s="3" t="s">
        <v>98</v>
      </c>
      <c r="AB1094" s="6">
        <v>2317</v>
      </c>
      <c r="AC1094" s="3" t="s">
        <v>47</v>
      </c>
      <c r="AD1094" s="3" t="s">
        <v>912</v>
      </c>
      <c r="AE1094" s="3" t="s">
        <v>48</v>
      </c>
      <c r="AF1094" s="3" t="s">
        <v>48</v>
      </c>
      <c r="AG1094" s="7">
        <v>0.3</v>
      </c>
      <c r="AH1094" s="3" t="s">
        <v>49</v>
      </c>
    </row>
    <row r="1095" spans="1:34" hidden="1" x14ac:dyDescent="0.2">
      <c r="A1095" s="9">
        <v>167231</v>
      </c>
      <c r="B1095" s="9"/>
      <c r="C1095" s="12">
        <v>42378.291666666664</v>
      </c>
      <c r="D1095" s="3" t="s">
        <v>910</v>
      </c>
      <c r="E1095" s="3" t="s">
        <v>124</v>
      </c>
      <c r="F1095" s="4">
        <v>42379.416666666664</v>
      </c>
      <c r="G1095" s="3" t="s">
        <v>911</v>
      </c>
      <c r="H1095" s="3" t="s">
        <v>53</v>
      </c>
      <c r="I1095" s="4">
        <v>42373.435370370367</v>
      </c>
      <c r="J1095" s="4">
        <v>42381.741747685184</v>
      </c>
      <c r="K1095" s="3" t="s">
        <v>912</v>
      </c>
      <c r="L1095" s="5">
        <v>297.82</v>
      </c>
      <c r="M1095" s="5">
        <v>1197.82</v>
      </c>
      <c r="N1095" s="3" t="s">
        <v>913</v>
      </c>
      <c r="O1095" s="3" t="s">
        <v>89</v>
      </c>
      <c r="P1095" s="3" t="s">
        <v>914</v>
      </c>
      <c r="Q1095" s="3" t="s">
        <v>41</v>
      </c>
      <c r="R1095" s="3" t="s">
        <v>2468</v>
      </c>
      <c r="S1095" s="3" t="s">
        <v>92</v>
      </c>
      <c r="T1095" s="5">
        <v>900</v>
      </c>
      <c r="U1095" s="3" t="s">
        <v>914</v>
      </c>
      <c r="V1095" s="3" t="s">
        <v>914</v>
      </c>
      <c r="W1095" s="3" t="s">
        <v>916</v>
      </c>
      <c r="X1095" s="3" t="s">
        <v>917</v>
      </c>
      <c r="Y1095" s="3" t="s">
        <v>912</v>
      </c>
      <c r="Z1095" s="3" t="s">
        <v>914</v>
      </c>
      <c r="AA1095" s="3" t="s">
        <v>98</v>
      </c>
      <c r="AB1095" s="6">
        <v>549</v>
      </c>
      <c r="AC1095" s="3" t="s">
        <v>47</v>
      </c>
      <c r="AD1095" s="3" t="s">
        <v>912</v>
      </c>
      <c r="AE1095" s="3" t="s">
        <v>48</v>
      </c>
      <c r="AF1095" s="3" t="s">
        <v>48</v>
      </c>
      <c r="AG1095" s="7">
        <v>0.3</v>
      </c>
      <c r="AH1095" s="3" t="s">
        <v>49</v>
      </c>
    </row>
    <row r="1096" spans="1:34" hidden="1" x14ac:dyDescent="0.2">
      <c r="A1096" s="9">
        <v>167295</v>
      </c>
      <c r="B1096" s="9"/>
      <c r="C1096" s="12">
        <v>42378.291666666664</v>
      </c>
      <c r="D1096" s="3" t="s">
        <v>123</v>
      </c>
      <c r="E1096" s="3" t="s">
        <v>124</v>
      </c>
      <c r="F1096" s="4">
        <v>42378.583333333328</v>
      </c>
      <c r="G1096" s="3" t="s">
        <v>1019</v>
      </c>
      <c r="H1096" s="3" t="s">
        <v>578</v>
      </c>
      <c r="I1096" s="4">
        <v>42373.495763888888</v>
      </c>
      <c r="J1096" s="4">
        <v>42380.695219907408</v>
      </c>
      <c r="K1096" s="3" t="s">
        <v>96</v>
      </c>
      <c r="L1096" s="5">
        <v>93.16</v>
      </c>
      <c r="M1096" s="5">
        <v>693.16</v>
      </c>
      <c r="N1096" s="3" t="s">
        <v>2153</v>
      </c>
      <c r="O1096" s="3" t="s">
        <v>39</v>
      </c>
      <c r="P1096" s="3" t="s">
        <v>97</v>
      </c>
      <c r="Q1096" s="3" t="s">
        <v>41</v>
      </c>
      <c r="R1096" s="3" t="s">
        <v>2155</v>
      </c>
      <c r="S1096" s="3" t="s">
        <v>43</v>
      </c>
      <c r="T1096" s="5">
        <v>600</v>
      </c>
      <c r="U1096" s="3" t="s">
        <v>97</v>
      </c>
      <c r="V1096" s="3" t="s">
        <v>97</v>
      </c>
      <c r="W1096" s="3" t="s">
        <v>1022</v>
      </c>
      <c r="X1096" s="3" t="s">
        <v>1023</v>
      </c>
      <c r="Y1096" s="3" t="s">
        <v>131</v>
      </c>
      <c r="Z1096" s="3" t="s">
        <v>132</v>
      </c>
      <c r="AA1096" s="3" t="s">
        <v>262</v>
      </c>
      <c r="AB1096" s="6">
        <v>212</v>
      </c>
      <c r="AC1096" s="3" t="s">
        <v>260</v>
      </c>
      <c r="AD1096" s="3" t="s">
        <v>96</v>
      </c>
      <c r="AE1096" s="3" t="s">
        <v>48</v>
      </c>
      <c r="AF1096" s="3" t="s">
        <v>48</v>
      </c>
      <c r="AG1096" s="7">
        <v>0.27500000000000002</v>
      </c>
      <c r="AH1096" s="3" t="s">
        <v>99</v>
      </c>
    </row>
    <row r="1097" spans="1:34" hidden="1" x14ac:dyDescent="0.2">
      <c r="A1097" s="9">
        <v>168229</v>
      </c>
      <c r="B1097" s="9"/>
      <c r="C1097" s="12">
        <v>42378.291666666664</v>
      </c>
      <c r="D1097" s="3" t="s">
        <v>2402</v>
      </c>
      <c r="E1097" s="3" t="s">
        <v>71</v>
      </c>
      <c r="F1097" s="4">
        <v>42379.291666666664</v>
      </c>
      <c r="G1097" s="3" t="s">
        <v>1977</v>
      </c>
      <c r="H1097" s="3" t="s">
        <v>71</v>
      </c>
      <c r="I1097" s="4">
        <v>42377.514444444445</v>
      </c>
      <c r="J1097" s="4">
        <v>42380.330925925926</v>
      </c>
      <c r="K1097" s="3" t="s">
        <v>2403</v>
      </c>
      <c r="L1097" s="5">
        <v>50</v>
      </c>
      <c r="M1097" s="5">
        <v>800</v>
      </c>
      <c r="N1097" s="3" t="s">
        <v>2404</v>
      </c>
      <c r="O1097" s="3" t="s">
        <v>74</v>
      </c>
      <c r="P1097" s="3" t="s">
        <v>2405</v>
      </c>
      <c r="Q1097" s="3" t="s">
        <v>41</v>
      </c>
      <c r="R1097" s="3" t="s">
        <v>3794</v>
      </c>
      <c r="S1097" s="3" t="s">
        <v>77</v>
      </c>
      <c r="T1097" s="5">
        <v>750</v>
      </c>
      <c r="U1097" s="3" t="s">
        <v>2405</v>
      </c>
      <c r="V1097" s="3" t="s">
        <v>2405</v>
      </c>
      <c r="W1097" s="3" t="s">
        <v>1985</v>
      </c>
      <c r="X1097" s="3" t="s">
        <v>1986</v>
      </c>
      <c r="Y1097" s="3" t="s">
        <v>2407</v>
      </c>
      <c r="Z1097" s="3" t="s">
        <v>2408</v>
      </c>
      <c r="AA1097" s="3" t="s">
        <v>82</v>
      </c>
      <c r="AB1097" s="6">
        <v>322</v>
      </c>
      <c r="AC1097" s="3" t="s">
        <v>47</v>
      </c>
      <c r="AD1097" s="3" t="s">
        <v>2403</v>
      </c>
      <c r="AE1097" s="3" t="s">
        <v>48</v>
      </c>
      <c r="AF1097" s="3" t="s">
        <v>48</v>
      </c>
      <c r="AG1097" s="7">
        <v>0.3</v>
      </c>
      <c r="AH1097" s="3" t="s">
        <v>49</v>
      </c>
    </row>
    <row r="1098" spans="1:34" hidden="1" x14ac:dyDescent="0.2">
      <c r="A1098" s="9">
        <v>166582</v>
      </c>
      <c r="B1098" s="9"/>
      <c r="C1098" s="12">
        <v>42378.333333333328</v>
      </c>
      <c r="D1098" s="3" t="s">
        <v>1240</v>
      </c>
      <c r="E1098" s="3" t="s">
        <v>108</v>
      </c>
      <c r="F1098" s="4">
        <v>42380.333333333328</v>
      </c>
      <c r="G1098" s="3" t="s">
        <v>1241</v>
      </c>
      <c r="H1098" s="3" t="s">
        <v>443</v>
      </c>
      <c r="I1098" s="4">
        <v>42367.46126157407</v>
      </c>
      <c r="J1098" s="4">
        <v>42380.55505787037</v>
      </c>
      <c r="K1098" s="3" t="s">
        <v>635</v>
      </c>
      <c r="L1098" s="5">
        <v>58.95</v>
      </c>
      <c r="M1098" s="5">
        <v>2458.9499999999998</v>
      </c>
      <c r="N1098" s="3" t="s">
        <v>1242</v>
      </c>
      <c r="O1098" s="3" t="s">
        <v>637</v>
      </c>
      <c r="P1098" s="3" t="s">
        <v>638</v>
      </c>
      <c r="Q1098" s="3" t="s">
        <v>41</v>
      </c>
      <c r="R1098" s="3" t="s">
        <v>1248</v>
      </c>
      <c r="S1098" s="3" t="s">
        <v>640</v>
      </c>
      <c r="T1098" s="5">
        <v>2400</v>
      </c>
      <c r="U1098" s="3" t="s">
        <v>638</v>
      </c>
      <c r="V1098" s="3" t="s">
        <v>638</v>
      </c>
      <c r="W1098" s="3" t="s">
        <v>1244</v>
      </c>
      <c r="X1098" s="3" t="s">
        <v>1245</v>
      </c>
      <c r="Y1098" s="3" t="s">
        <v>1246</v>
      </c>
      <c r="Z1098" s="3" t="s">
        <v>1247</v>
      </c>
      <c r="AA1098" s="3" t="s">
        <v>645</v>
      </c>
      <c r="AB1098" s="6">
        <v>1395</v>
      </c>
      <c r="AC1098" s="3" t="s">
        <v>47</v>
      </c>
      <c r="AD1098" s="3" t="s">
        <v>635</v>
      </c>
      <c r="AE1098" s="3" t="s">
        <v>48</v>
      </c>
      <c r="AF1098" s="3" t="s">
        <v>48</v>
      </c>
      <c r="AG1098" s="7">
        <v>0.3</v>
      </c>
      <c r="AH1098" s="3" t="s">
        <v>99</v>
      </c>
    </row>
    <row r="1099" spans="1:34" hidden="1" x14ac:dyDescent="0.2">
      <c r="A1099" s="9">
        <v>168037</v>
      </c>
      <c r="B1099" s="9"/>
      <c r="C1099" s="12">
        <v>42378.333333333328</v>
      </c>
      <c r="D1099" s="3" t="s">
        <v>1354</v>
      </c>
      <c r="E1099" s="3" t="s">
        <v>34</v>
      </c>
      <c r="F1099" s="4">
        <v>42380.583333333328</v>
      </c>
      <c r="G1099" s="3" t="s">
        <v>1401</v>
      </c>
      <c r="H1099" s="3" t="s">
        <v>53</v>
      </c>
      <c r="I1099" s="4">
        <v>42376.655324074076</v>
      </c>
      <c r="J1099" s="4">
        <v>42380.710706018515</v>
      </c>
      <c r="K1099" s="3" t="s">
        <v>1112</v>
      </c>
      <c r="L1099" s="5">
        <v>102.24</v>
      </c>
      <c r="M1099" s="5">
        <v>602.24</v>
      </c>
      <c r="N1099" s="3" t="s">
        <v>1402</v>
      </c>
      <c r="O1099" s="3" t="s">
        <v>637</v>
      </c>
      <c r="P1099" s="3" t="s">
        <v>1114</v>
      </c>
      <c r="Q1099" s="3" t="s">
        <v>41</v>
      </c>
      <c r="R1099" s="3" t="s">
        <v>3736</v>
      </c>
      <c r="S1099" s="3" t="s">
        <v>640</v>
      </c>
      <c r="T1099" s="5">
        <v>500</v>
      </c>
      <c r="U1099" s="3" t="s">
        <v>1115</v>
      </c>
      <c r="V1099" s="3" t="s">
        <v>1114</v>
      </c>
      <c r="W1099" s="3" t="s">
        <v>1041</v>
      </c>
      <c r="X1099" s="3" t="s">
        <v>1404</v>
      </c>
      <c r="Y1099" s="3" t="s">
        <v>1360</v>
      </c>
      <c r="Z1099" s="3" t="s">
        <v>1361</v>
      </c>
      <c r="AA1099" s="3" t="s">
        <v>645</v>
      </c>
      <c r="AB1099" s="6">
        <v>232</v>
      </c>
      <c r="AC1099" s="3" t="s">
        <v>47</v>
      </c>
      <c r="AD1099" s="3" t="s">
        <v>1112</v>
      </c>
      <c r="AE1099" s="3" t="s">
        <v>48</v>
      </c>
      <c r="AF1099" s="3" t="s">
        <v>48</v>
      </c>
      <c r="AG1099" s="7">
        <v>0.3</v>
      </c>
      <c r="AH1099" s="3" t="s">
        <v>49</v>
      </c>
    </row>
    <row r="1100" spans="1:34" hidden="1" x14ac:dyDescent="0.2">
      <c r="A1100" s="9">
        <v>168040</v>
      </c>
      <c r="B1100" s="9"/>
      <c r="C1100" s="12">
        <v>42378.333333333328</v>
      </c>
      <c r="D1100" s="3" t="s">
        <v>1354</v>
      </c>
      <c r="E1100" s="3" t="s">
        <v>34</v>
      </c>
      <c r="F1100" s="4">
        <v>42380.458333333328</v>
      </c>
      <c r="G1100" s="3" t="s">
        <v>1401</v>
      </c>
      <c r="H1100" s="3" t="s">
        <v>53</v>
      </c>
      <c r="I1100" s="4">
        <v>42376.656493055554</v>
      </c>
      <c r="J1100" s="4">
        <v>42380.578888888886</v>
      </c>
      <c r="K1100" s="3" t="s">
        <v>1112</v>
      </c>
      <c r="L1100" s="5">
        <v>102.24</v>
      </c>
      <c r="M1100" s="5">
        <v>602.24</v>
      </c>
      <c r="N1100" s="3" t="s">
        <v>1402</v>
      </c>
      <c r="O1100" s="3" t="s">
        <v>637</v>
      </c>
      <c r="P1100" s="3" t="s">
        <v>1114</v>
      </c>
      <c r="Q1100" s="3" t="s">
        <v>41</v>
      </c>
      <c r="R1100" s="3" t="s">
        <v>3004</v>
      </c>
      <c r="S1100" s="3" t="s">
        <v>640</v>
      </c>
      <c r="T1100" s="5">
        <v>500</v>
      </c>
      <c r="U1100" s="3" t="s">
        <v>1115</v>
      </c>
      <c r="V1100" s="3" t="s">
        <v>1114</v>
      </c>
      <c r="W1100" s="3" t="s">
        <v>1041</v>
      </c>
      <c r="X1100" s="3" t="s">
        <v>1404</v>
      </c>
      <c r="Y1100" s="3" t="s">
        <v>1360</v>
      </c>
      <c r="Z1100" s="3" t="s">
        <v>1361</v>
      </c>
      <c r="AA1100" s="3" t="s">
        <v>285</v>
      </c>
      <c r="AB1100" s="6">
        <v>232</v>
      </c>
      <c r="AC1100" s="3" t="s">
        <v>47</v>
      </c>
      <c r="AD1100" s="3" t="s">
        <v>1112</v>
      </c>
      <c r="AE1100" s="3" t="s">
        <v>48</v>
      </c>
      <c r="AF1100" s="3" t="s">
        <v>48</v>
      </c>
      <c r="AG1100" s="7">
        <v>0.3</v>
      </c>
      <c r="AH1100" s="3" t="s">
        <v>49</v>
      </c>
    </row>
    <row r="1101" spans="1:34" hidden="1" x14ac:dyDescent="0.2">
      <c r="A1101" s="9">
        <v>167932</v>
      </c>
      <c r="B1101" s="9"/>
      <c r="C1101" s="12">
        <v>42378.407638888886</v>
      </c>
      <c r="D1101" s="3" t="s">
        <v>100</v>
      </c>
      <c r="E1101" s="3" t="s">
        <v>71</v>
      </c>
      <c r="F1101" s="4">
        <v>42379.000694444439</v>
      </c>
      <c r="G1101" s="3" t="s">
        <v>1019</v>
      </c>
      <c r="H1101" s="3" t="s">
        <v>578</v>
      </c>
      <c r="I1101" s="4">
        <v>42376.436331018514</v>
      </c>
      <c r="J1101" s="4">
        <v>42380.441435185181</v>
      </c>
      <c r="K1101" s="3" t="s">
        <v>507</v>
      </c>
      <c r="L1101" s="5">
        <v>57.76</v>
      </c>
      <c r="M1101" s="5">
        <v>582.76</v>
      </c>
      <c r="N1101" s="3" t="s">
        <v>3621</v>
      </c>
      <c r="O1101" s="3" t="s">
        <v>39</v>
      </c>
      <c r="P1101" s="3" t="s">
        <v>104</v>
      </c>
      <c r="Q1101" s="3" t="s">
        <v>41</v>
      </c>
      <c r="R1101" s="3" t="s">
        <v>1235</v>
      </c>
      <c r="S1101" s="3" t="s">
        <v>43</v>
      </c>
      <c r="T1101" s="5">
        <v>525</v>
      </c>
      <c r="U1101" s="3" t="s">
        <v>97</v>
      </c>
      <c r="V1101" s="3" t="s">
        <v>97</v>
      </c>
      <c r="W1101" s="3" t="s">
        <v>1022</v>
      </c>
      <c r="X1101" s="3" t="s">
        <v>1023</v>
      </c>
      <c r="Y1101" s="3" t="s">
        <v>507</v>
      </c>
      <c r="Z1101" s="3" t="s">
        <v>104</v>
      </c>
      <c r="AA1101" s="3" t="s">
        <v>116</v>
      </c>
      <c r="AB1101" s="6">
        <v>432</v>
      </c>
      <c r="AC1101" s="3" t="s">
        <v>47</v>
      </c>
      <c r="AD1101" s="3" t="s">
        <v>507</v>
      </c>
      <c r="AE1101" s="3" t="s">
        <v>48</v>
      </c>
      <c r="AF1101" s="3" t="s">
        <v>48</v>
      </c>
      <c r="AG1101" s="7">
        <v>0.27500000000000002</v>
      </c>
      <c r="AH1101" s="3" t="s">
        <v>99</v>
      </c>
    </row>
    <row r="1102" spans="1:34" hidden="1" x14ac:dyDescent="0.2">
      <c r="A1102" s="9">
        <v>166584</v>
      </c>
      <c r="B1102" s="9"/>
      <c r="C1102" s="12">
        <v>42378.416666666664</v>
      </c>
      <c r="D1102" s="3" t="s">
        <v>1240</v>
      </c>
      <c r="E1102" s="3" t="s">
        <v>108</v>
      </c>
      <c r="F1102" s="4">
        <v>42380.416666666664</v>
      </c>
      <c r="G1102" s="3" t="s">
        <v>1241</v>
      </c>
      <c r="H1102" s="3" t="s">
        <v>443</v>
      </c>
      <c r="I1102" s="4">
        <v>42367.46126157407</v>
      </c>
      <c r="J1102" s="4">
        <v>42382.542847222219</v>
      </c>
      <c r="K1102" s="3" t="s">
        <v>635</v>
      </c>
      <c r="L1102" s="5">
        <v>-141.05000000000001</v>
      </c>
      <c r="M1102" s="5">
        <v>2458.9499999999998</v>
      </c>
      <c r="N1102" s="3" t="s">
        <v>1242</v>
      </c>
      <c r="O1102" s="3" t="s">
        <v>637</v>
      </c>
      <c r="P1102" s="3" t="s">
        <v>638</v>
      </c>
      <c r="Q1102" s="3" t="s">
        <v>41</v>
      </c>
      <c r="R1102" s="3" t="s">
        <v>1243</v>
      </c>
      <c r="S1102" s="3" t="s">
        <v>640</v>
      </c>
      <c r="T1102" s="5">
        <v>2600</v>
      </c>
      <c r="U1102" s="3" t="s">
        <v>638</v>
      </c>
      <c r="V1102" s="3" t="s">
        <v>638</v>
      </c>
      <c r="W1102" s="3" t="s">
        <v>1244</v>
      </c>
      <c r="X1102" s="3" t="s">
        <v>1245</v>
      </c>
      <c r="Y1102" s="3" t="s">
        <v>1246</v>
      </c>
      <c r="Z1102" s="3" t="s">
        <v>1247</v>
      </c>
      <c r="AA1102" s="3" t="s">
        <v>645</v>
      </c>
      <c r="AB1102" s="6">
        <v>1395</v>
      </c>
      <c r="AC1102" s="3" t="s">
        <v>47</v>
      </c>
      <c r="AD1102" s="3" t="s">
        <v>635</v>
      </c>
      <c r="AE1102" s="3" t="s">
        <v>48</v>
      </c>
      <c r="AF1102" s="3" t="s">
        <v>48</v>
      </c>
      <c r="AG1102" s="7">
        <v>0.3</v>
      </c>
      <c r="AH1102" s="3" t="s">
        <v>99</v>
      </c>
    </row>
    <row r="1103" spans="1:34" hidden="1" x14ac:dyDescent="0.2">
      <c r="A1103" s="9">
        <v>167563</v>
      </c>
      <c r="B1103" s="9"/>
      <c r="C1103" s="12">
        <v>42378.416666666664</v>
      </c>
      <c r="D1103" s="3" t="s">
        <v>1720</v>
      </c>
      <c r="E1103" s="3" t="s">
        <v>225</v>
      </c>
      <c r="F1103" s="4">
        <v>42380.416666666664</v>
      </c>
      <c r="G1103" s="3" t="s">
        <v>70</v>
      </c>
      <c r="H1103" s="3" t="s">
        <v>108</v>
      </c>
      <c r="I1103" s="4">
        <v>42374.579062500001</v>
      </c>
      <c r="J1103" s="4">
        <v>42381.697407407402</v>
      </c>
      <c r="K1103" s="3" t="s">
        <v>545</v>
      </c>
      <c r="L1103" s="5">
        <v>533.84</v>
      </c>
      <c r="M1103" s="5">
        <v>1733.84</v>
      </c>
      <c r="N1103" s="3" t="s">
        <v>3059</v>
      </c>
      <c r="O1103" s="3" t="s">
        <v>154</v>
      </c>
      <c r="P1103" s="3" t="s">
        <v>547</v>
      </c>
      <c r="Q1103" s="3" t="s">
        <v>394</v>
      </c>
      <c r="R1103" s="3" t="s">
        <v>1917</v>
      </c>
      <c r="S1103" s="3" t="s">
        <v>141</v>
      </c>
      <c r="T1103" s="5">
        <v>1200</v>
      </c>
      <c r="U1103" s="3" t="s">
        <v>547</v>
      </c>
      <c r="V1103" s="3" t="s">
        <v>547</v>
      </c>
      <c r="W1103" s="3" t="s">
        <v>3060</v>
      </c>
      <c r="X1103" s="3" t="s">
        <v>3061</v>
      </c>
      <c r="Y1103" s="3" t="s">
        <v>2238</v>
      </c>
      <c r="Z1103" s="3" t="s">
        <v>2239</v>
      </c>
      <c r="AA1103" s="3" t="s">
        <v>162</v>
      </c>
      <c r="AB1103" s="6">
        <v>543</v>
      </c>
      <c r="AC1103" s="3" t="s">
        <v>47</v>
      </c>
      <c r="AD1103" s="3" t="s">
        <v>545</v>
      </c>
      <c r="AE1103" s="3" t="s">
        <v>308</v>
      </c>
      <c r="AF1103" s="3" t="s">
        <v>48</v>
      </c>
      <c r="AG1103" s="7">
        <v>0.25</v>
      </c>
      <c r="AH1103" s="3" t="s">
        <v>99</v>
      </c>
    </row>
    <row r="1104" spans="1:34" hidden="1" x14ac:dyDescent="0.2">
      <c r="A1104" s="9">
        <v>167701</v>
      </c>
      <c r="B1104" s="9"/>
      <c r="C1104" s="12">
        <v>42378.416666666664</v>
      </c>
      <c r="D1104" s="3" t="s">
        <v>1300</v>
      </c>
      <c r="E1104" s="3" t="s">
        <v>34</v>
      </c>
      <c r="F1104" s="4">
        <v>42378.875</v>
      </c>
      <c r="G1104" s="3" t="s">
        <v>577</v>
      </c>
      <c r="H1104" s="3" t="s">
        <v>578</v>
      </c>
      <c r="I1104" s="4">
        <v>42375.493981481479</v>
      </c>
      <c r="J1104" s="4">
        <v>42379.847881944443</v>
      </c>
      <c r="K1104" s="3" t="s">
        <v>243</v>
      </c>
      <c r="L1104" s="5">
        <v>107.18</v>
      </c>
      <c r="M1104" s="5">
        <v>957.18</v>
      </c>
      <c r="N1104" s="3" t="s">
        <v>1301</v>
      </c>
      <c r="O1104" s="3" t="s">
        <v>556</v>
      </c>
      <c r="P1104" s="3" t="s">
        <v>244</v>
      </c>
      <c r="Q1104" s="3" t="s">
        <v>41</v>
      </c>
      <c r="R1104" s="3" t="s">
        <v>1235</v>
      </c>
      <c r="S1104" s="3" t="s">
        <v>558</v>
      </c>
      <c r="T1104" s="5">
        <v>850</v>
      </c>
      <c r="U1104" s="3" t="s">
        <v>244</v>
      </c>
      <c r="V1104" s="3" t="s">
        <v>244</v>
      </c>
      <c r="W1104" s="3" t="s">
        <v>1303</v>
      </c>
      <c r="X1104" s="3" t="s">
        <v>1304</v>
      </c>
      <c r="Y1104" s="3" t="s">
        <v>1305</v>
      </c>
      <c r="Z1104" s="3" t="s">
        <v>1306</v>
      </c>
      <c r="AA1104" s="3" t="s">
        <v>563</v>
      </c>
      <c r="AB1104" s="6">
        <v>372</v>
      </c>
      <c r="AC1104" s="3" t="s">
        <v>47</v>
      </c>
      <c r="AD1104" s="3" t="s">
        <v>243</v>
      </c>
      <c r="AE1104" s="3" t="s">
        <v>48</v>
      </c>
      <c r="AF1104" s="3" t="s">
        <v>48</v>
      </c>
      <c r="AG1104" s="7">
        <v>0.3</v>
      </c>
      <c r="AH1104" s="3" t="s">
        <v>99</v>
      </c>
    </row>
    <row r="1105" spans="1:34" hidden="1" x14ac:dyDescent="0.2">
      <c r="A1105" s="9">
        <v>167928</v>
      </c>
      <c r="B1105" s="9"/>
      <c r="C1105" s="12">
        <v>42378.416666666664</v>
      </c>
      <c r="D1105" s="3" t="s">
        <v>1607</v>
      </c>
      <c r="E1105" s="3" t="s">
        <v>737</v>
      </c>
      <c r="F1105" s="4">
        <v>42381.416666666664</v>
      </c>
      <c r="G1105" s="3" t="s">
        <v>3607</v>
      </c>
      <c r="H1105" s="3" t="s">
        <v>859</v>
      </c>
      <c r="I1105" s="4">
        <v>42376.430613425924</v>
      </c>
      <c r="J1105" s="4">
        <v>42381.320601851847</v>
      </c>
      <c r="K1105" s="3" t="s">
        <v>136</v>
      </c>
      <c r="L1105" s="5">
        <v>489.49</v>
      </c>
      <c r="M1105" s="5">
        <v>4989.49</v>
      </c>
      <c r="N1105" s="3" t="s">
        <v>3608</v>
      </c>
      <c r="O1105" s="3" t="s">
        <v>138</v>
      </c>
      <c r="P1105" s="3" t="s">
        <v>139</v>
      </c>
      <c r="Q1105" s="3" t="s">
        <v>41</v>
      </c>
      <c r="R1105" s="3" t="s">
        <v>3612</v>
      </c>
      <c r="S1105" s="3" t="s">
        <v>141</v>
      </c>
      <c r="T1105" s="5">
        <v>4500</v>
      </c>
      <c r="U1105" s="3" t="s">
        <v>142</v>
      </c>
      <c r="V1105" s="3" t="s">
        <v>139</v>
      </c>
      <c r="W1105" s="3" t="s">
        <v>3610</v>
      </c>
      <c r="X1105" s="3" t="s">
        <v>3611</v>
      </c>
      <c r="Y1105" s="3" t="s">
        <v>1876</v>
      </c>
      <c r="Z1105" s="3" t="s">
        <v>1877</v>
      </c>
      <c r="AA1105" s="3" t="s">
        <v>162</v>
      </c>
      <c r="AB1105" s="6">
        <v>1769</v>
      </c>
      <c r="AC1105" s="3" t="s">
        <v>47</v>
      </c>
      <c r="AD1105" s="3" t="s">
        <v>136</v>
      </c>
      <c r="AE1105" s="3" t="s">
        <v>48</v>
      </c>
      <c r="AF1105" s="3" t="s">
        <v>48</v>
      </c>
      <c r="AG1105" s="7">
        <v>0.3</v>
      </c>
      <c r="AH1105" s="3" t="s">
        <v>49</v>
      </c>
    </row>
    <row r="1106" spans="1:34" hidden="1" x14ac:dyDescent="0.2">
      <c r="A1106" s="9">
        <v>167296</v>
      </c>
      <c r="B1106" s="9"/>
      <c r="C1106" s="12">
        <v>42378.458333333328</v>
      </c>
      <c r="D1106" s="3" t="s">
        <v>123</v>
      </c>
      <c r="E1106" s="3" t="s">
        <v>124</v>
      </c>
      <c r="F1106" s="4">
        <v>42378.833333333328</v>
      </c>
      <c r="G1106" s="3" t="s">
        <v>1019</v>
      </c>
      <c r="H1106" s="3" t="s">
        <v>578</v>
      </c>
      <c r="I1106" s="4">
        <v>42373.495717592588</v>
      </c>
      <c r="J1106" s="4">
        <v>42381.628078703703</v>
      </c>
      <c r="K1106" s="3" t="s">
        <v>96</v>
      </c>
      <c r="L1106" s="5">
        <v>93.16</v>
      </c>
      <c r="M1106" s="5">
        <v>693.16</v>
      </c>
      <c r="N1106" s="3" t="s">
        <v>2153</v>
      </c>
      <c r="O1106" s="3" t="s">
        <v>39</v>
      </c>
      <c r="P1106" s="3" t="s">
        <v>97</v>
      </c>
      <c r="Q1106" s="3" t="s">
        <v>41</v>
      </c>
      <c r="R1106" s="3" t="s">
        <v>2568</v>
      </c>
      <c r="S1106" s="3" t="s">
        <v>43</v>
      </c>
      <c r="T1106" s="5">
        <v>600</v>
      </c>
      <c r="U1106" s="3" t="s">
        <v>97</v>
      </c>
      <c r="V1106" s="3" t="s">
        <v>97</v>
      </c>
      <c r="W1106" s="3" t="s">
        <v>1022</v>
      </c>
      <c r="X1106" s="3" t="s">
        <v>1023</v>
      </c>
      <c r="Y1106" s="3" t="s">
        <v>131</v>
      </c>
      <c r="Z1106" s="3" t="s">
        <v>132</v>
      </c>
      <c r="AA1106" s="3" t="s">
        <v>46</v>
      </c>
      <c r="AB1106" s="6">
        <v>212</v>
      </c>
      <c r="AC1106" s="3" t="s">
        <v>47</v>
      </c>
      <c r="AD1106" s="3" t="s">
        <v>96</v>
      </c>
      <c r="AE1106" s="3" t="s">
        <v>48</v>
      </c>
      <c r="AF1106" s="3" t="s">
        <v>48</v>
      </c>
      <c r="AG1106" s="7">
        <v>0.27500000000000002</v>
      </c>
      <c r="AH1106" s="3" t="s">
        <v>99</v>
      </c>
    </row>
    <row r="1107" spans="1:34" hidden="1" x14ac:dyDescent="0.2">
      <c r="A1107" s="9">
        <v>167653</v>
      </c>
      <c r="B1107" s="9"/>
      <c r="C1107" s="12">
        <v>42378.458333333328</v>
      </c>
      <c r="D1107" s="3" t="s">
        <v>492</v>
      </c>
      <c r="E1107" s="3" t="s">
        <v>71</v>
      </c>
      <c r="F1107" s="4">
        <v>42380.125</v>
      </c>
      <c r="G1107" s="3" t="s">
        <v>84</v>
      </c>
      <c r="H1107" s="3" t="s">
        <v>36</v>
      </c>
      <c r="I1107" s="4">
        <v>42375.375081018516</v>
      </c>
      <c r="J1107" s="4">
        <v>42380.099756944444</v>
      </c>
      <c r="K1107" s="3" t="s">
        <v>494</v>
      </c>
      <c r="L1107" s="5">
        <v>102.25</v>
      </c>
      <c r="M1107" s="5">
        <v>917.25</v>
      </c>
      <c r="N1107" s="3" t="s">
        <v>1961</v>
      </c>
      <c r="O1107" s="3" t="s">
        <v>496</v>
      </c>
      <c r="P1107" s="3" t="s">
        <v>497</v>
      </c>
      <c r="Q1107" s="3" t="s">
        <v>41</v>
      </c>
      <c r="R1107" s="3" t="s">
        <v>580</v>
      </c>
      <c r="S1107" s="3" t="s">
        <v>329</v>
      </c>
      <c r="T1107" s="5">
        <v>815</v>
      </c>
      <c r="U1107" s="3" t="s">
        <v>497</v>
      </c>
      <c r="V1107" s="3" t="s">
        <v>497</v>
      </c>
      <c r="W1107" s="3" t="s">
        <v>973</v>
      </c>
      <c r="X1107" s="3" t="s">
        <v>1964</v>
      </c>
      <c r="Y1107" s="3" t="s">
        <v>501</v>
      </c>
      <c r="Z1107" s="3" t="s">
        <v>1661</v>
      </c>
      <c r="AA1107" s="3" t="s">
        <v>931</v>
      </c>
      <c r="AB1107" s="6">
        <v>689</v>
      </c>
      <c r="AC1107" s="3" t="s">
        <v>47</v>
      </c>
      <c r="AD1107" s="3" t="s">
        <v>494</v>
      </c>
      <c r="AE1107" s="3" t="s">
        <v>83</v>
      </c>
      <c r="AF1107" s="3" t="s">
        <v>48</v>
      </c>
      <c r="AG1107" s="7">
        <v>0.3</v>
      </c>
      <c r="AH1107" s="3" t="s">
        <v>99</v>
      </c>
    </row>
    <row r="1108" spans="1:34" hidden="1" x14ac:dyDescent="0.2">
      <c r="A1108" s="9">
        <v>167712</v>
      </c>
      <c r="B1108" s="9"/>
      <c r="C1108" s="12">
        <v>42378.458333333328</v>
      </c>
      <c r="D1108" s="3" t="s">
        <v>70</v>
      </c>
      <c r="E1108" s="3" t="s">
        <v>108</v>
      </c>
      <c r="F1108" s="4">
        <v>42380.375</v>
      </c>
      <c r="G1108" s="3" t="s">
        <v>1720</v>
      </c>
      <c r="H1108" s="3" t="s">
        <v>225</v>
      </c>
      <c r="I1108" s="4">
        <v>42375.5230787037</v>
      </c>
      <c r="J1108" s="4">
        <v>42380.638229166667</v>
      </c>
      <c r="K1108" s="3" t="s">
        <v>110</v>
      </c>
      <c r="L1108" s="5">
        <v>132.56</v>
      </c>
      <c r="M1108" s="5">
        <v>832.56</v>
      </c>
      <c r="N1108" s="3" t="s">
        <v>1721</v>
      </c>
      <c r="O1108" s="3" t="s">
        <v>39</v>
      </c>
      <c r="P1108" s="3" t="s">
        <v>112</v>
      </c>
      <c r="Q1108" s="3" t="s">
        <v>41</v>
      </c>
      <c r="R1108" s="3" t="s">
        <v>3290</v>
      </c>
      <c r="S1108" s="3" t="s">
        <v>43</v>
      </c>
      <c r="T1108" s="5">
        <v>700</v>
      </c>
      <c r="U1108" s="3" t="s">
        <v>97</v>
      </c>
      <c r="V1108" s="3" t="s">
        <v>112</v>
      </c>
      <c r="W1108" s="3" t="s">
        <v>1723</v>
      </c>
      <c r="X1108" s="3" t="s">
        <v>1724</v>
      </c>
      <c r="Y1108" s="3" t="s">
        <v>110</v>
      </c>
      <c r="Z1108" s="3" t="s">
        <v>112</v>
      </c>
      <c r="AA1108" s="3" t="s">
        <v>470</v>
      </c>
      <c r="AB1108" s="6">
        <v>542</v>
      </c>
      <c r="AC1108" s="3" t="s">
        <v>47</v>
      </c>
      <c r="AD1108" s="3" t="s">
        <v>110</v>
      </c>
      <c r="AE1108" s="3" t="s">
        <v>48</v>
      </c>
      <c r="AF1108" s="3" t="s">
        <v>48</v>
      </c>
      <c r="AG1108" s="7">
        <v>0.27500000000000002</v>
      </c>
      <c r="AH1108" s="3" t="s">
        <v>99</v>
      </c>
    </row>
    <row r="1109" spans="1:34" hidden="1" x14ac:dyDescent="0.2">
      <c r="A1109" s="9">
        <v>168031</v>
      </c>
      <c r="B1109" s="9"/>
      <c r="C1109" s="12">
        <v>42378.458333333328</v>
      </c>
      <c r="D1109" s="3" t="s">
        <v>70</v>
      </c>
      <c r="E1109" s="3" t="s">
        <v>108</v>
      </c>
      <c r="F1109" s="4">
        <v>42380.166666666664</v>
      </c>
      <c r="G1109" s="3" t="s">
        <v>820</v>
      </c>
      <c r="H1109" s="3" t="s">
        <v>443</v>
      </c>
      <c r="I1109" s="4">
        <v>42376.63009259259</v>
      </c>
      <c r="J1109" s="4">
        <v>42380.523599537039</v>
      </c>
      <c r="K1109" s="3" t="s">
        <v>243</v>
      </c>
      <c r="L1109" s="5">
        <v>1342.03</v>
      </c>
      <c r="M1109" s="5">
        <v>4042.03</v>
      </c>
      <c r="N1109" s="3" t="s">
        <v>3724</v>
      </c>
      <c r="O1109" s="3" t="s">
        <v>556</v>
      </c>
      <c r="P1109" s="3" t="s">
        <v>244</v>
      </c>
      <c r="Q1109" s="3" t="s">
        <v>41</v>
      </c>
      <c r="R1109" s="3" t="s">
        <v>2244</v>
      </c>
      <c r="S1109" s="3" t="s">
        <v>558</v>
      </c>
      <c r="T1109" s="5">
        <v>2700</v>
      </c>
      <c r="U1109" s="3" t="s">
        <v>244</v>
      </c>
      <c r="V1109" s="3" t="s">
        <v>244</v>
      </c>
      <c r="W1109" s="3" t="s">
        <v>1541</v>
      </c>
      <c r="X1109" s="3" t="s">
        <v>1542</v>
      </c>
      <c r="Y1109" s="3" t="s">
        <v>3726</v>
      </c>
      <c r="Z1109" s="3" t="s">
        <v>3727</v>
      </c>
      <c r="AA1109" s="3" t="s">
        <v>274</v>
      </c>
      <c r="AB1109" s="6">
        <v>1349</v>
      </c>
      <c r="AC1109" s="3" t="s">
        <v>47</v>
      </c>
      <c r="AD1109" s="3" t="s">
        <v>243</v>
      </c>
      <c r="AE1109" s="3" t="s">
        <v>48</v>
      </c>
      <c r="AF1109" s="3" t="s">
        <v>48</v>
      </c>
      <c r="AG1109" s="7">
        <v>0.3</v>
      </c>
      <c r="AH1109" s="3" t="s">
        <v>99</v>
      </c>
    </row>
    <row r="1110" spans="1:34" hidden="1" x14ac:dyDescent="0.2">
      <c r="A1110" s="9">
        <v>167332</v>
      </c>
      <c r="B1110" s="9"/>
      <c r="C1110" s="12">
        <v>42378.5</v>
      </c>
      <c r="D1110" s="3" t="s">
        <v>1286</v>
      </c>
      <c r="E1110" s="3" t="s">
        <v>188</v>
      </c>
      <c r="F1110" s="4">
        <v>42379.59375</v>
      </c>
      <c r="G1110" s="3" t="s">
        <v>1287</v>
      </c>
      <c r="H1110" s="3" t="s">
        <v>652</v>
      </c>
      <c r="I1110" s="4">
        <v>42373.562650462962</v>
      </c>
      <c r="J1110" s="4">
        <v>42380.478518518517</v>
      </c>
      <c r="K1110" s="3" t="s">
        <v>545</v>
      </c>
      <c r="L1110" s="5">
        <v>118.7</v>
      </c>
      <c r="M1110" s="5">
        <v>1118.7</v>
      </c>
      <c r="N1110" s="3" t="s">
        <v>1288</v>
      </c>
      <c r="O1110" s="3" t="s">
        <v>154</v>
      </c>
      <c r="P1110" s="3" t="s">
        <v>547</v>
      </c>
      <c r="Q1110" s="3" t="s">
        <v>41</v>
      </c>
      <c r="R1110" s="3" t="s">
        <v>1336</v>
      </c>
      <c r="S1110" s="3" t="s">
        <v>141</v>
      </c>
      <c r="T1110" s="5">
        <v>1000</v>
      </c>
      <c r="U1110" s="3" t="s">
        <v>547</v>
      </c>
      <c r="V1110" s="3" t="s">
        <v>547</v>
      </c>
      <c r="W1110" s="3" t="s">
        <v>1290</v>
      </c>
      <c r="X1110" s="3" t="s">
        <v>1291</v>
      </c>
      <c r="Y1110" s="3" t="s">
        <v>1292</v>
      </c>
      <c r="Z1110" s="3" t="s">
        <v>1293</v>
      </c>
      <c r="AA1110" s="3" t="s">
        <v>105</v>
      </c>
      <c r="AB1110" s="6">
        <v>514</v>
      </c>
      <c r="AC1110" s="3" t="s">
        <v>106</v>
      </c>
      <c r="AD1110" s="3" t="s">
        <v>545</v>
      </c>
      <c r="AE1110" s="3" t="s">
        <v>48</v>
      </c>
      <c r="AF1110" s="3" t="s">
        <v>48</v>
      </c>
      <c r="AG1110" s="7">
        <v>0.25</v>
      </c>
      <c r="AH1110" s="3" t="s">
        <v>99</v>
      </c>
    </row>
    <row r="1111" spans="1:34" hidden="1" x14ac:dyDescent="0.2">
      <c r="A1111" s="9">
        <v>167366</v>
      </c>
      <c r="B1111" s="9"/>
      <c r="C1111" s="12">
        <v>42378.5</v>
      </c>
      <c r="D1111" s="3" t="s">
        <v>423</v>
      </c>
      <c r="E1111" s="3" t="s">
        <v>237</v>
      </c>
      <c r="F1111" s="4">
        <v>42379.416666666664</v>
      </c>
      <c r="G1111" s="3" t="s">
        <v>275</v>
      </c>
      <c r="H1111" s="3" t="s">
        <v>276</v>
      </c>
      <c r="I1111" s="4">
        <v>42373.627326388887</v>
      </c>
      <c r="J1111" s="4">
        <v>42379.43100694444</v>
      </c>
      <c r="K1111" s="3" t="s">
        <v>96</v>
      </c>
      <c r="L1111" s="5">
        <v>18.399999999999999</v>
      </c>
      <c r="M1111" s="5">
        <v>743.4</v>
      </c>
      <c r="N1111" s="3" t="s">
        <v>2704</v>
      </c>
      <c r="O1111" s="3" t="s">
        <v>39</v>
      </c>
      <c r="P1111" s="3" t="s">
        <v>97</v>
      </c>
      <c r="Q1111" s="3" t="s">
        <v>41</v>
      </c>
      <c r="R1111" s="3" t="s">
        <v>1471</v>
      </c>
      <c r="S1111" s="3" t="s">
        <v>43</v>
      </c>
      <c r="T1111" s="5">
        <v>725</v>
      </c>
      <c r="U1111" s="3" t="s">
        <v>97</v>
      </c>
      <c r="V1111" s="3" t="s">
        <v>97</v>
      </c>
      <c r="W1111" s="3" t="s">
        <v>282</v>
      </c>
      <c r="X1111" s="3" t="s">
        <v>283</v>
      </c>
      <c r="Y1111" s="3" t="s">
        <v>2705</v>
      </c>
      <c r="Z1111" s="3" t="s">
        <v>1687</v>
      </c>
      <c r="AA1111" s="3" t="s">
        <v>98</v>
      </c>
      <c r="AB1111" s="6">
        <v>380</v>
      </c>
      <c r="AC1111" s="3" t="s">
        <v>47</v>
      </c>
      <c r="AD1111" s="3" t="s">
        <v>96</v>
      </c>
      <c r="AE1111" s="3" t="s">
        <v>48</v>
      </c>
      <c r="AF1111" s="3" t="s">
        <v>48</v>
      </c>
      <c r="AG1111" s="7">
        <v>0.27500000000000002</v>
      </c>
      <c r="AH1111" s="3" t="s">
        <v>99</v>
      </c>
    </row>
    <row r="1112" spans="1:34" hidden="1" x14ac:dyDescent="0.2">
      <c r="A1112" s="9">
        <v>167388</v>
      </c>
      <c r="B1112" s="9"/>
      <c r="C1112" s="12">
        <v>42378.5</v>
      </c>
      <c r="D1112" s="3" t="s">
        <v>492</v>
      </c>
      <c r="E1112" s="3" t="s">
        <v>71</v>
      </c>
      <c r="F1112" s="4">
        <v>42380.125</v>
      </c>
      <c r="G1112" s="3" t="s">
        <v>2712</v>
      </c>
      <c r="H1112" s="3" t="s">
        <v>108</v>
      </c>
      <c r="I1112" s="4">
        <v>42373.639560185184</v>
      </c>
      <c r="J1112" s="4">
        <v>42380.610150462962</v>
      </c>
      <c r="K1112" s="3" t="s">
        <v>494</v>
      </c>
      <c r="L1112" s="5">
        <v>156.79</v>
      </c>
      <c r="M1112" s="5">
        <v>3056.79</v>
      </c>
      <c r="N1112" s="3" t="s">
        <v>2713</v>
      </c>
      <c r="O1112" s="3" t="s">
        <v>496</v>
      </c>
      <c r="P1112" s="3" t="s">
        <v>497</v>
      </c>
      <c r="Q1112" s="3" t="s">
        <v>41</v>
      </c>
      <c r="R1112" s="3" t="s">
        <v>580</v>
      </c>
      <c r="S1112" s="3" t="s">
        <v>329</v>
      </c>
      <c r="T1112" s="5">
        <v>2900</v>
      </c>
      <c r="U1112" s="3" t="s">
        <v>497</v>
      </c>
      <c r="V1112" s="3" t="s">
        <v>497</v>
      </c>
      <c r="W1112" s="3" t="s">
        <v>973</v>
      </c>
      <c r="X1112" s="3"/>
      <c r="Y1112" s="3" t="s">
        <v>501</v>
      </c>
      <c r="Z1112" s="3"/>
      <c r="AA1112" s="3" t="s">
        <v>931</v>
      </c>
      <c r="AB1112" s="6">
        <v>1582</v>
      </c>
      <c r="AC1112" s="3" t="s">
        <v>47</v>
      </c>
      <c r="AD1112" s="3" t="s">
        <v>494</v>
      </c>
      <c r="AE1112" s="3" t="s">
        <v>83</v>
      </c>
      <c r="AF1112" s="3" t="s">
        <v>48</v>
      </c>
      <c r="AG1112" s="7">
        <v>0.3</v>
      </c>
      <c r="AH1112" s="3" t="s">
        <v>99</v>
      </c>
    </row>
    <row r="1113" spans="1:34" hidden="1" x14ac:dyDescent="0.2">
      <c r="A1113" s="9">
        <v>167876</v>
      </c>
      <c r="B1113" s="9"/>
      <c r="C1113" s="12">
        <v>42378.5</v>
      </c>
      <c r="D1113" s="3" t="s">
        <v>1354</v>
      </c>
      <c r="E1113" s="3" t="s">
        <v>34</v>
      </c>
      <c r="F1113" s="4">
        <v>42380.25</v>
      </c>
      <c r="G1113" s="3" t="s">
        <v>1355</v>
      </c>
      <c r="H1113" s="3" t="s">
        <v>737</v>
      </c>
      <c r="I1113" s="4">
        <v>42376.352384259255</v>
      </c>
      <c r="J1113" s="4">
        <v>42380.387013888889</v>
      </c>
      <c r="K1113" s="3" t="s">
        <v>1112</v>
      </c>
      <c r="L1113" s="5">
        <v>-66.680000000000007</v>
      </c>
      <c r="M1113" s="5">
        <v>733.32</v>
      </c>
      <c r="N1113" s="3" t="s">
        <v>1356</v>
      </c>
      <c r="O1113" s="3" t="s">
        <v>637</v>
      </c>
      <c r="P1113" s="3" t="s">
        <v>1114</v>
      </c>
      <c r="Q1113" s="3" t="s">
        <v>41</v>
      </c>
      <c r="R1113" s="3" t="s">
        <v>1957</v>
      </c>
      <c r="S1113" s="3" t="s">
        <v>640</v>
      </c>
      <c r="T1113" s="5">
        <v>800</v>
      </c>
      <c r="U1113" s="3" t="s">
        <v>1115</v>
      </c>
      <c r="V1113" s="3" t="s">
        <v>1114</v>
      </c>
      <c r="W1113" s="3" t="s">
        <v>1358</v>
      </c>
      <c r="X1113" s="3" t="s">
        <v>1359</v>
      </c>
      <c r="Y1113" s="3" t="s">
        <v>1360</v>
      </c>
      <c r="Z1113" s="3" t="s">
        <v>1361</v>
      </c>
      <c r="AA1113" s="3" t="s">
        <v>645</v>
      </c>
      <c r="AB1113" s="6">
        <v>276</v>
      </c>
      <c r="AC1113" s="3" t="s">
        <v>47</v>
      </c>
      <c r="AD1113" s="3" t="s">
        <v>1112</v>
      </c>
      <c r="AE1113" s="3" t="s">
        <v>48</v>
      </c>
      <c r="AF1113" s="3" t="s">
        <v>48</v>
      </c>
      <c r="AG1113" s="7">
        <v>0.3</v>
      </c>
      <c r="AH1113" s="3" t="s">
        <v>49</v>
      </c>
    </row>
    <row r="1114" spans="1:34" hidden="1" x14ac:dyDescent="0.2">
      <c r="A1114" s="9">
        <v>167899</v>
      </c>
      <c r="B1114" s="9"/>
      <c r="C1114" s="12">
        <v>42378.5</v>
      </c>
      <c r="D1114" s="3" t="s">
        <v>492</v>
      </c>
      <c r="E1114" s="3" t="s">
        <v>71</v>
      </c>
      <c r="F1114" s="4">
        <v>42380.000694444439</v>
      </c>
      <c r="G1114" s="3" t="s">
        <v>1658</v>
      </c>
      <c r="H1114" s="3" t="s">
        <v>578</v>
      </c>
      <c r="I1114" s="4">
        <v>42376.38789351852</v>
      </c>
      <c r="J1114" s="4">
        <v>42380.040949074071</v>
      </c>
      <c r="K1114" s="3" t="s">
        <v>494</v>
      </c>
      <c r="L1114" s="5">
        <v>6.32</v>
      </c>
      <c r="M1114" s="5">
        <v>766.32</v>
      </c>
      <c r="N1114" s="3" t="s">
        <v>1659</v>
      </c>
      <c r="O1114" s="3" t="s">
        <v>496</v>
      </c>
      <c r="P1114" s="3" t="s">
        <v>497</v>
      </c>
      <c r="Q1114" s="3" t="s">
        <v>41</v>
      </c>
      <c r="R1114" s="3" t="s">
        <v>3565</v>
      </c>
      <c r="S1114" s="3" t="s">
        <v>329</v>
      </c>
      <c r="T1114" s="5">
        <v>760</v>
      </c>
      <c r="U1114" s="3" t="s">
        <v>497</v>
      </c>
      <c r="V1114" s="3" t="s">
        <v>497</v>
      </c>
      <c r="W1114" s="3" t="s">
        <v>973</v>
      </c>
      <c r="X1114" s="3"/>
      <c r="Y1114" s="3" t="s">
        <v>501</v>
      </c>
      <c r="Z1114" s="3" t="s">
        <v>1661</v>
      </c>
      <c r="AA1114" s="3" t="s">
        <v>931</v>
      </c>
      <c r="AB1114" s="6">
        <v>432</v>
      </c>
      <c r="AC1114" s="3" t="s">
        <v>47</v>
      </c>
      <c r="AD1114" s="3" t="s">
        <v>494</v>
      </c>
      <c r="AE1114" s="3" t="s">
        <v>48</v>
      </c>
      <c r="AF1114" s="3" t="s">
        <v>48</v>
      </c>
      <c r="AG1114" s="7">
        <v>0.3</v>
      </c>
      <c r="AH1114" s="3" t="s">
        <v>99</v>
      </c>
    </row>
    <row r="1115" spans="1:34" hidden="1" x14ac:dyDescent="0.2">
      <c r="A1115" s="9">
        <v>168041</v>
      </c>
      <c r="B1115" s="9"/>
      <c r="C1115" s="12">
        <v>42378.5</v>
      </c>
      <c r="D1115" s="3" t="s">
        <v>1354</v>
      </c>
      <c r="E1115" s="3" t="s">
        <v>34</v>
      </c>
      <c r="F1115" s="4">
        <v>42380.125</v>
      </c>
      <c r="G1115" s="3" t="s">
        <v>1401</v>
      </c>
      <c r="H1115" s="3" t="s">
        <v>53</v>
      </c>
      <c r="I1115" s="4">
        <v>42376.656493055554</v>
      </c>
      <c r="J1115" s="4">
        <v>42380.572731481479</v>
      </c>
      <c r="K1115" s="3" t="s">
        <v>1112</v>
      </c>
      <c r="L1115" s="5">
        <v>152.24</v>
      </c>
      <c r="M1115" s="5">
        <v>602.24</v>
      </c>
      <c r="N1115" s="3" t="s">
        <v>1402</v>
      </c>
      <c r="O1115" s="3" t="s">
        <v>637</v>
      </c>
      <c r="P1115" s="3" t="s">
        <v>1114</v>
      </c>
      <c r="Q1115" s="3" t="s">
        <v>41</v>
      </c>
      <c r="R1115" s="3" t="s">
        <v>3742</v>
      </c>
      <c r="S1115" s="3" t="s">
        <v>640</v>
      </c>
      <c r="T1115" s="5">
        <v>450</v>
      </c>
      <c r="U1115" s="3" t="s">
        <v>1115</v>
      </c>
      <c r="V1115" s="3" t="s">
        <v>1114</v>
      </c>
      <c r="W1115" s="3" t="s">
        <v>1041</v>
      </c>
      <c r="X1115" s="3" t="s">
        <v>1404</v>
      </c>
      <c r="Y1115" s="3" t="s">
        <v>1360</v>
      </c>
      <c r="Z1115" s="3" t="s">
        <v>1361</v>
      </c>
      <c r="AA1115" s="3" t="s">
        <v>645</v>
      </c>
      <c r="AB1115" s="6">
        <v>232</v>
      </c>
      <c r="AC1115" s="3" t="s">
        <v>47</v>
      </c>
      <c r="AD1115" s="3" t="s">
        <v>1112</v>
      </c>
      <c r="AE1115" s="3" t="s">
        <v>48</v>
      </c>
      <c r="AF1115" s="3" t="s">
        <v>48</v>
      </c>
      <c r="AG1115" s="7">
        <v>0.3</v>
      </c>
      <c r="AH1115" s="3" t="s">
        <v>49</v>
      </c>
    </row>
    <row r="1116" spans="1:34" hidden="1" x14ac:dyDescent="0.2">
      <c r="A1116" s="9">
        <v>167108</v>
      </c>
      <c r="B1116" s="9"/>
      <c r="C1116" s="12">
        <v>42378.520833333328</v>
      </c>
      <c r="D1116" s="3" t="s">
        <v>236</v>
      </c>
      <c r="E1116" s="3" t="s">
        <v>237</v>
      </c>
      <c r="F1116" s="4">
        <v>42379.5</v>
      </c>
      <c r="G1116" s="3" t="s">
        <v>238</v>
      </c>
      <c r="H1116" s="3" t="s">
        <v>53</v>
      </c>
      <c r="I1116" s="4">
        <v>42369.59306712963</v>
      </c>
      <c r="J1116" s="4">
        <v>42379.555416666662</v>
      </c>
      <c r="K1116" s="3" t="s">
        <v>239</v>
      </c>
      <c r="L1116" s="5">
        <v>325</v>
      </c>
      <c r="M1116" s="5">
        <v>1625</v>
      </c>
      <c r="N1116" s="3" t="s">
        <v>240</v>
      </c>
      <c r="O1116" s="3" t="s">
        <v>154</v>
      </c>
      <c r="P1116" s="3" t="s">
        <v>241</v>
      </c>
      <c r="Q1116" s="3" t="s">
        <v>41</v>
      </c>
      <c r="R1116" s="3" t="s">
        <v>1735</v>
      </c>
      <c r="S1116" s="3" t="s">
        <v>141</v>
      </c>
      <c r="T1116" s="5">
        <v>1300</v>
      </c>
      <c r="U1116" s="3" t="s">
        <v>241</v>
      </c>
      <c r="V1116" s="3" t="s">
        <v>241</v>
      </c>
      <c r="W1116" s="3" t="s">
        <v>243</v>
      </c>
      <c r="X1116" s="3" t="s">
        <v>244</v>
      </c>
      <c r="Y1116" s="3" t="s">
        <v>245</v>
      </c>
      <c r="Z1116" s="3" t="s">
        <v>246</v>
      </c>
      <c r="AA1116" s="3" t="s">
        <v>162</v>
      </c>
      <c r="AB1116" s="6">
        <v>560</v>
      </c>
      <c r="AC1116" s="3" t="s">
        <v>47</v>
      </c>
      <c r="AD1116" s="3" t="s">
        <v>239</v>
      </c>
      <c r="AE1116" s="3" t="s">
        <v>48</v>
      </c>
      <c r="AF1116" s="3" t="s">
        <v>48</v>
      </c>
      <c r="AG1116" s="7">
        <v>0.2</v>
      </c>
      <c r="AH1116" s="3" t="s">
        <v>99</v>
      </c>
    </row>
    <row r="1117" spans="1:34" hidden="1" x14ac:dyDescent="0.2">
      <c r="A1117" s="9">
        <v>167519</v>
      </c>
      <c r="B1117" s="9"/>
      <c r="C1117" s="12">
        <v>42378.520833333328</v>
      </c>
      <c r="D1117" s="3" t="s">
        <v>1348</v>
      </c>
      <c r="E1117" s="3" t="s">
        <v>34</v>
      </c>
      <c r="F1117" s="4">
        <v>42379.333333333328</v>
      </c>
      <c r="G1117" s="3" t="s">
        <v>577</v>
      </c>
      <c r="H1117" s="3" t="s">
        <v>578</v>
      </c>
      <c r="I1117" s="4">
        <v>42374.495219907403</v>
      </c>
      <c r="J1117" s="4">
        <v>42383.652002314811</v>
      </c>
      <c r="K1117" s="3" t="s">
        <v>243</v>
      </c>
      <c r="L1117" s="5">
        <v>92.84</v>
      </c>
      <c r="M1117" s="5">
        <v>867.84</v>
      </c>
      <c r="N1117" s="3" t="s">
        <v>1349</v>
      </c>
      <c r="O1117" s="3" t="s">
        <v>556</v>
      </c>
      <c r="P1117" s="3" t="s">
        <v>244</v>
      </c>
      <c r="Q1117" s="3" t="s">
        <v>41</v>
      </c>
      <c r="R1117" s="3" t="s">
        <v>3004</v>
      </c>
      <c r="S1117" s="3" t="s">
        <v>558</v>
      </c>
      <c r="T1117" s="5">
        <v>775</v>
      </c>
      <c r="U1117" s="3" t="s">
        <v>244</v>
      </c>
      <c r="V1117" s="3" t="s">
        <v>244</v>
      </c>
      <c r="W1117" s="3" t="s">
        <v>1303</v>
      </c>
      <c r="X1117" s="3" t="s">
        <v>1304</v>
      </c>
      <c r="Y1117" s="3" t="s">
        <v>1351</v>
      </c>
      <c r="Z1117" s="3" t="s">
        <v>1352</v>
      </c>
      <c r="AA1117" s="3" t="s">
        <v>82</v>
      </c>
      <c r="AB1117" s="6">
        <v>341</v>
      </c>
      <c r="AC1117" s="3" t="s">
        <v>47</v>
      </c>
      <c r="AD1117" s="3" t="s">
        <v>243</v>
      </c>
      <c r="AE1117" s="3" t="s">
        <v>48</v>
      </c>
      <c r="AF1117" s="3" t="s">
        <v>48</v>
      </c>
      <c r="AG1117" s="7">
        <v>0.3</v>
      </c>
      <c r="AH1117" s="3" t="s">
        <v>99</v>
      </c>
    </row>
    <row r="1118" spans="1:34" hidden="1" x14ac:dyDescent="0.2">
      <c r="A1118" s="9">
        <v>167710</v>
      </c>
      <c r="B1118" s="9"/>
      <c r="C1118" s="12">
        <v>42378.520833333328</v>
      </c>
      <c r="D1118" s="3" t="s">
        <v>1348</v>
      </c>
      <c r="E1118" s="3" t="s">
        <v>34</v>
      </c>
      <c r="F1118" s="4">
        <v>42379.25</v>
      </c>
      <c r="G1118" s="3" t="s">
        <v>577</v>
      </c>
      <c r="H1118" s="3" t="s">
        <v>578</v>
      </c>
      <c r="I1118" s="4">
        <v>42375.511319444442</v>
      </c>
      <c r="J1118" s="4">
        <v>42380.378472222219</v>
      </c>
      <c r="K1118" s="3" t="s">
        <v>243</v>
      </c>
      <c r="L1118" s="5">
        <v>67.84</v>
      </c>
      <c r="M1118" s="5">
        <v>867.84</v>
      </c>
      <c r="N1118" s="3" t="s">
        <v>1349</v>
      </c>
      <c r="O1118" s="3" t="s">
        <v>556</v>
      </c>
      <c r="P1118" s="3" t="s">
        <v>244</v>
      </c>
      <c r="Q1118" s="3" t="s">
        <v>41</v>
      </c>
      <c r="R1118" s="3" t="s">
        <v>2418</v>
      </c>
      <c r="S1118" s="3" t="s">
        <v>558</v>
      </c>
      <c r="T1118" s="5">
        <v>800</v>
      </c>
      <c r="U1118" s="3" t="s">
        <v>244</v>
      </c>
      <c r="V1118" s="3" t="s">
        <v>244</v>
      </c>
      <c r="W1118" s="3" t="s">
        <v>1303</v>
      </c>
      <c r="X1118" s="3" t="s">
        <v>1304</v>
      </c>
      <c r="Y1118" s="3" t="s">
        <v>1351</v>
      </c>
      <c r="Z1118" s="3" t="s">
        <v>1352</v>
      </c>
      <c r="AA1118" s="3" t="s">
        <v>1307</v>
      </c>
      <c r="AB1118" s="6">
        <v>341</v>
      </c>
      <c r="AC1118" s="3" t="s">
        <v>47</v>
      </c>
      <c r="AD1118" s="3" t="s">
        <v>243</v>
      </c>
      <c r="AE1118" s="3" t="s">
        <v>48</v>
      </c>
      <c r="AF1118" s="3" t="s">
        <v>48</v>
      </c>
      <c r="AG1118" s="7">
        <v>0.3</v>
      </c>
      <c r="AH1118" s="3" t="s">
        <v>99</v>
      </c>
    </row>
    <row r="1119" spans="1:34" hidden="1" x14ac:dyDescent="0.2">
      <c r="A1119" s="9">
        <v>167425</v>
      </c>
      <c r="B1119" s="9"/>
      <c r="C1119" s="12">
        <v>42378.541666666664</v>
      </c>
      <c r="D1119" s="3" t="s">
        <v>492</v>
      </c>
      <c r="E1119" s="3" t="s">
        <v>71</v>
      </c>
      <c r="F1119" s="4">
        <v>42382.125</v>
      </c>
      <c r="G1119" s="3" t="s">
        <v>263</v>
      </c>
      <c r="H1119" s="3" t="s">
        <v>108</v>
      </c>
      <c r="I1119" s="4">
        <v>42374.336469907408</v>
      </c>
      <c r="J1119" s="4">
        <v>42382.443784722222</v>
      </c>
      <c r="K1119" s="3" t="s">
        <v>494</v>
      </c>
      <c r="L1119" s="5">
        <v>156.79</v>
      </c>
      <c r="M1119" s="5">
        <v>3056.79</v>
      </c>
      <c r="N1119" s="3" t="s">
        <v>2827</v>
      </c>
      <c r="O1119" s="3" t="s">
        <v>496</v>
      </c>
      <c r="P1119" s="3" t="s">
        <v>497</v>
      </c>
      <c r="Q1119" s="3" t="s">
        <v>41</v>
      </c>
      <c r="R1119" s="3" t="s">
        <v>2828</v>
      </c>
      <c r="S1119" s="3" t="s">
        <v>329</v>
      </c>
      <c r="T1119" s="5">
        <v>2900</v>
      </c>
      <c r="U1119" s="3" t="s">
        <v>497</v>
      </c>
      <c r="V1119" s="3" t="s">
        <v>497</v>
      </c>
      <c r="W1119" s="3" t="s">
        <v>2829</v>
      </c>
      <c r="X1119" s="3" t="s">
        <v>2830</v>
      </c>
      <c r="Y1119" s="3" t="s">
        <v>1660</v>
      </c>
      <c r="Z1119" s="3" t="s">
        <v>1661</v>
      </c>
      <c r="AA1119" s="3" t="s">
        <v>931</v>
      </c>
      <c r="AB1119" s="6">
        <v>1582</v>
      </c>
      <c r="AC1119" s="3" t="s">
        <v>47</v>
      </c>
      <c r="AD1119" s="3" t="s">
        <v>494</v>
      </c>
      <c r="AE1119" s="3" t="s">
        <v>83</v>
      </c>
      <c r="AF1119" s="3" t="s">
        <v>48</v>
      </c>
      <c r="AG1119" s="7">
        <v>0.3</v>
      </c>
      <c r="AH1119" s="3" t="s">
        <v>99</v>
      </c>
    </row>
    <row r="1120" spans="1:34" hidden="1" x14ac:dyDescent="0.2">
      <c r="A1120" s="9">
        <v>167522</v>
      </c>
      <c r="B1120" s="9"/>
      <c r="C1120" s="12">
        <v>42378.5625</v>
      </c>
      <c r="D1120" s="3" t="s">
        <v>1280</v>
      </c>
      <c r="E1120" s="3" t="s">
        <v>203</v>
      </c>
      <c r="F1120" s="4">
        <v>42380.166666666664</v>
      </c>
      <c r="G1120" s="3" t="s">
        <v>1281</v>
      </c>
      <c r="H1120" s="3" t="s">
        <v>36</v>
      </c>
      <c r="I1120" s="4">
        <v>42374.496516203704</v>
      </c>
      <c r="J1120" s="4">
        <v>42383.436493055553</v>
      </c>
      <c r="K1120" s="3" t="s">
        <v>1256</v>
      </c>
      <c r="L1120" s="5">
        <v>194.6</v>
      </c>
      <c r="M1120" s="5">
        <v>1194.5999999999999</v>
      </c>
      <c r="N1120" s="3" t="s">
        <v>1282</v>
      </c>
      <c r="O1120" s="3" t="s">
        <v>74</v>
      </c>
      <c r="P1120" s="3" t="s">
        <v>1258</v>
      </c>
      <c r="Q1120" s="3" t="s">
        <v>41</v>
      </c>
      <c r="R1120" s="3" t="s">
        <v>3012</v>
      </c>
      <c r="S1120" s="3" t="s">
        <v>77</v>
      </c>
      <c r="T1120" s="5">
        <v>1000</v>
      </c>
      <c r="U1120" s="3" t="s">
        <v>1258</v>
      </c>
      <c r="V1120" s="3" t="s">
        <v>1258</v>
      </c>
      <c r="W1120" s="3" t="s">
        <v>1284</v>
      </c>
      <c r="X1120" s="3"/>
      <c r="Y1120" s="3" t="s">
        <v>1285</v>
      </c>
      <c r="Z1120" s="3"/>
      <c r="AA1120" s="3" t="s">
        <v>82</v>
      </c>
      <c r="AB1120" s="6">
        <v>661</v>
      </c>
      <c r="AC1120" s="3" t="s">
        <v>47</v>
      </c>
      <c r="AD1120" s="3" t="s">
        <v>1256</v>
      </c>
      <c r="AE1120" s="3" t="s">
        <v>48</v>
      </c>
      <c r="AF1120" s="3" t="s">
        <v>48</v>
      </c>
      <c r="AG1120" s="7">
        <v>0.2</v>
      </c>
      <c r="AH1120" s="3" t="s">
        <v>99</v>
      </c>
    </row>
    <row r="1121" spans="1:34" hidden="1" x14ac:dyDescent="0.2">
      <c r="A1121" s="9">
        <v>166842</v>
      </c>
      <c r="B1121" s="9"/>
      <c r="C1121" s="12">
        <v>42378.583333333328</v>
      </c>
      <c r="D1121" s="3" t="s">
        <v>236</v>
      </c>
      <c r="E1121" s="3" t="s">
        <v>237</v>
      </c>
      <c r="F1121" s="4">
        <v>42379.416666666664</v>
      </c>
      <c r="G1121" s="3" t="s">
        <v>238</v>
      </c>
      <c r="H1121" s="3" t="s">
        <v>53</v>
      </c>
      <c r="I1121" s="4">
        <v>42368.520520833328</v>
      </c>
      <c r="J1121" s="4">
        <v>42381.420682870368</v>
      </c>
      <c r="K1121" s="3" t="s">
        <v>239</v>
      </c>
      <c r="L1121" s="5">
        <v>325</v>
      </c>
      <c r="M1121" s="5">
        <v>1625</v>
      </c>
      <c r="N1121" s="3" t="s">
        <v>240</v>
      </c>
      <c r="O1121" s="3" t="s">
        <v>154</v>
      </c>
      <c r="P1121" s="3" t="s">
        <v>241</v>
      </c>
      <c r="Q1121" s="3" t="s">
        <v>41</v>
      </c>
      <c r="R1121" s="3" t="s">
        <v>1735</v>
      </c>
      <c r="S1121" s="3" t="s">
        <v>141</v>
      </c>
      <c r="T1121" s="5">
        <v>1300</v>
      </c>
      <c r="U1121" s="3" t="s">
        <v>241</v>
      </c>
      <c r="V1121" s="3" t="s">
        <v>241</v>
      </c>
      <c r="W1121" s="3" t="s">
        <v>243</v>
      </c>
      <c r="X1121" s="3" t="s">
        <v>244</v>
      </c>
      <c r="Y1121" s="3" t="s">
        <v>245</v>
      </c>
      <c r="Z1121" s="3" t="s">
        <v>246</v>
      </c>
      <c r="AA1121" s="3" t="s">
        <v>162</v>
      </c>
      <c r="AB1121" s="6">
        <v>560</v>
      </c>
      <c r="AC1121" s="3" t="s">
        <v>47</v>
      </c>
      <c r="AD1121" s="3" t="s">
        <v>239</v>
      </c>
      <c r="AE1121" s="3" t="s">
        <v>48</v>
      </c>
      <c r="AF1121" s="3" t="s">
        <v>48</v>
      </c>
      <c r="AG1121" s="7">
        <v>0.2</v>
      </c>
      <c r="AH1121" s="3" t="s">
        <v>99</v>
      </c>
    </row>
    <row r="1122" spans="1:34" hidden="1" x14ac:dyDescent="0.2">
      <c r="A1122" s="9">
        <v>167247</v>
      </c>
      <c r="B1122" s="9"/>
      <c r="C1122" s="12">
        <v>42378.583333333328</v>
      </c>
      <c r="D1122" s="3" t="s">
        <v>553</v>
      </c>
      <c r="E1122" s="3" t="s">
        <v>252</v>
      </c>
      <c r="F1122" s="4">
        <v>42379.375</v>
      </c>
      <c r="G1122" s="3" t="s">
        <v>554</v>
      </c>
      <c r="H1122" s="3" t="s">
        <v>34</v>
      </c>
      <c r="I1122" s="4">
        <v>42373.471909722219</v>
      </c>
      <c r="J1122" s="4">
        <v>42382.728414351848</v>
      </c>
      <c r="K1122" s="3" t="s">
        <v>243</v>
      </c>
      <c r="L1122" s="5">
        <v>159.47999999999999</v>
      </c>
      <c r="M1122" s="5">
        <v>959.48</v>
      </c>
      <c r="N1122" s="3" t="s">
        <v>555</v>
      </c>
      <c r="O1122" s="3" t="s">
        <v>556</v>
      </c>
      <c r="P1122" s="3" t="s">
        <v>244</v>
      </c>
      <c r="Q1122" s="3" t="s">
        <v>41</v>
      </c>
      <c r="R1122" s="3" t="s">
        <v>2515</v>
      </c>
      <c r="S1122" s="3" t="s">
        <v>558</v>
      </c>
      <c r="T1122" s="5">
        <v>800</v>
      </c>
      <c r="U1122" s="3" t="s">
        <v>244</v>
      </c>
      <c r="V1122" s="3" t="s">
        <v>244</v>
      </c>
      <c r="W1122" s="3" t="s">
        <v>559</v>
      </c>
      <c r="X1122" s="3" t="s">
        <v>560</v>
      </c>
      <c r="Y1122" s="3" t="s">
        <v>561</v>
      </c>
      <c r="Z1122" s="3" t="s">
        <v>562</v>
      </c>
      <c r="AA1122" s="3" t="s">
        <v>563</v>
      </c>
      <c r="AB1122" s="6">
        <v>332</v>
      </c>
      <c r="AC1122" s="3" t="s">
        <v>47</v>
      </c>
      <c r="AD1122" s="3" t="s">
        <v>243</v>
      </c>
      <c r="AE1122" s="3" t="s">
        <v>48</v>
      </c>
      <c r="AF1122" s="3" t="s">
        <v>48</v>
      </c>
      <c r="AG1122" s="7">
        <v>0.3</v>
      </c>
      <c r="AH1122" s="3" t="s">
        <v>99</v>
      </c>
    </row>
    <row r="1123" spans="1:34" hidden="1" x14ac:dyDescent="0.2">
      <c r="A1123" s="9">
        <v>167711</v>
      </c>
      <c r="B1123" s="9"/>
      <c r="C1123" s="12">
        <v>42378.583333333328</v>
      </c>
      <c r="D1123" s="3" t="s">
        <v>70</v>
      </c>
      <c r="E1123" s="3" t="s">
        <v>108</v>
      </c>
      <c r="F1123" s="4">
        <v>42380.291666666664</v>
      </c>
      <c r="G1123" s="3" t="s">
        <v>1720</v>
      </c>
      <c r="H1123" s="3" t="s">
        <v>225</v>
      </c>
      <c r="I1123" s="4">
        <v>42375.517951388887</v>
      </c>
      <c r="J1123" s="4">
        <v>42380.447743055556</v>
      </c>
      <c r="K1123" s="3" t="s">
        <v>110</v>
      </c>
      <c r="L1123" s="5">
        <v>32.56</v>
      </c>
      <c r="M1123" s="5">
        <v>832.56</v>
      </c>
      <c r="N1123" s="3" t="s">
        <v>1721</v>
      </c>
      <c r="O1123" s="3" t="s">
        <v>39</v>
      </c>
      <c r="P1123" s="3" t="s">
        <v>112</v>
      </c>
      <c r="Q1123" s="3" t="s">
        <v>41</v>
      </c>
      <c r="R1123" s="3" t="s">
        <v>3284</v>
      </c>
      <c r="S1123" s="3" t="s">
        <v>43</v>
      </c>
      <c r="T1123" s="5">
        <v>800</v>
      </c>
      <c r="U1123" s="3" t="s">
        <v>97</v>
      </c>
      <c r="V1123" s="3" t="s">
        <v>112</v>
      </c>
      <c r="W1123" s="3" t="s">
        <v>1723</v>
      </c>
      <c r="X1123" s="3" t="s">
        <v>1724</v>
      </c>
      <c r="Y1123" s="3" t="s">
        <v>110</v>
      </c>
      <c r="Z1123" s="3" t="s">
        <v>112</v>
      </c>
      <c r="AA1123" s="3" t="s">
        <v>116</v>
      </c>
      <c r="AB1123" s="6">
        <v>542</v>
      </c>
      <c r="AC1123" s="3" t="s">
        <v>47</v>
      </c>
      <c r="AD1123" s="3" t="s">
        <v>110</v>
      </c>
      <c r="AE1123" s="3" t="s">
        <v>48</v>
      </c>
      <c r="AF1123" s="3" t="s">
        <v>48</v>
      </c>
      <c r="AG1123" s="7">
        <v>0.27500000000000002</v>
      </c>
      <c r="AH1123" s="3" t="s">
        <v>99</v>
      </c>
    </row>
    <row r="1124" spans="1:34" hidden="1" x14ac:dyDescent="0.2">
      <c r="A1124" s="9">
        <v>167739</v>
      </c>
      <c r="B1124" s="9"/>
      <c r="C1124" s="12">
        <v>42378.583333333328</v>
      </c>
      <c r="D1124" s="3" t="s">
        <v>492</v>
      </c>
      <c r="E1124" s="3" t="s">
        <v>71</v>
      </c>
      <c r="F1124" s="4">
        <v>42380.333333333328</v>
      </c>
      <c r="G1124" s="3" t="s">
        <v>1107</v>
      </c>
      <c r="H1124" s="3" t="s">
        <v>53</v>
      </c>
      <c r="I1124" s="4">
        <v>42375.592650462961</v>
      </c>
      <c r="J1124" s="4">
        <v>42380.363703703704</v>
      </c>
      <c r="K1124" s="3" t="s">
        <v>494</v>
      </c>
      <c r="L1124" s="5">
        <v>117.35</v>
      </c>
      <c r="M1124" s="5">
        <v>817.35</v>
      </c>
      <c r="N1124" s="3" t="s">
        <v>1108</v>
      </c>
      <c r="O1124" s="3" t="s">
        <v>496</v>
      </c>
      <c r="P1124" s="3" t="s">
        <v>497</v>
      </c>
      <c r="Q1124" s="3" t="s">
        <v>41</v>
      </c>
      <c r="R1124" s="3" t="s">
        <v>864</v>
      </c>
      <c r="S1124" s="3" t="s">
        <v>329</v>
      </c>
      <c r="T1124" s="5">
        <v>700</v>
      </c>
      <c r="U1124" s="3" t="s">
        <v>497</v>
      </c>
      <c r="V1124" s="3" t="s">
        <v>497</v>
      </c>
      <c r="W1124" s="3" t="s">
        <v>1012</v>
      </c>
      <c r="X1124" s="3"/>
      <c r="Y1124" s="3" t="s">
        <v>501</v>
      </c>
      <c r="Z1124" s="3" t="s">
        <v>1661</v>
      </c>
      <c r="AA1124" s="3" t="s">
        <v>385</v>
      </c>
      <c r="AB1124" s="6">
        <v>575</v>
      </c>
      <c r="AC1124" s="3" t="s">
        <v>47</v>
      </c>
      <c r="AD1124" s="3" t="s">
        <v>494</v>
      </c>
      <c r="AE1124" s="3" t="s">
        <v>83</v>
      </c>
      <c r="AF1124" s="3" t="s">
        <v>48</v>
      </c>
      <c r="AG1124" s="7">
        <v>0.3</v>
      </c>
      <c r="AH1124" s="3" t="s">
        <v>99</v>
      </c>
    </row>
    <row r="1125" spans="1:34" hidden="1" x14ac:dyDescent="0.2">
      <c r="A1125" s="9">
        <v>167902</v>
      </c>
      <c r="B1125" s="9"/>
      <c r="C1125" s="12">
        <v>42378.583333333328</v>
      </c>
      <c r="D1125" s="3" t="s">
        <v>911</v>
      </c>
      <c r="E1125" s="3" t="s">
        <v>124</v>
      </c>
      <c r="F1125" s="4">
        <v>42380.25</v>
      </c>
      <c r="G1125" s="3" t="s">
        <v>3091</v>
      </c>
      <c r="H1125" s="3" t="s">
        <v>124</v>
      </c>
      <c r="I1125" s="4">
        <v>42376.393703703703</v>
      </c>
      <c r="J1125" s="4">
        <v>42382.771990740737</v>
      </c>
      <c r="K1125" s="3" t="s">
        <v>494</v>
      </c>
      <c r="L1125" s="5">
        <v>74.98</v>
      </c>
      <c r="M1125" s="5">
        <v>549.98</v>
      </c>
      <c r="N1125" s="3" t="s">
        <v>3092</v>
      </c>
      <c r="O1125" s="3" t="s">
        <v>496</v>
      </c>
      <c r="P1125" s="3" t="s">
        <v>497</v>
      </c>
      <c r="Q1125" s="3" t="s">
        <v>41</v>
      </c>
      <c r="R1125" s="3" t="s">
        <v>289</v>
      </c>
      <c r="S1125" s="3" t="s">
        <v>329</v>
      </c>
      <c r="T1125" s="5">
        <v>475</v>
      </c>
      <c r="U1125" s="3" t="s">
        <v>497</v>
      </c>
      <c r="V1125" s="3" t="s">
        <v>497</v>
      </c>
      <c r="W1125" s="3" t="s">
        <v>1012</v>
      </c>
      <c r="X1125" s="3" t="s">
        <v>3094</v>
      </c>
      <c r="Y1125" s="3" t="s">
        <v>930</v>
      </c>
      <c r="Z1125" s="3" t="s">
        <v>1746</v>
      </c>
      <c r="AA1125" s="3" t="s">
        <v>385</v>
      </c>
      <c r="AB1125" s="6">
        <v>222</v>
      </c>
      <c r="AC1125" s="3" t="s">
        <v>47</v>
      </c>
      <c r="AD1125" s="3" t="s">
        <v>494</v>
      </c>
      <c r="AE1125" s="3" t="s">
        <v>48</v>
      </c>
      <c r="AF1125" s="3" t="s">
        <v>48</v>
      </c>
      <c r="AG1125" s="7">
        <v>0.3</v>
      </c>
      <c r="AH1125" s="3" t="s">
        <v>99</v>
      </c>
    </row>
    <row r="1126" spans="1:34" hidden="1" x14ac:dyDescent="0.2">
      <c r="A1126" s="9">
        <v>168289</v>
      </c>
      <c r="B1126" s="9"/>
      <c r="C1126" s="12">
        <v>42378.583333333328</v>
      </c>
      <c r="D1126" s="3" t="s">
        <v>633</v>
      </c>
      <c r="E1126" s="3" t="s">
        <v>53</v>
      </c>
      <c r="F1126" s="4">
        <v>42378.8125</v>
      </c>
      <c r="G1126" s="3" t="s">
        <v>1603</v>
      </c>
      <c r="H1126" s="3" t="s">
        <v>34</v>
      </c>
      <c r="I1126" s="4">
        <v>42377.628969907404</v>
      </c>
      <c r="J1126" s="4">
        <v>42379.307789351849</v>
      </c>
      <c r="K1126" s="3" t="s">
        <v>635</v>
      </c>
      <c r="L1126" s="5">
        <v>50</v>
      </c>
      <c r="M1126" s="5">
        <v>750</v>
      </c>
      <c r="N1126" s="3" t="s">
        <v>1604</v>
      </c>
      <c r="O1126" s="3" t="s">
        <v>637</v>
      </c>
      <c r="P1126" s="3" t="s">
        <v>638</v>
      </c>
      <c r="Q1126" s="3" t="s">
        <v>41</v>
      </c>
      <c r="R1126" s="3" t="s">
        <v>639</v>
      </c>
      <c r="S1126" s="3" t="s">
        <v>640</v>
      </c>
      <c r="T1126" s="5">
        <v>700</v>
      </c>
      <c r="U1126" s="3" t="s">
        <v>638</v>
      </c>
      <c r="V1126" s="3" t="s">
        <v>638</v>
      </c>
      <c r="W1126" s="3" t="s">
        <v>1605</v>
      </c>
      <c r="X1126" s="3" t="s">
        <v>1606</v>
      </c>
      <c r="Y1126" s="3" t="s">
        <v>635</v>
      </c>
      <c r="Z1126" s="3" t="s">
        <v>638</v>
      </c>
      <c r="AA1126" s="3" t="s">
        <v>645</v>
      </c>
      <c r="AB1126" s="6">
        <v>200</v>
      </c>
      <c r="AC1126" s="3" t="s">
        <v>47</v>
      </c>
      <c r="AD1126" s="3" t="s">
        <v>635</v>
      </c>
      <c r="AE1126" s="3" t="s">
        <v>48</v>
      </c>
      <c r="AF1126" s="3" t="s">
        <v>48</v>
      </c>
      <c r="AG1126" s="7">
        <v>0.3</v>
      </c>
      <c r="AH1126" s="3" t="s">
        <v>99</v>
      </c>
    </row>
    <row r="1127" spans="1:34" hidden="1" x14ac:dyDescent="0.2">
      <c r="A1127" s="9">
        <v>168008</v>
      </c>
      <c r="B1127" s="9"/>
      <c r="C1127" s="12">
        <v>42378.625</v>
      </c>
      <c r="D1127" s="3" t="s">
        <v>911</v>
      </c>
      <c r="E1127" s="3" t="s">
        <v>124</v>
      </c>
      <c r="F1127" s="4">
        <v>42379.083333333328</v>
      </c>
      <c r="G1127" s="3" t="s">
        <v>3697</v>
      </c>
      <c r="H1127" s="3" t="s">
        <v>124</v>
      </c>
      <c r="I1127" s="4">
        <v>42376.600763888884</v>
      </c>
      <c r="J1127" s="4">
        <v>42379.247534722221</v>
      </c>
      <c r="K1127" s="3" t="s">
        <v>494</v>
      </c>
      <c r="L1127" s="5">
        <v>29.39</v>
      </c>
      <c r="M1127" s="5">
        <v>479.39</v>
      </c>
      <c r="N1127" s="3" t="s">
        <v>3698</v>
      </c>
      <c r="O1127" s="3" t="s">
        <v>496</v>
      </c>
      <c r="P1127" s="3" t="s">
        <v>497</v>
      </c>
      <c r="Q1127" s="3" t="s">
        <v>41</v>
      </c>
      <c r="R1127" s="3" t="s">
        <v>1032</v>
      </c>
      <c r="S1127" s="3" t="s">
        <v>329</v>
      </c>
      <c r="T1127" s="5">
        <v>450</v>
      </c>
      <c r="U1127" s="3" t="s">
        <v>497</v>
      </c>
      <c r="V1127" s="3" t="s">
        <v>497</v>
      </c>
      <c r="W1127" s="3" t="s">
        <v>973</v>
      </c>
      <c r="X1127" s="3"/>
      <c r="Y1127" s="3" t="s">
        <v>930</v>
      </c>
      <c r="Z1127" s="3" t="s">
        <v>1746</v>
      </c>
      <c r="AA1127" s="3" t="s">
        <v>931</v>
      </c>
      <c r="AB1127" s="6">
        <v>121</v>
      </c>
      <c r="AC1127" s="3" t="s">
        <v>47</v>
      </c>
      <c r="AD1127" s="3" t="s">
        <v>494</v>
      </c>
      <c r="AE1127" s="3" t="s">
        <v>48</v>
      </c>
      <c r="AF1127" s="3" t="s">
        <v>48</v>
      </c>
      <c r="AG1127" s="7">
        <v>0.3</v>
      </c>
      <c r="AH1127" s="3" t="s">
        <v>99</v>
      </c>
    </row>
    <row r="1128" spans="1:34" hidden="1" x14ac:dyDescent="0.2">
      <c r="A1128" s="9">
        <v>168084</v>
      </c>
      <c r="B1128" s="9"/>
      <c r="C1128" s="12">
        <v>42378.625</v>
      </c>
      <c r="D1128" s="3" t="s">
        <v>1354</v>
      </c>
      <c r="E1128" s="3" t="s">
        <v>34</v>
      </c>
      <c r="F1128" s="4">
        <v>42380.125</v>
      </c>
      <c r="G1128" s="3" t="s">
        <v>502</v>
      </c>
      <c r="H1128" s="3" t="s">
        <v>252</v>
      </c>
      <c r="I1128" s="4">
        <v>42376.708877314813</v>
      </c>
      <c r="J1128" s="4">
        <v>42380.292511574073</v>
      </c>
      <c r="K1128" s="3" t="s">
        <v>1112</v>
      </c>
      <c r="L1128" s="5">
        <v>109.28</v>
      </c>
      <c r="M1128" s="5">
        <v>609.28</v>
      </c>
      <c r="N1128" s="3" t="s">
        <v>1950</v>
      </c>
      <c r="O1128" s="3" t="s">
        <v>637</v>
      </c>
      <c r="P1128" s="3" t="s">
        <v>1114</v>
      </c>
      <c r="Q1128" s="3" t="s">
        <v>41</v>
      </c>
      <c r="R1128" s="3" t="s">
        <v>3770</v>
      </c>
      <c r="S1128" s="3" t="s">
        <v>640</v>
      </c>
      <c r="T1128" s="5">
        <v>500</v>
      </c>
      <c r="U1128" s="3" t="s">
        <v>1115</v>
      </c>
      <c r="V1128" s="3" t="s">
        <v>1114</v>
      </c>
      <c r="W1128" s="3" t="s">
        <v>1116</v>
      </c>
      <c r="X1128" s="3" t="s">
        <v>1952</v>
      </c>
      <c r="Y1128" s="3" t="s">
        <v>1360</v>
      </c>
      <c r="Z1128" s="3" t="s">
        <v>1361</v>
      </c>
      <c r="AA1128" s="3" t="s">
        <v>645</v>
      </c>
      <c r="AB1128" s="6">
        <v>254</v>
      </c>
      <c r="AC1128" s="3" t="s">
        <v>47</v>
      </c>
      <c r="AD1128" s="3" t="s">
        <v>1112</v>
      </c>
      <c r="AE1128" s="3" t="s">
        <v>48</v>
      </c>
      <c r="AF1128" s="3" t="s">
        <v>48</v>
      </c>
      <c r="AG1128" s="7">
        <v>0.3</v>
      </c>
      <c r="AH1128" s="3" t="s">
        <v>49</v>
      </c>
    </row>
    <row r="1129" spans="1:34" hidden="1" x14ac:dyDescent="0.2">
      <c r="A1129" s="9">
        <v>167559</v>
      </c>
      <c r="B1129" s="9"/>
      <c r="C1129" s="12">
        <v>42378.645833333328</v>
      </c>
      <c r="D1129" s="3" t="s">
        <v>2214</v>
      </c>
      <c r="E1129" s="3" t="s">
        <v>53</v>
      </c>
      <c r="F1129" s="4">
        <v>42380.416666666664</v>
      </c>
      <c r="G1129" s="3" t="s">
        <v>838</v>
      </c>
      <c r="H1129" s="3" t="s">
        <v>108</v>
      </c>
      <c r="I1129" s="4">
        <v>42374.568564814814</v>
      </c>
      <c r="J1129" s="4">
        <v>42381.565868055557</v>
      </c>
      <c r="K1129" s="3" t="s">
        <v>243</v>
      </c>
      <c r="L1129" s="5">
        <v>204.75</v>
      </c>
      <c r="M1129" s="5">
        <v>2354.75</v>
      </c>
      <c r="N1129" s="3" t="s">
        <v>2215</v>
      </c>
      <c r="O1129" s="3" t="s">
        <v>556</v>
      </c>
      <c r="P1129" s="3" t="s">
        <v>244</v>
      </c>
      <c r="Q1129" s="3" t="s">
        <v>41</v>
      </c>
      <c r="R1129" s="3" t="s">
        <v>1235</v>
      </c>
      <c r="S1129" s="3" t="s">
        <v>558</v>
      </c>
      <c r="T1129" s="5">
        <v>2150</v>
      </c>
      <c r="U1129" s="3" t="s">
        <v>244</v>
      </c>
      <c r="V1129" s="3" t="s">
        <v>244</v>
      </c>
      <c r="W1129" s="3" t="s">
        <v>2216</v>
      </c>
      <c r="X1129" s="3" t="s">
        <v>2217</v>
      </c>
      <c r="Y1129" s="3" t="s">
        <v>2218</v>
      </c>
      <c r="Z1129" s="3" t="s">
        <v>2219</v>
      </c>
      <c r="AA1129" s="3" t="s">
        <v>1307</v>
      </c>
      <c r="AB1129" s="6">
        <v>1124</v>
      </c>
      <c r="AC1129" s="3" t="s">
        <v>47</v>
      </c>
      <c r="AD1129" s="3" t="s">
        <v>243</v>
      </c>
      <c r="AE1129" s="3" t="s">
        <v>48</v>
      </c>
      <c r="AF1129" s="3" t="s">
        <v>48</v>
      </c>
      <c r="AG1129" s="7">
        <v>0.3</v>
      </c>
      <c r="AH1129" s="3" t="s">
        <v>99</v>
      </c>
    </row>
    <row r="1130" spans="1:34" hidden="1" x14ac:dyDescent="0.2">
      <c r="A1130" s="9">
        <v>166889</v>
      </c>
      <c r="B1130" s="9"/>
      <c r="C1130" s="12">
        <v>42378.666666666664</v>
      </c>
      <c r="D1130" s="3" t="s">
        <v>84</v>
      </c>
      <c r="E1130" s="3" t="s">
        <v>53</v>
      </c>
      <c r="F1130" s="4">
        <v>42380.666666666664</v>
      </c>
      <c r="G1130" s="3" t="s">
        <v>1286</v>
      </c>
      <c r="H1130" s="3" t="s">
        <v>188</v>
      </c>
      <c r="I1130" s="4">
        <v>42368.598900462959</v>
      </c>
      <c r="J1130" s="4">
        <v>42380.609629629631</v>
      </c>
      <c r="K1130" s="3" t="s">
        <v>96</v>
      </c>
      <c r="L1130" s="5">
        <v>108.48</v>
      </c>
      <c r="M1130" s="5">
        <v>1908.48</v>
      </c>
      <c r="N1130" s="3" t="s">
        <v>1786</v>
      </c>
      <c r="O1130" s="3" t="s">
        <v>39</v>
      </c>
      <c r="P1130" s="3" t="s">
        <v>97</v>
      </c>
      <c r="Q1130" s="3" t="s">
        <v>41</v>
      </c>
      <c r="R1130" s="3" t="s">
        <v>179</v>
      </c>
      <c r="S1130" s="3" t="s">
        <v>43</v>
      </c>
      <c r="T1130" s="5">
        <v>1800</v>
      </c>
      <c r="U1130" s="3" t="s">
        <v>97</v>
      </c>
      <c r="V1130" s="3" t="s">
        <v>97</v>
      </c>
      <c r="W1130" s="3" t="s">
        <v>1787</v>
      </c>
      <c r="X1130" s="3" t="s">
        <v>463</v>
      </c>
      <c r="Y1130" s="3" t="s">
        <v>96</v>
      </c>
      <c r="Z1130" s="3" t="s">
        <v>97</v>
      </c>
      <c r="AA1130" s="3" t="s">
        <v>105</v>
      </c>
      <c r="AB1130" s="6">
        <v>936</v>
      </c>
      <c r="AC1130" s="3" t="s">
        <v>106</v>
      </c>
      <c r="AD1130" s="3" t="s">
        <v>96</v>
      </c>
      <c r="AE1130" s="3" t="s">
        <v>48</v>
      </c>
      <c r="AF1130" s="3" t="s">
        <v>48</v>
      </c>
      <c r="AG1130" s="7">
        <v>0.27500000000000002</v>
      </c>
      <c r="AH1130" s="3" t="s">
        <v>99</v>
      </c>
    </row>
    <row r="1131" spans="1:34" hidden="1" x14ac:dyDescent="0.2">
      <c r="A1131" s="9">
        <v>167394</v>
      </c>
      <c r="B1131" s="9"/>
      <c r="C1131" s="12">
        <v>42378.666666666664</v>
      </c>
      <c r="D1131" s="3" t="s">
        <v>100</v>
      </c>
      <c r="E1131" s="3" t="s">
        <v>71</v>
      </c>
      <c r="F1131" s="4">
        <v>42379.416666666664</v>
      </c>
      <c r="G1131" s="3" t="s">
        <v>2729</v>
      </c>
      <c r="H1131" s="3" t="s">
        <v>69</v>
      </c>
      <c r="I1131" s="4">
        <v>42373.664965277778</v>
      </c>
      <c r="J1131" s="4">
        <v>42381.69804398148</v>
      </c>
      <c r="K1131" s="3" t="s">
        <v>545</v>
      </c>
      <c r="L1131" s="5">
        <v>122.61</v>
      </c>
      <c r="M1131" s="5">
        <v>817.43</v>
      </c>
      <c r="N1131" s="3" t="s">
        <v>2730</v>
      </c>
      <c r="O1131" s="3" t="s">
        <v>154</v>
      </c>
      <c r="P1131" s="3" t="s">
        <v>547</v>
      </c>
      <c r="Q1131" s="3" t="s">
        <v>394</v>
      </c>
      <c r="R1131" s="3" t="s">
        <v>2731</v>
      </c>
      <c r="S1131" s="3" t="s">
        <v>141</v>
      </c>
      <c r="T1131" s="5">
        <v>694.82</v>
      </c>
      <c r="U1131" s="3" t="s">
        <v>547</v>
      </c>
      <c r="V1131" s="3" t="s">
        <v>547</v>
      </c>
      <c r="W1131" s="3" t="s">
        <v>2732</v>
      </c>
      <c r="X1131" s="3"/>
      <c r="Y1131" s="3" t="s">
        <v>2733</v>
      </c>
      <c r="Z1131" s="3" t="s">
        <v>2734</v>
      </c>
      <c r="AA1131" s="3" t="s">
        <v>162</v>
      </c>
      <c r="AB1131" s="6">
        <v>84</v>
      </c>
      <c r="AC1131" s="3" t="s">
        <v>47</v>
      </c>
      <c r="AD1131" s="3" t="s">
        <v>545</v>
      </c>
      <c r="AE1131" s="3" t="s">
        <v>48</v>
      </c>
      <c r="AF1131" s="3" t="s">
        <v>48</v>
      </c>
      <c r="AG1131" s="7">
        <v>0.25</v>
      </c>
      <c r="AH1131" s="3" t="s">
        <v>99</v>
      </c>
    </row>
    <row r="1132" spans="1:34" hidden="1" x14ac:dyDescent="0.2">
      <c r="A1132" s="9">
        <v>168290</v>
      </c>
      <c r="B1132" s="9"/>
      <c r="C1132" s="12">
        <v>42378.666666666664</v>
      </c>
      <c r="D1132" s="3" t="s">
        <v>633</v>
      </c>
      <c r="E1132" s="3" t="s">
        <v>53</v>
      </c>
      <c r="F1132" s="4">
        <v>42378.895833333328</v>
      </c>
      <c r="G1132" s="3" t="s">
        <v>1603</v>
      </c>
      <c r="H1132" s="3" t="s">
        <v>34</v>
      </c>
      <c r="I1132" s="4">
        <v>42377.629374999997</v>
      </c>
      <c r="J1132" s="4">
        <v>42379.508472222224</v>
      </c>
      <c r="K1132" s="3" t="s">
        <v>635</v>
      </c>
      <c r="L1132" s="5">
        <v>50</v>
      </c>
      <c r="M1132" s="5">
        <v>750</v>
      </c>
      <c r="N1132" s="3" t="s">
        <v>1604</v>
      </c>
      <c r="O1132" s="3" t="s">
        <v>637</v>
      </c>
      <c r="P1132" s="3" t="s">
        <v>638</v>
      </c>
      <c r="Q1132" s="3" t="s">
        <v>41</v>
      </c>
      <c r="R1132" s="3" t="s">
        <v>639</v>
      </c>
      <c r="S1132" s="3" t="s">
        <v>640</v>
      </c>
      <c r="T1132" s="5">
        <v>700</v>
      </c>
      <c r="U1132" s="3" t="s">
        <v>638</v>
      </c>
      <c r="V1132" s="3" t="s">
        <v>638</v>
      </c>
      <c r="W1132" s="3" t="s">
        <v>1605</v>
      </c>
      <c r="X1132" s="3" t="s">
        <v>1606</v>
      </c>
      <c r="Y1132" s="3" t="s">
        <v>635</v>
      </c>
      <c r="Z1132" s="3" t="s">
        <v>638</v>
      </c>
      <c r="AA1132" s="3" t="s">
        <v>645</v>
      </c>
      <c r="AB1132" s="6">
        <v>200</v>
      </c>
      <c r="AC1132" s="3" t="s">
        <v>47</v>
      </c>
      <c r="AD1132" s="3" t="s">
        <v>635</v>
      </c>
      <c r="AE1132" s="3" t="s">
        <v>48</v>
      </c>
      <c r="AF1132" s="3" t="s">
        <v>48</v>
      </c>
      <c r="AG1132" s="7">
        <v>0.3</v>
      </c>
      <c r="AH1132" s="3" t="s">
        <v>99</v>
      </c>
    </row>
    <row r="1133" spans="1:34" hidden="1" x14ac:dyDescent="0.2">
      <c r="A1133" s="9">
        <v>167935</v>
      </c>
      <c r="B1133" s="9"/>
      <c r="C1133" s="12">
        <v>42378.708333333328</v>
      </c>
      <c r="D1133" s="3" t="s">
        <v>911</v>
      </c>
      <c r="E1133" s="3" t="s">
        <v>124</v>
      </c>
      <c r="F1133" s="4">
        <v>42379.083333333328</v>
      </c>
      <c r="G1133" s="3" t="s">
        <v>1166</v>
      </c>
      <c r="H1133" s="3" t="s">
        <v>124</v>
      </c>
      <c r="I1133" s="4">
        <v>42376.441377314812</v>
      </c>
      <c r="J1133" s="4">
        <v>42379.503460648149</v>
      </c>
      <c r="K1133" s="3" t="s">
        <v>494</v>
      </c>
      <c r="L1133" s="5">
        <v>0.61</v>
      </c>
      <c r="M1133" s="5">
        <v>369.61</v>
      </c>
      <c r="N1133" s="3" t="s">
        <v>1167</v>
      </c>
      <c r="O1133" s="3" t="s">
        <v>496</v>
      </c>
      <c r="P1133" s="3" t="s">
        <v>497</v>
      </c>
      <c r="Q1133" s="3" t="s">
        <v>41</v>
      </c>
      <c r="R1133" s="3" t="s">
        <v>1032</v>
      </c>
      <c r="S1133" s="3" t="s">
        <v>329</v>
      </c>
      <c r="T1133" s="5">
        <v>369</v>
      </c>
      <c r="U1133" s="3" t="s">
        <v>497</v>
      </c>
      <c r="V1133" s="3" t="s">
        <v>497</v>
      </c>
      <c r="W1133" s="3" t="s">
        <v>973</v>
      </c>
      <c r="X1133" s="3"/>
      <c r="Y1133" s="3" t="s">
        <v>930</v>
      </c>
      <c r="Z1133" s="3" t="s">
        <v>1746</v>
      </c>
      <c r="AA1133" s="3" t="s">
        <v>385</v>
      </c>
      <c r="AB1133" s="6">
        <v>34</v>
      </c>
      <c r="AC1133" s="3" t="s">
        <v>47</v>
      </c>
      <c r="AD1133" s="3" t="s">
        <v>494</v>
      </c>
      <c r="AE1133" s="3" t="s">
        <v>48</v>
      </c>
      <c r="AF1133" s="3" t="s">
        <v>48</v>
      </c>
      <c r="AG1133" s="7">
        <v>0.3</v>
      </c>
      <c r="AH1133" s="3" t="s">
        <v>99</v>
      </c>
    </row>
    <row r="1134" spans="1:34" hidden="1" x14ac:dyDescent="0.2">
      <c r="A1134" s="9">
        <v>167297</v>
      </c>
      <c r="B1134" s="9"/>
      <c r="C1134" s="12">
        <v>42378.75</v>
      </c>
      <c r="D1134" s="3" t="s">
        <v>123</v>
      </c>
      <c r="E1134" s="3" t="s">
        <v>124</v>
      </c>
      <c r="F1134" s="4">
        <v>42379.125</v>
      </c>
      <c r="G1134" s="3" t="s">
        <v>1019</v>
      </c>
      <c r="H1134" s="3" t="s">
        <v>578</v>
      </c>
      <c r="I1134" s="4">
        <v>42373.495798611111</v>
      </c>
      <c r="J1134" s="4">
        <v>42380.695254629631</v>
      </c>
      <c r="K1134" s="3" t="s">
        <v>96</v>
      </c>
      <c r="L1134" s="5">
        <v>93.16</v>
      </c>
      <c r="M1134" s="5">
        <v>693.16</v>
      </c>
      <c r="N1134" s="3" t="s">
        <v>2153</v>
      </c>
      <c r="O1134" s="3" t="s">
        <v>39</v>
      </c>
      <c r="P1134" s="3" t="s">
        <v>97</v>
      </c>
      <c r="Q1134" s="3" t="s">
        <v>41</v>
      </c>
      <c r="R1134" s="3" t="s">
        <v>2155</v>
      </c>
      <c r="S1134" s="3" t="s">
        <v>43</v>
      </c>
      <c r="T1134" s="5">
        <v>600</v>
      </c>
      <c r="U1134" s="3" t="s">
        <v>97</v>
      </c>
      <c r="V1134" s="3" t="s">
        <v>97</v>
      </c>
      <c r="W1134" s="3" t="s">
        <v>1022</v>
      </c>
      <c r="X1134" s="3" t="s">
        <v>1023</v>
      </c>
      <c r="Y1134" s="3" t="s">
        <v>131</v>
      </c>
      <c r="Z1134" s="3" t="s">
        <v>132</v>
      </c>
      <c r="AA1134" s="3" t="s">
        <v>262</v>
      </c>
      <c r="AB1134" s="6">
        <v>212</v>
      </c>
      <c r="AC1134" s="3" t="s">
        <v>260</v>
      </c>
      <c r="AD1134" s="3" t="s">
        <v>96</v>
      </c>
      <c r="AE1134" s="3" t="s">
        <v>48</v>
      </c>
      <c r="AF1134" s="3" t="s">
        <v>48</v>
      </c>
      <c r="AG1134" s="7">
        <v>0.27500000000000002</v>
      </c>
      <c r="AH1134" s="3" t="s">
        <v>99</v>
      </c>
    </row>
    <row r="1135" spans="1:34" hidden="1" x14ac:dyDescent="0.2">
      <c r="A1135" s="9">
        <v>167933</v>
      </c>
      <c r="B1135" s="9"/>
      <c r="C1135" s="12">
        <v>42378.75</v>
      </c>
      <c r="D1135" s="3" t="s">
        <v>911</v>
      </c>
      <c r="E1135" s="3" t="s">
        <v>124</v>
      </c>
      <c r="F1135" s="4">
        <v>42379.364583333328</v>
      </c>
      <c r="G1135" s="3" t="s">
        <v>1025</v>
      </c>
      <c r="H1135" s="3" t="s">
        <v>348</v>
      </c>
      <c r="I1135" s="4">
        <v>42376.441388888888</v>
      </c>
      <c r="J1135" s="4">
        <v>42379.430520833332</v>
      </c>
      <c r="K1135" s="3" t="s">
        <v>494</v>
      </c>
      <c r="L1135" s="5">
        <v>146.80000000000001</v>
      </c>
      <c r="M1135" s="5">
        <v>646.79999999999995</v>
      </c>
      <c r="N1135" s="3" t="s">
        <v>1026</v>
      </c>
      <c r="O1135" s="3" t="s">
        <v>496</v>
      </c>
      <c r="P1135" s="3" t="s">
        <v>497</v>
      </c>
      <c r="Q1135" s="3" t="s">
        <v>41</v>
      </c>
      <c r="R1135" s="3" t="s">
        <v>1032</v>
      </c>
      <c r="S1135" s="3" t="s">
        <v>329</v>
      </c>
      <c r="T1135" s="5">
        <v>500</v>
      </c>
      <c r="U1135" s="3" t="s">
        <v>497</v>
      </c>
      <c r="V1135" s="3" t="s">
        <v>497</v>
      </c>
      <c r="W1135" s="3" t="s">
        <v>973</v>
      </c>
      <c r="X1135" s="3"/>
      <c r="Y1135" s="3" t="s">
        <v>930</v>
      </c>
      <c r="Z1135" s="3" t="s">
        <v>1746</v>
      </c>
      <c r="AA1135" s="3" t="s">
        <v>385</v>
      </c>
      <c r="AB1135" s="6">
        <v>158</v>
      </c>
      <c r="AC1135" s="3" t="s">
        <v>47</v>
      </c>
      <c r="AD1135" s="3" t="s">
        <v>494</v>
      </c>
      <c r="AE1135" s="3" t="s">
        <v>48</v>
      </c>
      <c r="AF1135" s="3" t="s">
        <v>48</v>
      </c>
      <c r="AG1135" s="7">
        <v>0.3</v>
      </c>
      <c r="AH1135" s="3" t="s">
        <v>99</v>
      </c>
    </row>
    <row r="1136" spans="1:34" hidden="1" x14ac:dyDescent="0.2">
      <c r="A1136" s="9">
        <v>166888</v>
      </c>
      <c r="B1136" s="9"/>
      <c r="C1136" s="12">
        <v>42378.772222222222</v>
      </c>
      <c r="D1136" s="3" t="s">
        <v>84</v>
      </c>
      <c r="E1136" s="3" t="s">
        <v>53</v>
      </c>
      <c r="F1136" s="4">
        <v>42380.291666666664</v>
      </c>
      <c r="G1136" s="3" t="s">
        <v>1286</v>
      </c>
      <c r="H1136" s="3" t="s">
        <v>188</v>
      </c>
      <c r="I1136" s="4">
        <v>42368.59888888889</v>
      </c>
      <c r="J1136" s="4">
        <v>42380.372048611112</v>
      </c>
      <c r="K1136" s="3" t="s">
        <v>96</v>
      </c>
      <c r="L1136" s="5">
        <v>108.48</v>
      </c>
      <c r="M1136" s="5">
        <v>1908.48</v>
      </c>
      <c r="N1136" s="3" t="s">
        <v>1786</v>
      </c>
      <c r="O1136" s="3" t="s">
        <v>39</v>
      </c>
      <c r="P1136" s="3" t="s">
        <v>97</v>
      </c>
      <c r="Q1136" s="3" t="s">
        <v>41</v>
      </c>
      <c r="R1136" s="3" t="s">
        <v>102</v>
      </c>
      <c r="S1136" s="3" t="s">
        <v>43</v>
      </c>
      <c r="T1136" s="5">
        <v>1800</v>
      </c>
      <c r="U1136" s="3" t="s">
        <v>97</v>
      </c>
      <c r="V1136" s="3" t="s">
        <v>97</v>
      </c>
      <c r="W1136" s="3" t="s">
        <v>1787</v>
      </c>
      <c r="X1136" s="3" t="s">
        <v>463</v>
      </c>
      <c r="Y1136" s="3" t="s">
        <v>96</v>
      </c>
      <c r="Z1136" s="3" t="s">
        <v>97</v>
      </c>
      <c r="AA1136" s="3" t="s">
        <v>105</v>
      </c>
      <c r="AB1136" s="6">
        <v>936</v>
      </c>
      <c r="AC1136" s="3" t="s">
        <v>106</v>
      </c>
      <c r="AD1136" s="3" t="s">
        <v>96</v>
      </c>
      <c r="AE1136" s="3" t="s">
        <v>48</v>
      </c>
      <c r="AF1136" s="3" t="s">
        <v>48</v>
      </c>
      <c r="AG1136" s="7">
        <v>0.27500000000000002</v>
      </c>
      <c r="AH1136" s="3" t="s">
        <v>99</v>
      </c>
    </row>
    <row r="1137" spans="1:34" hidden="1" x14ac:dyDescent="0.2">
      <c r="A1137" s="9">
        <v>167613</v>
      </c>
      <c r="B1137" s="9"/>
      <c r="C1137" s="12">
        <v>42378.8125</v>
      </c>
      <c r="D1137" s="3" t="s">
        <v>1019</v>
      </c>
      <c r="E1137" s="3" t="s">
        <v>578</v>
      </c>
      <c r="F1137" s="4">
        <v>42379.333333333328</v>
      </c>
      <c r="G1137" s="3" t="s">
        <v>911</v>
      </c>
      <c r="H1137" s="3" t="s">
        <v>53</v>
      </c>
      <c r="I1137" s="4">
        <v>42374.684363425928</v>
      </c>
      <c r="J1137" s="4">
        <v>42379.452141203699</v>
      </c>
      <c r="K1137" s="3" t="s">
        <v>1022</v>
      </c>
      <c r="L1137" s="5">
        <v>266.14</v>
      </c>
      <c r="M1137" s="5">
        <v>1066.1400000000001</v>
      </c>
      <c r="N1137" s="3" t="s">
        <v>3021</v>
      </c>
      <c r="O1137" s="3" t="s">
        <v>39</v>
      </c>
      <c r="P1137" s="3" t="s">
        <v>1023</v>
      </c>
      <c r="Q1137" s="3" t="s">
        <v>41</v>
      </c>
      <c r="R1137" s="3" t="s">
        <v>3129</v>
      </c>
      <c r="S1137" s="3" t="s">
        <v>43</v>
      </c>
      <c r="T1137" s="5">
        <v>800</v>
      </c>
      <c r="U1137" s="3" t="s">
        <v>97</v>
      </c>
      <c r="V1137" s="3" t="s">
        <v>1023</v>
      </c>
      <c r="W1137" s="3" t="s">
        <v>916</v>
      </c>
      <c r="X1137" s="3" t="s">
        <v>917</v>
      </c>
      <c r="Y1137" s="3" t="s">
        <v>1022</v>
      </c>
      <c r="Z1137" s="3" t="s">
        <v>1023</v>
      </c>
      <c r="AA1137" s="3" t="s">
        <v>116</v>
      </c>
      <c r="AB1137" s="6">
        <v>423</v>
      </c>
      <c r="AC1137" s="3" t="s">
        <v>47</v>
      </c>
      <c r="AD1137" s="3" t="s">
        <v>1022</v>
      </c>
      <c r="AE1137" s="3" t="s">
        <v>48</v>
      </c>
      <c r="AF1137" s="3" t="s">
        <v>48</v>
      </c>
      <c r="AG1137" s="7">
        <v>0.27500000000000002</v>
      </c>
      <c r="AH1137" s="3" t="s">
        <v>99</v>
      </c>
    </row>
    <row r="1138" spans="1:34" hidden="1" x14ac:dyDescent="0.2">
      <c r="A1138" s="9">
        <v>166845</v>
      </c>
      <c r="B1138" s="9"/>
      <c r="C1138" s="12">
        <v>42378.833333333328</v>
      </c>
      <c r="D1138" s="3" t="s">
        <v>236</v>
      </c>
      <c r="E1138" s="3" t="s">
        <v>237</v>
      </c>
      <c r="F1138" s="4">
        <v>42379.458333333328</v>
      </c>
      <c r="G1138" s="3" t="s">
        <v>238</v>
      </c>
      <c r="H1138" s="3" t="s">
        <v>53</v>
      </c>
      <c r="I1138" s="4">
        <v>42368.526527777773</v>
      </c>
      <c r="J1138" s="4">
        <v>42379.59815972222</v>
      </c>
      <c r="K1138" s="3" t="s">
        <v>239</v>
      </c>
      <c r="L1138" s="5">
        <v>150</v>
      </c>
      <c r="M1138" s="5">
        <v>1625</v>
      </c>
      <c r="N1138" s="3" t="s">
        <v>240</v>
      </c>
      <c r="O1138" s="3" t="s">
        <v>154</v>
      </c>
      <c r="P1138" s="3" t="s">
        <v>241</v>
      </c>
      <c r="Q1138" s="3" t="s">
        <v>41</v>
      </c>
      <c r="R1138" s="3" t="s">
        <v>249</v>
      </c>
      <c r="S1138" s="3" t="s">
        <v>141</v>
      </c>
      <c r="T1138" s="5">
        <v>1475</v>
      </c>
      <c r="U1138" s="3" t="s">
        <v>241</v>
      </c>
      <c r="V1138" s="3" t="s">
        <v>241</v>
      </c>
      <c r="W1138" s="3" t="s">
        <v>243</v>
      </c>
      <c r="X1138" s="3" t="s">
        <v>244</v>
      </c>
      <c r="Y1138" s="3" t="s">
        <v>245</v>
      </c>
      <c r="Z1138" s="3" t="s">
        <v>246</v>
      </c>
      <c r="AA1138" s="3" t="s">
        <v>162</v>
      </c>
      <c r="AB1138" s="6">
        <v>560</v>
      </c>
      <c r="AC1138" s="3" t="s">
        <v>47</v>
      </c>
      <c r="AD1138" s="3" t="s">
        <v>239</v>
      </c>
      <c r="AE1138" s="3" t="s">
        <v>48</v>
      </c>
      <c r="AF1138" s="3" t="s">
        <v>48</v>
      </c>
      <c r="AG1138" s="7">
        <v>0.2</v>
      </c>
      <c r="AH1138" s="3" t="s">
        <v>99</v>
      </c>
    </row>
    <row r="1139" spans="1:34" hidden="1" x14ac:dyDescent="0.2">
      <c r="A1139" s="9">
        <v>167313</v>
      </c>
      <c r="B1139" s="9"/>
      <c r="C1139" s="12">
        <v>42378.875</v>
      </c>
      <c r="D1139" s="3" t="s">
        <v>123</v>
      </c>
      <c r="E1139" s="3" t="s">
        <v>124</v>
      </c>
      <c r="F1139" s="4">
        <v>42379.166666666664</v>
      </c>
      <c r="G1139" s="3" t="s">
        <v>1019</v>
      </c>
      <c r="H1139" s="3" t="s">
        <v>578</v>
      </c>
      <c r="I1139" s="4">
        <v>42373.50273148148</v>
      </c>
      <c r="J1139" s="4">
        <v>42380.502789351849</v>
      </c>
      <c r="K1139" s="3" t="s">
        <v>96</v>
      </c>
      <c r="L1139" s="5">
        <v>93.16</v>
      </c>
      <c r="M1139" s="5">
        <v>693.16</v>
      </c>
      <c r="N1139" s="3" t="s">
        <v>2153</v>
      </c>
      <c r="O1139" s="3" t="s">
        <v>39</v>
      </c>
      <c r="P1139" s="3" t="s">
        <v>97</v>
      </c>
      <c r="Q1139" s="3" t="s">
        <v>41</v>
      </c>
      <c r="R1139" s="3" t="s">
        <v>2154</v>
      </c>
      <c r="S1139" s="3" t="s">
        <v>43</v>
      </c>
      <c r="T1139" s="5">
        <v>600</v>
      </c>
      <c r="U1139" s="3" t="s">
        <v>97</v>
      </c>
      <c r="V1139" s="3" t="s">
        <v>97</v>
      </c>
      <c r="W1139" s="3" t="s">
        <v>1022</v>
      </c>
      <c r="X1139" s="3" t="s">
        <v>1023</v>
      </c>
      <c r="Y1139" s="3" t="s">
        <v>131</v>
      </c>
      <c r="Z1139" s="3" t="s">
        <v>132</v>
      </c>
      <c r="AA1139" s="3" t="s">
        <v>105</v>
      </c>
      <c r="AB1139" s="6">
        <v>212</v>
      </c>
      <c r="AC1139" s="3" t="s">
        <v>106</v>
      </c>
      <c r="AD1139" s="3" t="s">
        <v>96</v>
      </c>
      <c r="AE1139" s="3" t="s">
        <v>48</v>
      </c>
      <c r="AF1139" s="3" t="s">
        <v>48</v>
      </c>
      <c r="AG1139" s="7">
        <v>0.27500000000000002</v>
      </c>
      <c r="AH1139" s="3" t="s">
        <v>99</v>
      </c>
    </row>
    <row r="1140" spans="1:34" hidden="1" x14ac:dyDescent="0.2">
      <c r="A1140" s="9">
        <v>167974</v>
      </c>
      <c r="B1140" s="9"/>
      <c r="C1140" s="12">
        <v>42378.875</v>
      </c>
      <c r="D1140" s="3" t="s">
        <v>1300</v>
      </c>
      <c r="E1140" s="3" t="s">
        <v>34</v>
      </c>
      <c r="F1140" s="4">
        <v>42379.416666666664</v>
      </c>
      <c r="G1140" s="3" t="s">
        <v>577</v>
      </c>
      <c r="H1140" s="3" t="s">
        <v>578</v>
      </c>
      <c r="I1140" s="4">
        <v>42376.514664351853</v>
      </c>
      <c r="J1140" s="4">
        <v>42379.540127314816</v>
      </c>
      <c r="K1140" s="3" t="s">
        <v>243</v>
      </c>
      <c r="L1140" s="5">
        <v>57.18</v>
      </c>
      <c r="M1140" s="5">
        <v>957.18</v>
      </c>
      <c r="N1140" s="3" t="s">
        <v>1301</v>
      </c>
      <c r="O1140" s="3" t="s">
        <v>556</v>
      </c>
      <c r="P1140" s="3" t="s">
        <v>244</v>
      </c>
      <c r="Q1140" s="3" t="s">
        <v>41</v>
      </c>
      <c r="R1140" s="3" t="s">
        <v>1235</v>
      </c>
      <c r="S1140" s="3" t="s">
        <v>558</v>
      </c>
      <c r="T1140" s="5">
        <v>900</v>
      </c>
      <c r="U1140" s="3" t="s">
        <v>244</v>
      </c>
      <c r="V1140" s="3" t="s">
        <v>244</v>
      </c>
      <c r="W1140" s="3" t="s">
        <v>1303</v>
      </c>
      <c r="X1140" s="3" t="s">
        <v>1304</v>
      </c>
      <c r="Y1140" s="3" t="s">
        <v>1305</v>
      </c>
      <c r="Z1140" s="3" t="s">
        <v>1306</v>
      </c>
      <c r="AA1140" s="3" t="s">
        <v>1307</v>
      </c>
      <c r="AB1140" s="6">
        <v>372</v>
      </c>
      <c r="AC1140" s="3" t="s">
        <v>47</v>
      </c>
      <c r="AD1140" s="3" t="s">
        <v>243</v>
      </c>
      <c r="AE1140" s="3" t="s">
        <v>48</v>
      </c>
      <c r="AF1140" s="3" t="s">
        <v>48</v>
      </c>
      <c r="AG1140" s="7">
        <v>0.3</v>
      </c>
      <c r="AH1140" s="3" t="s">
        <v>99</v>
      </c>
    </row>
    <row r="1141" spans="1:34" hidden="1" x14ac:dyDescent="0.2">
      <c r="A1141" s="9">
        <v>166887</v>
      </c>
      <c r="B1141" s="9"/>
      <c r="C1141" s="12">
        <v>42378.98055555555</v>
      </c>
      <c r="D1141" s="3" t="s">
        <v>223</v>
      </c>
      <c r="E1141" s="3" t="s">
        <v>53</v>
      </c>
      <c r="F1141" s="4">
        <v>42380.5</v>
      </c>
      <c r="G1141" s="3" t="s">
        <v>1286</v>
      </c>
      <c r="H1141" s="3" t="s">
        <v>188</v>
      </c>
      <c r="I1141" s="4">
        <v>42368.59884259259</v>
      </c>
      <c r="J1141" s="4">
        <v>42380.609652777777</v>
      </c>
      <c r="K1141" s="3" t="s">
        <v>96</v>
      </c>
      <c r="L1141" s="5">
        <v>106.86</v>
      </c>
      <c r="M1141" s="5">
        <v>1906.86</v>
      </c>
      <c r="N1141" s="3" t="s">
        <v>1788</v>
      </c>
      <c r="O1141" s="3" t="s">
        <v>39</v>
      </c>
      <c r="P1141" s="3" t="s">
        <v>97</v>
      </c>
      <c r="Q1141" s="3" t="s">
        <v>41</v>
      </c>
      <c r="R1141" s="3" t="s">
        <v>179</v>
      </c>
      <c r="S1141" s="3" t="s">
        <v>43</v>
      </c>
      <c r="T1141" s="5">
        <v>1800</v>
      </c>
      <c r="U1141" s="3" t="s">
        <v>97</v>
      </c>
      <c r="V1141" s="3" t="s">
        <v>97</v>
      </c>
      <c r="W1141" s="3" t="s">
        <v>1787</v>
      </c>
      <c r="X1141" s="3" t="s">
        <v>463</v>
      </c>
      <c r="Y1141" s="3" t="s">
        <v>230</v>
      </c>
      <c r="Z1141" s="3" t="s">
        <v>231</v>
      </c>
      <c r="AA1141" s="3" t="s">
        <v>105</v>
      </c>
      <c r="AB1141" s="6">
        <v>927</v>
      </c>
      <c r="AC1141" s="3" t="s">
        <v>106</v>
      </c>
      <c r="AD1141" s="3" t="s">
        <v>96</v>
      </c>
      <c r="AE1141" s="3" t="s">
        <v>48</v>
      </c>
      <c r="AF1141" s="3" t="s">
        <v>48</v>
      </c>
      <c r="AG1141" s="7">
        <v>0.27500000000000002</v>
      </c>
      <c r="AH1141" s="3" t="s">
        <v>99</v>
      </c>
    </row>
    <row r="1142" spans="1:34" hidden="1" x14ac:dyDescent="0.2">
      <c r="A1142" s="9">
        <v>168005</v>
      </c>
      <c r="B1142" s="9"/>
      <c r="C1142" s="12">
        <v>42378.999305555553</v>
      </c>
      <c r="D1142" s="3" t="s">
        <v>123</v>
      </c>
      <c r="E1142" s="3" t="s">
        <v>124</v>
      </c>
      <c r="F1142" s="4">
        <v>42379.416666666664</v>
      </c>
      <c r="G1142" s="3" t="s">
        <v>1019</v>
      </c>
      <c r="H1142" s="3" t="s">
        <v>578</v>
      </c>
      <c r="I1142" s="4">
        <v>42376.587071759255</v>
      </c>
      <c r="J1142" s="4">
        <v>42379.713831018518</v>
      </c>
      <c r="K1142" s="3" t="s">
        <v>96</v>
      </c>
      <c r="L1142" s="5">
        <v>93.16</v>
      </c>
      <c r="M1142" s="5">
        <v>693.16</v>
      </c>
      <c r="N1142" s="3" t="s">
        <v>2153</v>
      </c>
      <c r="O1142" s="3" t="s">
        <v>39</v>
      </c>
      <c r="P1142" s="3" t="s">
        <v>97</v>
      </c>
      <c r="Q1142" s="3" t="s">
        <v>41</v>
      </c>
      <c r="R1142" s="3" t="s">
        <v>3331</v>
      </c>
      <c r="S1142" s="3" t="s">
        <v>43</v>
      </c>
      <c r="T1142" s="5">
        <v>600</v>
      </c>
      <c r="U1142" s="3" t="s">
        <v>97</v>
      </c>
      <c r="V1142" s="3" t="s">
        <v>97</v>
      </c>
      <c r="W1142" s="3" t="s">
        <v>1022</v>
      </c>
      <c r="X1142" s="3" t="s">
        <v>1023</v>
      </c>
      <c r="Y1142" s="3" t="s">
        <v>131</v>
      </c>
      <c r="Z1142" s="3" t="s">
        <v>132</v>
      </c>
      <c r="AA1142" s="3" t="s">
        <v>105</v>
      </c>
      <c r="AB1142" s="6">
        <v>212</v>
      </c>
      <c r="AC1142" s="3" t="s">
        <v>106</v>
      </c>
      <c r="AD1142" s="3" t="s">
        <v>96</v>
      </c>
      <c r="AE1142" s="3" t="s">
        <v>48</v>
      </c>
      <c r="AF1142" s="3" t="s">
        <v>48</v>
      </c>
      <c r="AG1142" s="7">
        <v>0.27500000000000002</v>
      </c>
      <c r="AH1142" s="3" t="s">
        <v>99</v>
      </c>
    </row>
    <row r="1143" spans="1:34" x14ac:dyDescent="0.2">
      <c r="A1143" s="9">
        <v>167251</v>
      </c>
      <c r="B1143" s="14" t="s">
        <v>4706</v>
      </c>
      <c r="C1143" s="12">
        <v>42379.000694444439</v>
      </c>
      <c r="D1143" s="3" t="s">
        <v>633</v>
      </c>
      <c r="E1143" s="3" t="s">
        <v>53</v>
      </c>
      <c r="F1143" s="4">
        <v>42381.333333333328</v>
      </c>
      <c r="G1143" s="3" t="s">
        <v>1177</v>
      </c>
      <c r="H1143" s="3" t="s">
        <v>319</v>
      </c>
      <c r="I1143" s="4">
        <v>42373.473240740735</v>
      </c>
      <c r="J1143" s="4">
        <v>42381.395497685182</v>
      </c>
      <c r="K1143" s="3" t="s">
        <v>635</v>
      </c>
      <c r="L1143" s="5">
        <v>92.94</v>
      </c>
      <c r="M1143" s="5">
        <v>992.94</v>
      </c>
      <c r="N1143" s="3" t="s">
        <v>2516</v>
      </c>
      <c r="O1143" s="3" t="s">
        <v>637</v>
      </c>
      <c r="P1143" s="3" t="s">
        <v>638</v>
      </c>
      <c r="Q1143" s="3" t="s">
        <v>41</v>
      </c>
      <c r="R1143" s="3" t="s">
        <v>639</v>
      </c>
      <c r="S1143" s="3" t="s">
        <v>640</v>
      </c>
      <c r="T1143" s="5">
        <v>900</v>
      </c>
      <c r="U1143" s="3" t="s">
        <v>638</v>
      </c>
      <c r="V1143" s="3" t="s">
        <v>638</v>
      </c>
      <c r="W1143" s="3" t="s">
        <v>2517</v>
      </c>
      <c r="X1143" s="3" t="s">
        <v>2518</v>
      </c>
      <c r="Y1143" s="3" t="s">
        <v>2519</v>
      </c>
      <c r="Z1143" s="3" t="s">
        <v>644</v>
      </c>
      <c r="AA1143" s="3" t="s">
        <v>645</v>
      </c>
      <c r="AB1143" s="6">
        <v>514</v>
      </c>
      <c r="AC1143" s="3" t="s">
        <v>106</v>
      </c>
      <c r="AD1143" s="3" t="s">
        <v>635</v>
      </c>
      <c r="AE1143" s="3" t="s">
        <v>48</v>
      </c>
      <c r="AF1143" s="3" t="s">
        <v>48</v>
      </c>
      <c r="AG1143" s="7">
        <v>0.3</v>
      </c>
      <c r="AH1143" s="3" t="s">
        <v>99</v>
      </c>
    </row>
    <row r="1144" spans="1:34" x14ac:dyDescent="0.2">
      <c r="A1144" s="9">
        <v>167419</v>
      </c>
      <c r="B1144" s="14" t="s">
        <v>4706</v>
      </c>
      <c r="C1144" s="12">
        <v>42379.000694444439</v>
      </c>
      <c r="D1144" s="3" t="s">
        <v>275</v>
      </c>
      <c r="E1144" s="3" t="s">
        <v>276</v>
      </c>
      <c r="F1144" s="4">
        <v>42380.333333333328</v>
      </c>
      <c r="G1144" s="3" t="s">
        <v>752</v>
      </c>
      <c r="H1144" s="3" t="s">
        <v>237</v>
      </c>
      <c r="I1144" s="4">
        <v>42373.776597222219</v>
      </c>
      <c r="J1144" s="4">
        <v>42380.446597222217</v>
      </c>
      <c r="K1144" s="3" t="s">
        <v>1112</v>
      </c>
      <c r="L1144" s="5">
        <v>39.159999999999997</v>
      </c>
      <c r="M1144" s="5">
        <v>739.16</v>
      </c>
      <c r="N1144" s="3" t="s">
        <v>1113</v>
      </c>
      <c r="O1144" s="3" t="s">
        <v>637</v>
      </c>
      <c r="P1144" s="3" t="s">
        <v>1114</v>
      </c>
      <c r="Q1144" s="3" t="s">
        <v>41</v>
      </c>
      <c r="R1144" s="3" t="s">
        <v>279</v>
      </c>
      <c r="S1144" s="3" t="s">
        <v>640</v>
      </c>
      <c r="T1144" s="5">
        <v>700</v>
      </c>
      <c r="U1144" s="3" t="s">
        <v>1115</v>
      </c>
      <c r="V1144" s="3" t="s">
        <v>1114</v>
      </c>
      <c r="W1144" s="3" t="s">
        <v>1116</v>
      </c>
      <c r="X1144" s="3" t="s">
        <v>1117</v>
      </c>
      <c r="Y1144" s="3" t="s">
        <v>1118</v>
      </c>
      <c r="Z1144" s="3" t="s">
        <v>283</v>
      </c>
      <c r="AA1144" s="3" t="s">
        <v>645</v>
      </c>
      <c r="AB1144" s="6">
        <v>388</v>
      </c>
      <c r="AC1144" s="3" t="s">
        <v>47</v>
      </c>
      <c r="AD1144" s="3" t="s">
        <v>1112</v>
      </c>
      <c r="AE1144" s="3" t="s">
        <v>48</v>
      </c>
      <c r="AF1144" s="3" t="s">
        <v>48</v>
      </c>
      <c r="AG1144" s="7">
        <v>0.3</v>
      </c>
      <c r="AH1144" s="3" t="s">
        <v>49</v>
      </c>
    </row>
    <row r="1145" spans="1:34" x14ac:dyDescent="0.2">
      <c r="A1145" s="9">
        <v>167420</v>
      </c>
      <c r="B1145" s="14" t="s">
        <v>4706</v>
      </c>
      <c r="C1145" s="12">
        <v>42379.000694444439</v>
      </c>
      <c r="D1145" s="3" t="s">
        <v>275</v>
      </c>
      <c r="E1145" s="3" t="s">
        <v>276</v>
      </c>
      <c r="F1145" s="4">
        <v>42380.458333333328</v>
      </c>
      <c r="G1145" s="3" t="s">
        <v>752</v>
      </c>
      <c r="H1145" s="3" t="s">
        <v>237</v>
      </c>
      <c r="I1145" s="4">
        <v>42373.776608796295</v>
      </c>
      <c r="J1145" s="4">
        <v>42380.572696759256</v>
      </c>
      <c r="K1145" s="3" t="s">
        <v>1112</v>
      </c>
      <c r="L1145" s="5">
        <v>39.159999999999997</v>
      </c>
      <c r="M1145" s="5">
        <v>739.16</v>
      </c>
      <c r="N1145" s="3" t="s">
        <v>1113</v>
      </c>
      <c r="O1145" s="3" t="s">
        <v>637</v>
      </c>
      <c r="P1145" s="3" t="s">
        <v>1114</v>
      </c>
      <c r="Q1145" s="3" t="s">
        <v>41</v>
      </c>
      <c r="R1145" s="3" t="s">
        <v>284</v>
      </c>
      <c r="S1145" s="3" t="s">
        <v>640</v>
      </c>
      <c r="T1145" s="5">
        <v>700</v>
      </c>
      <c r="U1145" s="3" t="s">
        <v>1115</v>
      </c>
      <c r="V1145" s="3" t="s">
        <v>1114</v>
      </c>
      <c r="W1145" s="3" t="s">
        <v>1116</v>
      </c>
      <c r="X1145" s="3" t="s">
        <v>1117</v>
      </c>
      <c r="Y1145" s="3" t="s">
        <v>1118</v>
      </c>
      <c r="Z1145" s="3" t="s">
        <v>283</v>
      </c>
      <c r="AA1145" s="3" t="s">
        <v>285</v>
      </c>
      <c r="AB1145" s="6">
        <v>388</v>
      </c>
      <c r="AC1145" s="3" t="s">
        <v>47</v>
      </c>
      <c r="AD1145" s="3" t="s">
        <v>1112</v>
      </c>
      <c r="AE1145" s="3" t="s">
        <v>48</v>
      </c>
      <c r="AF1145" s="3" t="s">
        <v>48</v>
      </c>
      <c r="AG1145" s="7">
        <v>0.3</v>
      </c>
      <c r="AH1145" s="3" t="s">
        <v>49</v>
      </c>
    </row>
    <row r="1146" spans="1:34" x14ac:dyDescent="0.2">
      <c r="A1146" s="9">
        <v>167610</v>
      </c>
      <c r="B1146" s="14" t="s">
        <v>4706</v>
      </c>
      <c r="C1146" s="12">
        <v>42379.000694444439</v>
      </c>
      <c r="D1146" s="3" t="s">
        <v>275</v>
      </c>
      <c r="E1146" s="3" t="s">
        <v>276</v>
      </c>
      <c r="F1146" s="4">
        <v>42380.541666666664</v>
      </c>
      <c r="G1146" s="3" t="s">
        <v>423</v>
      </c>
      <c r="H1146" s="3" t="s">
        <v>237</v>
      </c>
      <c r="I1146" s="4">
        <v>42374.678680555553</v>
      </c>
      <c r="J1146" s="4">
        <v>42380.604513888888</v>
      </c>
      <c r="K1146" s="3" t="s">
        <v>87</v>
      </c>
      <c r="L1146" s="5">
        <v>339.4</v>
      </c>
      <c r="M1146" s="5">
        <v>1064.4000000000001</v>
      </c>
      <c r="N1146" s="3" t="s">
        <v>3121</v>
      </c>
      <c r="O1146" s="3" t="s">
        <v>89</v>
      </c>
      <c r="P1146" s="3" t="s">
        <v>90</v>
      </c>
      <c r="Q1146" s="3" t="s">
        <v>41</v>
      </c>
      <c r="R1146" s="3" t="s">
        <v>1471</v>
      </c>
      <c r="S1146" s="3" t="s">
        <v>92</v>
      </c>
      <c r="T1146" s="5">
        <v>725</v>
      </c>
      <c r="U1146" s="3" t="s">
        <v>93</v>
      </c>
      <c r="V1146" s="3" t="s">
        <v>90</v>
      </c>
      <c r="W1146" s="3" t="s">
        <v>426</v>
      </c>
      <c r="X1146" s="3" t="s">
        <v>427</v>
      </c>
      <c r="Y1146" s="3" t="s">
        <v>282</v>
      </c>
      <c r="Z1146" s="3" t="s">
        <v>283</v>
      </c>
      <c r="AA1146" s="3" t="s">
        <v>98</v>
      </c>
      <c r="AB1146" s="6">
        <v>380</v>
      </c>
      <c r="AC1146" s="3" t="s">
        <v>47</v>
      </c>
      <c r="AD1146" s="3" t="s">
        <v>87</v>
      </c>
      <c r="AE1146" s="3" t="s">
        <v>48</v>
      </c>
      <c r="AF1146" s="3" t="s">
        <v>48</v>
      </c>
      <c r="AG1146" s="7">
        <v>0.22500000000000001</v>
      </c>
      <c r="AH1146" s="3" t="s">
        <v>99</v>
      </c>
    </row>
    <row r="1147" spans="1:34" x14ac:dyDescent="0.2">
      <c r="A1147" s="9">
        <v>167608</v>
      </c>
      <c r="B1147" s="14" t="s">
        <v>4706</v>
      </c>
      <c r="C1147" s="12">
        <v>42379.000694444439</v>
      </c>
      <c r="D1147" s="3" t="s">
        <v>275</v>
      </c>
      <c r="E1147" s="3" t="s">
        <v>276</v>
      </c>
      <c r="F1147" s="4">
        <v>42380.375</v>
      </c>
      <c r="G1147" s="3" t="s">
        <v>423</v>
      </c>
      <c r="H1147" s="3" t="s">
        <v>237</v>
      </c>
      <c r="I1147" s="4">
        <v>42374.678680555553</v>
      </c>
      <c r="J1147" s="4">
        <v>42380.417534722219</v>
      </c>
      <c r="K1147" s="3" t="s">
        <v>87</v>
      </c>
      <c r="L1147" s="5">
        <v>314.39999999999998</v>
      </c>
      <c r="M1147" s="5">
        <v>1064.4000000000001</v>
      </c>
      <c r="N1147" s="3" t="s">
        <v>3121</v>
      </c>
      <c r="O1147" s="3" t="s">
        <v>89</v>
      </c>
      <c r="P1147" s="3" t="s">
        <v>90</v>
      </c>
      <c r="Q1147" s="3" t="s">
        <v>41</v>
      </c>
      <c r="R1147" s="3" t="s">
        <v>1004</v>
      </c>
      <c r="S1147" s="3" t="s">
        <v>92</v>
      </c>
      <c r="T1147" s="5">
        <v>750</v>
      </c>
      <c r="U1147" s="3" t="s">
        <v>93</v>
      </c>
      <c r="V1147" s="3" t="s">
        <v>90</v>
      </c>
      <c r="W1147" s="3" t="s">
        <v>426</v>
      </c>
      <c r="X1147" s="3" t="s">
        <v>427</v>
      </c>
      <c r="Y1147" s="3" t="s">
        <v>282</v>
      </c>
      <c r="Z1147" s="3" t="s">
        <v>283</v>
      </c>
      <c r="AA1147" s="3" t="s">
        <v>116</v>
      </c>
      <c r="AB1147" s="6">
        <v>380</v>
      </c>
      <c r="AC1147" s="3" t="s">
        <v>47</v>
      </c>
      <c r="AD1147" s="3" t="s">
        <v>87</v>
      </c>
      <c r="AE1147" s="3" t="s">
        <v>48</v>
      </c>
      <c r="AF1147" s="3" t="s">
        <v>48</v>
      </c>
      <c r="AG1147" s="7">
        <v>0.22500000000000001</v>
      </c>
      <c r="AH1147" s="3" t="s">
        <v>99</v>
      </c>
    </row>
    <row r="1148" spans="1:34" x14ac:dyDescent="0.2">
      <c r="A1148" s="9">
        <v>167866</v>
      </c>
      <c r="B1148" s="14" t="s">
        <v>4706</v>
      </c>
      <c r="C1148" s="12">
        <v>42379.000694444439</v>
      </c>
      <c r="D1148" s="3" t="s">
        <v>1286</v>
      </c>
      <c r="E1148" s="3" t="s">
        <v>188</v>
      </c>
      <c r="F1148" s="4">
        <v>42380.25</v>
      </c>
      <c r="G1148" s="3" t="s">
        <v>3522</v>
      </c>
      <c r="H1148" s="3" t="s">
        <v>652</v>
      </c>
      <c r="I1148" s="4">
        <v>42376.350324074076</v>
      </c>
      <c r="J1148" s="4">
        <v>42384.631180555552</v>
      </c>
      <c r="K1148" s="3" t="s">
        <v>545</v>
      </c>
      <c r="L1148" s="5">
        <v>186</v>
      </c>
      <c r="M1148" s="5">
        <v>1446</v>
      </c>
      <c r="N1148" s="3" t="s">
        <v>3523</v>
      </c>
      <c r="O1148" s="3" t="s">
        <v>154</v>
      </c>
      <c r="P1148" s="3" t="s">
        <v>547</v>
      </c>
      <c r="Q1148" s="3" t="s">
        <v>41</v>
      </c>
      <c r="R1148" s="3" t="s">
        <v>1841</v>
      </c>
      <c r="S1148" s="3" t="s">
        <v>141</v>
      </c>
      <c r="T1148" s="5">
        <v>1260</v>
      </c>
      <c r="U1148" s="3" t="s">
        <v>547</v>
      </c>
      <c r="V1148" s="3" t="s">
        <v>547</v>
      </c>
      <c r="W1148" s="3" t="s">
        <v>3524</v>
      </c>
      <c r="X1148" s="3" t="s">
        <v>3525</v>
      </c>
      <c r="Y1148" s="3" t="s">
        <v>1292</v>
      </c>
      <c r="Z1148" s="3" t="s">
        <v>1293</v>
      </c>
      <c r="AA1148" s="3" t="s">
        <v>162</v>
      </c>
      <c r="AB1148" s="6">
        <v>552</v>
      </c>
      <c r="AC1148" s="3" t="s">
        <v>47</v>
      </c>
      <c r="AD1148" s="3" t="s">
        <v>545</v>
      </c>
      <c r="AE1148" s="3" t="s">
        <v>48</v>
      </c>
      <c r="AF1148" s="3" t="s">
        <v>48</v>
      </c>
      <c r="AG1148" s="7">
        <v>0.25</v>
      </c>
      <c r="AH1148" s="3" t="s">
        <v>99</v>
      </c>
    </row>
    <row r="1149" spans="1:34" x14ac:dyDescent="0.2">
      <c r="A1149" s="9">
        <v>166256</v>
      </c>
      <c r="B1149" s="14" t="s">
        <v>4706</v>
      </c>
      <c r="C1149" s="12">
        <v>42379.166666666664</v>
      </c>
      <c r="D1149" s="3" t="s">
        <v>263</v>
      </c>
      <c r="E1149" s="3" t="s">
        <v>108</v>
      </c>
      <c r="F1149" s="4">
        <v>42381.333333333328</v>
      </c>
      <c r="G1149" s="3" t="s">
        <v>858</v>
      </c>
      <c r="H1149" s="3" t="s">
        <v>859</v>
      </c>
      <c r="I1149" s="4">
        <v>42366.496261574073</v>
      </c>
      <c r="J1149" s="4">
        <v>42381.613379629627</v>
      </c>
      <c r="K1149" s="3" t="s">
        <v>265</v>
      </c>
      <c r="L1149" s="5">
        <v>168.48</v>
      </c>
      <c r="M1149" s="5">
        <v>1468.48</v>
      </c>
      <c r="N1149" s="3" t="s">
        <v>860</v>
      </c>
      <c r="O1149" s="3" t="s">
        <v>267</v>
      </c>
      <c r="P1149" s="3" t="s">
        <v>268</v>
      </c>
      <c r="Q1149" s="3" t="s">
        <v>41</v>
      </c>
      <c r="R1149" s="3" t="s">
        <v>861</v>
      </c>
      <c r="S1149" s="3" t="s">
        <v>195</v>
      </c>
      <c r="T1149" s="5">
        <v>1300</v>
      </c>
      <c r="U1149" s="3" t="s">
        <v>268</v>
      </c>
      <c r="V1149" s="3" t="s">
        <v>268</v>
      </c>
      <c r="W1149" s="3" t="s">
        <v>862</v>
      </c>
      <c r="X1149" s="3" t="s">
        <v>863</v>
      </c>
      <c r="Y1149" s="3" t="s">
        <v>272</v>
      </c>
      <c r="Z1149" s="3" t="s">
        <v>273</v>
      </c>
      <c r="AA1149" s="3" t="s">
        <v>274</v>
      </c>
      <c r="AB1149" s="6">
        <v>715</v>
      </c>
      <c r="AC1149" s="3" t="s">
        <v>47</v>
      </c>
      <c r="AD1149" s="3" t="s">
        <v>265</v>
      </c>
      <c r="AE1149" s="3" t="s">
        <v>48</v>
      </c>
      <c r="AF1149" s="3" t="s">
        <v>48</v>
      </c>
      <c r="AG1149" s="7">
        <v>0.2</v>
      </c>
      <c r="AH1149" s="3" t="s">
        <v>99</v>
      </c>
    </row>
    <row r="1150" spans="1:34" x14ac:dyDescent="0.2">
      <c r="A1150" s="9">
        <v>168291</v>
      </c>
      <c r="B1150" s="14" t="s">
        <v>4706</v>
      </c>
      <c r="C1150" s="12">
        <v>42379.166666666664</v>
      </c>
      <c r="D1150" s="3" t="s">
        <v>633</v>
      </c>
      <c r="E1150" s="3" t="s">
        <v>53</v>
      </c>
      <c r="F1150" s="4">
        <v>42379.395833333328</v>
      </c>
      <c r="G1150" s="3" t="s">
        <v>1603</v>
      </c>
      <c r="H1150" s="3" t="s">
        <v>34</v>
      </c>
      <c r="I1150" s="4">
        <v>42377.630416666667</v>
      </c>
      <c r="J1150" s="4">
        <v>42379.848333333335</v>
      </c>
      <c r="K1150" s="3" t="s">
        <v>635</v>
      </c>
      <c r="L1150" s="5">
        <v>50</v>
      </c>
      <c r="M1150" s="5">
        <v>750</v>
      </c>
      <c r="N1150" s="3" t="s">
        <v>1604</v>
      </c>
      <c r="O1150" s="3" t="s">
        <v>637</v>
      </c>
      <c r="P1150" s="3" t="s">
        <v>638</v>
      </c>
      <c r="Q1150" s="3" t="s">
        <v>41</v>
      </c>
      <c r="R1150" s="3" t="s">
        <v>639</v>
      </c>
      <c r="S1150" s="3" t="s">
        <v>640</v>
      </c>
      <c r="T1150" s="5">
        <v>700</v>
      </c>
      <c r="U1150" s="3" t="s">
        <v>638</v>
      </c>
      <c r="V1150" s="3" t="s">
        <v>638</v>
      </c>
      <c r="W1150" s="3" t="s">
        <v>1605</v>
      </c>
      <c r="X1150" s="3" t="s">
        <v>1606</v>
      </c>
      <c r="Y1150" s="3" t="s">
        <v>635</v>
      </c>
      <c r="Z1150" s="3" t="s">
        <v>638</v>
      </c>
      <c r="AA1150" s="3" t="s">
        <v>645</v>
      </c>
      <c r="AB1150" s="6">
        <v>200</v>
      </c>
      <c r="AC1150" s="3" t="s">
        <v>47</v>
      </c>
      <c r="AD1150" s="3" t="s">
        <v>635</v>
      </c>
      <c r="AE1150" s="3" t="s">
        <v>48</v>
      </c>
      <c r="AF1150" s="3" t="s">
        <v>48</v>
      </c>
      <c r="AG1150" s="7">
        <v>0.3</v>
      </c>
      <c r="AH1150" s="3" t="s">
        <v>99</v>
      </c>
    </row>
    <row r="1151" spans="1:34" x14ac:dyDescent="0.2">
      <c r="A1151" s="9">
        <v>167299</v>
      </c>
      <c r="B1151" s="14" t="s">
        <v>4706</v>
      </c>
      <c r="C1151" s="12">
        <v>42379.208333333328</v>
      </c>
      <c r="D1151" s="3" t="s">
        <v>123</v>
      </c>
      <c r="E1151" s="3" t="s">
        <v>124</v>
      </c>
      <c r="F1151" s="4">
        <v>42379.583333333328</v>
      </c>
      <c r="G1151" s="3" t="s">
        <v>1019</v>
      </c>
      <c r="H1151" s="3" t="s">
        <v>578</v>
      </c>
      <c r="I1151" s="4">
        <v>42373.495787037034</v>
      </c>
      <c r="J1151" s="4">
        <v>42380.695173611108</v>
      </c>
      <c r="K1151" s="3" t="s">
        <v>96</v>
      </c>
      <c r="L1151" s="5">
        <v>93.16</v>
      </c>
      <c r="M1151" s="5">
        <v>693.16</v>
      </c>
      <c r="N1151" s="3" t="s">
        <v>2153</v>
      </c>
      <c r="O1151" s="3" t="s">
        <v>39</v>
      </c>
      <c r="P1151" s="3" t="s">
        <v>97</v>
      </c>
      <c r="Q1151" s="3" t="s">
        <v>41</v>
      </c>
      <c r="R1151" s="3" t="s">
        <v>2155</v>
      </c>
      <c r="S1151" s="3" t="s">
        <v>43</v>
      </c>
      <c r="T1151" s="5">
        <v>600</v>
      </c>
      <c r="U1151" s="3" t="s">
        <v>97</v>
      </c>
      <c r="V1151" s="3" t="s">
        <v>97</v>
      </c>
      <c r="W1151" s="3" t="s">
        <v>1022</v>
      </c>
      <c r="X1151" s="3" t="s">
        <v>1023</v>
      </c>
      <c r="Y1151" s="3" t="s">
        <v>131</v>
      </c>
      <c r="Z1151" s="3" t="s">
        <v>132</v>
      </c>
      <c r="AA1151" s="3" t="s">
        <v>262</v>
      </c>
      <c r="AB1151" s="6">
        <v>212</v>
      </c>
      <c r="AC1151" s="3" t="s">
        <v>260</v>
      </c>
      <c r="AD1151" s="3" t="s">
        <v>96</v>
      </c>
      <c r="AE1151" s="3" t="s">
        <v>48</v>
      </c>
      <c r="AF1151" s="3" t="s">
        <v>48</v>
      </c>
      <c r="AG1151" s="7">
        <v>0.27500000000000002</v>
      </c>
      <c r="AH1151" s="3" t="s">
        <v>99</v>
      </c>
    </row>
    <row r="1152" spans="1:34" x14ac:dyDescent="0.2">
      <c r="A1152" s="9">
        <v>168293</v>
      </c>
      <c r="B1152" s="14" t="s">
        <v>4706</v>
      </c>
      <c r="C1152" s="12">
        <v>42379.25</v>
      </c>
      <c r="D1152" s="3" t="s">
        <v>633</v>
      </c>
      <c r="E1152" s="3" t="s">
        <v>53</v>
      </c>
      <c r="F1152" s="4">
        <v>42379.479166666664</v>
      </c>
      <c r="G1152" s="3" t="s">
        <v>1603</v>
      </c>
      <c r="H1152" s="3" t="s">
        <v>34</v>
      </c>
      <c r="I1152" s="4">
        <v>42377.636238425926</v>
      </c>
      <c r="J1152" s="4">
        <v>42380.030381944445</v>
      </c>
      <c r="K1152" s="3" t="s">
        <v>635</v>
      </c>
      <c r="L1152" s="5">
        <v>50</v>
      </c>
      <c r="M1152" s="5">
        <v>750</v>
      </c>
      <c r="N1152" s="3" t="s">
        <v>1604</v>
      </c>
      <c r="O1152" s="3" t="s">
        <v>637</v>
      </c>
      <c r="P1152" s="3" t="s">
        <v>638</v>
      </c>
      <c r="Q1152" s="3" t="s">
        <v>41</v>
      </c>
      <c r="R1152" s="3" t="s">
        <v>639</v>
      </c>
      <c r="S1152" s="3" t="s">
        <v>640</v>
      </c>
      <c r="T1152" s="5">
        <v>700</v>
      </c>
      <c r="U1152" s="3" t="s">
        <v>638</v>
      </c>
      <c r="V1152" s="3" t="s">
        <v>638</v>
      </c>
      <c r="W1152" s="3" t="s">
        <v>1605</v>
      </c>
      <c r="X1152" s="3" t="s">
        <v>1606</v>
      </c>
      <c r="Y1152" s="3" t="s">
        <v>635</v>
      </c>
      <c r="Z1152" s="3" t="s">
        <v>638</v>
      </c>
      <c r="AA1152" s="3" t="s">
        <v>645</v>
      </c>
      <c r="AB1152" s="6">
        <v>200</v>
      </c>
      <c r="AC1152" s="3" t="s">
        <v>47</v>
      </c>
      <c r="AD1152" s="3" t="s">
        <v>635</v>
      </c>
      <c r="AE1152" s="3" t="s">
        <v>48</v>
      </c>
      <c r="AF1152" s="3" t="s">
        <v>48</v>
      </c>
      <c r="AG1152" s="7">
        <v>0.3</v>
      </c>
      <c r="AH1152" s="3" t="s">
        <v>99</v>
      </c>
    </row>
    <row r="1153" spans="1:34" x14ac:dyDescent="0.2">
      <c r="A1153" s="9">
        <v>167185</v>
      </c>
      <c r="B1153" s="14" t="s">
        <v>4706</v>
      </c>
      <c r="C1153" s="12">
        <v>42379.291666666664</v>
      </c>
      <c r="D1153" s="3" t="s">
        <v>910</v>
      </c>
      <c r="E1153" s="3" t="s">
        <v>124</v>
      </c>
      <c r="F1153" s="4">
        <v>42380.416666666664</v>
      </c>
      <c r="G1153" s="3" t="s">
        <v>1033</v>
      </c>
      <c r="H1153" s="3" t="s">
        <v>310</v>
      </c>
      <c r="I1153" s="4">
        <v>42373.34716435185</v>
      </c>
      <c r="J1153" s="4">
        <v>42381.741724537038</v>
      </c>
      <c r="K1153" s="3" t="s">
        <v>912</v>
      </c>
      <c r="L1153" s="5">
        <v>101.3</v>
      </c>
      <c r="M1153" s="5">
        <v>1451.3</v>
      </c>
      <c r="N1153" s="3" t="s">
        <v>1034</v>
      </c>
      <c r="O1153" s="3" t="s">
        <v>89</v>
      </c>
      <c r="P1153" s="3" t="s">
        <v>914</v>
      </c>
      <c r="Q1153" s="3" t="s">
        <v>41</v>
      </c>
      <c r="R1153" s="3" t="s">
        <v>2365</v>
      </c>
      <c r="S1153" s="3" t="s">
        <v>92</v>
      </c>
      <c r="T1153" s="5">
        <v>1350</v>
      </c>
      <c r="U1153" s="3" t="s">
        <v>914</v>
      </c>
      <c r="V1153" s="3" t="s">
        <v>914</v>
      </c>
      <c r="W1153" s="3" t="s">
        <v>1036</v>
      </c>
      <c r="X1153" s="3" t="s">
        <v>1037</v>
      </c>
      <c r="Y1153" s="3" t="s">
        <v>912</v>
      </c>
      <c r="Z1153" s="3" t="s">
        <v>914</v>
      </c>
      <c r="AA1153" s="3" t="s">
        <v>98</v>
      </c>
      <c r="AB1153" s="6">
        <v>535</v>
      </c>
      <c r="AC1153" s="3" t="s">
        <v>47</v>
      </c>
      <c r="AD1153" s="3" t="s">
        <v>912</v>
      </c>
      <c r="AE1153" s="3" t="s">
        <v>48</v>
      </c>
      <c r="AF1153" s="3" t="s">
        <v>48</v>
      </c>
      <c r="AG1153" s="7">
        <v>0.3</v>
      </c>
      <c r="AH1153" s="3" t="s">
        <v>49</v>
      </c>
    </row>
    <row r="1154" spans="1:34" x14ac:dyDescent="0.2">
      <c r="A1154" s="9">
        <v>167187</v>
      </c>
      <c r="B1154" s="14" t="s">
        <v>4706</v>
      </c>
      <c r="C1154" s="12">
        <v>42379.291666666664</v>
      </c>
      <c r="D1154" s="3" t="s">
        <v>910</v>
      </c>
      <c r="E1154" s="3" t="s">
        <v>124</v>
      </c>
      <c r="F1154" s="4">
        <v>42380.291666666664</v>
      </c>
      <c r="G1154" s="3" t="s">
        <v>577</v>
      </c>
      <c r="H1154" s="3" t="s">
        <v>124</v>
      </c>
      <c r="I1154" s="4">
        <v>42373.348738425921</v>
      </c>
      <c r="J1154" s="4">
        <v>42381.741585648146</v>
      </c>
      <c r="K1154" s="3" t="s">
        <v>912</v>
      </c>
      <c r="L1154" s="5">
        <v>15.84</v>
      </c>
      <c r="M1154" s="5">
        <v>515.84</v>
      </c>
      <c r="N1154" s="3" t="s">
        <v>2366</v>
      </c>
      <c r="O1154" s="3" t="s">
        <v>89</v>
      </c>
      <c r="P1154" s="3" t="s">
        <v>914</v>
      </c>
      <c r="Q1154" s="3" t="s">
        <v>41</v>
      </c>
      <c r="R1154" s="3" t="s">
        <v>2365</v>
      </c>
      <c r="S1154" s="3" t="s">
        <v>92</v>
      </c>
      <c r="T1154" s="5">
        <v>500</v>
      </c>
      <c r="U1154" s="3" t="s">
        <v>914</v>
      </c>
      <c r="V1154" s="3" t="s">
        <v>914</v>
      </c>
      <c r="W1154" s="3" t="s">
        <v>699</v>
      </c>
      <c r="X1154" s="3" t="s">
        <v>700</v>
      </c>
      <c r="Y1154" s="3" t="s">
        <v>912</v>
      </c>
      <c r="Z1154" s="3" t="s">
        <v>914</v>
      </c>
      <c r="AA1154" s="3" t="s">
        <v>98</v>
      </c>
      <c r="AB1154" s="6">
        <v>88</v>
      </c>
      <c r="AC1154" s="3" t="s">
        <v>47</v>
      </c>
      <c r="AD1154" s="3" t="s">
        <v>912</v>
      </c>
      <c r="AE1154" s="3" t="s">
        <v>48</v>
      </c>
      <c r="AF1154" s="3" t="s">
        <v>48</v>
      </c>
      <c r="AG1154" s="7">
        <v>0.3</v>
      </c>
      <c r="AH1154" s="3" t="s">
        <v>49</v>
      </c>
    </row>
    <row r="1155" spans="1:34" x14ac:dyDescent="0.2">
      <c r="A1155" s="9">
        <v>167686</v>
      </c>
      <c r="B1155" s="14" t="s">
        <v>4706</v>
      </c>
      <c r="C1155" s="12">
        <v>42379.3125</v>
      </c>
      <c r="D1155" s="3" t="s">
        <v>275</v>
      </c>
      <c r="E1155" s="3" t="s">
        <v>276</v>
      </c>
      <c r="F1155" s="4">
        <v>42380.375</v>
      </c>
      <c r="G1155" s="3" t="s">
        <v>33</v>
      </c>
      <c r="H1155" s="3" t="s">
        <v>34</v>
      </c>
      <c r="I1155" s="4">
        <v>42375.458287037036</v>
      </c>
      <c r="J1155" s="4">
        <v>42380.432743055557</v>
      </c>
      <c r="K1155" s="3" t="s">
        <v>96</v>
      </c>
      <c r="L1155" s="5">
        <v>117.32</v>
      </c>
      <c r="M1155" s="5">
        <v>1217.32</v>
      </c>
      <c r="N1155" s="3" t="s">
        <v>3261</v>
      </c>
      <c r="O1155" s="3" t="s">
        <v>39</v>
      </c>
      <c r="P1155" s="3" t="s">
        <v>97</v>
      </c>
      <c r="Q1155" s="3" t="s">
        <v>41</v>
      </c>
      <c r="R1155" s="3" t="s">
        <v>1472</v>
      </c>
      <c r="S1155" s="3" t="s">
        <v>43</v>
      </c>
      <c r="T1155" s="5">
        <v>1100</v>
      </c>
      <c r="U1155" s="3" t="s">
        <v>97</v>
      </c>
      <c r="V1155" s="3" t="s">
        <v>97</v>
      </c>
      <c r="W1155" s="3" t="s">
        <v>44</v>
      </c>
      <c r="X1155" s="3" t="s">
        <v>45</v>
      </c>
      <c r="Y1155" s="3" t="s">
        <v>282</v>
      </c>
      <c r="Z1155" s="3" t="s">
        <v>283</v>
      </c>
      <c r="AA1155" s="3"/>
      <c r="AB1155" s="6">
        <v>624</v>
      </c>
      <c r="AC1155" s="3" t="s">
        <v>47</v>
      </c>
      <c r="AD1155" s="3" t="s">
        <v>96</v>
      </c>
      <c r="AE1155" s="3" t="s">
        <v>48</v>
      </c>
      <c r="AF1155" s="3" t="s">
        <v>48</v>
      </c>
      <c r="AG1155" s="7">
        <v>0.27500000000000002</v>
      </c>
      <c r="AH1155" s="3" t="s">
        <v>99</v>
      </c>
    </row>
    <row r="1156" spans="1:34" x14ac:dyDescent="0.2">
      <c r="A1156" s="9">
        <v>165533</v>
      </c>
      <c r="B1156" s="14" t="s">
        <v>4706</v>
      </c>
      <c r="C1156" s="12">
        <v>42379.333333333328</v>
      </c>
      <c r="D1156" s="3" t="s">
        <v>52</v>
      </c>
      <c r="E1156" s="3" t="s">
        <v>53</v>
      </c>
      <c r="F1156" s="4">
        <v>42381.333333333328</v>
      </c>
      <c r="G1156" s="3" t="s">
        <v>399</v>
      </c>
      <c r="H1156" s="3" t="s">
        <v>188</v>
      </c>
      <c r="I1156" s="4">
        <v>42359.597974537035</v>
      </c>
      <c r="J1156" s="4">
        <v>42381.289872685185</v>
      </c>
      <c r="K1156" s="3" t="s">
        <v>56</v>
      </c>
      <c r="L1156" s="5">
        <v>342.51</v>
      </c>
      <c r="M1156" s="5">
        <v>2660.82</v>
      </c>
      <c r="N1156" s="3" t="s">
        <v>400</v>
      </c>
      <c r="O1156" s="3" t="s">
        <v>58</v>
      </c>
      <c r="P1156" s="3" t="s">
        <v>59</v>
      </c>
      <c r="Q1156" s="3" t="s">
        <v>41</v>
      </c>
      <c r="R1156" s="3" t="s">
        <v>360</v>
      </c>
      <c r="S1156" s="3" t="s">
        <v>62</v>
      </c>
      <c r="T1156" s="5">
        <v>2318.31</v>
      </c>
      <c r="U1156" s="3" t="s">
        <v>63</v>
      </c>
      <c r="V1156" s="3" t="s">
        <v>59</v>
      </c>
      <c r="W1156" s="3" t="s">
        <v>401</v>
      </c>
      <c r="X1156" s="3" t="s">
        <v>402</v>
      </c>
      <c r="Y1156" s="3" t="s">
        <v>56</v>
      </c>
      <c r="Z1156" s="3" t="s">
        <v>59</v>
      </c>
      <c r="AA1156" s="3"/>
      <c r="AB1156" s="6">
        <v>1213</v>
      </c>
      <c r="AC1156" s="3" t="s">
        <v>47</v>
      </c>
      <c r="AD1156" s="3" t="s">
        <v>56</v>
      </c>
      <c r="AE1156" s="3" t="s">
        <v>83</v>
      </c>
      <c r="AF1156" s="3" t="s">
        <v>48</v>
      </c>
      <c r="AG1156" s="7">
        <v>0.3</v>
      </c>
      <c r="AH1156" s="3" t="s">
        <v>49</v>
      </c>
    </row>
    <row r="1157" spans="1:34" x14ac:dyDescent="0.2">
      <c r="A1157" s="9">
        <v>167300</v>
      </c>
      <c r="B1157" s="14" t="s">
        <v>4706</v>
      </c>
      <c r="C1157" s="12">
        <v>42379.333333333328</v>
      </c>
      <c r="D1157" s="3" t="s">
        <v>123</v>
      </c>
      <c r="E1157" s="3" t="s">
        <v>124</v>
      </c>
      <c r="F1157" s="4">
        <v>42379.625</v>
      </c>
      <c r="G1157" s="3" t="s">
        <v>1019</v>
      </c>
      <c r="H1157" s="3" t="s">
        <v>578</v>
      </c>
      <c r="I1157" s="4">
        <v>42373.495740740742</v>
      </c>
      <c r="J1157" s="4">
        <v>42380.695370370369</v>
      </c>
      <c r="K1157" s="3" t="s">
        <v>96</v>
      </c>
      <c r="L1157" s="5">
        <v>93.16</v>
      </c>
      <c r="M1157" s="5">
        <v>693.16</v>
      </c>
      <c r="N1157" s="3" t="s">
        <v>2153</v>
      </c>
      <c r="O1157" s="3" t="s">
        <v>39</v>
      </c>
      <c r="P1157" s="3" t="s">
        <v>97</v>
      </c>
      <c r="Q1157" s="3" t="s">
        <v>41</v>
      </c>
      <c r="R1157" s="3" t="s">
        <v>2155</v>
      </c>
      <c r="S1157" s="3" t="s">
        <v>43</v>
      </c>
      <c r="T1157" s="5">
        <v>600</v>
      </c>
      <c r="U1157" s="3" t="s">
        <v>97</v>
      </c>
      <c r="V1157" s="3" t="s">
        <v>97</v>
      </c>
      <c r="W1157" s="3" t="s">
        <v>1022</v>
      </c>
      <c r="X1157" s="3" t="s">
        <v>1023</v>
      </c>
      <c r="Y1157" s="3" t="s">
        <v>131</v>
      </c>
      <c r="Z1157" s="3" t="s">
        <v>132</v>
      </c>
      <c r="AA1157" s="3" t="s">
        <v>470</v>
      </c>
      <c r="AB1157" s="6">
        <v>212</v>
      </c>
      <c r="AC1157" s="3" t="s">
        <v>47</v>
      </c>
      <c r="AD1157" s="3" t="s">
        <v>96</v>
      </c>
      <c r="AE1157" s="3" t="s">
        <v>48</v>
      </c>
      <c r="AF1157" s="3" t="s">
        <v>48</v>
      </c>
      <c r="AG1157" s="7">
        <v>0.27500000000000002</v>
      </c>
      <c r="AH1157" s="3" t="s">
        <v>99</v>
      </c>
    </row>
    <row r="1158" spans="1:34" x14ac:dyDescent="0.2">
      <c r="A1158" s="9">
        <v>167878</v>
      </c>
      <c r="B1158" s="14" t="s">
        <v>4706</v>
      </c>
      <c r="C1158" s="12">
        <v>42379.333333333328</v>
      </c>
      <c r="D1158" s="3" t="s">
        <v>1354</v>
      </c>
      <c r="E1158" s="3" t="s">
        <v>34</v>
      </c>
      <c r="F1158" s="4">
        <v>42380.291666666664</v>
      </c>
      <c r="G1158" s="3" t="s">
        <v>1355</v>
      </c>
      <c r="H1158" s="3" t="s">
        <v>737</v>
      </c>
      <c r="I1158" s="4">
        <v>42376.352372685185</v>
      </c>
      <c r="J1158" s="4">
        <v>42380.561203703699</v>
      </c>
      <c r="K1158" s="3" t="s">
        <v>1112</v>
      </c>
      <c r="L1158" s="5">
        <v>-166.68</v>
      </c>
      <c r="M1158" s="5">
        <v>733.32</v>
      </c>
      <c r="N1158" s="3" t="s">
        <v>1356</v>
      </c>
      <c r="O1158" s="3" t="s">
        <v>637</v>
      </c>
      <c r="P1158" s="3" t="s">
        <v>1114</v>
      </c>
      <c r="Q1158" s="3" t="s">
        <v>41</v>
      </c>
      <c r="R1158" s="3" t="s">
        <v>639</v>
      </c>
      <c r="S1158" s="3" t="s">
        <v>640</v>
      </c>
      <c r="T1158" s="5">
        <v>900</v>
      </c>
      <c r="U1158" s="3" t="s">
        <v>1115</v>
      </c>
      <c r="V1158" s="3" t="s">
        <v>1114</v>
      </c>
      <c r="W1158" s="3" t="s">
        <v>1358</v>
      </c>
      <c r="X1158" s="3" t="s">
        <v>1359</v>
      </c>
      <c r="Y1158" s="3" t="s">
        <v>1360</v>
      </c>
      <c r="Z1158" s="3" t="s">
        <v>1361</v>
      </c>
      <c r="AA1158" s="3" t="s">
        <v>645</v>
      </c>
      <c r="AB1158" s="6">
        <v>276</v>
      </c>
      <c r="AC1158" s="3" t="s">
        <v>47</v>
      </c>
      <c r="AD1158" s="3" t="s">
        <v>1112</v>
      </c>
      <c r="AE1158" s="3" t="s">
        <v>48</v>
      </c>
      <c r="AF1158" s="3" t="s">
        <v>48</v>
      </c>
      <c r="AG1158" s="7">
        <v>0.3</v>
      </c>
      <c r="AH1158" s="3" t="s">
        <v>49</v>
      </c>
    </row>
    <row r="1159" spans="1:34" x14ac:dyDescent="0.2">
      <c r="A1159" s="9">
        <v>168038</v>
      </c>
      <c r="B1159" s="14" t="s">
        <v>4706</v>
      </c>
      <c r="C1159" s="12">
        <v>42379.333333333328</v>
      </c>
      <c r="D1159" s="3" t="s">
        <v>1354</v>
      </c>
      <c r="E1159" s="3" t="s">
        <v>34</v>
      </c>
      <c r="F1159" s="4">
        <v>42380.25</v>
      </c>
      <c r="G1159" s="3" t="s">
        <v>1401</v>
      </c>
      <c r="H1159" s="3" t="s">
        <v>53</v>
      </c>
      <c r="I1159" s="4">
        <v>42376.655335648145</v>
      </c>
      <c r="J1159" s="4">
        <v>42380.309884259259</v>
      </c>
      <c r="K1159" s="3" t="s">
        <v>1112</v>
      </c>
      <c r="L1159" s="5">
        <v>102.24</v>
      </c>
      <c r="M1159" s="5">
        <v>602.24</v>
      </c>
      <c r="N1159" s="3" t="s">
        <v>1402</v>
      </c>
      <c r="O1159" s="3" t="s">
        <v>637</v>
      </c>
      <c r="P1159" s="3" t="s">
        <v>1114</v>
      </c>
      <c r="Q1159" s="3" t="s">
        <v>41</v>
      </c>
      <c r="R1159" s="3" t="s">
        <v>1768</v>
      </c>
      <c r="S1159" s="3" t="s">
        <v>640</v>
      </c>
      <c r="T1159" s="5">
        <v>500</v>
      </c>
      <c r="U1159" s="3" t="s">
        <v>1115</v>
      </c>
      <c r="V1159" s="3" t="s">
        <v>1114</v>
      </c>
      <c r="W1159" s="3" t="s">
        <v>1041</v>
      </c>
      <c r="X1159" s="3" t="s">
        <v>1404</v>
      </c>
      <c r="Y1159" s="3" t="s">
        <v>1360</v>
      </c>
      <c r="Z1159" s="3" t="s">
        <v>1361</v>
      </c>
      <c r="AA1159" s="3" t="s">
        <v>285</v>
      </c>
      <c r="AB1159" s="6">
        <v>232</v>
      </c>
      <c r="AC1159" s="3" t="s">
        <v>47</v>
      </c>
      <c r="AD1159" s="3" t="s">
        <v>1112</v>
      </c>
      <c r="AE1159" s="3" t="s">
        <v>48</v>
      </c>
      <c r="AF1159" s="3" t="s">
        <v>48</v>
      </c>
      <c r="AG1159" s="7">
        <v>0.3</v>
      </c>
      <c r="AH1159" s="3" t="s">
        <v>49</v>
      </c>
    </row>
    <row r="1160" spans="1:34" x14ac:dyDescent="0.2">
      <c r="A1160" s="9">
        <v>168098</v>
      </c>
      <c r="B1160" s="14" t="s">
        <v>4706</v>
      </c>
      <c r="C1160" s="12">
        <v>42379.333333333328</v>
      </c>
      <c r="D1160" s="3" t="s">
        <v>1354</v>
      </c>
      <c r="E1160" s="3" t="s">
        <v>34</v>
      </c>
      <c r="F1160" s="4">
        <v>42380.291666666664</v>
      </c>
      <c r="G1160" s="3" t="s">
        <v>502</v>
      </c>
      <c r="H1160" s="3" t="s">
        <v>252</v>
      </c>
      <c r="I1160" s="4">
        <v>42376.708831018514</v>
      </c>
      <c r="J1160" s="4">
        <v>42380.395624999997</v>
      </c>
      <c r="K1160" s="3" t="s">
        <v>1112</v>
      </c>
      <c r="L1160" s="5">
        <v>109.28</v>
      </c>
      <c r="M1160" s="5">
        <v>609.28</v>
      </c>
      <c r="N1160" s="3" t="s">
        <v>1950</v>
      </c>
      <c r="O1160" s="3" t="s">
        <v>637</v>
      </c>
      <c r="P1160" s="3" t="s">
        <v>1114</v>
      </c>
      <c r="Q1160" s="3" t="s">
        <v>41</v>
      </c>
      <c r="R1160" s="3" t="s">
        <v>2964</v>
      </c>
      <c r="S1160" s="3" t="s">
        <v>640</v>
      </c>
      <c r="T1160" s="5">
        <v>500</v>
      </c>
      <c r="U1160" s="3" t="s">
        <v>1115</v>
      </c>
      <c r="V1160" s="3" t="s">
        <v>1114</v>
      </c>
      <c r="W1160" s="3" t="s">
        <v>1116</v>
      </c>
      <c r="X1160" s="3" t="s">
        <v>1952</v>
      </c>
      <c r="Y1160" s="3" t="s">
        <v>1360</v>
      </c>
      <c r="Z1160" s="3" t="s">
        <v>1361</v>
      </c>
      <c r="AA1160" s="3" t="s">
        <v>285</v>
      </c>
      <c r="AB1160" s="6">
        <v>254</v>
      </c>
      <c r="AC1160" s="3" t="s">
        <v>47</v>
      </c>
      <c r="AD1160" s="3" t="s">
        <v>1112</v>
      </c>
      <c r="AE1160" s="3" t="s">
        <v>48</v>
      </c>
      <c r="AF1160" s="3" t="s">
        <v>48</v>
      </c>
      <c r="AG1160" s="7">
        <v>0.3</v>
      </c>
      <c r="AH1160" s="3" t="s">
        <v>49</v>
      </c>
    </row>
    <row r="1161" spans="1:34" x14ac:dyDescent="0.2">
      <c r="A1161" s="9">
        <v>168277</v>
      </c>
      <c r="B1161" s="14" t="s">
        <v>4706</v>
      </c>
      <c r="C1161" s="12">
        <v>42379.333333333328</v>
      </c>
      <c r="D1161" s="3" t="s">
        <v>2123</v>
      </c>
      <c r="E1161" s="3" t="s">
        <v>203</v>
      </c>
      <c r="F1161" s="4">
        <v>42382.458333333328</v>
      </c>
      <c r="G1161" s="3" t="s">
        <v>1519</v>
      </c>
      <c r="H1161" s="3" t="s">
        <v>1476</v>
      </c>
      <c r="I1161" s="4">
        <v>42377.625034722223</v>
      </c>
      <c r="J1161" s="4">
        <v>42383.652488425927</v>
      </c>
      <c r="K1161" s="3" t="s">
        <v>243</v>
      </c>
      <c r="L1161" s="5">
        <v>469.32</v>
      </c>
      <c r="M1161" s="5">
        <v>3919.32</v>
      </c>
      <c r="N1161" s="3" t="s">
        <v>2273</v>
      </c>
      <c r="O1161" s="3" t="s">
        <v>556</v>
      </c>
      <c r="P1161" s="3" t="s">
        <v>244</v>
      </c>
      <c r="Q1161" s="3" t="s">
        <v>41</v>
      </c>
      <c r="R1161" s="3" t="s">
        <v>2017</v>
      </c>
      <c r="S1161" s="3" t="s">
        <v>558</v>
      </c>
      <c r="T1161" s="5">
        <v>3450</v>
      </c>
      <c r="U1161" s="3" t="s">
        <v>244</v>
      </c>
      <c r="V1161" s="3" t="s">
        <v>244</v>
      </c>
      <c r="W1161" s="3" t="s">
        <v>1522</v>
      </c>
      <c r="X1161" s="3" t="s">
        <v>1523</v>
      </c>
      <c r="Y1161" s="3" t="s">
        <v>2126</v>
      </c>
      <c r="Z1161" s="3" t="s">
        <v>2127</v>
      </c>
      <c r="AA1161" s="3" t="s">
        <v>563</v>
      </c>
      <c r="AB1161" s="6">
        <v>1744</v>
      </c>
      <c r="AC1161" s="3" t="s">
        <v>47</v>
      </c>
      <c r="AD1161" s="3" t="s">
        <v>243</v>
      </c>
      <c r="AE1161" s="3" t="s">
        <v>48</v>
      </c>
      <c r="AF1161" s="3" t="s">
        <v>48</v>
      </c>
      <c r="AG1161" s="7">
        <v>0.3</v>
      </c>
      <c r="AH1161" s="3" t="s">
        <v>99</v>
      </c>
    </row>
    <row r="1162" spans="1:34" x14ac:dyDescent="0.2">
      <c r="A1162" s="9">
        <v>167428</v>
      </c>
      <c r="B1162" s="14" t="s">
        <v>4706</v>
      </c>
      <c r="C1162" s="12">
        <v>42379.416666666664</v>
      </c>
      <c r="D1162" s="3" t="s">
        <v>777</v>
      </c>
      <c r="E1162" s="3" t="s">
        <v>578</v>
      </c>
      <c r="F1162" s="4">
        <v>42380.208333333328</v>
      </c>
      <c r="G1162" s="3" t="s">
        <v>778</v>
      </c>
      <c r="H1162" s="3" t="s">
        <v>779</v>
      </c>
      <c r="I1162" s="4">
        <v>42374.338912037034</v>
      </c>
      <c r="J1162" s="4">
        <v>42380.366122685184</v>
      </c>
      <c r="K1162" s="3" t="s">
        <v>780</v>
      </c>
      <c r="L1162" s="5">
        <v>502.86</v>
      </c>
      <c r="M1162" s="5">
        <v>1952.86</v>
      </c>
      <c r="N1162" s="3" t="s">
        <v>781</v>
      </c>
      <c r="O1162" s="3" t="s">
        <v>782</v>
      </c>
      <c r="P1162" s="3" t="s">
        <v>783</v>
      </c>
      <c r="Q1162" s="3" t="s">
        <v>41</v>
      </c>
      <c r="R1162" s="3" t="s">
        <v>2831</v>
      </c>
      <c r="S1162" s="3" t="s">
        <v>785</v>
      </c>
      <c r="T1162" s="5">
        <v>1450</v>
      </c>
      <c r="U1162" s="3" t="s">
        <v>783</v>
      </c>
      <c r="V1162" s="3" t="s">
        <v>783</v>
      </c>
      <c r="W1162" s="3" t="s">
        <v>786</v>
      </c>
      <c r="X1162" s="3" t="s">
        <v>787</v>
      </c>
      <c r="Y1162" s="3" t="s">
        <v>780</v>
      </c>
      <c r="Z1162" s="3" t="s">
        <v>783</v>
      </c>
      <c r="AA1162" s="3" t="s">
        <v>788</v>
      </c>
      <c r="AB1162" s="6">
        <v>378</v>
      </c>
      <c r="AC1162" s="3" t="s">
        <v>47</v>
      </c>
      <c r="AD1162" s="3" t="s">
        <v>780</v>
      </c>
      <c r="AE1162" s="3" t="s">
        <v>48</v>
      </c>
      <c r="AF1162" s="3" t="s">
        <v>48</v>
      </c>
      <c r="AG1162" s="7">
        <v>0.27500000000000002</v>
      </c>
      <c r="AH1162" s="3" t="s">
        <v>99</v>
      </c>
    </row>
    <row r="1163" spans="1:34" x14ac:dyDescent="0.2">
      <c r="A1163" s="9">
        <v>167437</v>
      </c>
      <c r="B1163" s="14" t="s">
        <v>4706</v>
      </c>
      <c r="C1163" s="12">
        <v>42379.416666666664</v>
      </c>
      <c r="D1163" s="3" t="s">
        <v>2014</v>
      </c>
      <c r="E1163" s="3" t="s">
        <v>86</v>
      </c>
      <c r="F1163" s="4">
        <v>42380.291666666664</v>
      </c>
      <c r="G1163" s="3" t="s">
        <v>2856</v>
      </c>
      <c r="H1163" s="3" t="s">
        <v>86</v>
      </c>
      <c r="I1163" s="4">
        <v>42374.370486111111</v>
      </c>
      <c r="J1163" s="4">
        <v>42380.700960648144</v>
      </c>
      <c r="K1163" s="3" t="s">
        <v>265</v>
      </c>
      <c r="L1163" s="5">
        <v>133.31</v>
      </c>
      <c r="M1163" s="5">
        <v>1333.31</v>
      </c>
      <c r="N1163" s="3" t="s">
        <v>2857</v>
      </c>
      <c r="O1163" s="3" t="s">
        <v>267</v>
      </c>
      <c r="P1163" s="3" t="s">
        <v>268</v>
      </c>
      <c r="Q1163" s="3" t="s">
        <v>41</v>
      </c>
      <c r="R1163" s="3" t="s">
        <v>2858</v>
      </c>
      <c r="S1163" s="3" t="s">
        <v>195</v>
      </c>
      <c r="T1163" s="5">
        <v>1200</v>
      </c>
      <c r="U1163" s="3" t="s">
        <v>268</v>
      </c>
      <c r="V1163" s="3" t="s">
        <v>268</v>
      </c>
      <c r="W1163" s="3" t="s">
        <v>2859</v>
      </c>
      <c r="X1163" s="3" t="s">
        <v>2860</v>
      </c>
      <c r="Y1163" s="3" t="s">
        <v>2020</v>
      </c>
      <c r="Z1163" s="3" t="s">
        <v>2021</v>
      </c>
      <c r="AA1163" s="3" t="s">
        <v>200</v>
      </c>
      <c r="AB1163" s="6">
        <v>537</v>
      </c>
      <c r="AC1163" s="3" t="s">
        <v>47</v>
      </c>
      <c r="AD1163" s="3" t="s">
        <v>265</v>
      </c>
      <c r="AE1163" s="3" t="s">
        <v>48</v>
      </c>
      <c r="AF1163" s="3" t="s">
        <v>48</v>
      </c>
      <c r="AG1163" s="7">
        <v>0.2</v>
      </c>
      <c r="AH1163" s="3" t="s">
        <v>99</v>
      </c>
    </row>
    <row r="1164" spans="1:34" x14ac:dyDescent="0.2">
      <c r="A1164" s="9">
        <v>167957</v>
      </c>
      <c r="B1164" s="14" t="s">
        <v>4706</v>
      </c>
      <c r="C1164" s="12">
        <v>42379.416666666664</v>
      </c>
      <c r="D1164" s="3" t="s">
        <v>275</v>
      </c>
      <c r="E1164" s="3" t="s">
        <v>276</v>
      </c>
      <c r="F1164" s="4">
        <v>42380.5</v>
      </c>
      <c r="G1164" s="3" t="s">
        <v>3625</v>
      </c>
      <c r="H1164" s="3" t="s">
        <v>34</v>
      </c>
      <c r="I1164" s="4">
        <v>42376.456354166665</v>
      </c>
      <c r="J1164" s="4">
        <v>42380.572766203702</v>
      </c>
      <c r="K1164" s="3" t="s">
        <v>282</v>
      </c>
      <c r="L1164" s="5">
        <v>216.06</v>
      </c>
      <c r="M1164" s="5">
        <v>1216.06</v>
      </c>
      <c r="N1164" s="3" t="s">
        <v>3633</v>
      </c>
      <c r="O1164" s="3" t="s">
        <v>39</v>
      </c>
      <c r="P1164" s="3" t="s">
        <v>283</v>
      </c>
      <c r="Q1164" s="3" t="s">
        <v>41</v>
      </c>
      <c r="R1164" s="3" t="s">
        <v>2183</v>
      </c>
      <c r="S1164" s="3" t="s">
        <v>43</v>
      </c>
      <c r="T1164" s="5">
        <v>1000</v>
      </c>
      <c r="U1164" s="3" t="s">
        <v>97</v>
      </c>
      <c r="V1164" s="3" t="s">
        <v>283</v>
      </c>
      <c r="W1164" s="3" t="s">
        <v>3628</v>
      </c>
      <c r="X1164" s="3" t="s">
        <v>3629</v>
      </c>
      <c r="Y1164" s="3" t="s">
        <v>282</v>
      </c>
      <c r="Z1164" s="3" t="s">
        <v>283</v>
      </c>
      <c r="AA1164" s="3" t="s">
        <v>116</v>
      </c>
      <c r="AB1164" s="6">
        <v>617</v>
      </c>
      <c r="AC1164" s="3" t="s">
        <v>47</v>
      </c>
      <c r="AD1164" s="3" t="s">
        <v>282</v>
      </c>
      <c r="AE1164" s="3" t="s">
        <v>48</v>
      </c>
      <c r="AF1164" s="3" t="s">
        <v>48</v>
      </c>
      <c r="AG1164" s="7">
        <v>0.25</v>
      </c>
      <c r="AH1164" s="3" t="s">
        <v>99</v>
      </c>
    </row>
    <row r="1165" spans="1:34" x14ac:dyDescent="0.2">
      <c r="A1165" s="9">
        <v>167059</v>
      </c>
      <c r="B1165" s="14" t="s">
        <v>4706</v>
      </c>
      <c r="C1165" s="12">
        <v>42379.5</v>
      </c>
      <c r="D1165" s="3" t="s">
        <v>492</v>
      </c>
      <c r="E1165" s="3" t="s">
        <v>71</v>
      </c>
      <c r="F1165" s="4">
        <v>42380.166666666664</v>
      </c>
      <c r="G1165" s="3" t="s">
        <v>493</v>
      </c>
      <c r="H1165" s="3" t="s">
        <v>34</v>
      </c>
      <c r="I1165" s="4">
        <v>42369.512291666666</v>
      </c>
      <c r="J1165" s="4">
        <v>42380.386423611111</v>
      </c>
      <c r="K1165" s="3" t="s">
        <v>494</v>
      </c>
      <c r="L1165" s="5">
        <v>30</v>
      </c>
      <c r="M1165" s="5">
        <v>530</v>
      </c>
      <c r="N1165" s="3" t="s">
        <v>495</v>
      </c>
      <c r="O1165" s="3" t="s">
        <v>496</v>
      </c>
      <c r="P1165" s="3" t="s">
        <v>497</v>
      </c>
      <c r="Q1165" s="3" t="s">
        <v>41</v>
      </c>
      <c r="R1165" s="3" t="s">
        <v>2181</v>
      </c>
      <c r="S1165" s="3" t="s">
        <v>329</v>
      </c>
      <c r="T1165" s="5">
        <v>500</v>
      </c>
      <c r="U1165" s="3" t="s">
        <v>497</v>
      </c>
      <c r="V1165" s="3" t="s">
        <v>497</v>
      </c>
      <c r="W1165" s="3" t="s">
        <v>499</v>
      </c>
      <c r="X1165" s="3" t="s">
        <v>500</v>
      </c>
      <c r="Y1165" s="3" t="s">
        <v>1660</v>
      </c>
      <c r="Z1165" s="3" t="s">
        <v>1661</v>
      </c>
      <c r="AA1165" s="3" t="s">
        <v>385</v>
      </c>
      <c r="AB1165" s="6">
        <v>261</v>
      </c>
      <c r="AC1165" s="3" t="s">
        <v>47</v>
      </c>
      <c r="AD1165" s="3" t="s">
        <v>494</v>
      </c>
      <c r="AE1165" s="3" t="s">
        <v>48</v>
      </c>
      <c r="AF1165" s="3" t="s">
        <v>48</v>
      </c>
      <c r="AG1165" s="7">
        <v>0.3</v>
      </c>
      <c r="AH1165" s="3" t="s">
        <v>99</v>
      </c>
    </row>
    <row r="1166" spans="1:34" x14ac:dyDescent="0.2">
      <c r="A1166" s="9">
        <v>167304</v>
      </c>
      <c r="B1166" s="14" t="s">
        <v>4706</v>
      </c>
      <c r="C1166" s="12">
        <v>42379.5</v>
      </c>
      <c r="D1166" s="3" t="s">
        <v>123</v>
      </c>
      <c r="E1166" s="3" t="s">
        <v>124</v>
      </c>
      <c r="F1166" s="4">
        <v>42379.75</v>
      </c>
      <c r="G1166" s="3" t="s">
        <v>1019</v>
      </c>
      <c r="H1166" s="3" t="s">
        <v>578</v>
      </c>
      <c r="I1166" s="4">
        <v>42373.495740740742</v>
      </c>
      <c r="J1166" s="4">
        <v>42381.64329861111</v>
      </c>
      <c r="K1166" s="3" t="s">
        <v>96</v>
      </c>
      <c r="L1166" s="5">
        <v>93.16</v>
      </c>
      <c r="M1166" s="5">
        <v>693.16</v>
      </c>
      <c r="N1166" s="3" t="s">
        <v>2153</v>
      </c>
      <c r="O1166" s="3" t="s">
        <v>39</v>
      </c>
      <c r="P1166" s="3" t="s">
        <v>97</v>
      </c>
      <c r="Q1166" s="3" t="s">
        <v>41</v>
      </c>
      <c r="R1166" s="3" t="s">
        <v>2568</v>
      </c>
      <c r="S1166" s="3" t="s">
        <v>43</v>
      </c>
      <c r="T1166" s="5">
        <v>600</v>
      </c>
      <c r="U1166" s="3" t="s">
        <v>97</v>
      </c>
      <c r="V1166" s="3" t="s">
        <v>97</v>
      </c>
      <c r="W1166" s="3" t="s">
        <v>1022</v>
      </c>
      <c r="X1166" s="3" t="s">
        <v>1023</v>
      </c>
      <c r="Y1166" s="3" t="s">
        <v>131</v>
      </c>
      <c r="Z1166" s="3" t="s">
        <v>132</v>
      </c>
      <c r="AA1166" s="3" t="s">
        <v>46</v>
      </c>
      <c r="AB1166" s="6">
        <v>212</v>
      </c>
      <c r="AC1166" s="3" t="s">
        <v>47</v>
      </c>
      <c r="AD1166" s="3" t="s">
        <v>96</v>
      </c>
      <c r="AE1166" s="3" t="s">
        <v>48</v>
      </c>
      <c r="AF1166" s="3" t="s">
        <v>48</v>
      </c>
      <c r="AG1166" s="7">
        <v>0.27500000000000002</v>
      </c>
      <c r="AH1166" s="3" t="s">
        <v>99</v>
      </c>
    </row>
    <row r="1167" spans="1:34" x14ac:dyDescent="0.2">
      <c r="A1167" s="9">
        <v>167662</v>
      </c>
      <c r="B1167" s="14" t="s">
        <v>4706</v>
      </c>
      <c r="C1167" s="12">
        <v>42379.5</v>
      </c>
      <c r="D1167" s="3" t="s">
        <v>1188</v>
      </c>
      <c r="E1167" s="3" t="s">
        <v>578</v>
      </c>
      <c r="F1167" s="4">
        <v>42380.416666666664</v>
      </c>
      <c r="G1167" s="3" t="s">
        <v>1189</v>
      </c>
      <c r="H1167" s="3" t="s">
        <v>126</v>
      </c>
      <c r="I1167" s="4">
        <v>42375.383703703701</v>
      </c>
      <c r="J1167" s="4">
        <v>42380.44085648148</v>
      </c>
      <c r="K1167" s="3" t="s">
        <v>1190</v>
      </c>
      <c r="L1167" s="5">
        <v>2.2200000000000002</v>
      </c>
      <c r="M1167" s="5">
        <v>727.22</v>
      </c>
      <c r="N1167" s="3" t="s">
        <v>1191</v>
      </c>
      <c r="O1167" s="3" t="s">
        <v>637</v>
      </c>
      <c r="P1167" s="3" t="s">
        <v>1192</v>
      </c>
      <c r="Q1167" s="3" t="s">
        <v>41</v>
      </c>
      <c r="R1167" s="3" t="s">
        <v>3216</v>
      </c>
      <c r="S1167" s="3" t="s">
        <v>640</v>
      </c>
      <c r="T1167" s="5">
        <v>725</v>
      </c>
      <c r="U1167" s="3" t="s">
        <v>638</v>
      </c>
      <c r="V1167" s="3" t="s">
        <v>1192</v>
      </c>
      <c r="W1167" s="3" t="s">
        <v>1193</v>
      </c>
      <c r="X1167" s="3" t="s">
        <v>1194</v>
      </c>
      <c r="Y1167" s="3" t="s">
        <v>1195</v>
      </c>
      <c r="Z1167" s="3" t="s">
        <v>1192</v>
      </c>
      <c r="AA1167" s="3" t="s">
        <v>645</v>
      </c>
      <c r="AB1167" s="6">
        <v>351</v>
      </c>
      <c r="AC1167" s="3" t="s">
        <v>47</v>
      </c>
      <c r="AD1167" s="3" t="s">
        <v>1190</v>
      </c>
      <c r="AE1167" s="3" t="s">
        <v>48</v>
      </c>
      <c r="AF1167" s="3" t="s">
        <v>48</v>
      </c>
      <c r="AG1167" s="7">
        <v>0.3</v>
      </c>
      <c r="AH1167" s="3" t="s">
        <v>49</v>
      </c>
    </row>
    <row r="1168" spans="1:34" x14ac:dyDescent="0.2">
      <c r="A1168" s="9">
        <v>167871</v>
      </c>
      <c r="B1168" s="14" t="s">
        <v>4706</v>
      </c>
      <c r="C1168" s="12">
        <v>42379.5</v>
      </c>
      <c r="D1168" s="3" t="s">
        <v>1019</v>
      </c>
      <c r="E1168" s="3" t="s">
        <v>578</v>
      </c>
      <c r="F1168" s="4">
        <v>42380.25</v>
      </c>
      <c r="G1168" s="3" t="s">
        <v>1294</v>
      </c>
      <c r="H1168" s="3" t="s">
        <v>1203</v>
      </c>
      <c r="I1168" s="4">
        <v>42376.35119212963</v>
      </c>
      <c r="J1168" s="4">
        <v>42380.398148148146</v>
      </c>
      <c r="K1168" s="3" t="s">
        <v>1112</v>
      </c>
      <c r="L1168" s="5">
        <v>347.28</v>
      </c>
      <c r="M1168" s="5">
        <v>1547.28</v>
      </c>
      <c r="N1168" s="3" t="s">
        <v>1295</v>
      </c>
      <c r="O1168" s="3" t="s">
        <v>637</v>
      </c>
      <c r="P1168" s="3" t="s">
        <v>1114</v>
      </c>
      <c r="Q1168" s="3" t="s">
        <v>41</v>
      </c>
      <c r="R1168" s="3" t="s">
        <v>1219</v>
      </c>
      <c r="S1168" s="3" t="s">
        <v>640</v>
      </c>
      <c r="T1168" s="5">
        <v>1200</v>
      </c>
      <c r="U1168" s="3" t="s">
        <v>1115</v>
      </c>
      <c r="V1168" s="3" t="s">
        <v>1114</v>
      </c>
      <c r="W1168" s="3" t="s">
        <v>1116</v>
      </c>
      <c r="X1168" s="3" t="s">
        <v>1297</v>
      </c>
      <c r="Y1168" s="3" t="s">
        <v>1118</v>
      </c>
      <c r="Z1168" s="3" t="s">
        <v>1023</v>
      </c>
      <c r="AA1168" s="3" t="s">
        <v>645</v>
      </c>
      <c r="AB1168" s="6">
        <v>429</v>
      </c>
      <c r="AC1168" s="3" t="s">
        <v>47</v>
      </c>
      <c r="AD1168" s="3" t="s">
        <v>1112</v>
      </c>
      <c r="AE1168" s="3" t="s">
        <v>48</v>
      </c>
      <c r="AF1168" s="3" t="s">
        <v>48</v>
      </c>
      <c r="AG1168" s="7">
        <v>0.3</v>
      </c>
      <c r="AH1168" s="3" t="s">
        <v>49</v>
      </c>
    </row>
    <row r="1169" spans="1:34" x14ac:dyDescent="0.2">
      <c r="A1169" s="9">
        <v>168093</v>
      </c>
      <c r="B1169" s="14" t="s">
        <v>4706</v>
      </c>
      <c r="C1169" s="12">
        <v>42379.5</v>
      </c>
      <c r="D1169" s="3" t="s">
        <v>1354</v>
      </c>
      <c r="E1169" s="3" t="s">
        <v>34</v>
      </c>
      <c r="F1169" s="4">
        <v>42380.5</v>
      </c>
      <c r="G1169" s="3" t="s">
        <v>502</v>
      </c>
      <c r="H1169" s="3" t="s">
        <v>252</v>
      </c>
      <c r="I1169" s="4">
        <v>42376.708819444444</v>
      </c>
      <c r="J1169" s="4">
        <v>42380.824513888889</v>
      </c>
      <c r="K1169" s="3" t="s">
        <v>1112</v>
      </c>
      <c r="L1169" s="5">
        <v>109.28</v>
      </c>
      <c r="M1169" s="5">
        <v>609.28</v>
      </c>
      <c r="N1169" s="3" t="s">
        <v>1950</v>
      </c>
      <c r="O1169" s="3" t="s">
        <v>637</v>
      </c>
      <c r="P1169" s="3" t="s">
        <v>1114</v>
      </c>
      <c r="Q1169" s="3" t="s">
        <v>41</v>
      </c>
      <c r="R1169" s="3" t="s">
        <v>3004</v>
      </c>
      <c r="S1169" s="3" t="s">
        <v>640</v>
      </c>
      <c r="T1169" s="5">
        <v>500</v>
      </c>
      <c r="U1169" s="3" t="s">
        <v>1115</v>
      </c>
      <c r="V1169" s="3" t="s">
        <v>1114</v>
      </c>
      <c r="W1169" s="3" t="s">
        <v>1116</v>
      </c>
      <c r="X1169" s="3" t="s">
        <v>1952</v>
      </c>
      <c r="Y1169" s="3" t="s">
        <v>1360</v>
      </c>
      <c r="Z1169" s="3" t="s">
        <v>1361</v>
      </c>
      <c r="AA1169" s="3" t="s">
        <v>1781</v>
      </c>
      <c r="AB1169" s="6">
        <v>254</v>
      </c>
      <c r="AC1169" s="3" t="s">
        <v>47</v>
      </c>
      <c r="AD1169" s="3" t="s">
        <v>1112</v>
      </c>
      <c r="AE1169" s="3" t="s">
        <v>48</v>
      </c>
      <c r="AF1169" s="3" t="s">
        <v>48</v>
      </c>
      <c r="AG1169" s="7">
        <v>0.3</v>
      </c>
      <c r="AH1169" s="3" t="s">
        <v>49</v>
      </c>
    </row>
    <row r="1170" spans="1:34" x14ac:dyDescent="0.2">
      <c r="A1170" s="9">
        <v>168088</v>
      </c>
      <c r="B1170" s="14" t="s">
        <v>4706</v>
      </c>
      <c r="C1170" s="12">
        <v>42379.5</v>
      </c>
      <c r="D1170" s="3" t="s">
        <v>1354</v>
      </c>
      <c r="E1170" s="3" t="s">
        <v>34</v>
      </c>
      <c r="F1170" s="4">
        <v>42380.375</v>
      </c>
      <c r="G1170" s="3" t="s">
        <v>502</v>
      </c>
      <c r="H1170" s="3" t="s">
        <v>252</v>
      </c>
      <c r="I1170" s="4">
        <v>42376.708819444444</v>
      </c>
      <c r="J1170" s="4">
        <v>42380.743067129624</v>
      </c>
      <c r="K1170" s="3" t="s">
        <v>1112</v>
      </c>
      <c r="L1170" s="5">
        <v>9.2799999999999994</v>
      </c>
      <c r="M1170" s="5">
        <v>609.28</v>
      </c>
      <c r="N1170" s="3" t="s">
        <v>1950</v>
      </c>
      <c r="O1170" s="3" t="s">
        <v>637</v>
      </c>
      <c r="P1170" s="3" t="s">
        <v>1114</v>
      </c>
      <c r="Q1170" s="3" t="s">
        <v>41</v>
      </c>
      <c r="R1170" s="3" t="s">
        <v>3766</v>
      </c>
      <c r="S1170" s="3" t="s">
        <v>640</v>
      </c>
      <c r="T1170" s="5">
        <v>600</v>
      </c>
      <c r="U1170" s="3" t="s">
        <v>1115</v>
      </c>
      <c r="V1170" s="3" t="s">
        <v>1114</v>
      </c>
      <c r="W1170" s="3" t="s">
        <v>1116</v>
      </c>
      <c r="X1170" s="3" t="s">
        <v>1952</v>
      </c>
      <c r="Y1170" s="3" t="s">
        <v>1360</v>
      </c>
      <c r="Z1170" s="3" t="s">
        <v>1361</v>
      </c>
      <c r="AA1170" s="3" t="s">
        <v>645</v>
      </c>
      <c r="AB1170" s="6">
        <v>254</v>
      </c>
      <c r="AC1170" s="3" t="s">
        <v>47</v>
      </c>
      <c r="AD1170" s="3" t="s">
        <v>1112</v>
      </c>
      <c r="AE1170" s="3" t="s">
        <v>48</v>
      </c>
      <c r="AF1170" s="3" t="s">
        <v>48</v>
      </c>
      <c r="AG1170" s="7">
        <v>0.3</v>
      </c>
      <c r="AH1170" s="3" t="s">
        <v>49</v>
      </c>
    </row>
    <row r="1171" spans="1:34" x14ac:dyDescent="0.2">
      <c r="A1171" s="9">
        <v>169317</v>
      </c>
      <c r="B1171" s="14" t="s">
        <v>4706</v>
      </c>
      <c r="C1171" s="12">
        <v>42379.5</v>
      </c>
      <c r="D1171" s="3" t="s">
        <v>492</v>
      </c>
      <c r="E1171" s="3" t="s">
        <v>71</v>
      </c>
      <c r="F1171" s="4">
        <v>42380.166666666664</v>
      </c>
      <c r="G1171" s="3" t="s">
        <v>493</v>
      </c>
      <c r="H1171" s="3" t="s">
        <v>34</v>
      </c>
      <c r="I1171" s="4">
        <v>42384.384629629625</v>
      </c>
      <c r="J1171" s="4">
        <v>42384.385636574072</v>
      </c>
      <c r="K1171" s="3" t="s">
        <v>494</v>
      </c>
      <c r="L1171" s="8"/>
      <c r="M1171" s="5">
        <v>45</v>
      </c>
      <c r="N1171" s="3"/>
      <c r="O1171" s="3" t="s">
        <v>496</v>
      </c>
      <c r="P1171" s="3" t="s">
        <v>497</v>
      </c>
      <c r="Q1171" s="3" t="s">
        <v>41</v>
      </c>
      <c r="R1171" s="3"/>
      <c r="S1171" s="3" t="s">
        <v>329</v>
      </c>
      <c r="T1171" s="8"/>
      <c r="U1171" s="3" t="s">
        <v>497</v>
      </c>
      <c r="V1171" s="3" t="s">
        <v>497</v>
      </c>
      <c r="W1171" s="3" t="s">
        <v>499</v>
      </c>
      <c r="X1171" s="3" t="s">
        <v>500</v>
      </c>
      <c r="Y1171" s="3" t="s">
        <v>1660</v>
      </c>
      <c r="Z1171" s="3" t="s">
        <v>1661</v>
      </c>
      <c r="AA1171" s="3"/>
      <c r="AB1171" s="6">
        <v>261</v>
      </c>
      <c r="AC1171" s="3" t="s">
        <v>47</v>
      </c>
      <c r="AD1171" s="3" t="s">
        <v>494</v>
      </c>
      <c r="AE1171" s="3" t="s">
        <v>48</v>
      </c>
      <c r="AF1171" s="3" t="s">
        <v>48</v>
      </c>
      <c r="AG1171" s="8"/>
      <c r="AH1171" s="3" t="s">
        <v>99</v>
      </c>
    </row>
    <row r="1172" spans="1:34" x14ac:dyDescent="0.2">
      <c r="A1172" s="9">
        <v>167700</v>
      </c>
      <c r="B1172" s="14" t="s">
        <v>4706</v>
      </c>
      <c r="C1172" s="12">
        <v>42379.541666666664</v>
      </c>
      <c r="D1172" s="3" t="s">
        <v>777</v>
      </c>
      <c r="E1172" s="3" t="s">
        <v>578</v>
      </c>
      <c r="F1172" s="4">
        <v>42380.041666666664</v>
      </c>
      <c r="G1172" s="3" t="s">
        <v>778</v>
      </c>
      <c r="H1172" s="3" t="s">
        <v>779</v>
      </c>
      <c r="I1172" s="4">
        <v>42375.48945601852</v>
      </c>
      <c r="J1172" s="4">
        <v>42382.490162037036</v>
      </c>
      <c r="K1172" s="3" t="s">
        <v>780</v>
      </c>
      <c r="L1172" s="5">
        <v>552.86</v>
      </c>
      <c r="M1172" s="5">
        <v>1952.86</v>
      </c>
      <c r="N1172" s="3" t="s">
        <v>781</v>
      </c>
      <c r="O1172" s="3" t="s">
        <v>782</v>
      </c>
      <c r="P1172" s="3" t="s">
        <v>783</v>
      </c>
      <c r="Q1172" s="3" t="s">
        <v>41</v>
      </c>
      <c r="R1172" s="3" t="s">
        <v>3272</v>
      </c>
      <c r="S1172" s="3" t="s">
        <v>785</v>
      </c>
      <c r="T1172" s="5">
        <v>1400</v>
      </c>
      <c r="U1172" s="3" t="s">
        <v>783</v>
      </c>
      <c r="V1172" s="3" t="s">
        <v>783</v>
      </c>
      <c r="W1172" s="3" t="s">
        <v>786</v>
      </c>
      <c r="X1172" s="3" t="s">
        <v>787</v>
      </c>
      <c r="Y1172" s="3" t="s">
        <v>780</v>
      </c>
      <c r="Z1172" s="3" t="s">
        <v>783</v>
      </c>
      <c r="AA1172" s="3" t="s">
        <v>788</v>
      </c>
      <c r="AB1172" s="6">
        <v>378</v>
      </c>
      <c r="AC1172" s="3" t="s">
        <v>47</v>
      </c>
      <c r="AD1172" s="3" t="s">
        <v>780</v>
      </c>
      <c r="AE1172" s="3" t="s">
        <v>48</v>
      </c>
      <c r="AF1172" s="3" t="s">
        <v>48</v>
      </c>
      <c r="AG1172" s="7">
        <v>0.27500000000000002</v>
      </c>
      <c r="AH1172" s="3" t="s">
        <v>99</v>
      </c>
    </row>
    <row r="1173" spans="1:34" x14ac:dyDescent="0.2">
      <c r="A1173" s="9">
        <v>167326</v>
      </c>
      <c r="B1173" s="14" t="s">
        <v>4706</v>
      </c>
      <c r="C1173" s="12">
        <v>42379.583333333328</v>
      </c>
      <c r="D1173" s="3" t="s">
        <v>553</v>
      </c>
      <c r="E1173" s="3" t="s">
        <v>252</v>
      </c>
      <c r="F1173" s="4">
        <v>42380.375</v>
      </c>
      <c r="G1173" s="3" t="s">
        <v>554</v>
      </c>
      <c r="H1173" s="3" t="s">
        <v>34</v>
      </c>
      <c r="I1173" s="4">
        <v>42373.523993055554</v>
      </c>
      <c r="J1173" s="4">
        <v>42380.44017361111</v>
      </c>
      <c r="K1173" s="3" t="s">
        <v>243</v>
      </c>
      <c r="L1173" s="5">
        <v>179.48</v>
      </c>
      <c r="M1173" s="5">
        <v>959.48</v>
      </c>
      <c r="N1173" s="3" t="s">
        <v>555</v>
      </c>
      <c r="O1173" s="3" t="s">
        <v>556</v>
      </c>
      <c r="P1173" s="3" t="s">
        <v>244</v>
      </c>
      <c r="Q1173" s="3" t="s">
        <v>41</v>
      </c>
      <c r="R1173" s="3" t="s">
        <v>1862</v>
      </c>
      <c r="S1173" s="3" t="s">
        <v>558</v>
      </c>
      <c r="T1173" s="5">
        <v>780</v>
      </c>
      <c r="U1173" s="3" t="s">
        <v>244</v>
      </c>
      <c r="V1173" s="3" t="s">
        <v>244</v>
      </c>
      <c r="W1173" s="3" t="s">
        <v>559</v>
      </c>
      <c r="X1173" s="3" t="s">
        <v>560</v>
      </c>
      <c r="Y1173" s="3" t="s">
        <v>561</v>
      </c>
      <c r="Z1173" s="3" t="s">
        <v>562</v>
      </c>
      <c r="AA1173" s="3" t="s">
        <v>563</v>
      </c>
      <c r="AB1173" s="6">
        <v>332</v>
      </c>
      <c r="AC1173" s="3" t="s">
        <v>47</v>
      </c>
      <c r="AD1173" s="3" t="s">
        <v>243</v>
      </c>
      <c r="AE1173" s="3" t="s">
        <v>48</v>
      </c>
      <c r="AF1173" s="3" t="s">
        <v>48</v>
      </c>
      <c r="AG1173" s="7">
        <v>0.3</v>
      </c>
      <c r="AH1173" s="3" t="s">
        <v>99</v>
      </c>
    </row>
    <row r="1174" spans="1:34" x14ac:dyDescent="0.2">
      <c r="A1174" s="9">
        <v>167869</v>
      </c>
      <c r="B1174" s="14" t="s">
        <v>4706</v>
      </c>
      <c r="C1174" s="12">
        <v>42379.583333333328</v>
      </c>
      <c r="D1174" s="3" t="s">
        <v>1019</v>
      </c>
      <c r="E1174" s="3" t="s">
        <v>578</v>
      </c>
      <c r="F1174" s="4">
        <v>42380.333333333328</v>
      </c>
      <c r="G1174" s="3" t="s">
        <v>1294</v>
      </c>
      <c r="H1174" s="3" t="s">
        <v>1203</v>
      </c>
      <c r="I1174" s="4">
        <v>42376.351180555554</v>
      </c>
      <c r="J1174" s="4">
        <v>42380.398229166662</v>
      </c>
      <c r="K1174" s="3" t="s">
        <v>1112</v>
      </c>
      <c r="L1174" s="5">
        <v>347.28</v>
      </c>
      <c r="M1174" s="5">
        <v>1547.28</v>
      </c>
      <c r="N1174" s="3" t="s">
        <v>1295</v>
      </c>
      <c r="O1174" s="3" t="s">
        <v>637</v>
      </c>
      <c r="P1174" s="3" t="s">
        <v>1114</v>
      </c>
      <c r="Q1174" s="3" t="s">
        <v>41</v>
      </c>
      <c r="R1174" s="3" t="s">
        <v>1219</v>
      </c>
      <c r="S1174" s="3" t="s">
        <v>640</v>
      </c>
      <c r="T1174" s="5">
        <v>1200</v>
      </c>
      <c r="U1174" s="3" t="s">
        <v>1115</v>
      </c>
      <c r="V1174" s="3" t="s">
        <v>1114</v>
      </c>
      <c r="W1174" s="3" t="s">
        <v>1116</v>
      </c>
      <c r="X1174" s="3" t="s">
        <v>1297</v>
      </c>
      <c r="Y1174" s="3" t="s">
        <v>1118</v>
      </c>
      <c r="Z1174" s="3" t="s">
        <v>1023</v>
      </c>
      <c r="AA1174" s="3" t="s">
        <v>645</v>
      </c>
      <c r="AB1174" s="6">
        <v>429</v>
      </c>
      <c r="AC1174" s="3" t="s">
        <v>47</v>
      </c>
      <c r="AD1174" s="3" t="s">
        <v>1112</v>
      </c>
      <c r="AE1174" s="3" t="s">
        <v>48</v>
      </c>
      <c r="AF1174" s="3" t="s">
        <v>48</v>
      </c>
      <c r="AG1174" s="7">
        <v>0.3</v>
      </c>
      <c r="AH1174" s="3" t="s">
        <v>49</v>
      </c>
    </row>
    <row r="1175" spans="1:34" x14ac:dyDescent="0.2">
      <c r="A1175" s="9">
        <v>167058</v>
      </c>
      <c r="B1175" s="14" t="s">
        <v>4706</v>
      </c>
      <c r="C1175" s="12">
        <v>42379.625</v>
      </c>
      <c r="D1175" s="3" t="s">
        <v>492</v>
      </c>
      <c r="E1175" s="3" t="s">
        <v>71</v>
      </c>
      <c r="F1175" s="4">
        <v>42380.166666666664</v>
      </c>
      <c r="G1175" s="3" t="s">
        <v>493</v>
      </c>
      <c r="H1175" s="3" t="s">
        <v>34</v>
      </c>
      <c r="I1175" s="4">
        <v>42369.512291666666</v>
      </c>
      <c r="J1175" s="4">
        <v>42380.162581018514</v>
      </c>
      <c r="K1175" s="3" t="s">
        <v>494</v>
      </c>
      <c r="L1175" s="5">
        <v>30</v>
      </c>
      <c r="M1175" s="5">
        <v>530</v>
      </c>
      <c r="N1175" s="3" t="s">
        <v>495</v>
      </c>
      <c r="O1175" s="3" t="s">
        <v>496</v>
      </c>
      <c r="P1175" s="3" t="s">
        <v>497</v>
      </c>
      <c r="Q1175" s="3" t="s">
        <v>41</v>
      </c>
      <c r="R1175" s="3" t="s">
        <v>1081</v>
      </c>
      <c r="S1175" s="3" t="s">
        <v>329</v>
      </c>
      <c r="T1175" s="5">
        <v>500</v>
      </c>
      <c r="U1175" s="3" t="s">
        <v>497</v>
      </c>
      <c r="V1175" s="3" t="s">
        <v>497</v>
      </c>
      <c r="W1175" s="3" t="s">
        <v>499</v>
      </c>
      <c r="X1175" s="3" t="s">
        <v>500</v>
      </c>
      <c r="Y1175" s="3" t="s">
        <v>501</v>
      </c>
      <c r="Z1175" s="3"/>
      <c r="AA1175" s="3" t="s">
        <v>931</v>
      </c>
      <c r="AB1175" s="6">
        <v>261</v>
      </c>
      <c r="AC1175" s="3" t="s">
        <v>47</v>
      </c>
      <c r="AD1175" s="3" t="s">
        <v>494</v>
      </c>
      <c r="AE1175" s="3" t="s">
        <v>48</v>
      </c>
      <c r="AF1175" s="3" t="s">
        <v>48</v>
      </c>
      <c r="AG1175" s="7">
        <v>0.3</v>
      </c>
      <c r="AH1175" s="3" t="s">
        <v>99</v>
      </c>
    </row>
    <row r="1176" spans="1:34" x14ac:dyDescent="0.2">
      <c r="A1176" s="9">
        <v>167698</v>
      </c>
      <c r="B1176" s="14" t="s">
        <v>4706</v>
      </c>
      <c r="C1176" s="12">
        <v>42379.625</v>
      </c>
      <c r="D1176" s="3" t="s">
        <v>1286</v>
      </c>
      <c r="E1176" s="3" t="s">
        <v>188</v>
      </c>
      <c r="F1176" s="4">
        <v>42381.416666666664</v>
      </c>
      <c r="G1176" s="3" t="s">
        <v>3029</v>
      </c>
      <c r="H1176" s="3" t="s">
        <v>674</v>
      </c>
      <c r="I1176" s="4">
        <v>42375.479166666664</v>
      </c>
      <c r="J1176" s="4">
        <v>42382.720416666663</v>
      </c>
      <c r="K1176" s="3" t="s">
        <v>545</v>
      </c>
      <c r="L1176" s="5">
        <v>-164.22</v>
      </c>
      <c r="M1176" s="5">
        <v>1924.78</v>
      </c>
      <c r="N1176" s="3" t="s">
        <v>3269</v>
      </c>
      <c r="O1176" s="3" t="s">
        <v>154</v>
      </c>
      <c r="P1176" s="3" t="s">
        <v>547</v>
      </c>
      <c r="Q1176" s="3" t="s">
        <v>41</v>
      </c>
      <c r="R1176" s="3" t="s">
        <v>2240</v>
      </c>
      <c r="S1176" s="3" t="s">
        <v>141</v>
      </c>
      <c r="T1176" s="5">
        <v>2089</v>
      </c>
      <c r="U1176" s="3" t="s">
        <v>547</v>
      </c>
      <c r="V1176" s="3" t="s">
        <v>547</v>
      </c>
      <c r="W1176" s="3" t="s">
        <v>3270</v>
      </c>
      <c r="X1176" s="3" t="s">
        <v>3271</v>
      </c>
      <c r="Y1176" s="3" t="s">
        <v>1292</v>
      </c>
      <c r="Z1176" s="3" t="s">
        <v>1293</v>
      </c>
      <c r="AA1176" s="3" t="s">
        <v>162</v>
      </c>
      <c r="AB1176" s="6">
        <v>745</v>
      </c>
      <c r="AC1176" s="3" t="s">
        <v>47</v>
      </c>
      <c r="AD1176" s="3" t="s">
        <v>545</v>
      </c>
      <c r="AE1176" s="3" t="s">
        <v>308</v>
      </c>
      <c r="AF1176" s="3" t="s">
        <v>48</v>
      </c>
      <c r="AG1176" s="7">
        <v>0.25</v>
      </c>
      <c r="AH1176" s="3" t="s">
        <v>99</v>
      </c>
    </row>
    <row r="1177" spans="1:34" x14ac:dyDescent="0.2">
      <c r="A1177" s="9">
        <v>167305</v>
      </c>
      <c r="B1177" s="14" t="s">
        <v>4706</v>
      </c>
      <c r="C1177" s="12">
        <v>42379.666666666664</v>
      </c>
      <c r="D1177" s="3" t="s">
        <v>123</v>
      </c>
      <c r="E1177" s="3" t="s">
        <v>124</v>
      </c>
      <c r="F1177" s="4">
        <v>42379.916666666664</v>
      </c>
      <c r="G1177" s="3" t="s">
        <v>1019</v>
      </c>
      <c r="H1177" s="3" t="s">
        <v>578</v>
      </c>
      <c r="I1177" s="4">
        <v>42373.495787037034</v>
      </c>
      <c r="J1177" s="4">
        <v>42382.714131944442</v>
      </c>
      <c r="K1177" s="3" t="s">
        <v>96</v>
      </c>
      <c r="L1177" s="5">
        <v>93.16</v>
      </c>
      <c r="M1177" s="5">
        <v>693.16</v>
      </c>
      <c r="N1177" s="3" t="s">
        <v>2153</v>
      </c>
      <c r="O1177" s="3" t="s">
        <v>39</v>
      </c>
      <c r="P1177" s="3" t="s">
        <v>97</v>
      </c>
      <c r="Q1177" s="3" t="s">
        <v>41</v>
      </c>
      <c r="R1177" s="3" t="s">
        <v>2155</v>
      </c>
      <c r="S1177" s="3" t="s">
        <v>43</v>
      </c>
      <c r="T1177" s="5">
        <v>600</v>
      </c>
      <c r="U1177" s="3" t="s">
        <v>97</v>
      </c>
      <c r="V1177" s="3" t="s">
        <v>97</v>
      </c>
      <c r="W1177" s="3" t="s">
        <v>1022</v>
      </c>
      <c r="X1177" s="3" t="s">
        <v>1023</v>
      </c>
      <c r="Y1177" s="3" t="s">
        <v>131</v>
      </c>
      <c r="Z1177" s="3" t="s">
        <v>132</v>
      </c>
      <c r="AA1177" s="3" t="s">
        <v>470</v>
      </c>
      <c r="AB1177" s="6">
        <v>212</v>
      </c>
      <c r="AC1177" s="3" t="s">
        <v>260</v>
      </c>
      <c r="AD1177" s="3" t="s">
        <v>96</v>
      </c>
      <c r="AE1177" s="3" t="s">
        <v>48</v>
      </c>
      <c r="AF1177" s="3" t="s">
        <v>48</v>
      </c>
      <c r="AG1177" s="7">
        <v>0.27500000000000002</v>
      </c>
      <c r="AH1177" s="3" t="s">
        <v>99</v>
      </c>
    </row>
    <row r="1178" spans="1:34" x14ac:dyDescent="0.2">
      <c r="A1178" s="9">
        <v>167576</v>
      </c>
      <c r="B1178" s="14" t="s">
        <v>4706</v>
      </c>
      <c r="C1178" s="12">
        <v>42379.666666666664</v>
      </c>
      <c r="D1178" s="3" t="s">
        <v>492</v>
      </c>
      <c r="E1178" s="3" t="s">
        <v>71</v>
      </c>
      <c r="F1178" s="4">
        <v>42381.208333333328</v>
      </c>
      <c r="G1178" s="3" t="s">
        <v>728</v>
      </c>
      <c r="H1178" s="3" t="s">
        <v>53</v>
      </c>
      <c r="I1178" s="4">
        <v>42374.623935185184</v>
      </c>
      <c r="J1178" s="4">
        <v>42381.154467592591</v>
      </c>
      <c r="K1178" s="3" t="s">
        <v>494</v>
      </c>
      <c r="L1178" s="5">
        <v>-79</v>
      </c>
      <c r="M1178" s="5">
        <v>886</v>
      </c>
      <c r="N1178" s="3" t="s">
        <v>1655</v>
      </c>
      <c r="O1178" s="3" t="s">
        <v>496</v>
      </c>
      <c r="P1178" s="3" t="s">
        <v>497</v>
      </c>
      <c r="Q1178" s="3" t="s">
        <v>41</v>
      </c>
      <c r="R1178" s="3" t="s">
        <v>1119</v>
      </c>
      <c r="S1178" s="3" t="s">
        <v>329</v>
      </c>
      <c r="T1178" s="5">
        <v>965</v>
      </c>
      <c r="U1178" s="3" t="s">
        <v>497</v>
      </c>
      <c r="V1178" s="3" t="s">
        <v>497</v>
      </c>
      <c r="W1178" s="3" t="s">
        <v>973</v>
      </c>
      <c r="X1178" s="3" t="s">
        <v>1657</v>
      </c>
      <c r="Y1178" s="3" t="s">
        <v>501</v>
      </c>
      <c r="Z1178" s="3" t="s">
        <v>1661</v>
      </c>
      <c r="AA1178" s="3" t="s">
        <v>931</v>
      </c>
      <c r="AB1178" s="6">
        <v>606</v>
      </c>
      <c r="AC1178" s="3" t="s">
        <v>47</v>
      </c>
      <c r="AD1178" s="3" t="s">
        <v>494</v>
      </c>
      <c r="AE1178" s="3" t="s">
        <v>83</v>
      </c>
      <c r="AF1178" s="3" t="s">
        <v>48</v>
      </c>
      <c r="AG1178" s="7">
        <v>0.3</v>
      </c>
      <c r="AH1178" s="3" t="s">
        <v>99</v>
      </c>
    </row>
    <row r="1179" spans="1:34" x14ac:dyDescent="0.2">
      <c r="A1179" s="9">
        <v>168118</v>
      </c>
      <c r="B1179" s="14" t="s">
        <v>4706</v>
      </c>
      <c r="C1179" s="12">
        <v>42379.6875</v>
      </c>
      <c r="D1179" s="3" t="s">
        <v>911</v>
      </c>
      <c r="E1179" s="3" t="s">
        <v>124</v>
      </c>
      <c r="F1179" s="4">
        <v>42381.291666666664</v>
      </c>
      <c r="G1179" s="3" t="s">
        <v>1692</v>
      </c>
      <c r="H1179" s="3" t="s">
        <v>310</v>
      </c>
      <c r="I1179" s="4">
        <v>42377.341168981482</v>
      </c>
      <c r="J1179" s="4">
        <v>42381.498900462961</v>
      </c>
      <c r="K1179" s="3" t="s">
        <v>494</v>
      </c>
      <c r="L1179" s="5">
        <v>89.57</v>
      </c>
      <c r="M1179" s="5">
        <v>1939.57</v>
      </c>
      <c r="N1179" s="3" t="s">
        <v>1693</v>
      </c>
      <c r="O1179" s="3" t="s">
        <v>496</v>
      </c>
      <c r="P1179" s="3" t="s">
        <v>497</v>
      </c>
      <c r="Q1179" s="3" t="s">
        <v>41</v>
      </c>
      <c r="R1179" s="3" t="s">
        <v>2159</v>
      </c>
      <c r="S1179" s="3" t="s">
        <v>329</v>
      </c>
      <c r="T1179" s="5">
        <v>1850</v>
      </c>
      <c r="U1179" s="3" t="s">
        <v>497</v>
      </c>
      <c r="V1179" s="3" t="s">
        <v>497</v>
      </c>
      <c r="W1179" s="3" t="s">
        <v>1012</v>
      </c>
      <c r="X1179" s="3" t="s">
        <v>3111</v>
      </c>
      <c r="Y1179" s="3" t="s">
        <v>930</v>
      </c>
      <c r="Z1179" s="3" t="s">
        <v>1746</v>
      </c>
      <c r="AA1179" s="3" t="s">
        <v>931</v>
      </c>
      <c r="AB1179" s="6">
        <v>731</v>
      </c>
      <c r="AC1179" s="3" t="s">
        <v>47</v>
      </c>
      <c r="AD1179" s="3" t="s">
        <v>494</v>
      </c>
      <c r="AE1179" s="3" t="s">
        <v>83</v>
      </c>
      <c r="AF1179" s="3" t="s">
        <v>48</v>
      </c>
      <c r="AG1179" s="7">
        <v>0.3</v>
      </c>
      <c r="AH1179" s="3" t="s">
        <v>99</v>
      </c>
    </row>
    <row r="1180" spans="1:34" x14ac:dyDescent="0.2">
      <c r="A1180" s="9">
        <v>168021</v>
      </c>
      <c r="B1180" s="14" t="s">
        <v>4706</v>
      </c>
      <c r="C1180" s="12">
        <v>42379.708333333328</v>
      </c>
      <c r="D1180" s="3" t="s">
        <v>838</v>
      </c>
      <c r="E1180" s="3" t="s">
        <v>108</v>
      </c>
      <c r="F1180" s="4">
        <v>42380.291666666664</v>
      </c>
      <c r="G1180" s="3" t="s">
        <v>3719</v>
      </c>
      <c r="H1180" s="3" t="s">
        <v>432</v>
      </c>
      <c r="I1180" s="4">
        <v>42376.623206018514</v>
      </c>
      <c r="J1180" s="4">
        <v>42380.711296296293</v>
      </c>
      <c r="K1180" s="3" t="s">
        <v>265</v>
      </c>
      <c r="L1180" s="5">
        <v>181.92</v>
      </c>
      <c r="M1180" s="5">
        <v>1081.92</v>
      </c>
      <c r="N1180" s="3" t="s">
        <v>3720</v>
      </c>
      <c r="O1180" s="3" t="s">
        <v>267</v>
      </c>
      <c r="P1180" s="3" t="s">
        <v>268</v>
      </c>
      <c r="Q1180" s="3" t="s">
        <v>41</v>
      </c>
      <c r="R1180" s="3" t="s">
        <v>2723</v>
      </c>
      <c r="S1180" s="3" t="s">
        <v>195</v>
      </c>
      <c r="T1180" s="5">
        <v>900</v>
      </c>
      <c r="U1180" s="3" t="s">
        <v>268</v>
      </c>
      <c r="V1180" s="3" t="s">
        <v>268</v>
      </c>
      <c r="W1180" s="3" t="s">
        <v>3721</v>
      </c>
      <c r="X1180" s="3" t="s">
        <v>3722</v>
      </c>
      <c r="Y1180" s="3" t="s">
        <v>844</v>
      </c>
      <c r="Z1180" s="3" t="s">
        <v>845</v>
      </c>
      <c r="AA1180" s="3" t="s">
        <v>274</v>
      </c>
      <c r="AB1180" s="6">
        <v>615</v>
      </c>
      <c r="AC1180" s="3" t="s">
        <v>47</v>
      </c>
      <c r="AD1180" s="3" t="s">
        <v>265</v>
      </c>
      <c r="AE1180" s="3" t="s">
        <v>48</v>
      </c>
      <c r="AF1180" s="3" t="s">
        <v>48</v>
      </c>
      <c r="AG1180" s="7">
        <v>0.2</v>
      </c>
      <c r="AH1180" s="3" t="s">
        <v>99</v>
      </c>
    </row>
    <row r="1181" spans="1:34" x14ac:dyDescent="0.2">
      <c r="A1181" s="9">
        <v>166890</v>
      </c>
      <c r="B1181" s="14" t="s">
        <v>4706</v>
      </c>
      <c r="C1181" s="12">
        <v>42379.772222222222</v>
      </c>
      <c r="D1181" s="3" t="s">
        <v>84</v>
      </c>
      <c r="E1181" s="3" t="s">
        <v>53</v>
      </c>
      <c r="F1181" s="4">
        <v>42381.291666666664</v>
      </c>
      <c r="G1181" s="3" t="s">
        <v>1286</v>
      </c>
      <c r="H1181" s="3" t="s">
        <v>188</v>
      </c>
      <c r="I1181" s="4">
        <v>42368.59888888889</v>
      </c>
      <c r="J1181" s="4">
        <v>42381.363113425927</v>
      </c>
      <c r="K1181" s="3" t="s">
        <v>96</v>
      </c>
      <c r="L1181" s="5">
        <v>-791.52</v>
      </c>
      <c r="M1181" s="5">
        <v>1908.48</v>
      </c>
      <c r="N1181" s="3" t="s">
        <v>1786</v>
      </c>
      <c r="O1181" s="3" t="s">
        <v>39</v>
      </c>
      <c r="P1181" s="3" t="s">
        <v>97</v>
      </c>
      <c r="Q1181" s="3" t="s">
        <v>41</v>
      </c>
      <c r="R1181" s="3" t="s">
        <v>1790</v>
      </c>
      <c r="S1181" s="3" t="s">
        <v>43</v>
      </c>
      <c r="T1181" s="5">
        <v>2700</v>
      </c>
      <c r="U1181" s="3" t="s">
        <v>97</v>
      </c>
      <c r="V1181" s="3" t="s">
        <v>97</v>
      </c>
      <c r="W1181" s="3" t="s">
        <v>1787</v>
      </c>
      <c r="X1181" s="3" t="s">
        <v>463</v>
      </c>
      <c r="Y1181" s="3" t="s">
        <v>96</v>
      </c>
      <c r="Z1181" s="3" t="s">
        <v>97</v>
      </c>
      <c r="AA1181" s="3" t="s">
        <v>470</v>
      </c>
      <c r="AB1181" s="6">
        <v>936</v>
      </c>
      <c r="AC1181" s="3" t="s">
        <v>106</v>
      </c>
      <c r="AD1181" s="3" t="s">
        <v>96</v>
      </c>
      <c r="AE1181" s="3" t="s">
        <v>48</v>
      </c>
      <c r="AF1181" s="3" t="s">
        <v>48</v>
      </c>
      <c r="AG1181" s="7">
        <v>0.27500000000000002</v>
      </c>
      <c r="AH1181" s="3" t="s">
        <v>99</v>
      </c>
    </row>
    <row r="1182" spans="1:34" x14ac:dyDescent="0.2">
      <c r="A1182" s="9">
        <v>167810</v>
      </c>
      <c r="B1182" s="14" t="s">
        <v>4706</v>
      </c>
      <c r="C1182" s="12">
        <v>42379.791666666664</v>
      </c>
      <c r="D1182" s="3" t="s">
        <v>275</v>
      </c>
      <c r="E1182" s="3" t="s">
        <v>276</v>
      </c>
      <c r="F1182" s="4">
        <v>42380.174999999996</v>
      </c>
      <c r="G1182" s="3" t="s">
        <v>1463</v>
      </c>
      <c r="H1182" s="3" t="s">
        <v>36</v>
      </c>
      <c r="I1182" s="4">
        <v>42375.6871875</v>
      </c>
      <c r="J1182" s="4">
        <v>42380.115543981483</v>
      </c>
      <c r="K1182" s="3" t="s">
        <v>282</v>
      </c>
      <c r="L1182" s="5">
        <v>53.14</v>
      </c>
      <c r="M1182" s="5">
        <v>703.14</v>
      </c>
      <c r="N1182" s="3" t="s">
        <v>1464</v>
      </c>
      <c r="O1182" s="3" t="s">
        <v>39</v>
      </c>
      <c r="P1182" s="3" t="s">
        <v>283</v>
      </c>
      <c r="Q1182" s="3" t="s">
        <v>41</v>
      </c>
      <c r="R1182" s="3" t="s">
        <v>1471</v>
      </c>
      <c r="S1182" s="3" t="s">
        <v>43</v>
      </c>
      <c r="T1182" s="5">
        <v>650</v>
      </c>
      <c r="U1182" s="3" t="s">
        <v>97</v>
      </c>
      <c r="V1182" s="3" t="s">
        <v>283</v>
      </c>
      <c r="W1182" s="3" t="s">
        <v>1466</v>
      </c>
      <c r="X1182" s="3" t="s">
        <v>1467</v>
      </c>
      <c r="Y1182" s="3" t="s">
        <v>282</v>
      </c>
      <c r="Z1182" s="3" t="s">
        <v>283</v>
      </c>
      <c r="AA1182" s="3" t="s">
        <v>470</v>
      </c>
      <c r="AB1182" s="6">
        <v>323</v>
      </c>
      <c r="AC1182" s="3" t="s">
        <v>47</v>
      </c>
      <c r="AD1182" s="3" t="s">
        <v>282</v>
      </c>
      <c r="AE1182" s="3" t="s">
        <v>48</v>
      </c>
      <c r="AF1182" s="3" t="s">
        <v>48</v>
      </c>
      <c r="AG1182" s="7">
        <v>0.25</v>
      </c>
      <c r="AH1182" s="3" t="s">
        <v>99</v>
      </c>
    </row>
    <row r="1183" spans="1:34" x14ac:dyDescent="0.2">
      <c r="A1183" s="9">
        <v>167301</v>
      </c>
      <c r="B1183" s="14" t="s">
        <v>4706</v>
      </c>
      <c r="C1183" s="12">
        <v>42379.833333333328</v>
      </c>
      <c r="D1183" s="3" t="s">
        <v>123</v>
      </c>
      <c r="E1183" s="3" t="s">
        <v>124</v>
      </c>
      <c r="F1183" s="4">
        <v>42380.208333333328</v>
      </c>
      <c r="G1183" s="3" t="s">
        <v>1019</v>
      </c>
      <c r="H1183" s="3" t="s">
        <v>578</v>
      </c>
      <c r="I1183" s="4">
        <v>42373.495752314811</v>
      </c>
      <c r="J1183" s="4">
        <v>42380.663495370369</v>
      </c>
      <c r="K1183" s="3" t="s">
        <v>96</v>
      </c>
      <c r="L1183" s="5">
        <v>193.16</v>
      </c>
      <c r="M1183" s="5">
        <v>693.16</v>
      </c>
      <c r="N1183" s="3" t="s">
        <v>2153</v>
      </c>
      <c r="O1183" s="3" t="s">
        <v>39</v>
      </c>
      <c r="P1183" s="3" t="s">
        <v>97</v>
      </c>
      <c r="Q1183" s="3" t="s">
        <v>41</v>
      </c>
      <c r="R1183" s="3" t="s">
        <v>2569</v>
      </c>
      <c r="S1183" s="3" t="s">
        <v>43</v>
      </c>
      <c r="T1183" s="5">
        <v>500</v>
      </c>
      <c r="U1183" s="3" t="s">
        <v>97</v>
      </c>
      <c r="V1183" s="3" t="s">
        <v>97</v>
      </c>
      <c r="W1183" s="3" t="s">
        <v>1022</v>
      </c>
      <c r="X1183" s="3" t="s">
        <v>1023</v>
      </c>
      <c r="Y1183" s="3" t="s">
        <v>131</v>
      </c>
      <c r="Z1183" s="3" t="s">
        <v>132</v>
      </c>
      <c r="AA1183" s="3" t="s">
        <v>46</v>
      </c>
      <c r="AB1183" s="6">
        <v>212</v>
      </c>
      <c r="AC1183" s="3" t="s">
        <v>47</v>
      </c>
      <c r="AD1183" s="3" t="s">
        <v>96</v>
      </c>
      <c r="AE1183" s="3" t="s">
        <v>48</v>
      </c>
      <c r="AF1183" s="3" t="s">
        <v>48</v>
      </c>
      <c r="AG1183" s="7">
        <v>0.27500000000000002</v>
      </c>
      <c r="AH1183" s="3" t="s">
        <v>99</v>
      </c>
    </row>
    <row r="1184" spans="1:34" x14ac:dyDescent="0.2">
      <c r="A1184" s="9">
        <v>166115</v>
      </c>
      <c r="B1184" s="14" t="s">
        <v>4706</v>
      </c>
      <c r="C1184" s="12">
        <v>42379.875</v>
      </c>
      <c r="D1184" s="3" t="s">
        <v>263</v>
      </c>
      <c r="E1184" s="3" t="s">
        <v>108</v>
      </c>
      <c r="F1184" s="4">
        <v>42381.208333333328</v>
      </c>
      <c r="G1184" s="3" t="s">
        <v>745</v>
      </c>
      <c r="H1184" s="3" t="s">
        <v>135</v>
      </c>
      <c r="I1184" s="4">
        <v>42362.349768518514</v>
      </c>
      <c r="J1184" s="4">
        <v>42381.481238425928</v>
      </c>
      <c r="K1184" s="3" t="s">
        <v>265</v>
      </c>
      <c r="L1184" s="5">
        <v>192.16</v>
      </c>
      <c r="M1184" s="5">
        <v>1392.16</v>
      </c>
      <c r="N1184" s="3" t="s">
        <v>746</v>
      </c>
      <c r="O1184" s="3" t="s">
        <v>267</v>
      </c>
      <c r="P1184" s="3" t="s">
        <v>268</v>
      </c>
      <c r="Q1184" s="3" t="s">
        <v>41</v>
      </c>
      <c r="R1184" s="3" t="s">
        <v>750</v>
      </c>
      <c r="S1184" s="3" t="s">
        <v>195</v>
      </c>
      <c r="T1184" s="5">
        <v>1200</v>
      </c>
      <c r="U1184" s="3" t="s">
        <v>268</v>
      </c>
      <c r="V1184" s="3" t="s">
        <v>268</v>
      </c>
      <c r="W1184" s="3" t="s">
        <v>748</v>
      </c>
      <c r="X1184" s="3" t="s">
        <v>749</v>
      </c>
      <c r="Y1184" s="3" t="s">
        <v>272</v>
      </c>
      <c r="Z1184" s="3" t="s">
        <v>273</v>
      </c>
      <c r="AA1184" s="3" t="s">
        <v>274</v>
      </c>
      <c r="AB1184" s="6">
        <v>954</v>
      </c>
      <c r="AC1184" s="3" t="s">
        <v>47</v>
      </c>
      <c r="AD1184" s="3" t="s">
        <v>265</v>
      </c>
      <c r="AE1184" s="3" t="s">
        <v>48</v>
      </c>
      <c r="AF1184" s="3" t="s">
        <v>48</v>
      </c>
      <c r="AG1184" s="7">
        <v>0.2</v>
      </c>
      <c r="AH1184" s="3" t="s">
        <v>99</v>
      </c>
    </row>
    <row r="1185" spans="1:34" x14ac:dyDescent="0.2">
      <c r="A1185" s="9">
        <v>166257</v>
      </c>
      <c r="B1185" s="14" t="s">
        <v>4706</v>
      </c>
      <c r="C1185" s="12">
        <v>42379.875</v>
      </c>
      <c r="D1185" s="3" t="s">
        <v>263</v>
      </c>
      <c r="E1185" s="3" t="s">
        <v>108</v>
      </c>
      <c r="F1185" s="4">
        <v>42381.333333333328</v>
      </c>
      <c r="G1185" s="3" t="s">
        <v>858</v>
      </c>
      <c r="H1185" s="3" t="s">
        <v>859</v>
      </c>
      <c r="I1185" s="4">
        <v>42366.49628472222</v>
      </c>
      <c r="J1185" s="4">
        <v>42381.48055555555</v>
      </c>
      <c r="K1185" s="3" t="s">
        <v>265</v>
      </c>
      <c r="L1185" s="5">
        <v>68.48</v>
      </c>
      <c r="M1185" s="5">
        <v>1468.48</v>
      </c>
      <c r="N1185" s="3" t="s">
        <v>860</v>
      </c>
      <c r="O1185" s="3" t="s">
        <v>267</v>
      </c>
      <c r="P1185" s="3" t="s">
        <v>268</v>
      </c>
      <c r="Q1185" s="3" t="s">
        <v>41</v>
      </c>
      <c r="R1185" s="3" t="s">
        <v>866</v>
      </c>
      <c r="S1185" s="3" t="s">
        <v>195</v>
      </c>
      <c r="T1185" s="5">
        <v>1400</v>
      </c>
      <c r="U1185" s="3" t="s">
        <v>268</v>
      </c>
      <c r="V1185" s="3" t="s">
        <v>268</v>
      </c>
      <c r="W1185" s="3" t="s">
        <v>862</v>
      </c>
      <c r="X1185" s="3" t="s">
        <v>863</v>
      </c>
      <c r="Y1185" s="3" t="s">
        <v>272</v>
      </c>
      <c r="Z1185" s="3" t="s">
        <v>273</v>
      </c>
      <c r="AA1185" s="3" t="s">
        <v>274</v>
      </c>
      <c r="AB1185" s="6">
        <v>715</v>
      </c>
      <c r="AC1185" s="3" t="s">
        <v>47</v>
      </c>
      <c r="AD1185" s="3" t="s">
        <v>265</v>
      </c>
      <c r="AE1185" s="3" t="s">
        <v>48</v>
      </c>
      <c r="AF1185" s="3" t="s">
        <v>48</v>
      </c>
      <c r="AG1185" s="7">
        <v>0.2</v>
      </c>
      <c r="AH1185" s="3" t="s">
        <v>99</v>
      </c>
    </row>
    <row r="1186" spans="1:34" x14ac:dyDescent="0.2">
      <c r="A1186" s="9">
        <v>167614</v>
      </c>
      <c r="B1186" s="14" t="s">
        <v>4706</v>
      </c>
      <c r="C1186" s="12">
        <v>42379.875</v>
      </c>
      <c r="D1186" s="3" t="s">
        <v>1019</v>
      </c>
      <c r="E1186" s="3" t="s">
        <v>578</v>
      </c>
      <c r="F1186" s="4">
        <v>42380.5</v>
      </c>
      <c r="G1186" s="3" t="s">
        <v>911</v>
      </c>
      <c r="H1186" s="3" t="s">
        <v>53</v>
      </c>
      <c r="I1186" s="4">
        <v>42374.684351851851</v>
      </c>
      <c r="J1186" s="4">
        <v>42380.645844907405</v>
      </c>
      <c r="K1186" s="3" t="s">
        <v>1022</v>
      </c>
      <c r="L1186" s="5">
        <v>266.14</v>
      </c>
      <c r="M1186" s="5">
        <v>1066.1400000000001</v>
      </c>
      <c r="N1186" s="3" t="s">
        <v>3021</v>
      </c>
      <c r="O1186" s="3" t="s">
        <v>39</v>
      </c>
      <c r="P1186" s="3" t="s">
        <v>1023</v>
      </c>
      <c r="Q1186" s="3" t="s">
        <v>41</v>
      </c>
      <c r="R1186" s="3" t="s">
        <v>1235</v>
      </c>
      <c r="S1186" s="3" t="s">
        <v>43</v>
      </c>
      <c r="T1186" s="5">
        <v>800</v>
      </c>
      <c r="U1186" s="3" t="s">
        <v>97</v>
      </c>
      <c r="V1186" s="3" t="s">
        <v>1023</v>
      </c>
      <c r="W1186" s="3" t="s">
        <v>916</v>
      </c>
      <c r="X1186" s="3" t="s">
        <v>917</v>
      </c>
      <c r="Y1186" s="3" t="s">
        <v>1022</v>
      </c>
      <c r="Z1186" s="3" t="s">
        <v>1023</v>
      </c>
      <c r="AA1186" s="3" t="s">
        <v>116</v>
      </c>
      <c r="AB1186" s="6">
        <v>423</v>
      </c>
      <c r="AC1186" s="3" t="s">
        <v>47</v>
      </c>
      <c r="AD1186" s="3" t="s">
        <v>1022</v>
      </c>
      <c r="AE1186" s="3" t="s">
        <v>48</v>
      </c>
      <c r="AF1186" s="3" t="s">
        <v>48</v>
      </c>
      <c r="AG1186" s="7">
        <v>0.27500000000000002</v>
      </c>
      <c r="AH1186" s="3" t="s">
        <v>99</v>
      </c>
    </row>
    <row r="1187" spans="1:34" x14ac:dyDescent="0.2">
      <c r="A1187" s="9">
        <v>167429</v>
      </c>
      <c r="B1187" s="14" t="s">
        <v>4706</v>
      </c>
      <c r="C1187" s="12">
        <v>42379.895833333328</v>
      </c>
      <c r="D1187" s="3" t="s">
        <v>777</v>
      </c>
      <c r="E1187" s="3" t="s">
        <v>578</v>
      </c>
      <c r="F1187" s="4">
        <v>42380.375</v>
      </c>
      <c r="G1187" s="3" t="s">
        <v>789</v>
      </c>
      <c r="H1187" s="3" t="s">
        <v>71</v>
      </c>
      <c r="I1187" s="4">
        <v>42374.346041666664</v>
      </c>
      <c r="J1187" s="4">
        <v>42381.657638888886</v>
      </c>
      <c r="K1187" s="3" t="s">
        <v>780</v>
      </c>
      <c r="L1187" s="5">
        <v>48.5</v>
      </c>
      <c r="M1187" s="5">
        <v>852.5</v>
      </c>
      <c r="N1187" s="3" t="s">
        <v>790</v>
      </c>
      <c r="O1187" s="3" t="s">
        <v>782</v>
      </c>
      <c r="P1187" s="3" t="s">
        <v>783</v>
      </c>
      <c r="Q1187" s="3" t="s">
        <v>41</v>
      </c>
      <c r="R1187" s="3" t="s">
        <v>2832</v>
      </c>
      <c r="S1187" s="3" t="s">
        <v>785</v>
      </c>
      <c r="T1187" s="5">
        <v>804</v>
      </c>
      <c r="U1187" s="3" t="s">
        <v>783</v>
      </c>
      <c r="V1187" s="3" t="s">
        <v>783</v>
      </c>
      <c r="W1187" s="3" t="s">
        <v>792</v>
      </c>
      <c r="X1187" s="3" t="s">
        <v>793</v>
      </c>
      <c r="Y1187" s="3" t="s">
        <v>780</v>
      </c>
      <c r="Z1187" s="3" t="s">
        <v>783</v>
      </c>
      <c r="AA1187" s="3" t="s">
        <v>788</v>
      </c>
      <c r="AB1187" s="6">
        <v>176</v>
      </c>
      <c r="AC1187" s="3" t="s">
        <v>47</v>
      </c>
      <c r="AD1187" s="3" t="s">
        <v>780</v>
      </c>
      <c r="AE1187" s="3" t="s">
        <v>48</v>
      </c>
      <c r="AF1187" s="3" t="s">
        <v>48</v>
      </c>
      <c r="AG1187" s="7">
        <v>0.27500000000000002</v>
      </c>
      <c r="AH1187" s="3" t="s">
        <v>99</v>
      </c>
    </row>
    <row r="1188" spans="1:34" x14ac:dyDescent="0.2">
      <c r="A1188" s="9">
        <v>167813</v>
      </c>
      <c r="B1188" s="14" t="s">
        <v>4706</v>
      </c>
      <c r="C1188" s="12">
        <v>42379.958333333328</v>
      </c>
      <c r="D1188" s="3" t="s">
        <v>275</v>
      </c>
      <c r="E1188" s="3" t="s">
        <v>276</v>
      </c>
      <c r="F1188" s="4">
        <v>42380.333333333328</v>
      </c>
      <c r="G1188" s="3" t="s">
        <v>1463</v>
      </c>
      <c r="H1188" s="3" t="s">
        <v>36</v>
      </c>
      <c r="I1188" s="4">
        <v>42375.688530092593</v>
      </c>
      <c r="J1188" s="4">
        <v>42380.395694444444</v>
      </c>
      <c r="K1188" s="3" t="s">
        <v>282</v>
      </c>
      <c r="L1188" s="5">
        <v>103.14</v>
      </c>
      <c r="M1188" s="5">
        <v>703.14</v>
      </c>
      <c r="N1188" s="3" t="s">
        <v>1464</v>
      </c>
      <c r="O1188" s="3" t="s">
        <v>39</v>
      </c>
      <c r="P1188" s="3" t="s">
        <v>283</v>
      </c>
      <c r="Q1188" s="3" t="s">
        <v>41</v>
      </c>
      <c r="R1188" s="3" t="s">
        <v>1465</v>
      </c>
      <c r="S1188" s="3" t="s">
        <v>43</v>
      </c>
      <c r="T1188" s="5">
        <v>600</v>
      </c>
      <c r="U1188" s="3" t="s">
        <v>97</v>
      </c>
      <c r="V1188" s="3" t="s">
        <v>283</v>
      </c>
      <c r="W1188" s="3" t="s">
        <v>1466</v>
      </c>
      <c r="X1188" s="3" t="s">
        <v>1467</v>
      </c>
      <c r="Y1188" s="3" t="s">
        <v>282</v>
      </c>
      <c r="Z1188" s="3" t="s">
        <v>283</v>
      </c>
      <c r="AA1188" s="3" t="s">
        <v>46</v>
      </c>
      <c r="AB1188" s="6">
        <v>323</v>
      </c>
      <c r="AC1188" s="3" t="s">
        <v>47</v>
      </c>
      <c r="AD1188" s="3" t="s">
        <v>282</v>
      </c>
      <c r="AE1188" s="3" t="s">
        <v>48</v>
      </c>
      <c r="AF1188" s="3" t="s">
        <v>48</v>
      </c>
      <c r="AG1188" s="7">
        <v>0.25</v>
      </c>
      <c r="AH1188" s="3" t="s">
        <v>99</v>
      </c>
    </row>
    <row r="1189" spans="1:34" x14ac:dyDescent="0.2">
      <c r="A1189" s="9">
        <v>167816</v>
      </c>
      <c r="B1189" s="14" t="s">
        <v>4706</v>
      </c>
      <c r="C1189" s="12">
        <v>42379.999305555553</v>
      </c>
      <c r="D1189" s="3" t="s">
        <v>275</v>
      </c>
      <c r="E1189" s="3" t="s">
        <v>276</v>
      </c>
      <c r="F1189" s="4">
        <v>42380.416666666664</v>
      </c>
      <c r="G1189" s="3" t="s">
        <v>1463</v>
      </c>
      <c r="H1189" s="3" t="s">
        <v>36</v>
      </c>
      <c r="I1189" s="4">
        <v>42375.688518518517</v>
      </c>
      <c r="J1189" s="4">
        <v>42380.470462962963</v>
      </c>
      <c r="K1189" s="3" t="s">
        <v>282</v>
      </c>
      <c r="L1189" s="5">
        <v>103.14</v>
      </c>
      <c r="M1189" s="5">
        <v>703.14</v>
      </c>
      <c r="N1189" s="3" t="s">
        <v>1464</v>
      </c>
      <c r="O1189" s="3" t="s">
        <v>39</v>
      </c>
      <c r="P1189" s="3" t="s">
        <v>283</v>
      </c>
      <c r="Q1189" s="3" t="s">
        <v>41</v>
      </c>
      <c r="R1189" s="3" t="s">
        <v>1465</v>
      </c>
      <c r="S1189" s="3" t="s">
        <v>43</v>
      </c>
      <c r="T1189" s="5">
        <v>600</v>
      </c>
      <c r="U1189" s="3" t="s">
        <v>97</v>
      </c>
      <c r="V1189" s="3" t="s">
        <v>283</v>
      </c>
      <c r="W1189" s="3" t="s">
        <v>1466</v>
      </c>
      <c r="X1189" s="3" t="s">
        <v>1467</v>
      </c>
      <c r="Y1189" s="3" t="s">
        <v>282</v>
      </c>
      <c r="Z1189" s="3" t="s">
        <v>283</v>
      </c>
      <c r="AA1189" s="3" t="s">
        <v>46</v>
      </c>
      <c r="AB1189" s="6">
        <v>323</v>
      </c>
      <c r="AC1189" s="3" t="s">
        <v>47</v>
      </c>
      <c r="AD1189" s="3" t="s">
        <v>282</v>
      </c>
      <c r="AE1189" s="3" t="s">
        <v>48</v>
      </c>
      <c r="AF1189" s="3" t="s">
        <v>48</v>
      </c>
      <c r="AG1189" s="7">
        <v>0.25</v>
      </c>
      <c r="AH1189" s="3" t="s">
        <v>99</v>
      </c>
    </row>
    <row r="1190" spans="1:34" x14ac:dyDescent="0.2">
      <c r="A1190" s="9">
        <v>168224</v>
      </c>
      <c r="B1190" s="14" t="s">
        <v>4706</v>
      </c>
      <c r="C1190" s="12">
        <v>42379.999305555553</v>
      </c>
      <c r="D1190" s="3" t="s">
        <v>275</v>
      </c>
      <c r="E1190" s="3" t="s">
        <v>276</v>
      </c>
      <c r="F1190" s="4">
        <v>42380.5</v>
      </c>
      <c r="G1190" s="3" t="s">
        <v>1463</v>
      </c>
      <c r="H1190" s="3" t="s">
        <v>36</v>
      </c>
      <c r="I1190" s="4">
        <v>42377.502141203702</v>
      </c>
      <c r="J1190" s="4">
        <v>42380.572719907403</v>
      </c>
      <c r="K1190" s="3" t="s">
        <v>282</v>
      </c>
      <c r="L1190" s="5">
        <v>53.14</v>
      </c>
      <c r="M1190" s="5">
        <v>703.14</v>
      </c>
      <c r="N1190" s="3" t="s">
        <v>1464</v>
      </c>
      <c r="O1190" s="3" t="s">
        <v>39</v>
      </c>
      <c r="P1190" s="3" t="s">
        <v>283</v>
      </c>
      <c r="Q1190" s="3" t="s">
        <v>41</v>
      </c>
      <c r="R1190" s="3" t="s">
        <v>1472</v>
      </c>
      <c r="S1190" s="3" t="s">
        <v>43</v>
      </c>
      <c r="T1190" s="5">
        <v>650</v>
      </c>
      <c r="U1190" s="3" t="s">
        <v>97</v>
      </c>
      <c r="V1190" s="3" t="s">
        <v>283</v>
      </c>
      <c r="W1190" s="3" t="s">
        <v>1466</v>
      </c>
      <c r="X1190" s="3" t="s">
        <v>1467</v>
      </c>
      <c r="Y1190" s="3" t="s">
        <v>282</v>
      </c>
      <c r="Z1190" s="3" t="s">
        <v>283</v>
      </c>
      <c r="AA1190" s="3" t="s">
        <v>116</v>
      </c>
      <c r="AB1190" s="6">
        <v>323</v>
      </c>
      <c r="AC1190" s="3" t="s">
        <v>47</v>
      </c>
      <c r="AD1190" s="3" t="s">
        <v>282</v>
      </c>
      <c r="AE1190" s="3" t="s">
        <v>48</v>
      </c>
      <c r="AF1190" s="3" t="s">
        <v>48</v>
      </c>
      <c r="AG1190" s="7">
        <v>0.25</v>
      </c>
      <c r="AH1190" s="3" t="s">
        <v>99</v>
      </c>
    </row>
    <row r="1191" spans="1:34" x14ac:dyDescent="0.2">
      <c r="A1191" s="9">
        <v>164403</v>
      </c>
      <c r="B1191" s="14" t="s">
        <v>4706</v>
      </c>
      <c r="C1191" s="12">
        <v>42380.000694444439</v>
      </c>
      <c r="D1191" s="3" t="s">
        <v>123</v>
      </c>
      <c r="E1191" s="3" t="s">
        <v>124</v>
      </c>
      <c r="F1191" s="4">
        <v>42381.416666666664</v>
      </c>
      <c r="G1191" s="3" t="s">
        <v>125</v>
      </c>
      <c r="H1191" s="3" t="s">
        <v>126</v>
      </c>
      <c r="I1191" s="4">
        <v>42352.547638888886</v>
      </c>
      <c r="J1191" s="4">
        <v>42381.741608796292</v>
      </c>
      <c r="K1191" s="3" t="s">
        <v>87</v>
      </c>
      <c r="L1191" s="5">
        <v>26.2</v>
      </c>
      <c r="M1191" s="5">
        <v>626.20000000000005</v>
      </c>
      <c r="N1191" s="3" t="s">
        <v>127</v>
      </c>
      <c r="O1191" s="3" t="s">
        <v>89</v>
      </c>
      <c r="P1191" s="3" t="s">
        <v>90</v>
      </c>
      <c r="Q1191" s="3" t="s">
        <v>41</v>
      </c>
      <c r="R1191" s="3" t="s">
        <v>128</v>
      </c>
      <c r="S1191" s="3" t="s">
        <v>92</v>
      </c>
      <c r="T1191" s="5">
        <v>600</v>
      </c>
      <c r="U1191" s="3" t="s">
        <v>93</v>
      </c>
      <c r="V1191" s="3" t="s">
        <v>90</v>
      </c>
      <c r="W1191" s="3" t="s">
        <v>129</v>
      </c>
      <c r="X1191" s="3" t="s">
        <v>130</v>
      </c>
      <c r="Y1191" s="3" t="s">
        <v>131</v>
      </c>
      <c r="Z1191" s="3" t="s">
        <v>132</v>
      </c>
      <c r="AA1191" s="3" t="s">
        <v>98</v>
      </c>
      <c r="AB1191" s="6">
        <v>240</v>
      </c>
      <c r="AC1191" s="3" t="s">
        <v>47</v>
      </c>
      <c r="AD1191" s="3" t="s">
        <v>87</v>
      </c>
      <c r="AE1191" s="3" t="s">
        <v>48</v>
      </c>
      <c r="AF1191" s="3" t="s">
        <v>48</v>
      </c>
      <c r="AG1191" s="7">
        <v>0.22500000000000001</v>
      </c>
      <c r="AH1191" s="3" t="s">
        <v>99</v>
      </c>
    </row>
    <row r="1192" spans="1:34" x14ac:dyDescent="0.2">
      <c r="A1192" s="9">
        <v>167421</v>
      </c>
      <c r="B1192" s="14" t="s">
        <v>4706</v>
      </c>
      <c r="C1192" s="12">
        <v>42380.000694444439</v>
      </c>
      <c r="D1192" s="3" t="s">
        <v>275</v>
      </c>
      <c r="E1192" s="3" t="s">
        <v>276</v>
      </c>
      <c r="F1192" s="4">
        <v>42381.333333333328</v>
      </c>
      <c r="G1192" s="3" t="s">
        <v>752</v>
      </c>
      <c r="H1192" s="3" t="s">
        <v>237</v>
      </c>
      <c r="I1192" s="4">
        <v>42373.776585648149</v>
      </c>
      <c r="J1192" s="4">
        <v>42381.689062500001</v>
      </c>
      <c r="K1192" s="3" t="s">
        <v>1112</v>
      </c>
      <c r="L1192" s="5">
        <v>-60.84</v>
      </c>
      <c r="M1192" s="5">
        <v>739.16</v>
      </c>
      <c r="N1192" s="3" t="s">
        <v>1113</v>
      </c>
      <c r="O1192" s="3" t="s">
        <v>637</v>
      </c>
      <c r="P1192" s="3" t="s">
        <v>1114</v>
      </c>
      <c r="Q1192" s="3" t="s">
        <v>41</v>
      </c>
      <c r="R1192" s="3" t="s">
        <v>2808</v>
      </c>
      <c r="S1192" s="3" t="s">
        <v>640</v>
      </c>
      <c r="T1192" s="5">
        <v>800</v>
      </c>
      <c r="U1192" s="3" t="s">
        <v>1115</v>
      </c>
      <c r="V1192" s="3" t="s">
        <v>1114</v>
      </c>
      <c r="W1192" s="3" t="s">
        <v>1116</v>
      </c>
      <c r="X1192" s="3" t="s">
        <v>1117</v>
      </c>
      <c r="Y1192" s="3" t="s">
        <v>1118</v>
      </c>
      <c r="Z1192" s="3" t="s">
        <v>283</v>
      </c>
      <c r="AA1192" s="3" t="s">
        <v>645</v>
      </c>
      <c r="AB1192" s="6">
        <v>388</v>
      </c>
      <c r="AC1192" s="3" t="s">
        <v>47</v>
      </c>
      <c r="AD1192" s="3" t="s">
        <v>1112</v>
      </c>
      <c r="AE1192" s="3" t="s">
        <v>48</v>
      </c>
      <c r="AF1192" s="3" t="s">
        <v>48</v>
      </c>
      <c r="AG1192" s="7">
        <v>0.3</v>
      </c>
      <c r="AH1192" s="3" t="s">
        <v>49</v>
      </c>
    </row>
    <row r="1193" spans="1:34" x14ac:dyDescent="0.2">
      <c r="A1193" s="9">
        <v>167418</v>
      </c>
      <c r="B1193" s="14" t="s">
        <v>4706</v>
      </c>
      <c r="C1193" s="12">
        <v>42380.000694444439</v>
      </c>
      <c r="D1193" s="3" t="s">
        <v>275</v>
      </c>
      <c r="E1193" s="3" t="s">
        <v>276</v>
      </c>
      <c r="F1193" s="4">
        <v>42381.458333333328</v>
      </c>
      <c r="G1193" s="3" t="s">
        <v>752</v>
      </c>
      <c r="H1193" s="3" t="s">
        <v>237</v>
      </c>
      <c r="I1193" s="4">
        <v>42373.776608796295</v>
      </c>
      <c r="J1193" s="4">
        <v>42382.513206018513</v>
      </c>
      <c r="K1193" s="3" t="s">
        <v>1112</v>
      </c>
      <c r="L1193" s="5">
        <v>-110.84</v>
      </c>
      <c r="M1193" s="5">
        <v>739.16</v>
      </c>
      <c r="N1193" s="3" t="s">
        <v>1113</v>
      </c>
      <c r="O1193" s="3" t="s">
        <v>637</v>
      </c>
      <c r="P1193" s="3" t="s">
        <v>1114</v>
      </c>
      <c r="Q1193" s="3" t="s">
        <v>41</v>
      </c>
      <c r="R1193" s="3" t="s">
        <v>2810</v>
      </c>
      <c r="S1193" s="3" t="s">
        <v>640</v>
      </c>
      <c r="T1193" s="5">
        <v>850</v>
      </c>
      <c r="U1193" s="3" t="s">
        <v>1115</v>
      </c>
      <c r="V1193" s="3" t="s">
        <v>1114</v>
      </c>
      <c r="W1193" s="3" t="s">
        <v>1116</v>
      </c>
      <c r="X1193" s="3" t="s">
        <v>1117</v>
      </c>
      <c r="Y1193" s="3" t="s">
        <v>1118</v>
      </c>
      <c r="Z1193" s="3" t="s">
        <v>283</v>
      </c>
      <c r="AA1193" s="3" t="s">
        <v>645</v>
      </c>
      <c r="AB1193" s="6">
        <v>388</v>
      </c>
      <c r="AC1193" s="3" t="s">
        <v>47</v>
      </c>
      <c r="AD1193" s="3" t="s">
        <v>1112</v>
      </c>
      <c r="AE1193" s="3" t="s">
        <v>48</v>
      </c>
      <c r="AF1193" s="3" t="s">
        <v>48</v>
      </c>
      <c r="AG1193" s="7">
        <v>0.3</v>
      </c>
      <c r="AH1193" s="3" t="s">
        <v>49</v>
      </c>
    </row>
    <row r="1194" spans="1:34" x14ac:dyDescent="0.2">
      <c r="A1194" s="9">
        <v>167803</v>
      </c>
      <c r="B1194" s="14" t="s">
        <v>4706</v>
      </c>
      <c r="C1194" s="12">
        <v>42380.000694444439</v>
      </c>
      <c r="D1194" s="3" t="s">
        <v>3417</v>
      </c>
      <c r="E1194" s="3" t="s">
        <v>34</v>
      </c>
      <c r="F1194" s="4">
        <v>42380.979166666664</v>
      </c>
      <c r="G1194" s="3" t="s">
        <v>634</v>
      </c>
      <c r="H1194" s="3" t="s">
        <v>34</v>
      </c>
      <c r="I1194" s="4">
        <v>42375.671631944446</v>
      </c>
      <c r="J1194" s="4">
        <v>42380.93105324074</v>
      </c>
      <c r="K1194" s="3" t="s">
        <v>635</v>
      </c>
      <c r="L1194" s="5">
        <v>70.709999999999994</v>
      </c>
      <c r="M1194" s="5">
        <v>370.71</v>
      </c>
      <c r="N1194" s="3" t="s">
        <v>3418</v>
      </c>
      <c r="O1194" s="3" t="s">
        <v>637</v>
      </c>
      <c r="P1194" s="3" t="s">
        <v>638</v>
      </c>
      <c r="Q1194" s="3" t="s">
        <v>41</v>
      </c>
      <c r="R1194" s="3" t="s">
        <v>639</v>
      </c>
      <c r="S1194" s="3" t="s">
        <v>640</v>
      </c>
      <c r="T1194" s="5">
        <v>300</v>
      </c>
      <c r="U1194" s="3" t="s">
        <v>638</v>
      </c>
      <c r="V1194" s="3" t="s">
        <v>638</v>
      </c>
      <c r="W1194" s="3" t="s">
        <v>641</v>
      </c>
      <c r="X1194" s="3" t="s">
        <v>642</v>
      </c>
      <c r="Y1194" s="3" t="s">
        <v>3419</v>
      </c>
      <c r="Z1194" s="3" t="s">
        <v>3420</v>
      </c>
      <c r="AA1194" s="3" t="s">
        <v>645</v>
      </c>
      <c r="AB1194" s="6">
        <v>51</v>
      </c>
      <c r="AC1194" s="3" t="s">
        <v>47</v>
      </c>
      <c r="AD1194" s="3" t="s">
        <v>635</v>
      </c>
      <c r="AE1194" s="3" t="s">
        <v>48</v>
      </c>
      <c r="AF1194" s="3" t="s">
        <v>48</v>
      </c>
      <c r="AG1194" s="7">
        <v>0.3</v>
      </c>
      <c r="AH1194" s="3" t="s">
        <v>99</v>
      </c>
    </row>
    <row r="1195" spans="1:34" x14ac:dyDescent="0.2">
      <c r="A1195" s="9">
        <v>167908</v>
      </c>
      <c r="B1195" s="14" t="s">
        <v>4706</v>
      </c>
      <c r="C1195" s="12">
        <v>42380.000694444439</v>
      </c>
      <c r="D1195" s="3" t="s">
        <v>100</v>
      </c>
      <c r="E1195" s="3" t="s">
        <v>71</v>
      </c>
      <c r="F1195" s="4">
        <v>42381.520833333328</v>
      </c>
      <c r="G1195" s="3" t="s">
        <v>3580</v>
      </c>
      <c r="H1195" s="3" t="s">
        <v>535</v>
      </c>
      <c r="I1195" s="4">
        <v>42376.402372685181</v>
      </c>
      <c r="J1195" s="4">
        <v>42383.61347222222</v>
      </c>
      <c r="K1195" s="3" t="s">
        <v>87</v>
      </c>
      <c r="L1195" s="5">
        <v>337.85</v>
      </c>
      <c r="M1195" s="5">
        <v>1037.8499999999999</v>
      </c>
      <c r="N1195" s="3" t="s">
        <v>3581</v>
      </c>
      <c r="O1195" s="3" t="s">
        <v>89</v>
      </c>
      <c r="P1195" s="3" t="s">
        <v>90</v>
      </c>
      <c r="Q1195" s="3" t="s">
        <v>41</v>
      </c>
      <c r="R1195" s="3"/>
      <c r="S1195" s="3" t="s">
        <v>92</v>
      </c>
      <c r="T1195" s="5">
        <v>700</v>
      </c>
      <c r="U1195" s="3" t="s">
        <v>93</v>
      </c>
      <c r="V1195" s="3" t="s">
        <v>90</v>
      </c>
      <c r="W1195" s="3" t="s">
        <v>94</v>
      </c>
      <c r="X1195" s="3" t="s">
        <v>3582</v>
      </c>
      <c r="Y1195" s="3" t="s">
        <v>507</v>
      </c>
      <c r="Z1195" s="3" t="s">
        <v>104</v>
      </c>
      <c r="AA1195" s="3" t="s">
        <v>105</v>
      </c>
      <c r="AB1195" s="6">
        <v>0</v>
      </c>
      <c r="AC1195" s="3" t="s">
        <v>106</v>
      </c>
      <c r="AD1195" s="3" t="s">
        <v>87</v>
      </c>
      <c r="AE1195" s="3" t="s">
        <v>48</v>
      </c>
      <c r="AF1195" s="3" t="s">
        <v>48</v>
      </c>
      <c r="AG1195" s="7">
        <v>0.22500000000000001</v>
      </c>
      <c r="AH1195" s="3" t="s">
        <v>99</v>
      </c>
    </row>
    <row r="1196" spans="1:34" x14ac:dyDescent="0.2">
      <c r="A1196" s="9">
        <v>167911</v>
      </c>
      <c r="B1196" s="14" t="s">
        <v>4706</v>
      </c>
      <c r="C1196" s="12">
        <v>42380.000694444439</v>
      </c>
      <c r="D1196" s="3" t="s">
        <v>275</v>
      </c>
      <c r="E1196" s="3" t="s">
        <v>276</v>
      </c>
      <c r="F1196" s="4">
        <v>42381.333333333328</v>
      </c>
      <c r="G1196" s="3" t="s">
        <v>277</v>
      </c>
      <c r="H1196" s="3" t="s">
        <v>237</v>
      </c>
      <c r="I1196" s="4">
        <v>42376.404317129629</v>
      </c>
      <c r="J1196" s="4">
        <v>42381.427465277775</v>
      </c>
      <c r="K1196" s="3" t="s">
        <v>87</v>
      </c>
      <c r="L1196" s="5">
        <v>19.27</v>
      </c>
      <c r="M1196" s="5">
        <v>719.27</v>
      </c>
      <c r="N1196" s="3" t="s">
        <v>278</v>
      </c>
      <c r="O1196" s="3" t="s">
        <v>89</v>
      </c>
      <c r="P1196" s="3" t="s">
        <v>90</v>
      </c>
      <c r="Q1196" s="3" t="s">
        <v>41</v>
      </c>
      <c r="R1196" s="3" t="s">
        <v>286</v>
      </c>
      <c r="S1196" s="3" t="s">
        <v>92</v>
      </c>
      <c r="T1196" s="5">
        <v>700</v>
      </c>
      <c r="U1196" s="3" t="s">
        <v>93</v>
      </c>
      <c r="V1196" s="3" t="s">
        <v>90</v>
      </c>
      <c r="W1196" s="3" t="s">
        <v>280</v>
      </c>
      <c r="X1196" s="3" t="s">
        <v>281</v>
      </c>
      <c r="Y1196" s="3" t="s">
        <v>282</v>
      </c>
      <c r="Z1196" s="3" t="s">
        <v>283</v>
      </c>
      <c r="AA1196" s="3" t="s">
        <v>98</v>
      </c>
      <c r="AB1196" s="6">
        <v>379</v>
      </c>
      <c r="AC1196" s="3" t="s">
        <v>47</v>
      </c>
      <c r="AD1196" s="3" t="s">
        <v>87</v>
      </c>
      <c r="AE1196" s="3" t="s">
        <v>48</v>
      </c>
      <c r="AF1196" s="3" t="s">
        <v>48</v>
      </c>
      <c r="AG1196" s="7">
        <v>0.22500000000000001</v>
      </c>
      <c r="AH1196" s="3" t="s">
        <v>99</v>
      </c>
    </row>
    <row r="1197" spans="1:34" x14ac:dyDescent="0.2">
      <c r="A1197" s="9">
        <v>167945</v>
      </c>
      <c r="B1197" s="14" t="s">
        <v>4706</v>
      </c>
      <c r="C1197" s="12">
        <v>42380.000694444439</v>
      </c>
      <c r="D1197" s="3" t="s">
        <v>275</v>
      </c>
      <c r="E1197" s="3" t="s">
        <v>276</v>
      </c>
      <c r="F1197" s="4">
        <v>42381.458333333328</v>
      </c>
      <c r="G1197" s="3" t="s">
        <v>407</v>
      </c>
      <c r="H1197" s="3" t="s">
        <v>53</v>
      </c>
      <c r="I1197" s="4">
        <v>42376.447951388887</v>
      </c>
      <c r="J1197" s="4">
        <v>42381.527280092589</v>
      </c>
      <c r="K1197" s="3" t="s">
        <v>1112</v>
      </c>
      <c r="L1197" s="5">
        <v>32.119999999999997</v>
      </c>
      <c r="M1197" s="5">
        <v>882.12</v>
      </c>
      <c r="N1197" s="3" t="s">
        <v>2192</v>
      </c>
      <c r="O1197" s="3" t="s">
        <v>637</v>
      </c>
      <c r="P1197" s="3" t="s">
        <v>1114</v>
      </c>
      <c r="Q1197" s="3" t="s">
        <v>41</v>
      </c>
      <c r="R1197" s="3" t="s">
        <v>3632</v>
      </c>
      <c r="S1197" s="3" t="s">
        <v>640</v>
      </c>
      <c r="T1197" s="5">
        <v>850</v>
      </c>
      <c r="U1197" s="3" t="s">
        <v>1115</v>
      </c>
      <c r="V1197" s="3" t="s">
        <v>1114</v>
      </c>
      <c r="W1197" s="3" t="s">
        <v>2194</v>
      </c>
      <c r="X1197" s="3" t="s">
        <v>2195</v>
      </c>
      <c r="Y1197" s="3" t="s">
        <v>1118</v>
      </c>
      <c r="Z1197" s="3" t="s">
        <v>283</v>
      </c>
      <c r="AA1197" s="3" t="s">
        <v>645</v>
      </c>
      <c r="AB1197" s="6">
        <v>491</v>
      </c>
      <c r="AC1197" s="3" t="s">
        <v>47</v>
      </c>
      <c r="AD1197" s="3" t="s">
        <v>1112</v>
      </c>
      <c r="AE1197" s="3" t="s">
        <v>48</v>
      </c>
      <c r="AF1197" s="3" t="s">
        <v>48</v>
      </c>
      <c r="AG1197" s="7">
        <v>0.3</v>
      </c>
      <c r="AH1197" s="3" t="s">
        <v>49</v>
      </c>
    </row>
    <row r="1198" spans="1:34" x14ac:dyDescent="0.2">
      <c r="A1198" s="9">
        <v>167940</v>
      </c>
      <c r="B1198" s="14" t="s">
        <v>4706</v>
      </c>
      <c r="C1198" s="12">
        <v>42380.000694444439</v>
      </c>
      <c r="D1198" s="3" t="s">
        <v>275</v>
      </c>
      <c r="E1198" s="3" t="s">
        <v>276</v>
      </c>
      <c r="F1198" s="4">
        <v>42381.333333333328</v>
      </c>
      <c r="G1198" s="3" t="s">
        <v>407</v>
      </c>
      <c r="H1198" s="3" t="s">
        <v>53</v>
      </c>
      <c r="I1198" s="4">
        <v>42376.447962962964</v>
      </c>
      <c r="J1198" s="4">
        <v>42381.522094907406</v>
      </c>
      <c r="K1198" s="3" t="s">
        <v>1112</v>
      </c>
      <c r="L1198" s="5">
        <v>32.119999999999997</v>
      </c>
      <c r="M1198" s="5">
        <v>882.12</v>
      </c>
      <c r="N1198" s="3" t="s">
        <v>2192</v>
      </c>
      <c r="O1198" s="3" t="s">
        <v>637</v>
      </c>
      <c r="P1198" s="3" t="s">
        <v>1114</v>
      </c>
      <c r="Q1198" s="3" t="s">
        <v>41</v>
      </c>
      <c r="R1198" s="3" t="s">
        <v>3632</v>
      </c>
      <c r="S1198" s="3" t="s">
        <v>640</v>
      </c>
      <c r="T1198" s="5">
        <v>850</v>
      </c>
      <c r="U1198" s="3" t="s">
        <v>1115</v>
      </c>
      <c r="V1198" s="3" t="s">
        <v>1114</v>
      </c>
      <c r="W1198" s="3" t="s">
        <v>2194</v>
      </c>
      <c r="X1198" s="3" t="s">
        <v>2195</v>
      </c>
      <c r="Y1198" s="3" t="s">
        <v>1118</v>
      </c>
      <c r="Z1198" s="3" t="s">
        <v>283</v>
      </c>
      <c r="AA1198" s="3" t="s">
        <v>645</v>
      </c>
      <c r="AB1198" s="6">
        <v>491</v>
      </c>
      <c r="AC1198" s="3" t="s">
        <v>47</v>
      </c>
      <c r="AD1198" s="3" t="s">
        <v>1112</v>
      </c>
      <c r="AE1198" s="3" t="s">
        <v>48</v>
      </c>
      <c r="AF1198" s="3" t="s">
        <v>48</v>
      </c>
      <c r="AG1198" s="7">
        <v>0.3</v>
      </c>
      <c r="AH1198" s="3" t="s">
        <v>49</v>
      </c>
    </row>
    <row r="1199" spans="1:34" x14ac:dyDescent="0.2">
      <c r="A1199" s="9">
        <v>168082</v>
      </c>
      <c r="B1199" s="14" t="s">
        <v>4706</v>
      </c>
      <c r="C1199" s="12">
        <v>42380.000694444439</v>
      </c>
      <c r="D1199" s="3" t="s">
        <v>275</v>
      </c>
      <c r="E1199" s="3" t="s">
        <v>276</v>
      </c>
      <c r="F1199" s="4">
        <v>42381.708333333328</v>
      </c>
      <c r="G1199" s="3" t="s">
        <v>70</v>
      </c>
      <c r="H1199" s="3" t="s">
        <v>108</v>
      </c>
      <c r="I1199" s="4">
        <v>42376.708749999998</v>
      </c>
      <c r="J1199" s="4">
        <v>42382.64775462963</v>
      </c>
      <c r="K1199" s="3" t="s">
        <v>96</v>
      </c>
      <c r="L1199" s="5">
        <v>126.54</v>
      </c>
      <c r="M1199" s="5">
        <v>2226.54</v>
      </c>
      <c r="N1199" s="3" t="s">
        <v>3763</v>
      </c>
      <c r="O1199" s="3" t="s">
        <v>39</v>
      </c>
      <c r="P1199" s="3" t="s">
        <v>97</v>
      </c>
      <c r="Q1199" s="3" t="s">
        <v>41</v>
      </c>
      <c r="R1199" s="3" t="s">
        <v>3764</v>
      </c>
      <c r="S1199" s="3" t="s">
        <v>43</v>
      </c>
      <c r="T1199" s="5">
        <v>2100</v>
      </c>
      <c r="U1199" s="3" t="s">
        <v>97</v>
      </c>
      <c r="V1199" s="3" t="s">
        <v>97</v>
      </c>
      <c r="W1199" s="3" t="s">
        <v>3765</v>
      </c>
      <c r="X1199" s="3" t="s">
        <v>112</v>
      </c>
      <c r="Y1199" s="3" t="s">
        <v>282</v>
      </c>
      <c r="Z1199" s="3" t="s">
        <v>283</v>
      </c>
      <c r="AA1199" s="3" t="s">
        <v>470</v>
      </c>
      <c r="AB1199" s="6">
        <v>703</v>
      </c>
      <c r="AC1199" s="3" t="s">
        <v>47</v>
      </c>
      <c r="AD1199" s="3" t="s">
        <v>96</v>
      </c>
      <c r="AE1199" s="3" t="s">
        <v>48</v>
      </c>
      <c r="AF1199" s="3" t="s">
        <v>48</v>
      </c>
      <c r="AG1199" s="7">
        <v>0.27500000000000002</v>
      </c>
      <c r="AH1199" s="3" t="s">
        <v>99</v>
      </c>
    </row>
    <row r="1200" spans="1:34" x14ac:dyDescent="0.2">
      <c r="A1200" s="9">
        <v>168094</v>
      </c>
      <c r="B1200" s="14" t="s">
        <v>4706</v>
      </c>
      <c r="C1200" s="12">
        <v>42380.000694444439</v>
      </c>
      <c r="D1200" s="3" t="s">
        <v>1354</v>
      </c>
      <c r="E1200" s="3" t="s">
        <v>34</v>
      </c>
      <c r="F1200" s="4">
        <v>42380.791666666664</v>
      </c>
      <c r="G1200" s="3" t="s">
        <v>502</v>
      </c>
      <c r="H1200" s="3" t="s">
        <v>252</v>
      </c>
      <c r="I1200" s="4">
        <v>42376.708865740737</v>
      </c>
      <c r="J1200" s="4">
        <v>42383.577303240738</v>
      </c>
      <c r="K1200" s="3" t="s">
        <v>1112</v>
      </c>
      <c r="L1200" s="5">
        <v>109.28</v>
      </c>
      <c r="M1200" s="5">
        <v>609.28</v>
      </c>
      <c r="N1200" s="3" t="s">
        <v>1950</v>
      </c>
      <c r="O1200" s="3" t="s">
        <v>637</v>
      </c>
      <c r="P1200" s="3" t="s">
        <v>1114</v>
      </c>
      <c r="Q1200" s="3" t="s">
        <v>41</v>
      </c>
      <c r="R1200" s="3" t="s">
        <v>1405</v>
      </c>
      <c r="S1200" s="3" t="s">
        <v>640</v>
      </c>
      <c r="T1200" s="5">
        <v>500</v>
      </c>
      <c r="U1200" s="3" t="s">
        <v>1115</v>
      </c>
      <c r="V1200" s="3" t="s">
        <v>1114</v>
      </c>
      <c r="W1200" s="3" t="s">
        <v>1116</v>
      </c>
      <c r="X1200" s="3" t="s">
        <v>1952</v>
      </c>
      <c r="Y1200" s="3" t="s">
        <v>1360</v>
      </c>
      <c r="Z1200" s="3" t="s">
        <v>1361</v>
      </c>
      <c r="AA1200" s="3" t="s">
        <v>285</v>
      </c>
      <c r="AB1200" s="6">
        <v>254</v>
      </c>
      <c r="AC1200" s="3" t="s">
        <v>47</v>
      </c>
      <c r="AD1200" s="3" t="s">
        <v>1112</v>
      </c>
      <c r="AE1200" s="3" t="s">
        <v>48</v>
      </c>
      <c r="AF1200" s="3" t="s">
        <v>48</v>
      </c>
      <c r="AG1200" s="7">
        <v>0.3</v>
      </c>
      <c r="AH1200" s="3" t="s">
        <v>49</v>
      </c>
    </row>
    <row r="1201" spans="1:34" x14ac:dyDescent="0.2">
      <c r="A1201" s="9">
        <v>168213</v>
      </c>
      <c r="B1201" s="14" t="s">
        <v>4706</v>
      </c>
      <c r="C1201" s="12">
        <v>42380.000694444439</v>
      </c>
      <c r="D1201" s="3" t="s">
        <v>1871</v>
      </c>
      <c r="E1201" s="3" t="s">
        <v>276</v>
      </c>
      <c r="F1201" s="4">
        <v>42380.375</v>
      </c>
      <c r="G1201" s="3" t="s">
        <v>1871</v>
      </c>
      <c r="H1201" s="3" t="s">
        <v>276</v>
      </c>
      <c r="I1201" s="4">
        <v>42377.478009259255</v>
      </c>
      <c r="J1201" s="4">
        <v>42380.477233796293</v>
      </c>
      <c r="K1201" s="3" t="s">
        <v>136</v>
      </c>
      <c r="L1201" s="5">
        <v>-300</v>
      </c>
      <c r="M1201" s="5">
        <v>0</v>
      </c>
      <c r="N1201" s="3" t="s">
        <v>3894</v>
      </c>
      <c r="O1201" s="3" t="s">
        <v>138</v>
      </c>
      <c r="P1201" s="3" t="s">
        <v>139</v>
      </c>
      <c r="Q1201" s="3" t="s">
        <v>41</v>
      </c>
      <c r="R1201" s="3" t="s">
        <v>1472</v>
      </c>
      <c r="S1201" s="3" t="s">
        <v>141</v>
      </c>
      <c r="T1201" s="5">
        <v>300</v>
      </c>
      <c r="U1201" s="3" t="s">
        <v>142</v>
      </c>
      <c r="V1201" s="3" t="s">
        <v>139</v>
      </c>
      <c r="W1201" s="3" t="s">
        <v>1874</v>
      </c>
      <c r="X1201" s="3" t="s">
        <v>1875</v>
      </c>
      <c r="Y1201" s="3" t="s">
        <v>3895</v>
      </c>
      <c r="Z1201" s="3" t="s">
        <v>3896</v>
      </c>
      <c r="AA1201" s="3" t="s">
        <v>162</v>
      </c>
      <c r="AB1201" s="6">
        <v>0</v>
      </c>
      <c r="AC1201" s="3" t="s">
        <v>47</v>
      </c>
      <c r="AD1201" s="3" t="s">
        <v>136</v>
      </c>
      <c r="AE1201" s="3" t="s">
        <v>48</v>
      </c>
      <c r="AF1201" s="3" t="s">
        <v>48</v>
      </c>
      <c r="AG1201" s="7">
        <v>0.3</v>
      </c>
      <c r="AH1201" s="3" t="s">
        <v>49</v>
      </c>
    </row>
    <row r="1202" spans="1:34" x14ac:dyDescent="0.2">
      <c r="A1202" s="9">
        <v>167302</v>
      </c>
      <c r="B1202" s="14" t="s">
        <v>4706</v>
      </c>
      <c r="C1202" s="12">
        <v>42380.125</v>
      </c>
      <c r="D1202" s="3" t="s">
        <v>123</v>
      </c>
      <c r="E1202" s="3" t="s">
        <v>124</v>
      </c>
      <c r="F1202" s="4">
        <v>42380.5</v>
      </c>
      <c r="G1202" s="3" t="s">
        <v>1019</v>
      </c>
      <c r="H1202" s="3" t="s">
        <v>578</v>
      </c>
      <c r="I1202" s="4">
        <v>42373.495833333334</v>
      </c>
      <c r="J1202" s="4">
        <v>42381.657673611109</v>
      </c>
      <c r="K1202" s="3" t="s">
        <v>96</v>
      </c>
      <c r="L1202" s="5">
        <v>93.16</v>
      </c>
      <c r="M1202" s="5">
        <v>693.16</v>
      </c>
      <c r="N1202" s="3" t="s">
        <v>2153</v>
      </c>
      <c r="O1202" s="3" t="s">
        <v>39</v>
      </c>
      <c r="P1202" s="3" t="s">
        <v>97</v>
      </c>
      <c r="Q1202" s="3" t="s">
        <v>41</v>
      </c>
      <c r="R1202" s="3" t="s">
        <v>2155</v>
      </c>
      <c r="S1202" s="3" t="s">
        <v>43</v>
      </c>
      <c r="T1202" s="5">
        <v>600</v>
      </c>
      <c r="U1202" s="3" t="s">
        <v>97</v>
      </c>
      <c r="V1202" s="3" t="s">
        <v>97</v>
      </c>
      <c r="W1202" s="3" t="s">
        <v>1022</v>
      </c>
      <c r="X1202" s="3" t="s">
        <v>1023</v>
      </c>
      <c r="Y1202" s="3" t="s">
        <v>131</v>
      </c>
      <c r="Z1202" s="3" t="s">
        <v>132</v>
      </c>
      <c r="AA1202" s="3" t="s">
        <v>262</v>
      </c>
      <c r="AB1202" s="6">
        <v>212</v>
      </c>
      <c r="AC1202" s="3" t="s">
        <v>260</v>
      </c>
      <c r="AD1202" s="3" t="s">
        <v>96</v>
      </c>
      <c r="AE1202" s="3" t="s">
        <v>48</v>
      </c>
      <c r="AF1202" s="3" t="s">
        <v>48</v>
      </c>
      <c r="AG1202" s="7">
        <v>0.27500000000000002</v>
      </c>
      <c r="AH1202" s="3" t="s">
        <v>99</v>
      </c>
    </row>
    <row r="1203" spans="1:34" x14ac:dyDescent="0.2">
      <c r="A1203" s="9">
        <v>167988</v>
      </c>
      <c r="B1203" s="14" t="s">
        <v>4706</v>
      </c>
      <c r="C1203" s="12">
        <v>42380.166666666664</v>
      </c>
      <c r="D1203" s="3" t="s">
        <v>1348</v>
      </c>
      <c r="E1203" s="3" t="s">
        <v>34</v>
      </c>
      <c r="F1203" s="4">
        <v>42380.875</v>
      </c>
      <c r="G1203" s="3" t="s">
        <v>577</v>
      </c>
      <c r="H1203" s="3" t="s">
        <v>578</v>
      </c>
      <c r="I1203" s="4">
        <v>42376.541886574072</v>
      </c>
      <c r="J1203" s="4">
        <v>42381.634282407409</v>
      </c>
      <c r="K1203" s="3" t="s">
        <v>243</v>
      </c>
      <c r="L1203" s="5">
        <v>67.84</v>
      </c>
      <c r="M1203" s="5">
        <v>867.84</v>
      </c>
      <c r="N1203" s="3" t="s">
        <v>1349</v>
      </c>
      <c r="O1203" s="3" t="s">
        <v>556</v>
      </c>
      <c r="P1203" s="3" t="s">
        <v>244</v>
      </c>
      <c r="Q1203" s="3" t="s">
        <v>41</v>
      </c>
      <c r="R1203" s="3" t="s">
        <v>2189</v>
      </c>
      <c r="S1203" s="3" t="s">
        <v>558</v>
      </c>
      <c r="T1203" s="5">
        <v>800</v>
      </c>
      <c r="U1203" s="3" t="s">
        <v>244</v>
      </c>
      <c r="V1203" s="3" t="s">
        <v>244</v>
      </c>
      <c r="W1203" s="3" t="s">
        <v>1303</v>
      </c>
      <c r="X1203" s="3" t="s">
        <v>1304</v>
      </c>
      <c r="Y1203" s="3" t="s">
        <v>1351</v>
      </c>
      <c r="Z1203" s="3" t="s">
        <v>1352</v>
      </c>
      <c r="AA1203" s="3" t="s">
        <v>563</v>
      </c>
      <c r="AB1203" s="6">
        <v>341</v>
      </c>
      <c r="AC1203" s="3" t="s">
        <v>47</v>
      </c>
      <c r="AD1203" s="3" t="s">
        <v>243</v>
      </c>
      <c r="AE1203" s="3" t="s">
        <v>48</v>
      </c>
      <c r="AF1203" s="3" t="s">
        <v>48</v>
      </c>
      <c r="AG1203" s="7">
        <v>0.3</v>
      </c>
      <c r="AH1203" s="3" t="s">
        <v>99</v>
      </c>
    </row>
    <row r="1204" spans="1:34" x14ac:dyDescent="0.2">
      <c r="A1204" s="9">
        <v>167180</v>
      </c>
      <c r="B1204" s="14" t="s">
        <v>4706</v>
      </c>
      <c r="C1204" s="12">
        <v>42380.25</v>
      </c>
      <c r="D1204" s="3" t="s">
        <v>2341</v>
      </c>
      <c r="E1204" s="3" t="s">
        <v>36</v>
      </c>
      <c r="F1204" s="4">
        <v>42381.25</v>
      </c>
      <c r="G1204" s="3" t="s">
        <v>729</v>
      </c>
      <c r="H1204" s="3" t="s">
        <v>252</v>
      </c>
      <c r="I1204" s="4">
        <v>42373.341562499998</v>
      </c>
      <c r="J1204" s="4">
        <v>42381.450069444443</v>
      </c>
      <c r="K1204" s="3" t="s">
        <v>662</v>
      </c>
      <c r="L1204" s="5">
        <v>50</v>
      </c>
      <c r="M1204" s="5">
        <v>350</v>
      </c>
      <c r="N1204" s="3" t="s">
        <v>2342</v>
      </c>
      <c r="O1204" s="3" t="s">
        <v>664</v>
      </c>
      <c r="P1204" s="3" t="s">
        <v>665</v>
      </c>
      <c r="Q1204" s="3" t="s">
        <v>41</v>
      </c>
      <c r="R1204" s="3" t="s">
        <v>2343</v>
      </c>
      <c r="S1204" s="3" t="s">
        <v>667</v>
      </c>
      <c r="T1204" s="5">
        <v>300</v>
      </c>
      <c r="U1204" s="3" t="s">
        <v>665</v>
      </c>
      <c r="V1204" s="3" t="s">
        <v>665</v>
      </c>
      <c r="W1204" s="3" t="s">
        <v>732</v>
      </c>
      <c r="X1204" s="3" t="s">
        <v>733</v>
      </c>
      <c r="Y1204" s="3" t="s">
        <v>2344</v>
      </c>
      <c r="Z1204" s="3" t="s">
        <v>2345</v>
      </c>
      <c r="AA1204" s="3" t="s">
        <v>220</v>
      </c>
      <c r="AB1204" s="6">
        <v>32</v>
      </c>
      <c r="AC1204" s="3" t="s">
        <v>47</v>
      </c>
      <c r="AD1204" s="3" t="s">
        <v>662</v>
      </c>
      <c r="AE1204" s="3" t="s">
        <v>48</v>
      </c>
      <c r="AF1204" s="3" t="s">
        <v>48</v>
      </c>
      <c r="AG1204" s="7">
        <v>0.3</v>
      </c>
      <c r="AH1204" s="3" t="s">
        <v>99</v>
      </c>
    </row>
    <row r="1205" spans="1:34" x14ac:dyDescent="0.2">
      <c r="A1205" s="9">
        <v>167238</v>
      </c>
      <c r="B1205" s="14" t="s">
        <v>4706</v>
      </c>
      <c r="C1205" s="12">
        <v>42380.291666666664</v>
      </c>
      <c r="D1205" s="3" t="s">
        <v>672</v>
      </c>
      <c r="E1205" s="3" t="s">
        <v>151</v>
      </c>
      <c r="F1205" s="4">
        <v>42382.3125</v>
      </c>
      <c r="G1205" s="3" t="s">
        <v>407</v>
      </c>
      <c r="H1205" s="3" t="s">
        <v>53</v>
      </c>
      <c r="I1205" s="4">
        <v>42373.452928240738</v>
      </c>
      <c r="J1205" s="4">
        <v>42382.366724537038</v>
      </c>
      <c r="K1205" s="3" t="s">
        <v>662</v>
      </c>
      <c r="L1205" s="5">
        <v>11.48</v>
      </c>
      <c r="M1205" s="5">
        <v>961.48</v>
      </c>
      <c r="N1205" s="3" t="s">
        <v>765</v>
      </c>
      <c r="O1205" s="3" t="s">
        <v>664</v>
      </c>
      <c r="P1205" s="3" t="s">
        <v>665</v>
      </c>
      <c r="Q1205" s="3" t="s">
        <v>41</v>
      </c>
      <c r="R1205" s="3" t="s">
        <v>773</v>
      </c>
      <c r="S1205" s="3" t="s">
        <v>667</v>
      </c>
      <c r="T1205" s="5">
        <v>950</v>
      </c>
      <c r="U1205" s="3" t="s">
        <v>665</v>
      </c>
      <c r="V1205" s="3" t="s">
        <v>665</v>
      </c>
      <c r="W1205" s="3" t="s">
        <v>662</v>
      </c>
      <c r="X1205" s="3" t="s">
        <v>665</v>
      </c>
      <c r="Y1205" s="3" t="s">
        <v>679</v>
      </c>
      <c r="Z1205" s="3" t="s">
        <v>680</v>
      </c>
      <c r="AA1205" s="3" t="s">
        <v>105</v>
      </c>
      <c r="AB1205" s="6">
        <v>853</v>
      </c>
      <c r="AC1205" s="3" t="s">
        <v>106</v>
      </c>
      <c r="AD1205" s="3" t="s">
        <v>662</v>
      </c>
      <c r="AE1205" s="3" t="s">
        <v>48</v>
      </c>
      <c r="AF1205" s="3" t="s">
        <v>48</v>
      </c>
      <c r="AG1205" s="7">
        <v>0.3</v>
      </c>
      <c r="AH1205" s="3" t="s">
        <v>99</v>
      </c>
    </row>
    <row r="1206" spans="1:34" x14ac:dyDescent="0.2">
      <c r="A1206" s="9">
        <v>167240</v>
      </c>
      <c r="B1206" s="14" t="s">
        <v>4706</v>
      </c>
      <c r="C1206" s="12">
        <v>42380.291666666664</v>
      </c>
      <c r="D1206" s="3" t="s">
        <v>2497</v>
      </c>
      <c r="E1206" s="3" t="s">
        <v>118</v>
      </c>
      <c r="F1206" s="4">
        <v>42381.333333333328</v>
      </c>
      <c r="G1206" s="3" t="s">
        <v>407</v>
      </c>
      <c r="H1206" s="3" t="s">
        <v>53</v>
      </c>
      <c r="I1206" s="4">
        <v>42373.458379629628</v>
      </c>
      <c r="J1206" s="4">
        <v>42381.613425925927</v>
      </c>
      <c r="K1206" s="3" t="s">
        <v>662</v>
      </c>
      <c r="L1206" s="5">
        <v>-10.61</v>
      </c>
      <c r="M1206" s="5">
        <v>989.39</v>
      </c>
      <c r="N1206" s="3" t="s">
        <v>2498</v>
      </c>
      <c r="O1206" s="3" t="s">
        <v>664</v>
      </c>
      <c r="P1206" s="3" t="s">
        <v>665</v>
      </c>
      <c r="Q1206" s="3" t="s">
        <v>41</v>
      </c>
      <c r="R1206" s="3" t="s">
        <v>2499</v>
      </c>
      <c r="S1206" s="3" t="s">
        <v>667</v>
      </c>
      <c r="T1206" s="5">
        <v>1000</v>
      </c>
      <c r="U1206" s="3" t="s">
        <v>665</v>
      </c>
      <c r="V1206" s="3" t="s">
        <v>665</v>
      </c>
      <c r="W1206" s="3" t="s">
        <v>662</v>
      </c>
      <c r="X1206" s="3" t="s">
        <v>665</v>
      </c>
      <c r="Y1206" s="3" t="s">
        <v>2500</v>
      </c>
      <c r="Z1206" s="3" t="s">
        <v>2501</v>
      </c>
      <c r="AA1206" s="3" t="s">
        <v>220</v>
      </c>
      <c r="AB1206" s="6">
        <v>743</v>
      </c>
      <c r="AC1206" s="3" t="s">
        <v>47</v>
      </c>
      <c r="AD1206" s="3" t="s">
        <v>662</v>
      </c>
      <c r="AE1206" s="3" t="s">
        <v>48</v>
      </c>
      <c r="AF1206" s="3" t="s">
        <v>48</v>
      </c>
      <c r="AG1206" s="7">
        <v>0.3</v>
      </c>
      <c r="AH1206" s="3" t="s">
        <v>99</v>
      </c>
    </row>
    <row r="1207" spans="1:34" x14ac:dyDescent="0.2">
      <c r="A1207" s="9">
        <v>167466</v>
      </c>
      <c r="B1207" s="14" t="s">
        <v>4706</v>
      </c>
      <c r="C1207" s="12">
        <v>42380.291666666664</v>
      </c>
      <c r="D1207" s="3" t="s">
        <v>1340</v>
      </c>
      <c r="E1207" s="3" t="s">
        <v>252</v>
      </c>
      <c r="F1207" s="4">
        <v>42380.666666666664</v>
      </c>
      <c r="G1207" s="3" t="s">
        <v>1341</v>
      </c>
      <c r="H1207" s="3" t="s">
        <v>252</v>
      </c>
      <c r="I1207" s="4">
        <v>42374.431284722217</v>
      </c>
      <c r="J1207" s="4">
        <v>42380.762835648144</v>
      </c>
      <c r="K1207" s="3" t="s">
        <v>190</v>
      </c>
      <c r="L1207" s="5">
        <v>52.44</v>
      </c>
      <c r="M1207" s="5">
        <v>427.44</v>
      </c>
      <c r="N1207" s="3" t="s">
        <v>1342</v>
      </c>
      <c r="O1207" s="3" t="s">
        <v>192</v>
      </c>
      <c r="P1207" s="3" t="s">
        <v>193</v>
      </c>
      <c r="Q1207" s="3" t="s">
        <v>41</v>
      </c>
      <c r="R1207" s="3" t="s">
        <v>2399</v>
      </c>
      <c r="S1207" s="3" t="s">
        <v>195</v>
      </c>
      <c r="T1207" s="5">
        <v>375</v>
      </c>
      <c r="U1207" s="3" t="s">
        <v>193</v>
      </c>
      <c r="V1207" s="3" t="s">
        <v>193</v>
      </c>
      <c r="W1207" s="3" t="s">
        <v>1344</v>
      </c>
      <c r="X1207" s="3" t="s">
        <v>1345</v>
      </c>
      <c r="Y1207" s="3" t="s">
        <v>1346</v>
      </c>
      <c r="Z1207" s="3" t="s">
        <v>1347</v>
      </c>
      <c r="AA1207" s="3" t="s">
        <v>262</v>
      </c>
      <c r="AB1207" s="6">
        <v>170</v>
      </c>
      <c r="AC1207" s="3" t="s">
        <v>260</v>
      </c>
      <c r="AD1207" s="3" t="s">
        <v>190</v>
      </c>
      <c r="AE1207" s="3" t="s">
        <v>48</v>
      </c>
      <c r="AF1207" s="3" t="s">
        <v>48</v>
      </c>
      <c r="AG1207" s="7">
        <v>0.3</v>
      </c>
      <c r="AH1207" s="3" t="s">
        <v>99</v>
      </c>
    </row>
    <row r="1208" spans="1:34" x14ac:dyDescent="0.2">
      <c r="A1208" s="9">
        <v>167508</v>
      </c>
      <c r="B1208" s="14" t="s">
        <v>4706</v>
      </c>
      <c r="C1208" s="12">
        <v>42380.291666666664</v>
      </c>
      <c r="D1208" s="3" t="s">
        <v>777</v>
      </c>
      <c r="E1208" s="3" t="s">
        <v>578</v>
      </c>
      <c r="F1208" s="4">
        <v>42380.875</v>
      </c>
      <c r="G1208" s="3" t="s">
        <v>778</v>
      </c>
      <c r="H1208" s="3" t="s">
        <v>779</v>
      </c>
      <c r="I1208" s="4">
        <v>42374.484178240738</v>
      </c>
      <c r="J1208" s="4">
        <v>42381.36445601852</v>
      </c>
      <c r="K1208" s="3" t="s">
        <v>780</v>
      </c>
      <c r="L1208" s="5">
        <v>554.92999999999995</v>
      </c>
      <c r="M1208" s="5">
        <v>1949.09</v>
      </c>
      <c r="N1208" s="3" t="s">
        <v>781</v>
      </c>
      <c r="O1208" s="3" t="s">
        <v>782</v>
      </c>
      <c r="P1208" s="3" t="s">
        <v>783</v>
      </c>
      <c r="Q1208" s="3" t="s">
        <v>41</v>
      </c>
      <c r="R1208" s="3" t="s">
        <v>1018</v>
      </c>
      <c r="S1208" s="3" t="s">
        <v>785</v>
      </c>
      <c r="T1208" s="5">
        <v>1394.16</v>
      </c>
      <c r="U1208" s="3" t="s">
        <v>783</v>
      </c>
      <c r="V1208" s="3" t="s">
        <v>783</v>
      </c>
      <c r="W1208" s="3" t="s">
        <v>786</v>
      </c>
      <c r="X1208" s="3" t="s">
        <v>787</v>
      </c>
      <c r="Y1208" s="3" t="s">
        <v>780</v>
      </c>
      <c r="Z1208" s="3" t="s">
        <v>783</v>
      </c>
      <c r="AA1208" s="3" t="s">
        <v>788</v>
      </c>
      <c r="AB1208" s="6">
        <v>378</v>
      </c>
      <c r="AC1208" s="3" t="s">
        <v>47</v>
      </c>
      <c r="AD1208" s="3" t="s">
        <v>780</v>
      </c>
      <c r="AE1208" s="3" t="s">
        <v>48</v>
      </c>
      <c r="AF1208" s="3" t="s">
        <v>48</v>
      </c>
      <c r="AG1208" s="7">
        <v>0.27500000000000002</v>
      </c>
      <c r="AH1208" s="3" t="s">
        <v>99</v>
      </c>
    </row>
    <row r="1209" spans="1:34" x14ac:dyDescent="0.2">
      <c r="A1209" s="9">
        <v>167641</v>
      </c>
      <c r="B1209" s="14" t="s">
        <v>4706</v>
      </c>
      <c r="C1209" s="12">
        <v>42380.291666666664</v>
      </c>
      <c r="D1209" s="3" t="s">
        <v>1698</v>
      </c>
      <c r="E1209" s="3" t="s">
        <v>1699</v>
      </c>
      <c r="F1209" s="4">
        <v>42381.333333333328</v>
      </c>
      <c r="G1209" s="3" t="s">
        <v>407</v>
      </c>
      <c r="H1209" s="3" t="s">
        <v>53</v>
      </c>
      <c r="I1209" s="4">
        <v>42375.341932870368</v>
      </c>
      <c r="J1209" s="4">
        <v>42381.480358796296</v>
      </c>
      <c r="K1209" s="3" t="s">
        <v>1700</v>
      </c>
      <c r="L1209" s="5">
        <v>174</v>
      </c>
      <c r="M1209" s="5">
        <v>1054</v>
      </c>
      <c r="N1209" s="3" t="s">
        <v>1701</v>
      </c>
      <c r="O1209" s="3" t="s">
        <v>637</v>
      </c>
      <c r="P1209" s="3" t="s">
        <v>1702</v>
      </c>
      <c r="Q1209" s="3" t="s">
        <v>41</v>
      </c>
      <c r="R1209" s="3" t="s">
        <v>1703</v>
      </c>
      <c r="S1209" s="3" t="s">
        <v>640</v>
      </c>
      <c r="T1209" s="5">
        <v>880</v>
      </c>
      <c r="U1209" s="3" t="s">
        <v>1702</v>
      </c>
      <c r="V1209" s="3" t="s">
        <v>1702</v>
      </c>
      <c r="W1209" s="3" t="s">
        <v>1700</v>
      </c>
      <c r="X1209" s="3" t="s">
        <v>1702</v>
      </c>
      <c r="Y1209" s="3" t="s">
        <v>1704</v>
      </c>
      <c r="Z1209" s="3" t="s">
        <v>1705</v>
      </c>
      <c r="AA1209" s="3" t="s">
        <v>645</v>
      </c>
      <c r="AB1209" s="6">
        <v>527</v>
      </c>
      <c r="AC1209" s="3" t="s">
        <v>47</v>
      </c>
      <c r="AD1209" s="3" t="s">
        <v>1700</v>
      </c>
      <c r="AE1209" s="3" t="s">
        <v>48</v>
      </c>
      <c r="AF1209" s="3" t="s">
        <v>48</v>
      </c>
      <c r="AG1209" s="7">
        <v>0.3</v>
      </c>
      <c r="AH1209" s="3" t="s">
        <v>49</v>
      </c>
    </row>
    <row r="1210" spans="1:34" x14ac:dyDescent="0.2">
      <c r="A1210" s="9">
        <v>167670</v>
      </c>
      <c r="B1210" s="14" t="s">
        <v>4706</v>
      </c>
      <c r="C1210" s="12">
        <v>42380.291666666664</v>
      </c>
      <c r="D1210" s="3" t="s">
        <v>910</v>
      </c>
      <c r="E1210" s="3" t="s">
        <v>124</v>
      </c>
      <c r="F1210" s="4">
        <v>42382.416666666664</v>
      </c>
      <c r="G1210" s="3" t="s">
        <v>3220</v>
      </c>
      <c r="H1210" s="3" t="s">
        <v>169</v>
      </c>
      <c r="I1210" s="4">
        <v>42375.416076388887</v>
      </c>
      <c r="J1210" s="4">
        <v>42382.54965277778</v>
      </c>
      <c r="K1210" s="3" t="s">
        <v>912</v>
      </c>
      <c r="L1210" s="5">
        <v>383.7</v>
      </c>
      <c r="M1210" s="5">
        <v>1833.7</v>
      </c>
      <c r="N1210" s="3" t="s">
        <v>3221</v>
      </c>
      <c r="O1210" s="3" t="s">
        <v>89</v>
      </c>
      <c r="P1210" s="3" t="s">
        <v>914</v>
      </c>
      <c r="Q1210" s="3" t="s">
        <v>394</v>
      </c>
      <c r="R1210" s="3" t="s">
        <v>3222</v>
      </c>
      <c r="S1210" s="3" t="s">
        <v>92</v>
      </c>
      <c r="T1210" s="5">
        <v>1450</v>
      </c>
      <c r="U1210" s="3" t="s">
        <v>914</v>
      </c>
      <c r="V1210" s="3" t="s">
        <v>914</v>
      </c>
      <c r="W1210" s="3" t="s">
        <v>3223</v>
      </c>
      <c r="X1210" s="3" t="s">
        <v>3224</v>
      </c>
      <c r="Y1210" s="3" t="s">
        <v>912</v>
      </c>
      <c r="Z1210" s="3" t="s">
        <v>914</v>
      </c>
      <c r="AA1210" s="3" t="s">
        <v>98</v>
      </c>
      <c r="AB1210" s="6">
        <v>0</v>
      </c>
      <c r="AC1210" s="3" t="s">
        <v>47</v>
      </c>
      <c r="AD1210" s="3" t="s">
        <v>912</v>
      </c>
      <c r="AE1210" s="3" t="s">
        <v>48</v>
      </c>
      <c r="AF1210" s="3" t="s">
        <v>48</v>
      </c>
      <c r="AG1210" s="7">
        <v>0.3</v>
      </c>
      <c r="AH1210" s="3" t="s">
        <v>49</v>
      </c>
    </row>
    <row r="1211" spans="1:34" x14ac:dyDescent="0.2">
      <c r="A1211" s="9">
        <v>167729</v>
      </c>
      <c r="B1211" s="14" t="s">
        <v>4706</v>
      </c>
      <c r="C1211" s="12">
        <v>42380.291666666664</v>
      </c>
      <c r="D1211" s="3" t="s">
        <v>1755</v>
      </c>
      <c r="E1211" s="3" t="s">
        <v>859</v>
      </c>
      <c r="F1211" s="4">
        <v>42381.000694444439</v>
      </c>
      <c r="G1211" s="3" t="s">
        <v>838</v>
      </c>
      <c r="H1211" s="3" t="s">
        <v>108</v>
      </c>
      <c r="I1211" s="4">
        <v>42375.571840277778</v>
      </c>
      <c r="J1211" s="4">
        <v>42381.48128472222</v>
      </c>
      <c r="K1211" s="3" t="s">
        <v>265</v>
      </c>
      <c r="L1211" s="5">
        <v>91.07</v>
      </c>
      <c r="M1211" s="5">
        <v>841.07</v>
      </c>
      <c r="N1211" s="3" t="s">
        <v>1756</v>
      </c>
      <c r="O1211" s="3" t="s">
        <v>267</v>
      </c>
      <c r="P1211" s="3" t="s">
        <v>268</v>
      </c>
      <c r="Q1211" s="3" t="s">
        <v>41</v>
      </c>
      <c r="R1211" s="3" t="s">
        <v>3317</v>
      </c>
      <c r="S1211" s="3" t="s">
        <v>195</v>
      </c>
      <c r="T1211" s="5">
        <v>750</v>
      </c>
      <c r="U1211" s="3" t="s">
        <v>268</v>
      </c>
      <c r="V1211" s="3" t="s">
        <v>268</v>
      </c>
      <c r="W1211" s="3" t="s">
        <v>844</v>
      </c>
      <c r="X1211" s="3" t="s">
        <v>845</v>
      </c>
      <c r="Y1211" s="3" t="s">
        <v>1757</v>
      </c>
      <c r="Z1211" s="3" t="s">
        <v>1758</v>
      </c>
      <c r="AA1211" s="3" t="s">
        <v>274</v>
      </c>
      <c r="AB1211" s="6">
        <v>563</v>
      </c>
      <c r="AC1211" s="3" t="s">
        <v>47</v>
      </c>
      <c r="AD1211" s="3" t="s">
        <v>265</v>
      </c>
      <c r="AE1211" s="3" t="s">
        <v>48</v>
      </c>
      <c r="AF1211" s="3" t="s">
        <v>48</v>
      </c>
      <c r="AG1211" s="7">
        <v>0.2</v>
      </c>
      <c r="AH1211" s="3" t="s">
        <v>99</v>
      </c>
    </row>
    <row r="1212" spans="1:34" x14ac:dyDescent="0.2">
      <c r="A1212" s="9">
        <v>167752</v>
      </c>
      <c r="B1212" s="14" t="s">
        <v>4706</v>
      </c>
      <c r="C1212" s="12">
        <v>42380.291666666664</v>
      </c>
      <c r="D1212" s="3" t="s">
        <v>148</v>
      </c>
      <c r="E1212" s="3" t="s">
        <v>149</v>
      </c>
      <c r="F1212" s="4">
        <v>42382.541666666664</v>
      </c>
      <c r="G1212" s="3" t="s">
        <v>150</v>
      </c>
      <c r="H1212" s="3" t="s">
        <v>151</v>
      </c>
      <c r="I1212" s="4">
        <v>42375.593541666662</v>
      </c>
      <c r="J1212" s="4">
        <v>42382.707881944443</v>
      </c>
      <c r="K1212" s="3" t="s">
        <v>152</v>
      </c>
      <c r="L1212" s="5">
        <v>400</v>
      </c>
      <c r="M1212" s="5">
        <v>2800</v>
      </c>
      <c r="N1212" s="3" t="s">
        <v>153</v>
      </c>
      <c r="O1212" s="3" t="s">
        <v>154</v>
      </c>
      <c r="P1212" s="3" t="s">
        <v>155</v>
      </c>
      <c r="Q1212" s="3" t="s">
        <v>41</v>
      </c>
      <c r="R1212" s="3" t="s">
        <v>3342</v>
      </c>
      <c r="S1212" s="3" t="s">
        <v>141</v>
      </c>
      <c r="T1212" s="5">
        <v>2400</v>
      </c>
      <c r="U1212" s="3" t="s">
        <v>157</v>
      </c>
      <c r="V1212" s="3" t="s">
        <v>155</v>
      </c>
      <c r="W1212" s="3" t="s">
        <v>158</v>
      </c>
      <c r="X1212" s="3" t="s">
        <v>159</v>
      </c>
      <c r="Y1212" s="3" t="s">
        <v>160</v>
      </c>
      <c r="Z1212" s="3" t="s">
        <v>161</v>
      </c>
      <c r="AA1212" s="3" t="s">
        <v>185</v>
      </c>
      <c r="AB1212" s="6">
        <v>753</v>
      </c>
      <c r="AC1212" s="3" t="s">
        <v>186</v>
      </c>
      <c r="AD1212" s="3" t="s">
        <v>152</v>
      </c>
      <c r="AE1212" s="3" t="s">
        <v>48</v>
      </c>
      <c r="AF1212" s="3" t="s">
        <v>48</v>
      </c>
      <c r="AG1212" s="7">
        <v>0.3</v>
      </c>
      <c r="AH1212" s="3" t="s">
        <v>49</v>
      </c>
    </row>
    <row r="1213" spans="1:34" x14ac:dyDescent="0.2">
      <c r="A1213" s="9">
        <v>167817</v>
      </c>
      <c r="B1213" s="14" t="s">
        <v>4706</v>
      </c>
      <c r="C1213" s="12">
        <v>42380.291666666664</v>
      </c>
      <c r="D1213" s="3" t="s">
        <v>275</v>
      </c>
      <c r="E1213" s="3" t="s">
        <v>276</v>
      </c>
      <c r="F1213" s="4">
        <v>42380.583333333328</v>
      </c>
      <c r="G1213" s="3" t="s">
        <v>1463</v>
      </c>
      <c r="H1213" s="3" t="s">
        <v>36</v>
      </c>
      <c r="I1213" s="4">
        <v>42375.688518518517</v>
      </c>
      <c r="J1213" s="4">
        <v>42380.663472222222</v>
      </c>
      <c r="K1213" s="3" t="s">
        <v>282</v>
      </c>
      <c r="L1213" s="5">
        <v>145</v>
      </c>
      <c r="M1213" s="5">
        <v>703.14</v>
      </c>
      <c r="N1213" s="3" t="s">
        <v>1464</v>
      </c>
      <c r="O1213" s="3" t="s">
        <v>39</v>
      </c>
      <c r="P1213" s="3" t="s">
        <v>283</v>
      </c>
      <c r="Q1213" s="3" t="s">
        <v>41</v>
      </c>
      <c r="R1213" s="3" t="s">
        <v>1470</v>
      </c>
      <c r="S1213" s="3" t="s">
        <v>43</v>
      </c>
      <c r="T1213" s="5">
        <v>558.14</v>
      </c>
      <c r="U1213" s="3" t="s">
        <v>97</v>
      </c>
      <c r="V1213" s="3" t="s">
        <v>283</v>
      </c>
      <c r="W1213" s="3" t="s">
        <v>1466</v>
      </c>
      <c r="X1213" s="3" t="s">
        <v>1467</v>
      </c>
      <c r="Y1213" s="3" t="s">
        <v>282</v>
      </c>
      <c r="Z1213" s="3" t="s">
        <v>283</v>
      </c>
      <c r="AA1213" s="3" t="s">
        <v>116</v>
      </c>
      <c r="AB1213" s="6">
        <v>323</v>
      </c>
      <c r="AC1213" s="3" t="s">
        <v>47</v>
      </c>
      <c r="AD1213" s="3" t="s">
        <v>282</v>
      </c>
      <c r="AE1213" s="3" t="s">
        <v>48</v>
      </c>
      <c r="AF1213" s="3" t="s">
        <v>48</v>
      </c>
      <c r="AG1213" s="7">
        <v>0.25</v>
      </c>
      <c r="AH1213" s="3" t="s">
        <v>99</v>
      </c>
    </row>
    <row r="1214" spans="1:34" x14ac:dyDescent="0.2">
      <c r="A1214" s="9">
        <v>167915</v>
      </c>
      <c r="B1214" s="14" t="s">
        <v>4706</v>
      </c>
      <c r="C1214" s="12">
        <v>42380.291666666664</v>
      </c>
      <c r="D1214" s="3" t="s">
        <v>3588</v>
      </c>
      <c r="E1214" s="3" t="s">
        <v>71</v>
      </c>
      <c r="F1214" s="4">
        <v>42381.333333333328</v>
      </c>
      <c r="G1214" s="3" t="s">
        <v>52</v>
      </c>
      <c r="H1214" s="3" t="s">
        <v>53</v>
      </c>
      <c r="I1214" s="4">
        <v>42376.411481481482</v>
      </c>
      <c r="J1214" s="4">
        <v>42381.389374999999</v>
      </c>
      <c r="K1214" s="3" t="s">
        <v>56</v>
      </c>
      <c r="L1214" s="5">
        <v>159.5</v>
      </c>
      <c r="M1214" s="5">
        <v>859.5</v>
      </c>
      <c r="N1214" s="3" t="s">
        <v>3589</v>
      </c>
      <c r="O1214" s="3" t="s">
        <v>58</v>
      </c>
      <c r="P1214" s="3" t="s">
        <v>59</v>
      </c>
      <c r="Q1214" s="3" t="s">
        <v>41</v>
      </c>
      <c r="R1214" s="3" t="s">
        <v>3590</v>
      </c>
      <c r="S1214" s="3" t="s">
        <v>62</v>
      </c>
      <c r="T1214" s="5">
        <v>700</v>
      </c>
      <c r="U1214" s="3" t="s">
        <v>63</v>
      </c>
      <c r="V1214" s="3" t="s">
        <v>59</v>
      </c>
      <c r="W1214" s="3" t="s">
        <v>56</v>
      </c>
      <c r="X1214" s="3" t="s">
        <v>59</v>
      </c>
      <c r="Y1214" s="3" t="s">
        <v>3591</v>
      </c>
      <c r="Z1214" s="3" t="s">
        <v>3592</v>
      </c>
      <c r="AA1214" s="3" t="s">
        <v>363</v>
      </c>
      <c r="AB1214" s="6">
        <v>450</v>
      </c>
      <c r="AC1214" s="3" t="s">
        <v>47</v>
      </c>
      <c r="AD1214" s="3" t="s">
        <v>56</v>
      </c>
      <c r="AE1214" s="3" t="s">
        <v>48</v>
      </c>
      <c r="AF1214" s="3" t="s">
        <v>48</v>
      </c>
      <c r="AG1214" s="7">
        <v>0.3</v>
      </c>
      <c r="AH1214" s="3" t="s">
        <v>49</v>
      </c>
    </row>
    <row r="1215" spans="1:34" x14ac:dyDescent="0.2">
      <c r="A1215" s="9">
        <v>167960</v>
      </c>
      <c r="B1215" s="14" t="s">
        <v>4706</v>
      </c>
      <c r="C1215" s="12">
        <v>42380.291666666664</v>
      </c>
      <c r="D1215" s="3" t="s">
        <v>407</v>
      </c>
      <c r="E1215" s="3" t="s">
        <v>53</v>
      </c>
      <c r="F1215" s="4">
        <v>42381.333333333328</v>
      </c>
      <c r="G1215" s="3" t="s">
        <v>2726</v>
      </c>
      <c r="H1215" s="3" t="s">
        <v>149</v>
      </c>
      <c r="I1215" s="4">
        <v>42376.461226851847</v>
      </c>
      <c r="J1215" s="4">
        <v>42381.542569444442</v>
      </c>
      <c r="K1215" s="3" t="s">
        <v>662</v>
      </c>
      <c r="L1215" s="5">
        <v>40.799999999999997</v>
      </c>
      <c r="M1215" s="5">
        <v>540.79999999999995</v>
      </c>
      <c r="N1215" s="3" t="s">
        <v>3643</v>
      </c>
      <c r="O1215" s="3" t="s">
        <v>664</v>
      </c>
      <c r="P1215" s="3" t="s">
        <v>665</v>
      </c>
      <c r="Q1215" s="3" t="s">
        <v>41</v>
      </c>
      <c r="R1215" s="3" t="s">
        <v>526</v>
      </c>
      <c r="S1215" s="3" t="s">
        <v>667</v>
      </c>
      <c r="T1215" s="5">
        <v>500</v>
      </c>
      <c r="U1215" s="3" t="s">
        <v>665</v>
      </c>
      <c r="V1215" s="3" t="s">
        <v>665</v>
      </c>
      <c r="W1215" s="3" t="s">
        <v>3644</v>
      </c>
      <c r="X1215" s="3" t="s">
        <v>3645</v>
      </c>
      <c r="Y1215" s="3" t="s">
        <v>662</v>
      </c>
      <c r="Z1215" s="3" t="s">
        <v>665</v>
      </c>
      <c r="AA1215" s="3" t="s">
        <v>220</v>
      </c>
      <c r="AB1215" s="6">
        <v>255</v>
      </c>
      <c r="AC1215" s="3" t="s">
        <v>47</v>
      </c>
      <c r="AD1215" s="3" t="s">
        <v>662</v>
      </c>
      <c r="AE1215" s="3" t="s">
        <v>48</v>
      </c>
      <c r="AF1215" s="3" t="s">
        <v>48</v>
      </c>
      <c r="AG1215" s="7">
        <v>0.3</v>
      </c>
      <c r="AH1215" s="3" t="s">
        <v>99</v>
      </c>
    </row>
    <row r="1216" spans="1:34" x14ac:dyDescent="0.2">
      <c r="A1216" s="9">
        <v>167966</v>
      </c>
      <c r="B1216" s="14" t="s">
        <v>4706</v>
      </c>
      <c r="C1216" s="12">
        <v>42380.291666666664</v>
      </c>
      <c r="D1216" s="3" t="s">
        <v>1394</v>
      </c>
      <c r="E1216" s="3" t="s">
        <v>252</v>
      </c>
      <c r="F1216" s="4">
        <v>42381.520833333328</v>
      </c>
      <c r="G1216" s="3" t="s">
        <v>869</v>
      </c>
      <c r="H1216" s="3" t="s">
        <v>118</v>
      </c>
      <c r="I1216" s="4">
        <v>42376.476481481477</v>
      </c>
      <c r="J1216" s="4">
        <v>42381.711412037039</v>
      </c>
      <c r="K1216" s="3" t="s">
        <v>1395</v>
      </c>
      <c r="L1216" s="5">
        <v>25</v>
      </c>
      <c r="M1216" s="5">
        <v>1275</v>
      </c>
      <c r="N1216" s="3" t="s">
        <v>1396</v>
      </c>
      <c r="O1216" s="3" t="s">
        <v>568</v>
      </c>
      <c r="P1216" s="3" t="s">
        <v>1397</v>
      </c>
      <c r="Q1216" s="3" t="s">
        <v>41</v>
      </c>
      <c r="R1216" s="3" t="s">
        <v>1635</v>
      </c>
      <c r="S1216" s="3" t="s">
        <v>571</v>
      </c>
      <c r="T1216" s="5">
        <v>1250</v>
      </c>
      <c r="U1216" s="3" t="s">
        <v>1397</v>
      </c>
      <c r="V1216" s="3" t="s">
        <v>1397</v>
      </c>
      <c r="W1216" s="3" t="s">
        <v>1399</v>
      </c>
      <c r="X1216" s="3" t="s">
        <v>1400</v>
      </c>
      <c r="Y1216" s="3" t="s">
        <v>1395</v>
      </c>
      <c r="Z1216" s="3" t="s">
        <v>1397</v>
      </c>
      <c r="AA1216" s="3" t="s">
        <v>1186</v>
      </c>
      <c r="AB1216" s="6">
        <v>533</v>
      </c>
      <c r="AC1216" s="3" t="s">
        <v>47</v>
      </c>
      <c r="AD1216" s="3" t="s">
        <v>1395</v>
      </c>
      <c r="AE1216" s="3" t="s">
        <v>48</v>
      </c>
      <c r="AF1216" s="3" t="s">
        <v>48</v>
      </c>
      <c r="AG1216" s="7">
        <v>0.2</v>
      </c>
      <c r="AH1216" s="3" t="s">
        <v>99</v>
      </c>
    </row>
    <row r="1217" spans="1:34" x14ac:dyDescent="0.2">
      <c r="A1217" s="9">
        <v>168012</v>
      </c>
      <c r="B1217" s="14" t="s">
        <v>4706</v>
      </c>
      <c r="C1217" s="12">
        <v>42380.291666666664</v>
      </c>
      <c r="D1217" s="3" t="s">
        <v>3708</v>
      </c>
      <c r="E1217" s="3" t="s">
        <v>71</v>
      </c>
      <c r="F1217" s="4">
        <v>42381.3125</v>
      </c>
      <c r="G1217" s="3" t="s">
        <v>251</v>
      </c>
      <c r="H1217" s="3" t="s">
        <v>252</v>
      </c>
      <c r="I1217" s="4">
        <v>42376.613344907404</v>
      </c>
      <c r="J1217" s="4">
        <v>42381.596643518518</v>
      </c>
      <c r="K1217" s="3" t="s">
        <v>253</v>
      </c>
      <c r="L1217" s="5">
        <v>310</v>
      </c>
      <c r="M1217" s="5">
        <v>985</v>
      </c>
      <c r="N1217" s="3" t="s">
        <v>3709</v>
      </c>
      <c r="O1217" s="3" t="s">
        <v>206</v>
      </c>
      <c r="P1217" s="3" t="s">
        <v>255</v>
      </c>
      <c r="Q1217" s="3" t="s">
        <v>41</v>
      </c>
      <c r="R1217" s="3" t="s">
        <v>3710</v>
      </c>
      <c r="S1217" s="3" t="s">
        <v>209</v>
      </c>
      <c r="T1217" s="5">
        <v>675</v>
      </c>
      <c r="U1217" s="3" t="s">
        <v>255</v>
      </c>
      <c r="V1217" s="3" t="s">
        <v>255</v>
      </c>
      <c r="W1217" s="3" t="s">
        <v>253</v>
      </c>
      <c r="X1217" s="3" t="s">
        <v>257</v>
      </c>
      <c r="Y1217" s="3" t="s">
        <v>3711</v>
      </c>
      <c r="Z1217" s="3" t="s">
        <v>3712</v>
      </c>
      <c r="AA1217" s="3" t="s">
        <v>214</v>
      </c>
      <c r="AB1217" s="6">
        <v>464</v>
      </c>
      <c r="AC1217" s="3" t="s">
        <v>106</v>
      </c>
      <c r="AD1217" s="3" t="s">
        <v>253</v>
      </c>
      <c r="AE1217" s="3" t="s">
        <v>48</v>
      </c>
      <c r="AF1217" s="3" t="s">
        <v>48</v>
      </c>
      <c r="AG1217" s="7">
        <v>0.3</v>
      </c>
      <c r="AH1217" s="3" t="s">
        <v>49</v>
      </c>
    </row>
    <row r="1218" spans="1:34" x14ac:dyDescent="0.2">
      <c r="A1218" s="9">
        <v>168079</v>
      </c>
      <c r="B1218" s="14" t="s">
        <v>4706</v>
      </c>
      <c r="C1218" s="12">
        <v>42380.291666666664</v>
      </c>
      <c r="D1218" s="3" t="s">
        <v>1938</v>
      </c>
      <c r="E1218" s="3" t="s">
        <v>69</v>
      </c>
      <c r="F1218" s="4">
        <v>42381.375</v>
      </c>
      <c r="G1218" s="3" t="s">
        <v>1939</v>
      </c>
      <c r="H1218" s="3" t="s">
        <v>252</v>
      </c>
      <c r="I1218" s="4">
        <v>42376.694733796292</v>
      </c>
      <c r="J1218" s="4">
        <v>42382.470185185186</v>
      </c>
      <c r="K1218" s="3" t="s">
        <v>1940</v>
      </c>
      <c r="L1218" s="5">
        <v>175</v>
      </c>
      <c r="M1218" s="5">
        <v>1075</v>
      </c>
      <c r="N1218" s="3" t="s">
        <v>1941</v>
      </c>
      <c r="O1218" s="3" t="s">
        <v>154</v>
      </c>
      <c r="P1218" s="3" t="s">
        <v>1942</v>
      </c>
      <c r="Q1218" s="3" t="s">
        <v>41</v>
      </c>
      <c r="R1218" s="3" t="s">
        <v>2752</v>
      </c>
      <c r="S1218" s="3" t="s">
        <v>141</v>
      </c>
      <c r="T1218" s="5">
        <v>900</v>
      </c>
      <c r="U1218" s="3" t="s">
        <v>1942</v>
      </c>
      <c r="V1218" s="3" t="s">
        <v>1942</v>
      </c>
      <c r="W1218" s="3" t="s">
        <v>1944</v>
      </c>
      <c r="X1218" s="3" t="s">
        <v>1945</v>
      </c>
      <c r="Y1218" s="3" t="s">
        <v>1940</v>
      </c>
      <c r="Z1218" s="3" t="s">
        <v>1942</v>
      </c>
      <c r="AA1218" s="3" t="s">
        <v>105</v>
      </c>
      <c r="AB1218" s="6">
        <v>808</v>
      </c>
      <c r="AC1218" s="3" t="s">
        <v>106</v>
      </c>
      <c r="AD1218" s="3" t="s">
        <v>1940</v>
      </c>
      <c r="AE1218" s="3" t="s">
        <v>48</v>
      </c>
      <c r="AF1218" s="3" t="s">
        <v>48</v>
      </c>
      <c r="AG1218" s="7">
        <v>0.3</v>
      </c>
      <c r="AH1218" s="3" t="s">
        <v>49</v>
      </c>
    </row>
    <row r="1219" spans="1:34" x14ac:dyDescent="0.2">
      <c r="A1219" s="9">
        <v>168253</v>
      </c>
      <c r="B1219" s="14" t="s">
        <v>4706</v>
      </c>
      <c r="C1219" s="12">
        <v>42380.291666666664</v>
      </c>
      <c r="D1219" s="3" t="s">
        <v>1782</v>
      </c>
      <c r="E1219" s="3" t="s">
        <v>1203</v>
      </c>
      <c r="F1219" s="4">
        <v>42381.291666666664</v>
      </c>
      <c r="G1219" s="3" t="s">
        <v>1056</v>
      </c>
      <c r="H1219" s="3" t="s">
        <v>252</v>
      </c>
      <c r="I1219" s="4">
        <v>42377.594212962962</v>
      </c>
      <c r="J1219" s="4">
        <v>42381.528657407405</v>
      </c>
      <c r="K1219" s="3" t="s">
        <v>3920</v>
      </c>
      <c r="L1219" s="5">
        <v>100</v>
      </c>
      <c r="M1219" s="5">
        <v>1000</v>
      </c>
      <c r="N1219" s="3" t="s">
        <v>3921</v>
      </c>
      <c r="O1219" s="3" t="s">
        <v>568</v>
      </c>
      <c r="P1219" s="3" t="s">
        <v>3922</v>
      </c>
      <c r="Q1219" s="3" t="s">
        <v>41</v>
      </c>
      <c r="R1219" s="3" t="s">
        <v>3923</v>
      </c>
      <c r="S1219" s="3" t="s">
        <v>571</v>
      </c>
      <c r="T1219" s="5">
        <v>900</v>
      </c>
      <c r="U1219" s="3" t="s">
        <v>3922</v>
      </c>
      <c r="V1219" s="3" t="s">
        <v>3922</v>
      </c>
      <c r="W1219" s="3" t="s">
        <v>3924</v>
      </c>
      <c r="X1219" s="3" t="s">
        <v>3925</v>
      </c>
      <c r="Y1219" s="3" t="s">
        <v>3926</v>
      </c>
      <c r="Z1219" s="3" t="s">
        <v>3927</v>
      </c>
      <c r="AA1219" s="3" t="s">
        <v>1186</v>
      </c>
      <c r="AB1219" s="6">
        <v>768</v>
      </c>
      <c r="AC1219" s="3" t="s">
        <v>47</v>
      </c>
      <c r="AD1219" s="3" t="s">
        <v>3920</v>
      </c>
      <c r="AE1219" s="3" t="s">
        <v>48</v>
      </c>
      <c r="AF1219" s="3" t="s">
        <v>48</v>
      </c>
      <c r="AG1219" s="7">
        <v>0.2</v>
      </c>
      <c r="AH1219" s="3" t="s">
        <v>99</v>
      </c>
    </row>
    <row r="1220" spans="1:34" x14ac:dyDescent="0.2">
      <c r="A1220" s="9">
        <v>168295</v>
      </c>
      <c r="B1220" s="14" t="s">
        <v>4706</v>
      </c>
      <c r="C1220" s="12">
        <v>42380.291666666664</v>
      </c>
      <c r="D1220" s="3" t="s">
        <v>1033</v>
      </c>
      <c r="E1220" s="3" t="s">
        <v>310</v>
      </c>
      <c r="F1220" s="4">
        <v>42380.291666666664</v>
      </c>
      <c r="G1220" s="3" t="s">
        <v>2449</v>
      </c>
      <c r="H1220" s="3" t="s">
        <v>310</v>
      </c>
      <c r="I1220" s="4">
        <v>42377.642881944441</v>
      </c>
      <c r="J1220" s="4">
        <v>42380.539652777778</v>
      </c>
      <c r="K1220" s="3" t="s">
        <v>1309</v>
      </c>
      <c r="L1220" s="5">
        <v>75</v>
      </c>
      <c r="M1220" s="5">
        <v>425</v>
      </c>
      <c r="N1220" s="3" t="s">
        <v>3947</v>
      </c>
      <c r="O1220" s="3" t="s">
        <v>664</v>
      </c>
      <c r="P1220" s="3" t="s">
        <v>1311</v>
      </c>
      <c r="Q1220" s="3" t="s">
        <v>41</v>
      </c>
      <c r="R1220" s="3" t="s">
        <v>3948</v>
      </c>
      <c r="S1220" s="3" t="s">
        <v>667</v>
      </c>
      <c r="T1220" s="5">
        <v>350</v>
      </c>
      <c r="U1220" s="3" t="s">
        <v>1313</v>
      </c>
      <c r="V1220" s="3" t="s">
        <v>1311</v>
      </c>
      <c r="W1220" s="3" t="s">
        <v>3949</v>
      </c>
      <c r="X1220" s="3" t="s">
        <v>3950</v>
      </c>
      <c r="Y1220" s="3" t="s">
        <v>1309</v>
      </c>
      <c r="Z1220" s="3" t="s">
        <v>1311</v>
      </c>
      <c r="AA1220" s="3" t="s">
        <v>220</v>
      </c>
      <c r="AB1220" s="6">
        <v>89</v>
      </c>
      <c r="AC1220" s="3" t="s">
        <v>47</v>
      </c>
      <c r="AD1220" s="3" t="s">
        <v>1309</v>
      </c>
      <c r="AE1220" s="3" t="s">
        <v>48</v>
      </c>
      <c r="AF1220" s="3" t="s">
        <v>48</v>
      </c>
      <c r="AG1220" s="7">
        <v>0.25</v>
      </c>
      <c r="AH1220" s="3" t="s">
        <v>99</v>
      </c>
    </row>
    <row r="1221" spans="1:34" x14ac:dyDescent="0.2">
      <c r="A1221" s="9">
        <v>167858</v>
      </c>
      <c r="B1221" s="14" t="s">
        <v>4706</v>
      </c>
      <c r="C1221" s="12">
        <v>42380.302083333328</v>
      </c>
      <c r="D1221" s="3" t="s">
        <v>84</v>
      </c>
      <c r="E1221" s="3" t="s">
        <v>53</v>
      </c>
      <c r="F1221" s="4">
        <v>42381.333333333328</v>
      </c>
      <c r="G1221" s="3" t="s">
        <v>2492</v>
      </c>
      <c r="H1221" s="3" t="s">
        <v>71</v>
      </c>
      <c r="I1221" s="4">
        <v>42376.330752314811</v>
      </c>
      <c r="J1221" s="4">
        <v>42381.347881944443</v>
      </c>
      <c r="K1221" s="3" t="s">
        <v>96</v>
      </c>
      <c r="L1221" s="5">
        <v>415.92</v>
      </c>
      <c r="M1221" s="5">
        <v>1865.92</v>
      </c>
      <c r="N1221" s="3" t="s">
        <v>3511</v>
      </c>
      <c r="O1221" s="3" t="s">
        <v>39</v>
      </c>
      <c r="P1221" s="3" t="s">
        <v>97</v>
      </c>
      <c r="Q1221" s="3" t="s">
        <v>41</v>
      </c>
      <c r="R1221" s="3" t="s">
        <v>3515</v>
      </c>
      <c r="S1221" s="3" t="s">
        <v>43</v>
      </c>
      <c r="T1221" s="5">
        <v>1450</v>
      </c>
      <c r="U1221" s="3" t="s">
        <v>97</v>
      </c>
      <c r="V1221" s="3" t="s">
        <v>97</v>
      </c>
      <c r="W1221" s="3" t="s">
        <v>3513</v>
      </c>
      <c r="X1221" s="3" t="s">
        <v>3514</v>
      </c>
      <c r="Y1221" s="3" t="s">
        <v>96</v>
      </c>
      <c r="Z1221" s="3" t="s">
        <v>97</v>
      </c>
      <c r="AA1221" s="3" t="s">
        <v>105</v>
      </c>
      <c r="AB1221" s="6">
        <v>644</v>
      </c>
      <c r="AC1221" s="3" t="s">
        <v>106</v>
      </c>
      <c r="AD1221" s="3" t="s">
        <v>96</v>
      </c>
      <c r="AE1221" s="3" t="s">
        <v>48</v>
      </c>
      <c r="AF1221" s="3" t="s">
        <v>48</v>
      </c>
      <c r="AG1221" s="7">
        <v>0.27500000000000002</v>
      </c>
      <c r="AH1221" s="3" t="s">
        <v>99</v>
      </c>
    </row>
    <row r="1222" spans="1:34" x14ac:dyDescent="0.2">
      <c r="A1222" s="9">
        <v>167779</v>
      </c>
      <c r="B1222" s="14" t="s">
        <v>4706</v>
      </c>
      <c r="C1222" s="12">
        <v>42380.3125</v>
      </c>
      <c r="D1222" s="3" t="s">
        <v>3103</v>
      </c>
      <c r="E1222" s="3" t="s">
        <v>310</v>
      </c>
      <c r="F1222" s="4">
        <v>42382.333333333328</v>
      </c>
      <c r="G1222" s="3" t="s">
        <v>407</v>
      </c>
      <c r="H1222" s="3" t="s">
        <v>53</v>
      </c>
      <c r="I1222" s="4">
        <v>42375.645358796297</v>
      </c>
      <c r="J1222" s="4">
        <v>42382.373298611106</v>
      </c>
      <c r="K1222" s="3" t="s">
        <v>3383</v>
      </c>
      <c r="L1222" s="5">
        <v>400</v>
      </c>
      <c r="M1222" s="5">
        <v>1300</v>
      </c>
      <c r="N1222" s="3" t="s">
        <v>3384</v>
      </c>
      <c r="O1222" s="3" t="s">
        <v>3385</v>
      </c>
      <c r="P1222" s="3" t="s">
        <v>3386</v>
      </c>
      <c r="Q1222" s="3" t="s">
        <v>41</v>
      </c>
      <c r="R1222" s="3" t="s">
        <v>580</v>
      </c>
      <c r="S1222" s="3" t="s">
        <v>3387</v>
      </c>
      <c r="T1222" s="5">
        <v>900</v>
      </c>
      <c r="U1222" s="3" t="s">
        <v>3386</v>
      </c>
      <c r="V1222" s="3" t="s">
        <v>3386</v>
      </c>
      <c r="W1222" s="3" t="s">
        <v>3383</v>
      </c>
      <c r="X1222" s="3" t="s">
        <v>3386</v>
      </c>
      <c r="Y1222" s="3" t="s">
        <v>3388</v>
      </c>
      <c r="Z1222" s="3" t="s">
        <v>3389</v>
      </c>
      <c r="AA1222" s="3" t="s">
        <v>105</v>
      </c>
      <c r="AB1222" s="6">
        <v>1043</v>
      </c>
      <c r="AC1222" s="3" t="s">
        <v>106</v>
      </c>
      <c r="AD1222" s="3" t="s">
        <v>3383</v>
      </c>
      <c r="AE1222" s="3" t="s">
        <v>48</v>
      </c>
      <c r="AF1222" s="3" t="s">
        <v>48</v>
      </c>
      <c r="AG1222" s="7">
        <v>0.3</v>
      </c>
      <c r="AH1222" s="3" t="s">
        <v>49</v>
      </c>
    </row>
    <row r="1223" spans="1:34" x14ac:dyDescent="0.2">
      <c r="A1223" s="9">
        <v>168441</v>
      </c>
      <c r="B1223" s="14" t="s">
        <v>4706</v>
      </c>
      <c r="C1223" s="12">
        <v>42380.3125</v>
      </c>
      <c r="D1223" s="3" t="s">
        <v>4071</v>
      </c>
      <c r="E1223" s="3" t="s">
        <v>151</v>
      </c>
      <c r="F1223" s="4">
        <v>42381.25</v>
      </c>
      <c r="G1223" s="3" t="s">
        <v>4072</v>
      </c>
      <c r="H1223" s="3" t="s">
        <v>151</v>
      </c>
      <c r="I1223" s="4">
        <v>42380.394560185181</v>
      </c>
      <c r="J1223" s="4">
        <v>42382.559675925921</v>
      </c>
      <c r="K1223" s="3" t="s">
        <v>1893</v>
      </c>
      <c r="L1223" s="5">
        <v>-75</v>
      </c>
      <c r="M1223" s="5">
        <v>425</v>
      </c>
      <c r="N1223" s="3" t="s">
        <v>4073</v>
      </c>
      <c r="O1223" s="3" t="s">
        <v>568</v>
      </c>
      <c r="P1223" s="3" t="s">
        <v>1895</v>
      </c>
      <c r="Q1223" s="3" t="s">
        <v>41</v>
      </c>
      <c r="R1223" s="3" t="s">
        <v>3972</v>
      </c>
      <c r="S1223" s="3" t="s">
        <v>571</v>
      </c>
      <c r="T1223" s="5">
        <v>500</v>
      </c>
      <c r="U1223" s="3" t="s">
        <v>1895</v>
      </c>
      <c r="V1223" s="3" t="s">
        <v>1895</v>
      </c>
      <c r="W1223" s="3" t="s">
        <v>4074</v>
      </c>
      <c r="X1223" s="3" t="s">
        <v>4075</v>
      </c>
      <c r="Y1223" s="3" t="s">
        <v>4076</v>
      </c>
      <c r="Z1223" s="3" t="s">
        <v>4077</v>
      </c>
      <c r="AA1223" s="3" t="s">
        <v>1186</v>
      </c>
      <c r="AB1223" s="6">
        <v>0</v>
      </c>
      <c r="AC1223" s="3" t="s">
        <v>47</v>
      </c>
      <c r="AD1223" s="3" t="s">
        <v>1893</v>
      </c>
      <c r="AE1223" s="3" t="s">
        <v>48</v>
      </c>
      <c r="AF1223" s="3" t="s">
        <v>48</v>
      </c>
      <c r="AG1223" s="7">
        <v>0.3</v>
      </c>
      <c r="AH1223" s="3" t="s">
        <v>49</v>
      </c>
    </row>
    <row r="1224" spans="1:34" x14ac:dyDescent="0.2">
      <c r="A1224" s="9">
        <v>164762</v>
      </c>
      <c r="B1224" s="14" t="s">
        <v>4706</v>
      </c>
      <c r="C1224" s="12">
        <v>42380.333333333328</v>
      </c>
      <c r="D1224" s="3" t="s">
        <v>84</v>
      </c>
      <c r="E1224" s="3" t="s">
        <v>53</v>
      </c>
      <c r="F1224" s="4">
        <v>42381.416666666664</v>
      </c>
      <c r="G1224" s="3" t="s">
        <v>100</v>
      </c>
      <c r="H1224" s="3" t="s">
        <v>71</v>
      </c>
      <c r="I1224" s="4">
        <v>42354.56009259259</v>
      </c>
      <c r="J1224" s="4">
        <v>42381.657604166663</v>
      </c>
      <c r="K1224" s="3" t="s">
        <v>96</v>
      </c>
      <c r="L1224" s="5">
        <v>255.2</v>
      </c>
      <c r="M1224" s="5">
        <v>1705.2</v>
      </c>
      <c r="N1224" s="3" t="s">
        <v>101</v>
      </c>
      <c r="O1224" s="3" t="s">
        <v>39</v>
      </c>
      <c r="P1224" s="3" t="s">
        <v>97</v>
      </c>
      <c r="Q1224" s="3" t="s">
        <v>41</v>
      </c>
      <c r="R1224" s="3" t="s">
        <v>179</v>
      </c>
      <c r="S1224" s="3" t="s">
        <v>43</v>
      </c>
      <c r="T1224" s="5">
        <v>1450</v>
      </c>
      <c r="U1224" s="3" t="s">
        <v>97</v>
      </c>
      <c r="V1224" s="3" t="s">
        <v>97</v>
      </c>
      <c r="W1224" s="3" t="s">
        <v>103</v>
      </c>
      <c r="X1224" s="3" t="s">
        <v>104</v>
      </c>
      <c r="Y1224" s="3" t="s">
        <v>96</v>
      </c>
      <c r="Z1224" s="3" t="s">
        <v>97</v>
      </c>
      <c r="AA1224" s="3" t="s">
        <v>105</v>
      </c>
      <c r="AB1224" s="6">
        <v>640</v>
      </c>
      <c r="AC1224" s="3" t="s">
        <v>106</v>
      </c>
      <c r="AD1224" s="3" t="s">
        <v>96</v>
      </c>
      <c r="AE1224" s="3" t="s">
        <v>48</v>
      </c>
      <c r="AF1224" s="3" t="s">
        <v>48</v>
      </c>
      <c r="AG1224" s="7">
        <v>0.27500000000000002</v>
      </c>
      <c r="AH1224" s="3" t="s">
        <v>99</v>
      </c>
    </row>
    <row r="1225" spans="1:34" x14ac:dyDescent="0.2">
      <c r="A1225" s="9">
        <v>167254</v>
      </c>
      <c r="B1225" s="14" t="s">
        <v>4706</v>
      </c>
      <c r="C1225" s="12">
        <v>42380.333333333328</v>
      </c>
      <c r="D1225" s="3" t="s">
        <v>2469</v>
      </c>
      <c r="E1225" s="3" t="s">
        <v>71</v>
      </c>
      <c r="F1225" s="4">
        <v>42381.375</v>
      </c>
      <c r="G1225" s="3" t="s">
        <v>251</v>
      </c>
      <c r="H1225" s="3" t="s">
        <v>252</v>
      </c>
      <c r="I1225" s="4">
        <v>42373.478761574072</v>
      </c>
      <c r="J1225" s="4">
        <v>42381.51862268518</v>
      </c>
      <c r="K1225" s="3" t="s">
        <v>253</v>
      </c>
      <c r="L1225" s="5">
        <v>165</v>
      </c>
      <c r="M1225" s="5">
        <v>890</v>
      </c>
      <c r="N1225" s="3" t="s">
        <v>2470</v>
      </c>
      <c r="O1225" s="3" t="s">
        <v>206</v>
      </c>
      <c r="P1225" s="3" t="s">
        <v>255</v>
      </c>
      <c r="Q1225" s="3" t="s">
        <v>41</v>
      </c>
      <c r="R1225" s="3" t="s">
        <v>382</v>
      </c>
      <c r="S1225" s="3" t="s">
        <v>209</v>
      </c>
      <c r="T1225" s="5">
        <v>725</v>
      </c>
      <c r="U1225" s="3" t="s">
        <v>255</v>
      </c>
      <c r="V1225" s="3" t="s">
        <v>255</v>
      </c>
      <c r="W1225" s="3" t="s">
        <v>253</v>
      </c>
      <c r="X1225" s="3" t="s">
        <v>257</v>
      </c>
      <c r="Y1225" s="3" t="s">
        <v>2471</v>
      </c>
      <c r="Z1225" s="3" t="s">
        <v>2472</v>
      </c>
      <c r="AA1225" s="3" t="s">
        <v>214</v>
      </c>
      <c r="AB1225" s="6">
        <v>527</v>
      </c>
      <c r="AC1225" s="3" t="s">
        <v>47</v>
      </c>
      <c r="AD1225" s="3" t="s">
        <v>253</v>
      </c>
      <c r="AE1225" s="3" t="s">
        <v>48</v>
      </c>
      <c r="AF1225" s="3" t="s">
        <v>48</v>
      </c>
      <c r="AG1225" s="7">
        <v>0.3</v>
      </c>
      <c r="AH1225" s="3" t="s">
        <v>49</v>
      </c>
    </row>
    <row r="1226" spans="1:34" x14ac:dyDescent="0.2">
      <c r="A1226" s="9">
        <v>167318</v>
      </c>
      <c r="B1226" s="14" t="s">
        <v>4706</v>
      </c>
      <c r="C1226" s="12">
        <v>42380.333333333328</v>
      </c>
      <c r="D1226" s="3" t="s">
        <v>123</v>
      </c>
      <c r="E1226" s="3" t="s">
        <v>124</v>
      </c>
      <c r="F1226" s="4">
        <v>42380.75</v>
      </c>
      <c r="G1226" s="3" t="s">
        <v>1019</v>
      </c>
      <c r="H1226" s="3" t="s">
        <v>578</v>
      </c>
      <c r="I1226" s="4">
        <v>42373.502719907403</v>
      </c>
      <c r="J1226" s="4">
        <v>42382.714074074072</v>
      </c>
      <c r="K1226" s="3" t="s">
        <v>96</v>
      </c>
      <c r="L1226" s="5">
        <v>93.16</v>
      </c>
      <c r="M1226" s="5">
        <v>693.16</v>
      </c>
      <c r="N1226" s="3" t="s">
        <v>2153</v>
      </c>
      <c r="O1226" s="3" t="s">
        <v>39</v>
      </c>
      <c r="P1226" s="3" t="s">
        <v>97</v>
      </c>
      <c r="Q1226" s="3" t="s">
        <v>41</v>
      </c>
      <c r="R1226" s="3" t="s">
        <v>2155</v>
      </c>
      <c r="S1226" s="3" t="s">
        <v>43</v>
      </c>
      <c r="T1226" s="5">
        <v>600</v>
      </c>
      <c r="U1226" s="3" t="s">
        <v>97</v>
      </c>
      <c r="V1226" s="3" t="s">
        <v>97</v>
      </c>
      <c r="W1226" s="3" t="s">
        <v>1022</v>
      </c>
      <c r="X1226" s="3" t="s">
        <v>1023</v>
      </c>
      <c r="Y1226" s="3" t="s">
        <v>131</v>
      </c>
      <c r="Z1226" s="3" t="s">
        <v>132</v>
      </c>
      <c r="AA1226" s="3" t="s">
        <v>470</v>
      </c>
      <c r="AB1226" s="6">
        <v>212</v>
      </c>
      <c r="AC1226" s="3" t="s">
        <v>47</v>
      </c>
      <c r="AD1226" s="3" t="s">
        <v>96</v>
      </c>
      <c r="AE1226" s="3" t="s">
        <v>48</v>
      </c>
      <c r="AF1226" s="3" t="s">
        <v>48</v>
      </c>
      <c r="AG1226" s="7">
        <v>0.27500000000000002</v>
      </c>
      <c r="AH1226" s="3" t="s">
        <v>99</v>
      </c>
    </row>
    <row r="1227" spans="1:34" x14ac:dyDescent="0.2">
      <c r="A1227" s="9">
        <v>167439</v>
      </c>
      <c r="B1227" s="14" t="s">
        <v>4706</v>
      </c>
      <c r="C1227" s="12">
        <v>42380.333333333328</v>
      </c>
      <c r="D1227" s="3" t="s">
        <v>683</v>
      </c>
      <c r="E1227" s="3" t="s">
        <v>53</v>
      </c>
      <c r="F1227" s="4">
        <v>42381.333333333328</v>
      </c>
      <c r="G1227" s="3" t="s">
        <v>2865</v>
      </c>
      <c r="H1227" s="3" t="s">
        <v>71</v>
      </c>
      <c r="I1227" s="4">
        <v>42374.373599537037</v>
      </c>
      <c r="J1227" s="4">
        <v>42381.657650462963</v>
      </c>
      <c r="K1227" s="3" t="s">
        <v>684</v>
      </c>
      <c r="L1227" s="5">
        <v>200</v>
      </c>
      <c r="M1227" s="5">
        <v>2100</v>
      </c>
      <c r="N1227" s="3" t="s">
        <v>2866</v>
      </c>
      <c r="O1227" s="3" t="s">
        <v>664</v>
      </c>
      <c r="P1227" s="3" t="s">
        <v>686</v>
      </c>
      <c r="Q1227" s="3" t="s">
        <v>41</v>
      </c>
      <c r="R1227" s="3" t="s">
        <v>1228</v>
      </c>
      <c r="S1227" s="3" t="s">
        <v>667</v>
      </c>
      <c r="T1227" s="5">
        <v>1900</v>
      </c>
      <c r="U1227" s="3" t="s">
        <v>686</v>
      </c>
      <c r="V1227" s="3" t="s">
        <v>686</v>
      </c>
      <c r="W1227" s="3" t="s">
        <v>2867</v>
      </c>
      <c r="X1227" s="3" t="s">
        <v>2868</v>
      </c>
      <c r="Y1227" s="3" t="s">
        <v>688</v>
      </c>
      <c r="Z1227" s="3" t="s">
        <v>689</v>
      </c>
      <c r="AA1227" s="3" t="s">
        <v>220</v>
      </c>
      <c r="AB1227" s="6">
        <v>711</v>
      </c>
      <c r="AC1227" s="3" t="s">
        <v>47</v>
      </c>
      <c r="AD1227" s="3" t="s">
        <v>684</v>
      </c>
      <c r="AE1227" s="3" t="s">
        <v>48</v>
      </c>
      <c r="AF1227" s="3" t="s">
        <v>48</v>
      </c>
      <c r="AG1227" s="7">
        <v>0.3</v>
      </c>
      <c r="AH1227" s="3" t="s">
        <v>49</v>
      </c>
    </row>
    <row r="1228" spans="1:34" x14ac:dyDescent="0.2">
      <c r="A1228" s="9">
        <v>167516</v>
      </c>
      <c r="B1228" s="14" t="s">
        <v>4706</v>
      </c>
      <c r="C1228" s="12">
        <v>42380.333333333328</v>
      </c>
      <c r="D1228" s="3" t="s">
        <v>1371</v>
      </c>
      <c r="E1228" s="3" t="s">
        <v>53</v>
      </c>
      <c r="F1228" s="4">
        <v>42381.270833333328</v>
      </c>
      <c r="G1228" s="3" t="s">
        <v>2397</v>
      </c>
      <c r="H1228" s="3" t="s">
        <v>36</v>
      </c>
      <c r="I1228" s="4">
        <v>42374.487280092588</v>
      </c>
      <c r="J1228" s="4">
        <v>42381.613333333335</v>
      </c>
      <c r="K1228" s="3" t="s">
        <v>1373</v>
      </c>
      <c r="L1228" s="5">
        <v>165</v>
      </c>
      <c r="M1228" s="5">
        <v>615</v>
      </c>
      <c r="N1228" s="3" t="s">
        <v>2398</v>
      </c>
      <c r="O1228" s="3" t="s">
        <v>1375</v>
      </c>
      <c r="P1228" s="3" t="s">
        <v>1376</v>
      </c>
      <c r="Q1228" s="3" t="s">
        <v>41</v>
      </c>
      <c r="R1228" s="3" t="s">
        <v>2399</v>
      </c>
      <c r="S1228" s="3" t="s">
        <v>1377</v>
      </c>
      <c r="T1228" s="5">
        <v>450</v>
      </c>
      <c r="U1228" s="3" t="s">
        <v>1378</v>
      </c>
      <c r="V1228" s="3" t="s">
        <v>1376</v>
      </c>
      <c r="W1228" s="3" t="s">
        <v>1145</v>
      </c>
      <c r="X1228" s="3" t="s">
        <v>2400</v>
      </c>
      <c r="Y1228" s="3" t="s">
        <v>1373</v>
      </c>
      <c r="Z1228" s="3" t="s">
        <v>1376</v>
      </c>
      <c r="AA1228" s="3" t="s">
        <v>262</v>
      </c>
      <c r="AB1228" s="6">
        <v>263</v>
      </c>
      <c r="AC1228" s="3" t="s">
        <v>260</v>
      </c>
      <c r="AD1228" s="3" t="s">
        <v>1373</v>
      </c>
      <c r="AE1228" s="3" t="s">
        <v>48</v>
      </c>
      <c r="AF1228" s="3" t="s">
        <v>48</v>
      </c>
      <c r="AG1228" s="7">
        <v>0.2</v>
      </c>
      <c r="AH1228" s="3" t="s">
        <v>99</v>
      </c>
    </row>
    <row r="1229" spans="1:34" x14ac:dyDescent="0.2">
      <c r="A1229" s="9">
        <v>167673</v>
      </c>
      <c r="B1229" s="14" t="s">
        <v>4706</v>
      </c>
      <c r="C1229" s="12">
        <v>42380.333333333328</v>
      </c>
      <c r="D1229" s="3" t="s">
        <v>806</v>
      </c>
      <c r="E1229" s="3" t="s">
        <v>34</v>
      </c>
      <c r="F1229" s="4">
        <v>42381.270833333328</v>
      </c>
      <c r="G1229" s="3" t="s">
        <v>223</v>
      </c>
      <c r="H1229" s="3" t="s">
        <v>53</v>
      </c>
      <c r="I1229" s="4">
        <v>42375.419432870367</v>
      </c>
      <c r="J1229" s="4">
        <v>42384.407291666663</v>
      </c>
      <c r="K1229" s="3" t="s">
        <v>1544</v>
      </c>
      <c r="L1229" s="5">
        <v>174.56</v>
      </c>
      <c r="M1229" s="5">
        <v>613.55999999999995</v>
      </c>
      <c r="N1229" s="3" t="s">
        <v>1550</v>
      </c>
      <c r="O1229" s="3" t="s">
        <v>138</v>
      </c>
      <c r="P1229" s="3" t="s">
        <v>1546</v>
      </c>
      <c r="Q1229" s="3" t="s">
        <v>41</v>
      </c>
      <c r="R1229" s="3" t="s">
        <v>1146</v>
      </c>
      <c r="S1229" s="3" t="s">
        <v>141</v>
      </c>
      <c r="T1229" s="5">
        <v>439</v>
      </c>
      <c r="U1229" s="3" t="s">
        <v>1546</v>
      </c>
      <c r="V1229" s="3" t="s">
        <v>1546</v>
      </c>
      <c r="W1229" s="3" t="s">
        <v>1552</v>
      </c>
      <c r="X1229" s="3" t="s">
        <v>1553</v>
      </c>
      <c r="Y1229" s="3" t="s">
        <v>1544</v>
      </c>
      <c r="Z1229" s="3" t="s">
        <v>1546</v>
      </c>
      <c r="AA1229" s="3" t="s">
        <v>185</v>
      </c>
      <c r="AB1229" s="6">
        <v>192</v>
      </c>
      <c r="AC1229" s="3" t="s">
        <v>186</v>
      </c>
      <c r="AD1229" s="3" t="s">
        <v>1544</v>
      </c>
      <c r="AE1229" s="3" t="s">
        <v>48</v>
      </c>
      <c r="AF1229" s="3" t="s">
        <v>48</v>
      </c>
      <c r="AG1229" s="7">
        <v>0.22500000000000001</v>
      </c>
      <c r="AH1229" s="3" t="s">
        <v>99</v>
      </c>
    </row>
    <row r="1230" spans="1:34" x14ac:dyDescent="0.2">
      <c r="A1230" s="9">
        <v>167674</v>
      </c>
      <c r="B1230" s="14" t="s">
        <v>4706</v>
      </c>
      <c r="C1230" s="12">
        <v>42380.333333333328</v>
      </c>
      <c r="D1230" s="3" t="s">
        <v>806</v>
      </c>
      <c r="E1230" s="3" t="s">
        <v>34</v>
      </c>
      <c r="F1230" s="4">
        <v>42382.125</v>
      </c>
      <c r="G1230" s="3" t="s">
        <v>223</v>
      </c>
      <c r="H1230" s="3" t="s">
        <v>53</v>
      </c>
      <c r="I1230" s="4">
        <v>42375.420613425922</v>
      </c>
      <c r="J1230" s="4">
        <v>42383.568287037036</v>
      </c>
      <c r="K1230" s="3" t="s">
        <v>1544</v>
      </c>
      <c r="L1230" s="5">
        <v>-0.44</v>
      </c>
      <c r="M1230" s="5">
        <v>574.55999999999995</v>
      </c>
      <c r="N1230" s="3" t="s">
        <v>1550</v>
      </c>
      <c r="O1230" s="3" t="s">
        <v>138</v>
      </c>
      <c r="P1230" s="3" t="s">
        <v>1546</v>
      </c>
      <c r="Q1230" s="3" t="s">
        <v>41</v>
      </c>
      <c r="R1230" s="3" t="s">
        <v>3225</v>
      </c>
      <c r="S1230" s="3" t="s">
        <v>141</v>
      </c>
      <c r="T1230" s="5">
        <v>575</v>
      </c>
      <c r="U1230" s="3" t="s">
        <v>1546</v>
      </c>
      <c r="V1230" s="3" t="s">
        <v>1546</v>
      </c>
      <c r="W1230" s="3" t="s">
        <v>1552</v>
      </c>
      <c r="X1230" s="3" t="s">
        <v>1553</v>
      </c>
      <c r="Y1230" s="3" t="s">
        <v>1544</v>
      </c>
      <c r="Z1230" s="3" t="s">
        <v>1546</v>
      </c>
      <c r="AA1230" s="3" t="s">
        <v>162</v>
      </c>
      <c r="AB1230" s="6">
        <v>192</v>
      </c>
      <c r="AC1230" s="3" t="s">
        <v>47</v>
      </c>
      <c r="AD1230" s="3" t="s">
        <v>1544</v>
      </c>
      <c r="AE1230" s="3" t="s">
        <v>48</v>
      </c>
      <c r="AF1230" s="3" t="s">
        <v>48</v>
      </c>
      <c r="AG1230" s="7">
        <v>0.22500000000000001</v>
      </c>
      <c r="AH1230" s="3" t="s">
        <v>99</v>
      </c>
    </row>
    <row r="1231" spans="1:34" x14ac:dyDescent="0.2">
      <c r="A1231" s="9">
        <v>167811</v>
      </c>
      <c r="B1231" s="14" t="s">
        <v>4706</v>
      </c>
      <c r="C1231" s="12">
        <v>42380.333333333328</v>
      </c>
      <c r="D1231" s="3" t="s">
        <v>2443</v>
      </c>
      <c r="E1231" s="3" t="s">
        <v>53</v>
      </c>
      <c r="F1231" s="4">
        <v>42381.333333333328</v>
      </c>
      <c r="G1231" s="3" t="s">
        <v>2416</v>
      </c>
      <c r="H1231" s="3" t="s">
        <v>237</v>
      </c>
      <c r="I1231" s="4">
        <v>42375.687256944446</v>
      </c>
      <c r="J1231" s="4">
        <v>42381.565937499996</v>
      </c>
      <c r="K1231" s="3" t="s">
        <v>2422</v>
      </c>
      <c r="L1231" s="5">
        <v>15</v>
      </c>
      <c r="M1231" s="5">
        <v>855</v>
      </c>
      <c r="N1231" s="3" t="s">
        <v>3429</v>
      </c>
      <c r="O1231" s="3" t="s">
        <v>901</v>
      </c>
      <c r="P1231" s="3" t="s">
        <v>2424</v>
      </c>
      <c r="Q1231" s="3" t="s">
        <v>41</v>
      </c>
      <c r="R1231" s="3" t="s">
        <v>3430</v>
      </c>
      <c r="S1231" s="3" t="s">
        <v>904</v>
      </c>
      <c r="T1231" s="5">
        <v>840</v>
      </c>
      <c r="U1231" s="3" t="s">
        <v>2424</v>
      </c>
      <c r="V1231" s="3" t="s">
        <v>2424</v>
      </c>
      <c r="W1231" s="3" t="s">
        <v>3431</v>
      </c>
      <c r="X1231" s="3" t="s">
        <v>3432</v>
      </c>
      <c r="Y1231" s="3" t="s">
        <v>3433</v>
      </c>
      <c r="Z1231" s="3" t="s">
        <v>3434</v>
      </c>
      <c r="AA1231" s="3" t="s">
        <v>2364</v>
      </c>
      <c r="AB1231" s="6">
        <v>419</v>
      </c>
      <c r="AC1231" s="3" t="s">
        <v>47</v>
      </c>
      <c r="AD1231" s="3" t="s">
        <v>2422</v>
      </c>
      <c r="AE1231" s="3" t="s">
        <v>48</v>
      </c>
      <c r="AF1231" s="3" t="s">
        <v>48</v>
      </c>
      <c r="AG1231" s="7">
        <v>0.22500000000000001</v>
      </c>
      <c r="AH1231" s="3" t="s">
        <v>99</v>
      </c>
    </row>
    <row r="1232" spans="1:34" x14ac:dyDescent="0.2">
      <c r="A1232" s="9">
        <v>167848</v>
      </c>
      <c r="B1232" s="14" t="s">
        <v>4706</v>
      </c>
      <c r="C1232" s="12">
        <v>42380.333333333328</v>
      </c>
      <c r="D1232" s="3" t="s">
        <v>1308</v>
      </c>
      <c r="E1232" s="3" t="s">
        <v>69</v>
      </c>
      <c r="F1232" s="4">
        <v>42384.333333333328</v>
      </c>
      <c r="G1232" s="3" t="s">
        <v>407</v>
      </c>
      <c r="H1232" s="3" t="s">
        <v>53</v>
      </c>
      <c r="I1232" s="4">
        <v>42375.730208333334</v>
      </c>
      <c r="J1232" s="4">
        <v>42383.620046296295</v>
      </c>
      <c r="K1232" s="3" t="s">
        <v>3490</v>
      </c>
      <c r="L1232" s="5">
        <v>107.1</v>
      </c>
      <c r="M1232" s="5">
        <v>665</v>
      </c>
      <c r="N1232" s="3" t="s">
        <v>3491</v>
      </c>
      <c r="O1232" s="3" t="s">
        <v>1206</v>
      </c>
      <c r="P1232" s="3" t="s">
        <v>3492</v>
      </c>
      <c r="Q1232" s="3" t="s">
        <v>41</v>
      </c>
      <c r="R1232" s="3" t="s">
        <v>1614</v>
      </c>
      <c r="S1232" s="3" t="s">
        <v>1209</v>
      </c>
      <c r="T1232" s="5">
        <v>557.9</v>
      </c>
      <c r="U1232" s="3" t="s">
        <v>3492</v>
      </c>
      <c r="V1232" s="3" t="s">
        <v>3492</v>
      </c>
      <c r="W1232" s="3" t="s">
        <v>3490</v>
      </c>
      <c r="X1232" s="3" t="s">
        <v>3492</v>
      </c>
      <c r="Y1232" s="3" t="s">
        <v>1314</v>
      </c>
      <c r="Z1232" s="3" t="s">
        <v>1315</v>
      </c>
      <c r="AA1232" s="3"/>
      <c r="AB1232" s="6">
        <v>661</v>
      </c>
      <c r="AC1232" s="3" t="s">
        <v>47</v>
      </c>
      <c r="AD1232" s="3" t="s">
        <v>3490</v>
      </c>
      <c r="AE1232" s="3" t="s">
        <v>48</v>
      </c>
      <c r="AF1232" s="3" t="s">
        <v>48</v>
      </c>
      <c r="AG1232" s="7">
        <v>0.25</v>
      </c>
      <c r="AH1232" s="3" t="s">
        <v>99</v>
      </c>
    </row>
    <row r="1233" spans="1:34" x14ac:dyDescent="0.2">
      <c r="A1233" s="9">
        <v>167997</v>
      </c>
      <c r="B1233" s="14" t="s">
        <v>4706</v>
      </c>
      <c r="C1233" s="12">
        <v>42380.333333333328</v>
      </c>
      <c r="D1233" s="3" t="s">
        <v>2314</v>
      </c>
      <c r="E1233" s="3" t="s">
        <v>252</v>
      </c>
      <c r="F1233" s="4">
        <v>42381.291666666664</v>
      </c>
      <c r="G1233" s="3" t="s">
        <v>2315</v>
      </c>
      <c r="H1233" s="3" t="s">
        <v>53</v>
      </c>
      <c r="I1233" s="4">
        <v>42376.568159722221</v>
      </c>
      <c r="J1233" s="4">
        <v>42383.608576388884</v>
      </c>
      <c r="K1233" s="3" t="s">
        <v>2316</v>
      </c>
      <c r="L1233" s="5">
        <v>125</v>
      </c>
      <c r="M1233" s="5">
        <v>450</v>
      </c>
      <c r="N1233" s="3" t="s">
        <v>2317</v>
      </c>
      <c r="O1233" s="3" t="s">
        <v>496</v>
      </c>
      <c r="P1233" s="3" t="s">
        <v>2318</v>
      </c>
      <c r="Q1233" s="3" t="s">
        <v>41</v>
      </c>
      <c r="R1233" s="3" t="s">
        <v>3680</v>
      </c>
      <c r="S1233" s="3" t="s">
        <v>329</v>
      </c>
      <c r="T1233" s="5">
        <v>325</v>
      </c>
      <c r="U1233" s="3" t="s">
        <v>2318</v>
      </c>
      <c r="V1233" s="3" t="s">
        <v>2318</v>
      </c>
      <c r="W1233" s="3" t="s">
        <v>2316</v>
      </c>
      <c r="X1233" s="3" t="s">
        <v>2318</v>
      </c>
      <c r="Y1233" s="3" t="s">
        <v>2320</v>
      </c>
      <c r="Z1233" s="3" t="s">
        <v>2321</v>
      </c>
      <c r="AA1233" s="3" t="s">
        <v>385</v>
      </c>
      <c r="AB1233" s="6">
        <v>114</v>
      </c>
      <c r="AC1233" s="3" t="s">
        <v>186</v>
      </c>
      <c r="AD1233" s="3" t="s">
        <v>2316</v>
      </c>
      <c r="AE1233" s="3" t="s">
        <v>48</v>
      </c>
      <c r="AF1233" s="3" t="s">
        <v>48</v>
      </c>
      <c r="AG1233" s="7">
        <v>0.3</v>
      </c>
      <c r="AH1233" s="3" t="s">
        <v>99</v>
      </c>
    </row>
    <row r="1234" spans="1:34" x14ac:dyDescent="0.2">
      <c r="A1234" s="9">
        <v>168141</v>
      </c>
      <c r="B1234" s="14" t="s">
        <v>4706</v>
      </c>
      <c r="C1234" s="12">
        <v>42380.333333333328</v>
      </c>
      <c r="D1234" s="3" t="s">
        <v>806</v>
      </c>
      <c r="E1234" s="3" t="s">
        <v>34</v>
      </c>
      <c r="F1234" s="4">
        <v>42381.333333333328</v>
      </c>
      <c r="G1234" s="3" t="s">
        <v>839</v>
      </c>
      <c r="H1234" s="3" t="s">
        <v>203</v>
      </c>
      <c r="I1234" s="4">
        <v>42377.363611111112</v>
      </c>
      <c r="J1234" s="4">
        <v>42381.48133101852</v>
      </c>
      <c r="K1234" s="3" t="s">
        <v>1544</v>
      </c>
      <c r="L1234" s="5">
        <v>27.76</v>
      </c>
      <c r="M1234" s="5">
        <v>1102.76</v>
      </c>
      <c r="N1234" s="3" t="s">
        <v>1775</v>
      </c>
      <c r="O1234" s="3" t="s">
        <v>138</v>
      </c>
      <c r="P1234" s="3" t="s">
        <v>1546</v>
      </c>
      <c r="Q1234" s="3" t="s">
        <v>41</v>
      </c>
      <c r="R1234" s="3" t="s">
        <v>2684</v>
      </c>
      <c r="S1234" s="3" t="s">
        <v>141</v>
      </c>
      <c r="T1234" s="5">
        <v>1075</v>
      </c>
      <c r="U1234" s="3" t="s">
        <v>1546</v>
      </c>
      <c r="V1234" s="3" t="s">
        <v>1546</v>
      </c>
      <c r="W1234" s="3" t="s">
        <v>1777</v>
      </c>
      <c r="X1234" s="3" t="s">
        <v>1778</v>
      </c>
      <c r="Y1234" s="3" t="s">
        <v>1544</v>
      </c>
      <c r="Z1234" s="3" t="s">
        <v>1546</v>
      </c>
      <c r="AA1234" s="3" t="s">
        <v>1840</v>
      </c>
      <c r="AB1234" s="6">
        <v>682</v>
      </c>
      <c r="AC1234" s="3" t="s">
        <v>47</v>
      </c>
      <c r="AD1234" s="3" t="s">
        <v>1544</v>
      </c>
      <c r="AE1234" s="3" t="s">
        <v>48</v>
      </c>
      <c r="AF1234" s="3" t="s">
        <v>48</v>
      </c>
      <c r="AG1234" s="7">
        <v>0.22500000000000001</v>
      </c>
      <c r="AH1234" s="3" t="s">
        <v>99</v>
      </c>
    </row>
    <row r="1235" spans="1:34" x14ac:dyDescent="0.2">
      <c r="A1235" s="9">
        <v>168180</v>
      </c>
      <c r="B1235" s="14" t="s">
        <v>4706</v>
      </c>
      <c r="C1235" s="12">
        <v>42380.333333333328</v>
      </c>
      <c r="D1235" s="3" t="s">
        <v>3860</v>
      </c>
      <c r="E1235" s="3" t="s">
        <v>310</v>
      </c>
      <c r="F1235" s="4">
        <v>42381.333333333328</v>
      </c>
      <c r="G1235" s="3" t="s">
        <v>3861</v>
      </c>
      <c r="H1235" s="3" t="s">
        <v>71</v>
      </c>
      <c r="I1235" s="4">
        <v>42377.425520833334</v>
      </c>
      <c r="J1235" s="4">
        <v>42382.599687499998</v>
      </c>
      <c r="K1235" s="3" t="s">
        <v>2690</v>
      </c>
      <c r="L1235" s="5">
        <v>350</v>
      </c>
      <c r="M1235" s="5">
        <v>1750</v>
      </c>
      <c r="N1235" s="3" t="s">
        <v>3862</v>
      </c>
      <c r="O1235" s="3" t="s">
        <v>154</v>
      </c>
      <c r="P1235" s="3" t="s">
        <v>2692</v>
      </c>
      <c r="Q1235" s="3" t="s">
        <v>394</v>
      </c>
      <c r="R1235" s="3" t="s">
        <v>3863</v>
      </c>
      <c r="S1235" s="3" t="s">
        <v>141</v>
      </c>
      <c r="T1235" s="5">
        <v>1400</v>
      </c>
      <c r="U1235" s="3" t="s">
        <v>2694</v>
      </c>
      <c r="V1235" s="3" t="s">
        <v>2692</v>
      </c>
      <c r="W1235" s="3" t="s">
        <v>3864</v>
      </c>
      <c r="X1235" s="3" t="s">
        <v>3865</v>
      </c>
      <c r="Y1235" s="3" t="s">
        <v>3866</v>
      </c>
      <c r="Z1235" s="3" t="s">
        <v>3867</v>
      </c>
      <c r="AA1235" s="3" t="s">
        <v>162</v>
      </c>
      <c r="AB1235" s="6">
        <v>964</v>
      </c>
      <c r="AC1235" s="3" t="s">
        <v>47</v>
      </c>
      <c r="AD1235" s="3" t="s">
        <v>2690</v>
      </c>
      <c r="AE1235" s="3" t="s">
        <v>48</v>
      </c>
      <c r="AF1235" s="3" t="s">
        <v>48</v>
      </c>
      <c r="AG1235" s="7">
        <v>0.3</v>
      </c>
      <c r="AH1235" s="3" t="s">
        <v>49</v>
      </c>
    </row>
    <row r="1236" spans="1:34" x14ac:dyDescent="0.2">
      <c r="A1236" s="9">
        <v>168255</v>
      </c>
      <c r="B1236" s="14" t="s">
        <v>4706</v>
      </c>
      <c r="C1236" s="12">
        <v>42380.333333333328</v>
      </c>
      <c r="D1236" s="3" t="s">
        <v>1598</v>
      </c>
      <c r="E1236" s="3" t="s">
        <v>149</v>
      </c>
      <c r="F1236" s="4">
        <v>42381.000694444439</v>
      </c>
      <c r="G1236" s="3" t="s">
        <v>293</v>
      </c>
      <c r="H1236" s="3" t="s">
        <v>53</v>
      </c>
      <c r="I1236" s="4">
        <v>42377.59643518518</v>
      </c>
      <c r="J1236" s="4">
        <v>42380.754201388889</v>
      </c>
      <c r="K1236" s="3" t="s">
        <v>294</v>
      </c>
      <c r="L1236" s="5">
        <v>200</v>
      </c>
      <c r="M1236" s="5">
        <v>825</v>
      </c>
      <c r="N1236" s="3" t="s">
        <v>1599</v>
      </c>
      <c r="O1236" s="3" t="s">
        <v>206</v>
      </c>
      <c r="P1236" s="3" t="s">
        <v>296</v>
      </c>
      <c r="Q1236" s="3" t="s">
        <v>41</v>
      </c>
      <c r="R1236" s="3" t="s">
        <v>1611</v>
      </c>
      <c r="S1236" s="3" t="s">
        <v>209</v>
      </c>
      <c r="T1236" s="5">
        <v>625</v>
      </c>
      <c r="U1236" s="3" t="s">
        <v>296</v>
      </c>
      <c r="V1236" s="3" t="s">
        <v>296</v>
      </c>
      <c r="W1236" s="3" t="s">
        <v>294</v>
      </c>
      <c r="X1236" s="3" t="s">
        <v>296</v>
      </c>
      <c r="Y1236" s="3" t="s">
        <v>1601</v>
      </c>
      <c r="Z1236" s="3" t="s">
        <v>1602</v>
      </c>
      <c r="AA1236" s="3" t="s">
        <v>214</v>
      </c>
      <c r="AB1236" s="6">
        <v>430</v>
      </c>
      <c r="AC1236" s="3" t="s">
        <v>47</v>
      </c>
      <c r="AD1236" s="3" t="s">
        <v>294</v>
      </c>
      <c r="AE1236" s="3" t="s">
        <v>48</v>
      </c>
      <c r="AF1236" s="3" t="s">
        <v>48</v>
      </c>
      <c r="AG1236" s="7">
        <v>0.3</v>
      </c>
      <c r="AH1236" s="3" t="s">
        <v>49</v>
      </c>
    </row>
    <row r="1237" spans="1:34" x14ac:dyDescent="0.2">
      <c r="A1237" s="9">
        <v>168259</v>
      </c>
      <c r="B1237" s="14" t="s">
        <v>4706</v>
      </c>
      <c r="C1237" s="12">
        <v>42380.333333333328</v>
      </c>
      <c r="D1237" s="3" t="s">
        <v>2123</v>
      </c>
      <c r="E1237" s="3" t="s">
        <v>203</v>
      </c>
      <c r="F1237" s="4">
        <v>42384.458333333328</v>
      </c>
      <c r="G1237" s="3" t="s">
        <v>1519</v>
      </c>
      <c r="H1237" s="3" t="s">
        <v>1476</v>
      </c>
      <c r="I1237" s="4">
        <v>42377.597488425927</v>
      </c>
      <c r="J1237" s="4">
        <v>42384.637754629628</v>
      </c>
      <c r="K1237" s="3" t="s">
        <v>243</v>
      </c>
      <c r="L1237" s="5">
        <v>519.32000000000005</v>
      </c>
      <c r="M1237" s="5">
        <v>3919.32</v>
      </c>
      <c r="N1237" s="3" t="s">
        <v>2273</v>
      </c>
      <c r="O1237" s="3" t="s">
        <v>556</v>
      </c>
      <c r="P1237" s="3" t="s">
        <v>244</v>
      </c>
      <c r="Q1237" s="3" t="s">
        <v>41</v>
      </c>
      <c r="R1237" s="3" t="s">
        <v>2017</v>
      </c>
      <c r="S1237" s="3" t="s">
        <v>558</v>
      </c>
      <c r="T1237" s="5">
        <v>3400</v>
      </c>
      <c r="U1237" s="3" t="s">
        <v>244</v>
      </c>
      <c r="V1237" s="3" t="s">
        <v>244</v>
      </c>
      <c r="W1237" s="3" t="s">
        <v>1522</v>
      </c>
      <c r="X1237" s="3" t="s">
        <v>1523</v>
      </c>
      <c r="Y1237" s="3" t="s">
        <v>2126</v>
      </c>
      <c r="Z1237" s="3" t="s">
        <v>2127</v>
      </c>
      <c r="AA1237" s="3" t="s">
        <v>563</v>
      </c>
      <c r="AB1237" s="6">
        <v>1744</v>
      </c>
      <c r="AC1237" s="3" t="s">
        <v>47</v>
      </c>
      <c r="AD1237" s="3" t="s">
        <v>243</v>
      </c>
      <c r="AE1237" s="3" t="s">
        <v>48</v>
      </c>
      <c r="AF1237" s="3" t="s">
        <v>48</v>
      </c>
      <c r="AG1237" s="7">
        <v>0.3</v>
      </c>
      <c r="AH1237" s="3" t="s">
        <v>99</v>
      </c>
    </row>
    <row r="1238" spans="1:34" x14ac:dyDescent="0.2">
      <c r="A1238" s="9">
        <v>168271</v>
      </c>
      <c r="B1238" s="14" t="s">
        <v>4706</v>
      </c>
      <c r="C1238" s="12">
        <v>42380.333333333328</v>
      </c>
      <c r="D1238" s="3" t="s">
        <v>2332</v>
      </c>
      <c r="E1238" s="3" t="s">
        <v>118</v>
      </c>
      <c r="F1238" s="4">
        <v>42381.333333333328</v>
      </c>
      <c r="G1238" s="3" t="s">
        <v>806</v>
      </c>
      <c r="H1238" s="3" t="s">
        <v>34</v>
      </c>
      <c r="I1238" s="4">
        <v>42377.616712962961</v>
      </c>
      <c r="J1238" s="4">
        <v>42381.466377314813</v>
      </c>
      <c r="K1238" s="3" t="s">
        <v>2333</v>
      </c>
      <c r="L1238" s="5">
        <v>66.33</v>
      </c>
      <c r="M1238" s="5">
        <v>766.33</v>
      </c>
      <c r="N1238" s="3" t="s">
        <v>2334</v>
      </c>
      <c r="O1238" s="3" t="s">
        <v>782</v>
      </c>
      <c r="P1238" s="3" t="s">
        <v>2335</v>
      </c>
      <c r="Q1238" s="3" t="s">
        <v>41</v>
      </c>
      <c r="R1238" s="3" t="s">
        <v>2340</v>
      </c>
      <c r="S1238" s="3" t="s">
        <v>785</v>
      </c>
      <c r="T1238" s="5">
        <v>700</v>
      </c>
      <c r="U1238" s="3" t="s">
        <v>2335</v>
      </c>
      <c r="V1238" s="3" t="s">
        <v>2335</v>
      </c>
      <c r="W1238" s="3" t="s">
        <v>2337</v>
      </c>
      <c r="X1238" s="3" t="s">
        <v>2338</v>
      </c>
      <c r="Y1238" s="3" t="s">
        <v>2333</v>
      </c>
      <c r="Z1238" s="3" t="s">
        <v>2339</v>
      </c>
      <c r="AA1238" s="3" t="s">
        <v>788</v>
      </c>
      <c r="AB1238" s="6">
        <v>402</v>
      </c>
      <c r="AC1238" s="3" t="s">
        <v>47</v>
      </c>
      <c r="AD1238" s="3" t="s">
        <v>2333</v>
      </c>
      <c r="AE1238" s="3" t="s">
        <v>48</v>
      </c>
      <c r="AF1238" s="3" t="s">
        <v>48</v>
      </c>
      <c r="AG1238" s="7">
        <v>0.22500000000000001</v>
      </c>
      <c r="AH1238" s="3" t="s">
        <v>99</v>
      </c>
    </row>
    <row r="1239" spans="1:34" x14ac:dyDescent="0.2">
      <c r="A1239" s="9">
        <v>168272</v>
      </c>
      <c r="B1239" s="14" t="s">
        <v>4706</v>
      </c>
      <c r="C1239" s="12">
        <v>42380.333333333328</v>
      </c>
      <c r="D1239" s="3" t="s">
        <v>2332</v>
      </c>
      <c r="E1239" s="3" t="s">
        <v>118</v>
      </c>
      <c r="F1239" s="4">
        <v>42381.375</v>
      </c>
      <c r="G1239" s="3" t="s">
        <v>806</v>
      </c>
      <c r="H1239" s="3" t="s">
        <v>34</v>
      </c>
      <c r="I1239" s="4">
        <v>42377.616724537038</v>
      </c>
      <c r="J1239" s="4">
        <v>42381.466365740736</v>
      </c>
      <c r="K1239" s="3" t="s">
        <v>2333</v>
      </c>
      <c r="L1239" s="5">
        <v>66.33</v>
      </c>
      <c r="M1239" s="5">
        <v>766.33</v>
      </c>
      <c r="N1239" s="3" t="s">
        <v>2334</v>
      </c>
      <c r="O1239" s="3" t="s">
        <v>782</v>
      </c>
      <c r="P1239" s="3" t="s">
        <v>2335</v>
      </c>
      <c r="Q1239" s="3" t="s">
        <v>41</v>
      </c>
      <c r="R1239" s="3" t="s">
        <v>2559</v>
      </c>
      <c r="S1239" s="3" t="s">
        <v>785</v>
      </c>
      <c r="T1239" s="5">
        <v>700</v>
      </c>
      <c r="U1239" s="3" t="s">
        <v>2335</v>
      </c>
      <c r="V1239" s="3" t="s">
        <v>2335</v>
      </c>
      <c r="W1239" s="3" t="s">
        <v>2337</v>
      </c>
      <c r="X1239" s="3" t="s">
        <v>2338</v>
      </c>
      <c r="Y1239" s="3" t="s">
        <v>2333</v>
      </c>
      <c r="Z1239" s="3" t="s">
        <v>2339</v>
      </c>
      <c r="AA1239" s="3" t="s">
        <v>788</v>
      </c>
      <c r="AB1239" s="6">
        <v>402</v>
      </c>
      <c r="AC1239" s="3" t="s">
        <v>47</v>
      </c>
      <c r="AD1239" s="3" t="s">
        <v>2333</v>
      </c>
      <c r="AE1239" s="3" t="s">
        <v>48</v>
      </c>
      <c r="AF1239" s="3" t="s">
        <v>48</v>
      </c>
      <c r="AG1239" s="7">
        <v>0.22500000000000001</v>
      </c>
      <c r="AH1239" s="3" t="s">
        <v>99</v>
      </c>
    </row>
    <row r="1240" spans="1:34" x14ac:dyDescent="0.2">
      <c r="A1240" s="9">
        <v>168269</v>
      </c>
      <c r="B1240" s="14" t="s">
        <v>4706</v>
      </c>
      <c r="C1240" s="12">
        <v>42380.333333333328</v>
      </c>
      <c r="D1240" s="3" t="s">
        <v>2332</v>
      </c>
      <c r="E1240" s="3" t="s">
        <v>118</v>
      </c>
      <c r="F1240" s="4">
        <v>42383.416666666664</v>
      </c>
      <c r="G1240" s="3" t="s">
        <v>806</v>
      </c>
      <c r="H1240" s="3" t="s">
        <v>34</v>
      </c>
      <c r="I1240" s="4">
        <v>42377.616736111107</v>
      </c>
      <c r="J1240" s="4">
        <v>42383.484537037039</v>
      </c>
      <c r="K1240" s="3" t="s">
        <v>2333</v>
      </c>
      <c r="L1240" s="5">
        <v>16.329999999999998</v>
      </c>
      <c r="M1240" s="5">
        <v>766.33</v>
      </c>
      <c r="N1240" s="3" t="s">
        <v>2334</v>
      </c>
      <c r="O1240" s="3" t="s">
        <v>782</v>
      </c>
      <c r="P1240" s="3" t="s">
        <v>2335</v>
      </c>
      <c r="Q1240" s="3" t="s">
        <v>41</v>
      </c>
      <c r="R1240" s="3" t="s">
        <v>2336</v>
      </c>
      <c r="S1240" s="3" t="s">
        <v>785</v>
      </c>
      <c r="T1240" s="5">
        <v>750</v>
      </c>
      <c r="U1240" s="3" t="s">
        <v>2335</v>
      </c>
      <c r="V1240" s="3" t="s">
        <v>2335</v>
      </c>
      <c r="W1240" s="3" t="s">
        <v>2337</v>
      </c>
      <c r="X1240" s="3" t="s">
        <v>2338</v>
      </c>
      <c r="Y1240" s="3" t="s">
        <v>2333</v>
      </c>
      <c r="Z1240" s="3" t="s">
        <v>2339</v>
      </c>
      <c r="AA1240" s="3" t="s">
        <v>788</v>
      </c>
      <c r="AB1240" s="6">
        <v>402</v>
      </c>
      <c r="AC1240" s="3" t="s">
        <v>47</v>
      </c>
      <c r="AD1240" s="3" t="s">
        <v>2333</v>
      </c>
      <c r="AE1240" s="3" t="s">
        <v>48</v>
      </c>
      <c r="AF1240" s="3" t="s">
        <v>48</v>
      </c>
      <c r="AG1240" s="7">
        <v>0.22500000000000001</v>
      </c>
      <c r="AH1240" s="3" t="s">
        <v>99</v>
      </c>
    </row>
    <row r="1241" spans="1:34" x14ac:dyDescent="0.2">
      <c r="A1241" s="9">
        <v>168296</v>
      </c>
      <c r="B1241" s="14" t="s">
        <v>4706</v>
      </c>
      <c r="C1241" s="12">
        <v>42380.333333333328</v>
      </c>
      <c r="D1241" s="3" t="s">
        <v>1782</v>
      </c>
      <c r="E1241" s="3" t="s">
        <v>1203</v>
      </c>
      <c r="F1241" s="4">
        <v>42380.333333333328</v>
      </c>
      <c r="G1241" s="3" t="s">
        <v>3951</v>
      </c>
      <c r="H1241" s="3" t="s">
        <v>1203</v>
      </c>
      <c r="I1241" s="4">
        <v>42377.649224537032</v>
      </c>
      <c r="J1241" s="4">
        <v>42380.640555555554</v>
      </c>
      <c r="K1241" s="3" t="s">
        <v>253</v>
      </c>
      <c r="L1241" s="5">
        <v>43.88</v>
      </c>
      <c r="M1241" s="5">
        <v>493.88</v>
      </c>
      <c r="N1241" s="3" t="s">
        <v>3952</v>
      </c>
      <c r="O1241" s="3" t="s">
        <v>206</v>
      </c>
      <c r="P1241" s="3" t="s">
        <v>255</v>
      </c>
      <c r="Q1241" s="3" t="s">
        <v>41</v>
      </c>
      <c r="R1241" s="3" t="s">
        <v>3953</v>
      </c>
      <c r="S1241" s="3" t="s">
        <v>209</v>
      </c>
      <c r="T1241" s="5">
        <v>450</v>
      </c>
      <c r="U1241" s="3" t="s">
        <v>255</v>
      </c>
      <c r="V1241" s="3" t="s">
        <v>255</v>
      </c>
      <c r="W1241" s="3" t="s">
        <v>3954</v>
      </c>
      <c r="X1241" s="3" t="s">
        <v>3955</v>
      </c>
      <c r="Y1241" s="3" t="s">
        <v>3956</v>
      </c>
      <c r="Z1241" s="3" t="s">
        <v>3957</v>
      </c>
      <c r="AA1241" s="3" t="s">
        <v>214</v>
      </c>
      <c r="AB1241" s="6">
        <v>51</v>
      </c>
      <c r="AC1241" s="3" t="s">
        <v>47</v>
      </c>
      <c r="AD1241" s="3" t="s">
        <v>253</v>
      </c>
      <c r="AE1241" s="3" t="s">
        <v>48</v>
      </c>
      <c r="AF1241" s="3" t="s">
        <v>48</v>
      </c>
      <c r="AG1241" s="7">
        <v>0.3</v>
      </c>
      <c r="AH1241" s="3" t="s">
        <v>49</v>
      </c>
    </row>
    <row r="1242" spans="1:34" x14ac:dyDescent="0.2">
      <c r="A1242" s="9">
        <v>168302</v>
      </c>
      <c r="B1242" s="14" t="s">
        <v>4706</v>
      </c>
      <c r="C1242" s="12">
        <v>42380.333333333328</v>
      </c>
      <c r="D1242" s="3" t="s">
        <v>1019</v>
      </c>
      <c r="E1242" s="3" t="s">
        <v>578</v>
      </c>
      <c r="F1242" s="4">
        <v>42380.75</v>
      </c>
      <c r="G1242" s="3" t="s">
        <v>123</v>
      </c>
      <c r="H1242" s="3" t="s">
        <v>124</v>
      </c>
      <c r="I1242" s="4">
        <v>42377.671076388884</v>
      </c>
      <c r="J1242" s="4">
        <v>42382.714097222219</v>
      </c>
      <c r="K1242" s="3" t="s">
        <v>96</v>
      </c>
      <c r="L1242" s="5">
        <v>29.16</v>
      </c>
      <c r="M1242" s="5">
        <v>579.16</v>
      </c>
      <c r="N1242" s="3" t="s">
        <v>2150</v>
      </c>
      <c r="O1242" s="3" t="s">
        <v>39</v>
      </c>
      <c r="P1242" s="3" t="s">
        <v>97</v>
      </c>
      <c r="Q1242" s="3" t="s">
        <v>41</v>
      </c>
      <c r="R1242" s="3" t="s">
        <v>2155</v>
      </c>
      <c r="S1242" s="3" t="s">
        <v>43</v>
      </c>
      <c r="T1242" s="5">
        <v>550</v>
      </c>
      <c r="U1242" s="3" t="s">
        <v>97</v>
      </c>
      <c r="V1242" s="3" t="s">
        <v>97</v>
      </c>
      <c r="W1242" s="3" t="s">
        <v>131</v>
      </c>
      <c r="X1242" s="3" t="s">
        <v>132</v>
      </c>
      <c r="Y1242" s="3" t="s">
        <v>1022</v>
      </c>
      <c r="Z1242" s="3" t="s">
        <v>1023</v>
      </c>
      <c r="AA1242" s="3" t="s">
        <v>46</v>
      </c>
      <c r="AB1242" s="6">
        <v>212</v>
      </c>
      <c r="AC1242" s="3" t="s">
        <v>47</v>
      </c>
      <c r="AD1242" s="3" t="s">
        <v>96</v>
      </c>
      <c r="AE1242" s="3" t="s">
        <v>48</v>
      </c>
      <c r="AF1242" s="3" t="s">
        <v>48</v>
      </c>
      <c r="AG1242" s="7">
        <v>0.27500000000000002</v>
      </c>
      <c r="AH1242" s="3" t="s">
        <v>99</v>
      </c>
    </row>
    <row r="1243" spans="1:34" x14ac:dyDescent="0.2">
      <c r="A1243" s="9">
        <v>168301</v>
      </c>
      <c r="B1243" s="14" t="s">
        <v>4706</v>
      </c>
      <c r="C1243" s="12">
        <v>42380.333333333328</v>
      </c>
      <c r="D1243" s="3" t="s">
        <v>3969</v>
      </c>
      <c r="E1243" s="3" t="s">
        <v>151</v>
      </c>
      <c r="F1243" s="4">
        <v>42382.333333333328</v>
      </c>
      <c r="G1243" s="3" t="s">
        <v>2834</v>
      </c>
      <c r="H1243" s="3" t="s">
        <v>69</v>
      </c>
      <c r="I1243" s="4">
        <v>42377.671180555553</v>
      </c>
      <c r="J1243" s="4">
        <v>42384.678668981476</v>
      </c>
      <c r="K1243" s="3" t="s">
        <v>2835</v>
      </c>
      <c r="L1243" s="5">
        <v>200</v>
      </c>
      <c r="M1243" s="5">
        <v>497.97</v>
      </c>
      <c r="N1243" s="3" t="s">
        <v>3970</v>
      </c>
      <c r="O1243" s="3" t="s">
        <v>782</v>
      </c>
      <c r="P1243" s="3" t="s">
        <v>2837</v>
      </c>
      <c r="Q1243" s="3" t="s">
        <v>41</v>
      </c>
      <c r="R1243" s="3" t="s">
        <v>1614</v>
      </c>
      <c r="S1243" s="3" t="s">
        <v>785</v>
      </c>
      <c r="T1243" s="5">
        <v>297.97000000000003</v>
      </c>
      <c r="U1243" s="3" t="s">
        <v>2837</v>
      </c>
      <c r="V1243" s="3" t="s">
        <v>2837</v>
      </c>
      <c r="W1243" s="3" t="s">
        <v>3707</v>
      </c>
      <c r="X1243" s="3"/>
      <c r="Y1243" s="3" t="s">
        <v>3971</v>
      </c>
      <c r="Z1243" s="3"/>
      <c r="AA1243" s="3"/>
      <c r="AB1243" s="6">
        <v>246</v>
      </c>
      <c r="AC1243" s="3" t="s">
        <v>47</v>
      </c>
      <c r="AD1243" s="3" t="s">
        <v>2835</v>
      </c>
      <c r="AE1243" s="3" t="s">
        <v>48</v>
      </c>
      <c r="AF1243" s="3" t="s">
        <v>48</v>
      </c>
      <c r="AG1243" s="7">
        <v>0.22500000000000001</v>
      </c>
      <c r="AH1243" s="3" t="s">
        <v>99</v>
      </c>
    </row>
    <row r="1244" spans="1:34" x14ac:dyDescent="0.2">
      <c r="A1244" s="9">
        <v>168376</v>
      </c>
      <c r="B1244" s="14" t="s">
        <v>4706</v>
      </c>
      <c r="C1244" s="12">
        <v>42380.333333333328</v>
      </c>
      <c r="D1244" s="3" t="s">
        <v>2409</v>
      </c>
      <c r="E1244" s="3" t="s">
        <v>34</v>
      </c>
      <c r="F1244" s="4">
        <v>42382.333333333328</v>
      </c>
      <c r="G1244" s="3" t="s">
        <v>4008</v>
      </c>
      <c r="H1244" s="3" t="s">
        <v>203</v>
      </c>
      <c r="I1244" s="4">
        <v>42377.764837962961</v>
      </c>
      <c r="J1244" s="4">
        <v>42382.465208333335</v>
      </c>
      <c r="K1244" s="3" t="s">
        <v>2632</v>
      </c>
      <c r="L1244" s="5">
        <v>100</v>
      </c>
      <c r="M1244" s="5">
        <v>1800</v>
      </c>
      <c r="N1244" s="3" t="s">
        <v>4009</v>
      </c>
      <c r="O1244" s="3" t="s">
        <v>496</v>
      </c>
      <c r="P1244" s="3" t="s">
        <v>2634</v>
      </c>
      <c r="Q1244" s="3" t="s">
        <v>41</v>
      </c>
      <c r="R1244" s="3" t="s">
        <v>4010</v>
      </c>
      <c r="S1244" s="3" t="s">
        <v>329</v>
      </c>
      <c r="T1244" s="5">
        <v>1700</v>
      </c>
      <c r="U1244" s="3" t="s">
        <v>2634</v>
      </c>
      <c r="V1244" s="3" t="s">
        <v>2634</v>
      </c>
      <c r="W1244" s="3" t="s">
        <v>2636</v>
      </c>
      <c r="X1244" s="3" t="s">
        <v>4011</v>
      </c>
      <c r="Y1244" s="3" t="s">
        <v>2638</v>
      </c>
      <c r="Z1244" s="3" t="s">
        <v>2639</v>
      </c>
      <c r="AA1244" s="3" t="s">
        <v>185</v>
      </c>
      <c r="AB1244" s="6">
        <v>964</v>
      </c>
      <c r="AC1244" s="3" t="s">
        <v>186</v>
      </c>
      <c r="AD1244" s="3" t="s">
        <v>2632</v>
      </c>
      <c r="AE1244" s="3" t="s">
        <v>48</v>
      </c>
      <c r="AF1244" s="3" t="s">
        <v>48</v>
      </c>
      <c r="AG1244" s="7">
        <v>0.2</v>
      </c>
      <c r="AH1244" s="3" t="s">
        <v>99</v>
      </c>
    </row>
    <row r="1245" spans="1:34" x14ac:dyDescent="0.2">
      <c r="A1245" s="9">
        <v>168380</v>
      </c>
      <c r="B1245" s="14" t="s">
        <v>4706</v>
      </c>
      <c r="C1245" s="12">
        <v>42380.333333333328</v>
      </c>
      <c r="D1245" s="3" t="s">
        <v>502</v>
      </c>
      <c r="E1245" s="3" t="s">
        <v>252</v>
      </c>
      <c r="F1245" s="4">
        <v>42381.333333333328</v>
      </c>
      <c r="G1245" s="3" t="s">
        <v>1455</v>
      </c>
      <c r="H1245" s="3" t="s">
        <v>71</v>
      </c>
      <c r="I1245" s="4">
        <v>42378.522291666668</v>
      </c>
      <c r="J1245" s="4">
        <v>42382.372488425921</v>
      </c>
      <c r="K1245" s="3" t="s">
        <v>1456</v>
      </c>
      <c r="L1245" s="5">
        <v>217</v>
      </c>
      <c r="M1245" s="5">
        <v>2092</v>
      </c>
      <c r="N1245" s="3" t="s">
        <v>1457</v>
      </c>
      <c r="O1245" s="3" t="s">
        <v>556</v>
      </c>
      <c r="P1245" s="3" t="s">
        <v>1458</v>
      </c>
      <c r="Q1245" s="3" t="s">
        <v>41</v>
      </c>
      <c r="R1245" s="3" t="s">
        <v>1459</v>
      </c>
      <c r="S1245" s="3" t="s">
        <v>558</v>
      </c>
      <c r="T1245" s="5">
        <v>1875</v>
      </c>
      <c r="U1245" s="3" t="s">
        <v>1458</v>
      </c>
      <c r="V1245" s="3" t="s">
        <v>1458</v>
      </c>
      <c r="W1245" s="3" t="s">
        <v>1460</v>
      </c>
      <c r="X1245" s="3" t="s">
        <v>1461</v>
      </c>
      <c r="Y1245" s="3" t="s">
        <v>1462</v>
      </c>
      <c r="Z1245" s="3" t="s">
        <v>1458</v>
      </c>
      <c r="AA1245" s="3" t="s">
        <v>563</v>
      </c>
      <c r="AB1245" s="6">
        <v>662</v>
      </c>
      <c r="AC1245" s="3" t="s">
        <v>47</v>
      </c>
      <c r="AD1245" s="3" t="s">
        <v>1456</v>
      </c>
      <c r="AE1245" s="3" t="s">
        <v>83</v>
      </c>
      <c r="AF1245" s="3" t="s">
        <v>48</v>
      </c>
      <c r="AG1245" s="7">
        <v>0.27500000000000002</v>
      </c>
      <c r="AH1245" s="3" t="s">
        <v>99</v>
      </c>
    </row>
    <row r="1246" spans="1:34" x14ac:dyDescent="0.2">
      <c r="A1246" s="9">
        <v>168396</v>
      </c>
      <c r="B1246" s="14" t="s">
        <v>4706</v>
      </c>
      <c r="C1246" s="12">
        <v>42380.333333333328</v>
      </c>
      <c r="D1246" s="3" t="s">
        <v>2332</v>
      </c>
      <c r="E1246" s="3" t="s">
        <v>118</v>
      </c>
      <c r="F1246" s="4">
        <v>42381.25</v>
      </c>
      <c r="G1246" s="3" t="s">
        <v>2834</v>
      </c>
      <c r="H1246" s="3" t="s">
        <v>69</v>
      </c>
      <c r="I1246" s="4">
        <v>42380.346354166664</v>
      </c>
      <c r="J1246" s="4">
        <v>42381.627094907402</v>
      </c>
      <c r="K1246" s="3" t="s">
        <v>2835</v>
      </c>
      <c r="L1246" s="5">
        <v>190</v>
      </c>
      <c r="M1246" s="5">
        <v>1090</v>
      </c>
      <c r="N1246" s="3" t="s">
        <v>2985</v>
      </c>
      <c r="O1246" s="3" t="s">
        <v>782</v>
      </c>
      <c r="P1246" s="3" t="s">
        <v>2837</v>
      </c>
      <c r="Q1246" s="3" t="s">
        <v>41</v>
      </c>
      <c r="R1246" s="3" t="s">
        <v>2418</v>
      </c>
      <c r="S1246" s="3" t="s">
        <v>785</v>
      </c>
      <c r="T1246" s="5">
        <v>900</v>
      </c>
      <c r="U1246" s="3" t="s">
        <v>2837</v>
      </c>
      <c r="V1246" s="3" t="s">
        <v>2837</v>
      </c>
      <c r="W1246" s="3" t="s">
        <v>2839</v>
      </c>
      <c r="X1246" s="3" t="s">
        <v>2840</v>
      </c>
      <c r="Y1246" s="3" t="s">
        <v>2333</v>
      </c>
      <c r="Z1246" s="3" t="s">
        <v>2339</v>
      </c>
      <c r="AA1246" s="3" t="s">
        <v>788</v>
      </c>
      <c r="AB1246" s="6">
        <v>303</v>
      </c>
      <c r="AC1246" s="3" t="s">
        <v>47</v>
      </c>
      <c r="AD1246" s="3" t="s">
        <v>2835</v>
      </c>
      <c r="AE1246" s="3" t="s">
        <v>48</v>
      </c>
      <c r="AF1246" s="3" t="s">
        <v>48</v>
      </c>
      <c r="AG1246" s="7">
        <v>0.22500000000000001</v>
      </c>
      <c r="AH1246" s="3" t="s">
        <v>99</v>
      </c>
    </row>
    <row r="1247" spans="1:34" x14ac:dyDescent="0.2">
      <c r="A1247" s="9">
        <v>168412</v>
      </c>
      <c r="B1247" s="14" t="s">
        <v>4706</v>
      </c>
      <c r="C1247" s="12">
        <v>42380.333333333328</v>
      </c>
      <c r="D1247" s="3" t="s">
        <v>806</v>
      </c>
      <c r="E1247" s="3" t="s">
        <v>34</v>
      </c>
      <c r="F1247" s="4">
        <v>42381.333333333328</v>
      </c>
      <c r="G1247" s="3" t="s">
        <v>839</v>
      </c>
      <c r="H1247" s="3" t="s">
        <v>203</v>
      </c>
      <c r="I1247" s="4">
        <v>42380.355706018519</v>
      </c>
      <c r="J1247" s="4">
        <v>42381.427951388891</v>
      </c>
      <c r="K1247" s="3" t="s">
        <v>1544</v>
      </c>
      <c r="L1247" s="5">
        <v>102.76</v>
      </c>
      <c r="M1247" s="5">
        <v>1102.76</v>
      </c>
      <c r="N1247" s="3" t="s">
        <v>1775</v>
      </c>
      <c r="O1247" s="3" t="s">
        <v>138</v>
      </c>
      <c r="P1247" s="3" t="s">
        <v>1546</v>
      </c>
      <c r="Q1247" s="3" t="s">
        <v>41</v>
      </c>
      <c r="R1247" s="3" t="s">
        <v>4058</v>
      </c>
      <c r="S1247" s="3" t="s">
        <v>141</v>
      </c>
      <c r="T1247" s="5">
        <v>1000</v>
      </c>
      <c r="U1247" s="3" t="s">
        <v>1546</v>
      </c>
      <c r="V1247" s="3" t="s">
        <v>1546</v>
      </c>
      <c r="W1247" s="3" t="s">
        <v>1777</v>
      </c>
      <c r="X1247" s="3" t="s">
        <v>1778</v>
      </c>
      <c r="Y1247" s="3" t="s">
        <v>1544</v>
      </c>
      <c r="Z1247" s="3" t="s">
        <v>1546</v>
      </c>
      <c r="AA1247" s="3" t="s">
        <v>147</v>
      </c>
      <c r="AB1247" s="6">
        <v>682</v>
      </c>
      <c r="AC1247" s="3" t="s">
        <v>47</v>
      </c>
      <c r="AD1247" s="3" t="s">
        <v>1544</v>
      </c>
      <c r="AE1247" s="3" t="s">
        <v>48</v>
      </c>
      <c r="AF1247" s="3" t="s">
        <v>48</v>
      </c>
      <c r="AG1247" s="7">
        <v>0.22500000000000001</v>
      </c>
      <c r="AH1247" s="3" t="s">
        <v>99</v>
      </c>
    </row>
    <row r="1248" spans="1:34" x14ac:dyDescent="0.2">
      <c r="A1248" s="9">
        <v>168439</v>
      </c>
      <c r="B1248" s="14" t="s">
        <v>4706</v>
      </c>
      <c r="C1248" s="12">
        <v>42380.333333333328</v>
      </c>
      <c r="D1248" s="3" t="s">
        <v>2520</v>
      </c>
      <c r="E1248" s="3" t="s">
        <v>53</v>
      </c>
      <c r="F1248" s="4">
        <v>42383.333333333328</v>
      </c>
      <c r="G1248" s="3" t="s">
        <v>386</v>
      </c>
      <c r="H1248" s="3" t="s">
        <v>387</v>
      </c>
      <c r="I1248" s="4">
        <v>42380.384421296294</v>
      </c>
      <c r="J1248" s="4">
        <v>42382.559652777774</v>
      </c>
      <c r="K1248" s="3" t="s">
        <v>4063</v>
      </c>
      <c r="L1248" s="5">
        <v>50</v>
      </c>
      <c r="M1248" s="5">
        <v>130.41999999999999</v>
      </c>
      <c r="N1248" s="3" t="s">
        <v>4064</v>
      </c>
      <c r="O1248" s="3" t="s">
        <v>1002</v>
      </c>
      <c r="P1248" s="3" t="s">
        <v>4065</v>
      </c>
      <c r="Q1248" s="3" t="s">
        <v>41</v>
      </c>
      <c r="R1248" s="3" t="s">
        <v>3155</v>
      </c>
      <c r="S1248" s="3" t="s">
        <v>1005</v>
      </c>
      <c r="T1248" s="5">
        <v>80.42</v>
      </c>
      <c r="U1248" s="3" t="s">
        <v>4065</v>
      </c>
      <c r="V1248" s="3" t="s">
        <v>4065</v>
      </c>
      <c r="W1248" s="3" t="s">
        <v>4066</v>
      </c>
      <c r="X1248" s="3"/>
      <c r="Y1248" s="3" t="s">
        <v>4067</v>
      </c>
      <c r="Z1248" s="3"/>
      <c r="AA1248" s="3" t="s">
        <v>2650</v>
      </c>
      <c r="AB1248" s="6">
        <v>775</v>
      </c>
      <c r="AC1248" s="3" t="s">
        <v>47</v>
      </c>
      <c r="AD1248" s="3" t="s">
        <v>4063</v>
      </c>
      <c r="AE1248" s="3" t="s">
        <v>48</v>
      </c>
      <c r="AF1248" s="3" t="s">
        <v>48</v>
      </c>
      <c r="AG1248" s="7">
        <v>0.3</v>
      </c>
      <c r="AH1248" s="3" t="s">
        <v>49</v>
      </c>
    </row>
    <row r="1249" spans="1:34" x14ac:dyDescent="0.2">
      <c r="A1249" s="9">
        <v>168464</v>
      </c>
      <c r="B1249" s="14" t="s">
        <v>4706</v>
      </c>
      <c r="C1249" s="12">
        <v>42380.333333333328</v>
      </c>
      <c r="D1249" s="3" t="s">
        <v>2520</v>
      </c>
      <c r="E1249" s="3" t="s">
        <v>53</v>
      </c>
      <c r="F1249" s="4">
        <v>42382.333333333328</v>
      </c>
      <c r="G1249" s="3" t="s">
        <v>4115</v>
      </c>
      <c r="H1249" s="3" t="s">
        <v>652</v>
      </c>
      <c r="I1249" s="4">
        <v>42380.469884259255</v>
      </c>
      <c r="J1249" s="4">
        <v>42382.559571759259</v>
      </c>
      <c r="K1249" s="3" t="s">
        <v>2298</v>
      </c>
      <c r="L1249" s="5">
        <v>50</v>
      </c>
      <c r="M1249" s="5">
        <v>301.72000000000003</v>
      </c>
      <c r="N1249" s="3" t="s">
        <v>4116</v>
      </c>
      <c r="O1249" s="3" t="s">
        <v>1002</v>
      </c>
      <c r="P1249" s="3" t="s">
        <v>2300</v>
      </c>
      <c r="Q1249" s="3" t="s">
        <v>41</v>
      </c>
      <c r="R1249" s="3" t="s">
        <v>3155</v>
      </c>
      <c r="S1249" s="3" t="s">
        <v>1005</v>
      </c>
      <c r="T1249" s="5">
        <v>251.72</v>
      </c>
      <c r="U1249" s="3" t="s">
        <v>2300</v>
      </c>
      <c r="V1249" s="3" t="s">
        <v>2300</v>
      </c>
      <c r="W1249" s="3" t="s">
        <v>4117</v>
      </c>
      <c r="X1249" s="3"/>
      <c r="Y1249" s="3" t="s">
        <v>2649</v>
      </c>
      <c r="Z1249" s="3"/>
      <c r="AA1249" s="3" t="s">
        <v>2650</v>
      </c>
      <c r="AB1249" s="6">
        <v>870</v>
      </c>
      <c r="AC1249" s="3" t="s">
        <v>47</v>
      </c>
      <c r="AD1249" s="3" t="s">
        <v>2298</v>
      </c>
      <c r="AE1249" s="3" t="s">
        <v>48</v>
      </c>
      <c r="AF1249" s="3" t="s">
        <v>48</v>
      </c>
      <c r="AG1249" s="7">
        <v>0.3</v>
      </c>
      <c r="AH1249" s="3" t="s">
        <v>49</v>
      </c>
    </row>
    <row r="1250" spans="1:34" x14ac:dyDescent="0.2">
      <c r="A1250" s="9">
        <v>168487</v>
      </c>
      <c r="B1250" s="14" t="s">
        <v>4706</v>
      </c>
      <c r="C1250" s="12">
        <v>42380.333333333328</v>
      </c>
      <c r="D1250" s="3" t="s">
        <v>2520</v>
      </c>
      <c r="E1250" s="3" t="s">
        <v>53</v>
      </c>
      <c r="F1250" s="4">
        <v>42382.333333333328</v>
      </c>
      <c r="G1250" s="3" t="s">
        <v>4143</v>
      </c>
      <c r="H1250" s="3" t="s">
        <v>34</v>
      </c>
      <c r="I1250" s="4">
        <v>42380.523032407407</v>
      </c>
      <c r="J1250" s="4">
        <v>42381.504467592589</v>
      </c>
      <c r="K1250" s="3" t="s">
        <v>2298</v>
      </c>
      <c r="L1250" s="5">
        <v>50</v>
      </c>
      <c r="M1250" s="5">
        <v>127.81</v>
      </c>
      <c r="N1250" s="3" t="s">
        <v>4144</v>
      </c>
      <c r="O1250" s="3" t="s">
        <v>1002</v>
      </c>
      <c r="P1250" s="3" t="s">
        <v>2300</v>
      </c>
      <c r="Q1250" s="3" t="s">
        <v>41</v>
      </c>
      <c r="R1250" s="3" t="s">
        <v>217</v>
      </c>
      <c r="S1250" s="3" t="s">
        <v>1005</v>
      </c>
      <c r="T1250" s="5">
        <v>77.81</v>
      </c>
      <c r="U1250" s="3" t="s">
        <v>2300</v>
      </c>
      <c r="V1250" s="3" t="s">
        <v>2300</v>
      </c>
      <c r="W1250" s="3" t="s">
        <v>4145</v>
      </c>
      <c r="X1250" s="3"/>
      <c r="Y1250" s="3" t="s">
        <v>2649</v>
      </c>
      <c r="Z1250" s="3"/>
      <c r="AA1250" s="3" t="s">
        <v>2650</v>
      </c>
      <c r="AB1250" s="6">
        <v>126</v>
      </c>
      <c r="AC1250" s="3" t="s">
        <v>47</v>
      </c>
      <c r="AD1250" s="3" t="s">
        <v>2298</v>
      </c>
      <c r="AE1250" s="3" t="s">
        <v>48</v>
      </c>
      <c r="AF1250" s="3" t="s">
        <v>48</v>
      </c>
      <c r="AG1250" s="7">
        <v>0.3</v>
      </c>
      <c r="AH1250" s="3" t="s">
        <v>49</v>
      </c>
    </row>
    <row r="1251" spans="1:34" x14ac:dyDescent="0.2">
      <c r="A1251" s="9">
        <v>168498</v>
      </c>
      <c r="B1251" s="14" t="s">
        <v>4706</v>
      </c>
      <c r="C1251" s="12">
        <v>42380.333333333328</v>
      </c>
      <c r="D1251" s="3" t="s">
        <v>2520</v>
      </c>
      <c r="E1251" s="3" t="s">
        <v>53</v>
      </c>
      <c r="F1251" s="4">
        <v>42383.333333333328</v>
      </c>
      <c r="G1251" s="3" t="s">
        <v>4159</v>
      </c>
      <c r="H1251" s="3" t="s">
        <v>151</v>
      </c>
      <c r="I1251" s="4">
        <v>42380.543391203704</v>
      </c>
      <c r="J1251" s="4">
        <v>42383.451249999998</v>
      </c>
      <c r="K1251" s="3" t="s">
        <v>2298</v>
      </c>
      <c r="L1251" s="5">
        <v>50</v>
      </c>
      <c r="M1251" s="5">
        <v>184.14</v>
      </c>
      <c r="N1251" s="3" t="s">
        <v>4160</v>
      </c>
      <c r="O1251" s="3" t="s">
        <v>1002</v>
      </c>
      <c r="P1251" s="3" t="s">
        <v>2300</v>
      </c>
      <c r="Q1251" s="3" t="s">
        <v>41</v>
      </c>
      <c r="R1251" s="3" t="s">
        <v>1614</v>
      </c>
      <c r="S1251" s="3" t="s">
        <v>1005</v>
      </c>
      <c r="T1251" s="5">
        <v>134.13999999999999</v>
      </c>
      <c r="U1251" s="3" t="s">
        <v>2300</v>
      </c>
      <c r="V1251" s="3" t="s">
        <v>2300</v>
      </c>
      <c r="W1251" s="3" t="s">
        <v>4161</v>
      </c>
      <c r="X1251" s="3"/>
      <c r="Y1251" s="3" t="s">
        <v>2649</v>
      </c>
      <c r="Z1251" s="3"/>
      <c r="AA1251" s="3"/>
      <c r="AB1251" s="6">
        <v>950</v>
      </c>
      <c r="AC1251" s="3" t="s">
        <v>47</v>
      </c>
      <c r="AD1251" s="3" t="s">
        <v>2298</v>
      </c>
      <c r="AE1251" s="3" t="s">
        <v>48</v>
      </c>
      <c r="AF1251" s="3" t="s">
        <v>48</v>
      </c>
      <c r="AG1251" s="7">
        <v>0.3</v>
      </c>
      <c r="AH1251" s="3" t="s">
        <v>49</v>
      </c>
    </row>
    <row r="1252" spans="1:34" x14ac:dyDescent="0.2">
      <c r="A1252" s="9">
        <v>168500</v>
      </c>
      <c r="B1252" s="14" t="s">
        <v>4706</v>
      </c>
      <c r="C1252" s="12">
        <v>42380.333333333328</v>
      </c>
      <c r="D1252" s="3" t="s">
        <v>2520</v>
      </c>
      <c r="E1252" s="3" t="s">
        <v>53</v>
      </c>
      <c r="F1252" s="4">
        <v>42383.333333333328</v>
      </c>
      <c r="G1252" s="3" t="s">
        <v>4164</v>
      </c>
      <c r="H1252" s="3" t="s">
        <v>779</v>
      </c>
      <c r="I1252" s="4">
        <v>42380.547974537032</v>
      </c>
      <c r="J1252" s="4">
        <v>42384.60659722222</v>
      </c>
      <c r="K1252" s="3" t="s">
        <v>2298</v>
      </c>
      <c r="L1252" s="5">
        <v>50</v>
      </c>
      <c r="M1252" s="5">
        <v>157.72999999999999</v>
      </c>
      <c r="N1252" s="3" t="s">
        <v>4165</v>
      </c>
      <c r="O1252" s="3" t="s">
        <v>1002</v>
      </c>
      <c r="P1252" s="3" t="s">
        <v>2300</v>
      </c>
      <c r="Q1252" s="3" t="s">
        <v>41</v>
      </c>
      <c r="R1252" s="3" t="s">
        <v>1614</v>
      </c>
      <c r="S1252" s="3" t="s">
        <v>1005</v>
      </c>
      <c r="T1252" s="5">
        <v>107.73</v>
      </c>
      <c r="U1252" s="3" t="s">
        <v>2300</v>
      </c>
      <c r="V1252" s="3" t="s">
        <v>2300</v>
      </c>
      <c r="W1252" s="3" t="s">
        <v>4166</v>
      </c>
      <c r="X1252" s="3"/>
      <c r="Y1252" s="3" t="s">
        <v>2649</v>
      </c>
      <c r="Z1252" s="3"/>
      <c r="AA1252" s="3" t="s">
        <v>2650</v>
      </c>
      <c r="AB1252" s="6">
        <v>834</v>
      </c>
      <c r="AC1252" s="3" t="s">
        <v>47</v>
      </c>
      <c r="AD1252" s="3" t="s">
        <v>2298</v>
      </c>
      <c r="AE1252" s="3" t="s">
        <v>48</v>
      </c>
      <c r="AF1252" s="3" t="s">
        <v>48</v>
      </c>
      <c r="AG1252" s="7">
        <v>0.3</v>
      </c>
      <c r="AH1252" s="3" t="s">
        <v>49</v>
      </c>
    </row>
    <row r="1253" spans="1:34" x14ac:dyDescent="0.2">
      <c r="A1253" s="9">
        <v>168502</v>
      </c>
      <c r="B1253" s="14" t="s">
        <v>4706</v>
      </c>
      <c r="C1253" s="12">
        <v>42380.333333333328</v>
      </c>
      <c r="D1253" s="3" t="s">
        <v>1561</v>
      </c>
      <c r="E1253" s="3" t="s">
        <v>34</v>
      </c>
      <c r="F1253" s="4">
        <v>42381.416666666664</v>
      </c>
      <c r="G1253" s="3" t="s">
        <v>4168</v>
      </c>
      <c r="H1253" s="3" t="s">
        <v>149</v>
      </c>
      <c r="I1253" s="4">
        <v>42380.562627314815</v>
      </c>
      <c r="J1253" s="4">
        <v>42384.362488425926</v>
      </c>
      <c r="K1253" s="3" t="s">
        <v>1563</v>
      </c>
      <c r="L1253" s="5">
        <v>180</v>
      </c>
      <c r="M1253" s="5">
        <v>980</v>
      </c>
      <c r="N1253" s="3" t="s">
        <v>4169</v>
      </c>
      <c r="O1253" s="3" t="s">
        <v>556</v>
      </c>
      <c r="P1253" s="3" t="s">
        <v>1565</v>
      </c>
      <c r="Q1253" s="3" t="s">
        <v>41</v>
      </c>
      <c r="R1253" s="3" t="s">
        <v>4170</v>
      </c>
      <c r="S1253" s="3" t="s">
        <v>558</v>
      </c>
      <c r="T1253" s="5">
        <v>800</v>
      </c>
      <c r="U1253" s="3" t="s">
        <v>1565</v>
      </c>
      <c r="V1253" s="3" t="s">
        <v>1565</v>
      </c>
      <c r="W1253" s="3" t="s">
        <v>4171</v>
      </c>
      <c r="X1253" s="3" t="s">
        <v>4172</v>
      </c>
      <c r="Y1253" s="3" t="s">
        <v>1462</v>
      </c>
      <c r="Z1253" s="3" t="s">
        <v>1565</v>
      </c>
      <c r="AA1253" s="3" t="s">
        <v>563</v>
      </c>
      <c r="AB1253" s="6">
        <v>408</v>
      </c>
      <c r="AC1253" s="3" t="s">
        <v>47</v>
      </c>
      <c r="AD1253" s="3" t="s">
        <v>1563</v>
      </c>
      <c r="AE1253" s="3" t="s">
        <v>48</v>
      </c>
      <c r="AF1253" s="3" t="s">
        <v>48</v>
      </c>
      <c r="AG1253" s="7">
        <v>0.25</v>
      </c>
      <c r="AH1253" s="3" t="s">
        <v>99</v>
      </c>
    </row>
    <row r="1254" spans="1:34" x14ac:dyDescent="0.2">
      <c r="A1254" s="9">
        <v>168523</v>
      </c>
      <c r="B1254" s="14" t="s">
        <v>4706</v>
      </c>
      <c r="C1254" s="12">
        <v>42380.333333333328</v>
      </c>
      <c r="D1254" s="3" t="s">
        <v>2297</v>
      </c>
      <c r="E1254" s="3" t="s">
        <v>126</v>
      </c>
      <c r="F1254" s="4">
        <v>42382.333333333328</v>
      </c>
      <c r="G1254" s="3" t="s">
        <v>692</v>
      </c>
      <c r="H1254" s="3" t="s">
        <v>348</v>
      </c>
      <c r="I1254" s="4">
        <v>42380.60423611111</v>
      </c>
      <c r="J1254" s="4">
        <v>42382.622615740736</v>
      </c>
      <c r="K1254" s="3" t="s">
        <v>2298</v>
      </c>
      <c r="L1254" s="5">
        <v>50</v>
      </c>
      <c r="M1254" s="5">
        <v>327.96</v>
      </c>
      <c r="N1254" s="3" t="s">
        <v>4189</v>
      </c>
      <c r="O1254" s="3" t="s">
        <v>1002</v>
      </c>
      <c r="P1254" s="3" t="s">
        <v>2300</v>
      </c>
      <c r="Q1254" s="3" t="s">
        <v>41</v>
      </c>
      <c r="R1254" s="3" t="s">
        <v>3155</v>
      </c>
      <c r="S1254" s="3" t="s">
        <v>1005</v>
      </c>
      <c r="T1254" s="5">
        <v>277.95999999999998</v>
      </c>
      <c r="U1254" s="3" t="s">
        <v>2300</v>
      </c>
      <c r="V1254" s="3" t="s">
        <v>2300</v>
      </c>
      <c r="W1254" s="3" t="s">
        <v>4190</v>
      </c>
      <c r="X1254" s="3"/>
      <c r="Y1254" s="3" t="s">
        <v>3088</v>
      </c>
      <c r="Z1254" s="3"/>
      <c r="AA1254" s="3" t="s">
        <v>2650</v>
      </c>
      <c r="AB1254" s="6">
        <v>309</v>
      </c>
      <c r="AC1254" s="3" t="s">
        <v>47</v>
      </c>
      <c r="AD1254" s="3" t="s">
        <v>2298</v>
      </c>
      <c r="AE1254" s="3" t="s">
        <v>48</v>
      </c>
      <c r="AF1254" s="3" t="s">
        <v>48</v>
      </c>
      <c r="AG1254" s="7">
        <v>0.3</v>
      </c>
      <c r="AH1254" s="3" t="s">
        <v>49</v>
      </c>
    </row>
    <row r="1255" spans="1:34" x14ac:dyDescent="0.2">
      <c r="A1255" s="9">
        <v>168541</v>
      </c>
      <c r="B1255" s="14" t="s">
        <v>4706</v>
      </c>
      <c r="C1255" s="12">
        <v>42380.333333333328</v>
      </c>
      <c r="D1255" s="3" t="s">
        <v>1325</v>
      </c>
      <c r="E1255" s="3" t="s">
        <v>674</v>
      </c>
      <c r="F1255" s="4">
        <v>42381.333333333328</v>
      </c>
      <c r="G1255" s="3" t="s">
        <v>577</v>
      </c>
      <c r="H1255" s="3" t="s">
        <v>578</v>
      </c>
      <c r="I1255" s="4">
        <v>42380.664108796293</v>
      </c>
      <c r="J1255" s="4">
        <v>42381.634259259255</v>
      </c>
      <c r="K1255" s="3" t="s">
        <v>243</v>
      </c>
      <c r="L1255" s="5">
        <v>250</v>
      </c>
      <c r="M1255" s="5">
        <v>1650</v>
      </c>
      <c r="N1255" s="3" t="s">
        <v>4203</v>
      </c>
      <c r="O1255" s="3" t="s">
        <v>556</v>
      </c>
      <c r="P1255" s="3" t="s">
        <v>244</v>
      </c>
      <c r="Q1255" s="3" t="s">
        <v>41</v>
      </c>
      <c r="R1255" s="3" t="s">
        <v>2096</v>
      </c>
      <c r="S1255" s="3" t="s">
        <v>558</v>
      </c>
      <c r="T1255" s="5">
        <v>1400</v>
      </c>
      <c r="U1255" s="3" t="s">
        <v>244</v>
      </c>
      <c r="V1255" s="3" t="s">
        <v>244</v>
      </c>
      <c r="W1255" s="3" t="s">
        <v>1303</v>
      </c>
      <c r="X1255" s="3" t="s">
        <v>1304</v>
      </c>
      <c r="Y1255" s="3" t="s">
        <v>3101</v>
      </c>
      <c r="Z1255" s="3" t="s">
        <v>3102</v>
      </c>
      <c r="AA1255" s="3" t="s">
        <v>563</v>
      </c>
      <c r="AB1255" s="6">
        <v>636</v>
      </c>
      <c r="AC1255" s="3" t="s">
        <v>47</v>
      </c>
      <c r="AD1255" s="3" t="s">
        <v>243</v>
      </c>
      <c r="AE1255" s="3" t="s">
        <v>48</v>
      </c>
      <c r="AF1255" s="3" t="s">
        <v>48</v>
      </c>
      <c r="AG1255" s="7">
        <v>0.3</v>
      </c>
      <c r="AH1255" s="3" t="s">
        <v>99</v>
      </c>
    </row>
    <row r="1256" spans="1:34" x14ac:dyDescent="0.2">
      <c r="A1256" s="9">
        <v>168549</v>
      </c>
      <c r="B1256" s="14" t="s">
        <v>4706</v>
      </c>
      <c r="C1256" s="12">
        <v>42380.333333333328</v>
      </c>
      <c r="D1256" s="3" t="s">
        <v>2520</v>
      </c>
      <c r="E1256" s="3" t="s">
        <v>53</v>
      </c>
      <c r="F1256" s="4">
        <v>42383.333333333328</v>
      </c>
      <c r="G1256" s="3" t="s">
        <v>2332</v>
      </c>
      <c r="H1256" s="3" t="s">
        <v>118</v>
      </c>
      <c r="I1256" s="4">
        <v>42380.709490740737</v>
      </c>
      <c r="J1256" s="4">
        <v>42382.722048611111</v>
      </c>
      <c r="K1256" s="3" t="s">
        <v>2298</v>
      </c>
      <c r="L1256" s="5">
        <v>50</v>
      </c>
      <c r="M1256" s="5">
        <v>193.87</v>
      </c>
      <c r="N1256" s="3" t="s">
        <v>2663</v>
      </c>
      <c r="O1256" s="3" t="s">
        <v>1002</v>
      </c>
      <c r="P1256" s="3" t="s">
        <v>2300</v>
      </c>
      <c r="Q1256" s="3" t="s">
        <v>41</v>
      </c>
      <c r="R1256" s="3" t="s">
        <v>217</v>
      </c>
      <c r="S1256" s="3" t="s">
        <v>1005</v>
      </c>
      <c r="T1256" s="5">
        <v>143.87</v>
      </c>
      <c r="U1256" s="3" t="s">
        <v>2300</v>
      </c>
      <c r="V1256" s="3" t="s">
        <v>2300</v>
      </c>
      <c r="W1256" s="3" t="s">
        <v>2664</v>
      </c>
      <c r="X1256" s="3"/>
      <c r="Y1256" s="3" t="s">
        <v>2649</v>
      </c>
      <c r="Z1256" s="3"/>
      <c r="AA1256" s="3" t="s">
        <v>2650</v>
      </c>
      <c r="AB1256" s="6">
        <v>569</v>
      </c>
      <c r="AC1256" s="3" t="s">
        <v>47</v>
      </c>
      <c r="AD1256" s="3" t="s">
        <v>2298</v>
      </c>
      <c r="AE1256" s="3" t="s">
        <v>48</v>
      </c>
      <c r="AF1256" s="3" t="s">
        <v>48</v>
      </c>
      <c r="AG1256" s="7">
        <v>0.3</v>
      </c>
      <c r="AH1256" s="3" t="s">
        <v>49</v>
      </c>
    </row>
    <row r="1257" spans="1:34" x14ac:dyDescent="0.2">
      <c r="A1257" s="9">
        <v>168831</v>
      </c>
      <c r="B1257" s="14" t="s">
        <v>4706</v>
      </c>
      <c r="C1257" s="12">
        <v>42380.333333333328</v>
      </c>
      <c r="D1257" s="3" t="s">
        <v>4444</v>
      </c>
      <c r="E1257" s="3" t="s">
        <v>4445</v>
      </c>
      <c r="F1257" s="4">
        <v>42382.333333333328</v>
      </c>
      <c r="G1257" s="3" t="s">
        <v>251</v>
      </c>
      <c r="H1257" s="3" t="s">
        <v>53</v>
      </c>
      <c r="I1257" s="4">
        <v>42382.443773148145</v>
      </c>
      <c r="J1257" s="4">
        <v>42382.445775462962</v>
      </c>
      <c r="K1257" s="3" t="s">
        <v>3053</v>
      </c>
      <c r="L1257" s="5">
        <v>439</v>
      </c>
      <c r="M1257" s="5">
        <v>4396</v>
      </c>
      <c r="N1257" s="3"/>
      <c r="O1257" s="3" t="s">
        <v>556</v>
      </c>
      <c r="P1257" s="3" t="s">
        <v>3055</v>
      </c>
      <c r="Q1257" s="3" t="s">
        <v>394</v>
      </c>
      <c r="R1257" s="3"/>
      <c r="S1257" s="3" t="s">
        <v>558</v>
      </c>
      <c r="T1257" s="5">
        <v>3957</v>
      </c>
      <c r="U1257" s="3" t="s">
        <v>3055</v>
      </c>
      <c r="V1257" s="3" t="s">
        <v>3055</v>
      </c>
      <c r="W1257" s="3" t="s">
        <v>3053</v>
      </c>
      <c r="X1257" s="3" t="s">
        <v>3055</v>
      </c>
      <c r="Y1257" s="3" t="s">
        <v>4446</v>
      </c>
      <c r="Z1257" s="3" t="s">
        <v>4447</v>
      </c>
      <c r="AA1257" s="3" t="s">
        <v>563</v>
      </c>
      <c r="AB1257" s="6">
        <v>0</v>
      </c>
      <c r="AC1257" s="3" t="s">
        <v>47</v>
      </c>
      <c r="AD1257" s="3" t="s">
        <v>3053</v>
      </c>
      <c r="AE1257" s="3" t="s">
        <v>48</v>
      </c>
      <c r="AF1257" s="3" t="s">
        <v>48</v>
      </c>
      <c r="AG1257" s="7">
        <v>0.3</v>
      </c>
      <c r="AH1257" s="3" t="s">
        <v>49</v>
      </c>
    </row>
    <row r="1258" spans="1:34" x14ac:dyDescent="0.2">
      <c r="A1258" s="9">
        <v>168314</v>
      </c>
      <c r="B1258" s="14" t="s">
        <v>4706</v>
      </c>
      <c r="C1258" s="12">
        <v>42380.350694444445</v>
      </c>
      <c r="D1258" s="3" t="s">
        <v>100</v>
      </c>
      <c r="E1258" s="3" t="s">
        <v>71</v>
      </c>
      <c r="F1258" s="4">
        <v>42381.25</v>
      </c>
      <c r="G1258" s="3" t="s">
        <v>2973</v>
      </c>
      <c r="H1258" s="3" t="s">
        <v>737</v>
      </c>
      <c r="I1258" s="4">
        <v>42377.687951388885</v>
      </c>
      <c r="J1258" s="4">
        <v>42381.36383101852</v>
      </c>
      <c r="K1258" s="3" t="s">
        <v>507</v>
      </c>
      <c r="L1258" s="5">
        <v>112.32</v>
      </c>
      <c r="M1258" s="5">
        <v>737.32</v>
      </c>
      <c r="N1258" s="3" t="s">
        <v>3981</v>
      </c>
      <c r="O1258" s="3" t="s">
        <v>39</v>
      </c>
      <c r="P1258" s="3" t="s">
        <v>104</v>
      </c>
      <c r="Q1258" s="3" t="s">
        <v>41</v>
      </c>
      <c r="R1258" s="3" t="s">
        <v>3982</v>
      </c>
      <c r="S1258" s="3" t="s">
        <v>43</v>
      </c>
      <c r="T1258" s="5">
        <v>625</v>
      </c>
      <c r="U1258" s="3" t="s">
        <v>97</v>
      </c>
      <c r="V1258" s="3" t="s">
        <v>97</v>
      </c>
      <c r="W1258" s="3" t="s">
        <v>2973</v>
      </c>
      <c r="X1258" s="3" t="s">
        <v>3983</v>
      </c>
      <c r="Y1258" s="3" t="s">
        <v>507</v>
      </c>
      <c r="Z1258" s="3" t="s">
        <v>104</v>
      </c>
      <c r="AA1258" s="3" t="s">
        <v>46</v>
      </c>
      <c r="AB1258" s="6">
        <v>624</v>
      </c>
      <c r="AC1258" s="3" t="s">
        <v>47</v>
      </c>
      <c r="AD1258" s="3" t="s">
        <v>507</v>
      </c>
      <c r="AE1258" s="3" t="s">
        <v>48</v>
      </c>
      <c r="AF1258" s="3" t="s">
        <v>48</v>
      </c>
      <c r="AG1258" s="7">
        <v>0.27500000000000002</v>
      </c>
      <c r="AH1258" s="3" t="s">
        <v>99</v>
      </c>
    </row>
    <row r="1259" spans="1:34" x14ac:dyDescent="0.2">
      <c r="A1259" s="9">
        <v>167469</v>
      </c>
      <c r="B1259" s="14" t="s">
        <v>4706</v>
      </c>
      <c r="C1259" s="12">
        <v>42380.375</v>
      </c>
      <c r="D1259" s="3" t="s">
        <v>187</v>
      </c>
      <c r="E1259" s="3" t="s">
        <v>188</v>
      </c>
      <c r="F1259" s="4">
        <v>42381.458333333328</v>
      </c>
      <c r="G1259" s="3" t="s">
        <v>2936</v>
      </c>
      <c r="H1259" s="3" t="s">
        <v>188</v>
      </c>
      <c r="I1259" s="4">
        <v>42374.440787037034</v>
      </c>
      <c r="J1259" s="4">
        <v>42381.527673611112</v>
      </c>
      <c r="K1259" s="3" t="s">
        <v>190</v>
      </c>
      <c r="L1259" s="5">
        <v>39.299999999999997</v>
      </c>
      <c r="M1259" s="5">
        <v>839.3</v>
      </c>
      <c r="N1259" s="3" t="s">
        <v>2937</v>
      </c>
      <c r="O1259" s="3" t="s">
        <v>192</v>
      </c>
      <c r="P1259" s="3" t="s">
        <v>193</v>
      </c>
      <c r="Q1259" s="3" t="s">
        <v>41</v>
      </c>
      <c r="R1259" s="3" t="s">
        <v>2010</v>
      </c>
      <c r="S1259" s="3" t="s">
        <v>195</v>
      </c>
      <c r="T1259" s="5">
        <v>800</v>
      </c>
      <c r="U1259" s="3" t="s">
        <v>193</v>
      </c>
      <c r="V1259" s="3" t="s">
        <v>193</v>
      </c>
      <c r="W1259" s="3" t="s">
        <v>2938</v>
      </c>
      <c r="X1259" s="3" t="s">
        <v>2939</v>
      </c>
      <c r="Y1259" s="3" t="s">
        <v>198</v>
      </c>
      <c r="Z1259" s="3" t="s">
        <v>199</v>
      </c>
      <c r="AA1259" s="3" t="s">
        <v>274</v>
      </c>
      <c r="AB1259" s="6">
        <v>271</v>
      </c>
      <c r="AC1259" s="3" t="s">
        <v>47</v>
      </c>
      <c r="AD1259" s="3" t="s">
        <v>190</v>
      </c>
      <c r="AE1259" s="3" t="s">
        <v>48</v>
      </c>
      <c r="AF1259" s="3" t="s">
        <v>48</v>
      </c>
      <c r="AG1259" s="7">
        <v>0.3</v>
      </c>
      <c r="AH1259" s="3" t="s">
        <v>99</v>
      </c>
    </row>
    <row r="1260" spans="1:34" x14ac:dyDescent="0.2">
      <c r="A1260" s="9">
        <v>168182</v>
      </c>
      <c r="B1260" s="14" t="s">
        <v>4706</v>
      </c>
      <c r="C1260" s="12">
        <v>42380.375</v>
      </c>
      <c r="D1260" s="3" t="s">
        <v>1056</v>
      </c>
      <c r="E1260" s="3" t="s">
        <v>252</v>
      </c>
      <c r="F1260" s="4">
        <v>42381.375</v>
      </c>
      <c r="G1260" s="3" t="s">
        <v>1057</v>
      </c>
      <c r="H1260" s="3" t="s">
        <v>53</v>
      </c>
      <c r="I1260" s="4">
        <v>42377.429849537039</v>
      </c>
      <c r="J1260" s="4">
        <v>42381.543946759259</v>
      </c>
      <c r="K1260" s="3" t="s">
        <v>190</v>
      </c>
      <c r="L1260" s="5">
        <v>74.2</v>
      </c>
      <c r="M1260" s="5">
        <v>559.20000000000005</v>
      </c>
      <c r="N1260" s="3" t="s">
        <v>1058</v>
      </c>
      <c r="O1260" s="3" t="s">
        <v>192</v>
      </c>
      <c r="P1260" s="3" t="s">
        <v>193</v>
      </c>
      <c r="Q1260" s="3" t="s">
        <v>41</v>
      </c>
      <c r="R1260" s="3" t="s">
        <v>1059</v>
      </c>
      <c r="S1260" s="3" t="s">
        <v>195</v>
      </c>
      <c r="T1260" s="5">
        <v>485</v>
      </c>
      <c r="U1260" s="3" t="s">
        <v>1060</v>
      </c>
      <c r="V1260" s="3" t="s">
        <v>193</v>
      </c>
      <c r="W1260" s="3" t="s">
        <v>1061</v>
      </c>
      <c r="X1260" s="3" t="s">
        <v>1062</v>
      </c>
      <c r="Y1260" s="3" t="s">
        <v>1063</v>
      </c>
      <c r="Z1260" s="3" t="s">
        <v>1064</v>
      </c>
      <c r="AA1260" s="3" t="s">
        <v>200</v>
      </c>
      <c r="AB1260" s="6">
        <v>171</v>
      </c>
      <c r="AC1260" s="3" t="s">
        <v>47</v>
      </c>
      <c r="AD1260" s="3" t="s">
        <v>190</v>
      </c>
      <c r="AE1260" s="3" t="s">
        <v>48</v>
      </c>
      <c r="AF1260" s="3" t="s">
        <v>48</v>
      </c>
      <c r="AG1260" s="7">
        <v>0.3</v>
      </c>
      <c r="AH1260" s="3" t="s">
        <v>99</v>
      </c>
    </row>
    <row r="1261" spans="1:34" x14ac:dyDescent="0.2">
      <c r="A1261" s="9">
        <v>168221</v>
      </c>
      <c r="B1261" s="14" t="s">
        <v>4706</v>
      </c>
      <c r="C1261" s="12">
        <v>42380.375</v>
      </c>
      <c r="D1261" s="3" t="s">
        <v>3897</v>
      </c>
      <c r="E1261" s="3" t="s">
        <v>69</v>
      </c>
      <c r="F1261" s="4">
        <v>42380.291666666664</v>
      </c>
      <c r="G1261" s="3" t="s">
        <v>2676</v>
      </c>
      <c r="H1261" s="3" t="s">
        <v>69</v>
      </c>
      <c r="I1261" s="4">
        <v>42377.495694444442</v>
      </c>
      <c r="J1261" s="4">
        <v>42380.726388888885</v>
      </c>
      <c r="K1261" s="3" t="s">
        <v>190</v>
      </c>
      <c r="L1261" s="5">
        <v>75</v>
      </c>
      <c r="M1261" s="5">
        <v>450</v>
      </c>
      <c r="N1261" s="3" t="s">
        <v>3898</v>
      </c>
      <c r="O1261" s="3" t="s">
        <v>192</v>
      </c>
      <c r="P1261" s="3" t="s">
        <v>193</v>
      </c>
      <c r="Q1261" s="3" t="s">
        <v>41</v>
      </c>
      <c r="R1261" s="3" t="s">
        <v>2798</v>
      </c>
      <c r="S1261" s="3" t="s">
        <v>195</v>
      </c>
      <c r="T1261" s="5">
        <v>375</v>
      </c>
      <c r="U1261" s="3" t="s">
        <v>1060</v>
      </c>
      <c r="V1261" s="3" t="s">
        <v>193</v>
      </c>
      <c r="W1261" s="3" t="s">
        <v>3899</v>
      </c>
      <c r="X1261" s="3" t="s">
        <v>3900</v>
      </c>
      <c r="Y1261" s="3" t="s">
        <v>3901</v>
      </c>
      <c r="Z1261" s="3" t="s">
        <v>3902</v>
      </c>
      <c r="AA1261" s="3" t="s">
        <v>200</v>
      </c>
      <c r="AB1261" s="6">
        <v>58</v>
      </c>
      <c r="AC1261" s="3" t="s">
        <v>47</v>
      </c>
      <c r="AD1261" s="3" t="s">
        <v>190</v>
      </c>
      <c r="AE1261" s="3" t="s">
        <v>48</v>
      </c>
      <c r="AF1261" s="3" t="s">
        <v>48</v>
      </c>
      <c r="AG1261" s="7">
        <v>0.3</v>
      </c>
      <c r="AH1261" s="3" t="s">
        <v>99</v>
      </c>
    </row>
    <row r="1262" spans="1:34" x14ac:dyDescent="0.2">
      <c r="A1262" s="9">
        <v>168446</v>
      </c>
      <c r="B1262" s="14" t="s">
        <v>4706</v>
      </c>
      <c r="C1262" s="12">
        <v>42380.375</v>
      </c>
      <c r="D1262" s="3" t="s">
        <v>1354</v>
      </c>
      <c r="E1262" s="3" t="s">
        <v>34</v>
      </c>
      <c r="F1262" s="4">
        <v>42381.125</v>
      </c>
      <c r="G1262" s="3" t="s">
        <v>1401</v>
      </c>
      <c r="H1262" s="3" t="s">
        <v>53</v>
      </c>
      <c r="I1262" s="4">
        <v>42380.408449074072</v>
      </c>
      <c r="J1262" s="4">
        <v>42381.321493055555</v>
      </c>
      <c r="K1262" s="3" t="s">
        <v>1112</v>
      </c>
      <c r="L1262" s="5">
        <v>102.24</v>
      </c>
      <c r="M1262" s="5">
        <v>602.24</v>
      </c>
      <c r="N1262" s="3" t="s">
        <v>1402</v>
      </c>
      <c r="O1262" s="3" t="s">
        <v>637</v>
      </c>
      <c r="P1262" s="3" t="s">
        <v>1114</v>
      </c>
      <c r="Q1262" s="3" t="s">
        <v>41</v>
      </c>
      <c r="R1262" s="3" t="s">
        <v>915</v>
      </c>
      <c r="S1262" s="3" t="s">
        <v>640</v>
      </c>
      <c r="T1262" s="5">
        <v>500</v>
      </c>
      <c r="U1262" s="3" t="s">
        <v>1115</v>
      </c>
      <c r="V1262" s="3" t="s">
        <v>1114</v>
      </c>
      <c r="W1262" s="3" t="s">
        <v>1041</v>
      </c>
      <c r="X1262" s="3" t="s">
        <v>1404</v>
      </c>
      <c r="Y1262" s="3" t="s">
        <v>1360</v>
      </c>
      <c r="Z1262" s="3" t="s">
        <v>1361</v>
      </c>
      <c r="AA1262" s="3"/>
      <c r="AB1262" s="6">
        <v>232</v>
      </c>
      <c r="AC1262" s="3" t="s">
        <v>47</v>
      </c>
      <c r="AD1262" s="3" t="s">
        <v>1112</v>
      </c>
      <c r="AE1262" s="3" t="s">
        <v>48</v>
      </c>
      <c r="AF1262" s="3" t="s">
        <v>48</v>
      </c>
      <c r="AG1262" s="7">
        <v>0.3</v>
      </c>
      <c r="AH1262" s="3" t="s">
        <v>49</v>
      </c>
    </row>
    <row r="1263" spans="1:34" x14ac:dyDescent="0.2">
      <c r="A1263" s="9">
        <v>167707</v>
      </c>
      <c r="B1263" s="14" t="s">
        <v>4706</v>
      </c>
      <c r="C1263" s="12">
        <v>42380.416666666664</v>
      </c>
      <c r="D1263" s="3" t="s">
        <v>1300</v>
      </c>
      <c r="E1263" s="3" t="s">
        <v>34</v>
      </c>
      <c r="F1263" s="4">
        <v>42380.875</v>
      </c>
      <c r="G1263" s="3" t="s">
        <v>577</v>
      </c>
      <c r="H1263" s="3" t="s">
        <v>578</v>
      </c>
      <c r="I1263" s="4">
        <v>42375.500601851847</v>
      </c>
      <c r="J1263" s="4">
        <v>42380.982511574075</v>
      </c>
      <c r="K1263" s="3" t="s">
        <v>243</v>
      </c>
      <c r="L1263" s="5">
        <v>57.18</v>
      </c>
      <c r="M1263" s="5">
        <v>957.18</v>
      </c>
      <c r="N1263" s="3" t="s">
        <v>1301</v>
      </c>
      <c r="O1263" s="3" t="s">
        <v>556</v>
      </c>
      <c r="P1263" s="3" t="s">
        <v>244</v>
      </c>
      <c r="Q1263" s="3" t="s">
        <v>41</v>
      </c>
      <c r="R1263" s="3" t="s">
        <v>3281</v>
      </c>
      <c r="S1263" s="3" t="s">
        <v>558</v>
      </c>
      <c r="T1263" s="5">
        <v>900</v>
      </c>
      <c r="U1263" s="3" t="s">
        <v>244</v>
      </c>
      <c r="V1263" s="3" t="s">
        <v>244</v>
      </c>
      <c r="W1263" s="3" t="s">
        <v>1303</v>
      </c>
      <c r="X1263" s="3" t="s">
        <v>1304</v>
      </c>
      <c r="Y1263" s="3" t="s">
        <v>1305</v>
      </c>
      <c r="Z1263" s="3" t="s">
        <v>1306</v>
      </c>
      <c r="AA1263" s="3" t="s">
        <v>563</v>
      </c>
      <c r="AB1263" s="6">
        <v>372</v>
      </c>
      <c r="AC1263" s="3" t="s">
        <v>47</v>
      </c>
      <c r="AD1263" s="3" t="s">
        <v>243</v>
      </c>
      <c r="AE1263" s="3" t="s">
        <v>48</v>
      </c>
      <c r="AF1263" s="3" t="s">
        <v>48</v>
      </c>
      <c r="AG1263" s="7">
        <v>0.3</v>
      </c>
      <c r="AH1263" s="3" t="s">
        <v>99</v>
      </c>
    </row>
    <row r="1264" spans="1:34" x14ac:dyDescent="0.2">
      <c r="A1264" s="9">
        <v>167794</v>
      </c>
      <c r="B1264" s="14" t="s">
        <v>4706</v>
      </c>
      <c r="C1264" s="12">
        <v>42380.416666666664</v>
      </c>
      <c r="D1264" s="3" t="s">
        <v>84</v>
      </c>
      <c r="E1264" s="3" t="s">
        <v>53</v>
      </c>
      <c r="F1264" s="4">
        <v>42380.916666666664</v>
      </c>
      <c r="G1264" s="3" t="s">
        <v>585</v>
      </c>
      <c r="H1264" s="3" t="s">
        <v>252</v>
      </c>
      <c r="I1264" s="4">
        <v>42375.668506944443</v>
      </c>
      <c r="J1264" s="4">
        <v>42380.709351851852</v>
      </c>
      <c r="K1264" s="3" t="s">
        <v>96</v>
      </c>
      <c r="L1264" s="5">
        <v>61.04</v>
      </c>
      <c r="M1264" s="5">
        <v>461.04</v>
      </c>
      <c r="N1264" s="3" t="s">
        <v>586</v>
      </c>
      <c r="O1264" s="3" t="s">
        <v>39</v>
      </c>
      <c r="P1264" s="3" t="s">
        <v>97</v>
      </c>
      <c r="Q1264" s="3" t="s">
        <v>394</v>
      </c>
      <c r="R1264" s="3" t="s">
        <v>3414</v>
      </c>
      <c r="S1264" s="3" t="s">
        <v>43</v>
      </c>
      <c r="T1264" s="5">
        <v>400</v>
      </c>
      <c r="U1264" s="3" t="s">
        <v>97</v>
      </c>
      <c r="V1264" s="3" t="s">
        <v>97</v>
      </c>
      <c r="W1264" s="3" t="s">
        <v>588</v>
      </c>
      <c r="X1264" s="3" t="s">
        <v>589</v>
      </c>
      <c r="Y1264" s="3" t="s">
        <v>96</v>
      </c>
      <c r="Z1264" s="3" t="s">
        <v>97</v>
      </c>
      <c r="AA1264" s="3" t="s">
        <v>185</v>
      </c>
      <c r="AB1264" s="6">
        <v>228</v>
      </c>
      <c r="AC1264" s="3" t="s">
        <v>186</v>
      </c>
      <c r="AD1264" s="3" t="s">
        <v>96</v>
      </c>
      <c r="AE1264" s="3" t="s">
        <v>48</v>
      </c>
      <c r="AF1264" s="3" t="s">
        <v>48</v>
      </c>
      <c r="AG1264" s="7">
        <v>0.27500000000000002</v>
      </c>
      <c r="AH1264" s="3" t="s">
        <v>99</v>
      </c>
    </row>
    <row r="1265" spans="1:34" x14ac:dyDescent="0.2">
      <c r="A1265" s="9">
        <v>167972</v>
      </c>
      <c r="B1265" s="14" t="s">
        <v>4706</v>
      </c>
      <c r="C1265" s="12">
        <v>42380.416666666664</v>
      </c>
      <c r="D1265" s="3" t="s">
        <v>3652</v>
      </c>
      <c r="E1265" s="3" t="s">
        <v>34</v>
      </c>
      <c r="F1265" s="4">
        <v>42381.333333333328</v>
      </c>
      <c r="G1265" s="3" t="s">
        <v>52</v>
      </c>
      <c r="H1265" s="3" t="s">
        <v>53</v>
      </c>
      <c r="I1265" s="4">
        <v>42376.486643518518</v>
      </c>
      <c r="J1265" s="4">
        <v>42381.363043981481</v>
      </c>
      <c r="K1265" s="3" t="s">
        <v>56</v>
      </c>
      <c r="L1265" s="5">
        <v>64.400000000000006</v>
      </c>
      <c r="M1265" s="5">
        <v>764.4</v>
      </c>
      <c r="N1265" s="3" t="s">
        <v>3653</v>
      </c>
      <c r="O1265" s="3" t="s">
        <v>58</v>
      </c>
      <c r="P1265" s="3" t="s">
        <v>59</v>
      </c>
      <c r="Q1265" s="3" t="s">
        <v>41</v>
      </c>
      <c r="R1265" s="3" t="s">
        <v>3654</v>
      </c>
      <c r="S1265" s="3" t="s">
        <v>62</v>
      </c>
      <c r="T1265" s="5">
        <v>700</v>
      </c>
      <c r="U1265" s="3" t="s">
        <v>63</v>
      </c>
      <c r="V1265" s="3" t="s">
        <v>59</v>
      </c>
      <c r="W1265" s="3" t="s">
        <v>56</v>
      </c>
      <c r="X1265" s="3" t="s">
        <v>59</v>
      </c>
      <c r="Y1265" s="3" t="s">
        <v>3655</v>
      </c>
      <c r="Z1265" s="3" t="s">
        <v>3656</v>
      </c>
      <c r="AA1265" s="3" t="s">
        <v>363</v>
      </c>
      <c r="AB1265" s="6">
        <v>392</v>
      </c>
      <c r="AC1265" s="3" t="s">
        <v>47</v>
      </c>
      <c r="AD1265" s="3" t="s">
        <v>56</v>
      </c>
      <c r="AE1265" s="3" t="s">
        <v>48</v>
      </c>
      <c r="AF1265" s="3" t="s">
        <v>48</v>
      </c>
      <c r="AG1265" s="7">
        <v>0.3</v>
      </c>
      <c r="AH1265" s="3" t="s">
        <v>49</v>
      </c>
    </row>
    <row r="1266" spans="1:34" x14ac:dyDescent="0.2">
      <c r="A1266" s="9">
        <v>168381</v>
      </c>
      <c r="B1266" s="14" t="s">
        <v>4706</v>
      </c>
      <c r="C1266" s="12">
        <v>42380.416666666664</v>
      </c>
      <c r="D1266" s="3" t="s">
        <v>68</v>
      </c>
      <c r="E1266" s="3" t="s">
        <v>34</v>
      </c>
      <c r="F1266" s="4">
        <v>42380.75</v>
      </c>
      <c r="G1266" s="3" t="s">
        <v>68</v>
      </c>
      <c r="H1266" s="3" t="s">
        <v>34</v>
      </c>
      <c r="I1266" s="4">
        <v>42378.560520833329</v>
      </c>
      <c r="J1266" s="4">
        <v>42380.765231481477</v>
      </c>
      <c r="K1266" s="3" t="s">
        <v>738</v>
      </c>
      <c r="L1266" s="5">
        <v>200</v>
      </c>
      <c r="M1266" s="5">
        <v>900</v>
      </c>
      <c r="N1266" s="3" t="s">
        <v>2264</v>
      </c>
      <c r="O1266" s="3" t="s">
        <v>496</v>
      </c>
      <c r="P1266" s="3" t="s">
        <v>740</v>
      </c>
      <c r="Q1266" s="3" t="s">
        <v>41</v>
      </c>
      <c r="R1266" s="3" t="s">
        <v>2265</v>
      </c>
      <c r="S1266" s="3" t="s">
        <v>329</v>
      </c>
      <c r="T1266" s="5">
        <v>700</v>
      </c>
      <c r="U1266" s="3" t="s">
        <v>742</v>
      </c>
      <c r="V1266" s="3" t="s">
        <v>740</v>
      </c>
      <c r="W1266" s="3" t="s">
        <v>2266</v>
      </c>
      <c r="X1266" s="3" t="s">
        <v>2267</v>
      </c>
      <c r="Y1266" s="3" t="s">
        <v>2266</v>
      </c>
      <c r="Z1266" s="3" t="s">
        <v>2267</v>
      </c>
      <c r="AA1266" s="3" t="s">
        <v>385</v>
      </c>
      <c r="AB1266" s="6">
        <v>368</v>
      </c>
      <c r="AC1266" s="3" t="s">
        <v>47</v>
      </c>
      <c r="AD1266" s="3" t="s">
        <v>738</v>
      </c>
      <c r="AE1266" s="3" t="s">
        <v>83</v>
      </c>
      <c r="AF1266" s="3" t="s">
        <v>83</v>
      </c>
      <c r="AG1266" s="7">
        <v>0.3</v>
      </c>
      <c r="AH1266" s="3" t="s">
        <v>99</v>
      </c>
    </row>
    <row r="1267" spans="1:34" x14ac:dyDescent="0.2">
      <c r="A1267" s="9">
        <v>168452</v>
      </c>
      <c r="B1267" s="14" t="s">
        <v>4706</v>
      </c>
      <c r="C1267" s="12">
        <v>42380.416666666664</v>
      </c>
      <c r="D1267" s="3" t="s">
        <v>2028</v>
      </c>
      <c r="E1267" s="3" t="s">
        <v>310</v>
      </c>
      <c r="F1267" s="4">
        <v>42382.208333333328</v>
      </c>
      <c r="G1267" s="3" t="s">
        <v>2029</v>
      </c>
      <c r="H1267" s="3" t="s">
        <v>578</v>
      </c>
      <c r="I1267" s="4">
        <v>42380.427349537036</v>
      </c>
      <c r="J1267" s="4">
        <v>42382.56627314815</v>
      </c>
      <c r="K1267" s="3" t="s">
        <v>2030</v>
      </c>
      <c r="L1267" s="5">
        <v>660.22</v>
      </c>
      <c r="M1267" s="5">
        <v>1960.22</v>
      </c>
      <c r="N1267" s="3" t="s">
        <v>2031</v>
      </c>
      <c r="O1267" s="3" t="s">
        <v>1002</v>
      </c>
      <c r="P1267" s="3" t="s">
        <v>2032</v>
      </c>
      <c r="Q1267" s="3" t="s">
        <v>394</v>
      </c>
      <c r="R1267" s="3" t="s">
        <v>2189</v>
      </c>
      <c r="S1267" s="3" t="s">
        <v>1005</v>
      </c>
      <c r="T1267" s="5">
        <v>1300</v>
      </c>
      <c r="U1267" s="3" t="s">
        <v>2033</v>
      </c>
      <c r="V1267" s="3" t="s">
        <v>2032</v>
      </c>
      <c r="W1267" s="3" t="s">
        <v>2034</v>
      </c>
      <c r="X1267" s="3" t="s">
        <v>2035</v>
      </c>
      <c r="Y1267" s="3" t="s">
        <v>2036</v>
      </c>
      <c r="Z1267" s="3" t="s">
        <v>2037</v>
      </c>
      <c r="AA1267" s="3" t="s">
        <v>1008</v>
      </c>
      <c r="AB1267" s="6">
        <v>915</v>
      </c>
      <c r="AC1267" s="3" t="s">
        <v>47</v>
      </c>
      <c r="AD1267" s="3" t="s">
        <v>2030</v>
      </c>
      <c r="AE1267" s="3" t="s">
        <v>48</v>
      </c>
      <c r="AF1267" s="3" t="s">
        <v>83</v>
      </c>
      <c r="AG1267" s="7">
        <v>0.27500000000000002</v>
      </c>
      <c r="AH1267" s="3" t="s">
        <v>99</v>
      </c>
    </row>
    <row r="1268" spans="1:34" x14ac:dyDescent="0.2">
      <c r="A1268" s="9">
        <v>160372</v>
      </c>
      <c r="B1268" s="14" t="s">
        <v>4706</v>
      </c>
      <c r="C1268" s="12">
        <v>42380.458333333328</v>
      </c>
      <c r="D1268" s="3" t="s">
        <v>33</v>
      </c>
      <c r="E1268" s="3" t="s">
        <v>34</v>
      </c>
      <c r="F1268" s="4">
        <v>42381.375</v>
      </c>
      <c r="G1268" s="3" t="s">
        <v>35</v>
      </c>
      <c r="H1268" s="3" t="s">
        <v>36</v>
      </c>
      <c r="I1268" s="4">
        <v>42324.693009259259</v>
      </c>
      <c r="J1268" s="4">
        <v>42381.467905092592</v>
      </c>
      <c r="K1268" s="3" t="s">
        <v>37</v>
      </c>
      <c r="L1268" s="5">
        <v>280</v>
      </c>
      <c r="M1268" s="5">
        <v>1080</v>
      </c>
      <c r="N1268" s="3" t="s">
        <v>38</v>
      </c>
      <c r="O1268" s="3" t="s">
        <v>39</v>
      </c>
      <c r="P1268" s="3" t="s">
        <v>40</v>
      </c>
      <c r="Q1268" s="3" t="s">
        <v>41</v>
      </c>
      <c r="R1268" s="3" t="s">
        <v>50</v>
      </c>
      <c r="S1268" s="3" t="s">
        <v>43</v>
      </c>
      <c r="T1268" s="5">
        <v>800</v>
      </c>
      <c r="U1268" s="3" t="s">
        <v>40</v>
      </c>
      <c r="V1268" s="3" t="s">
        <v>40</v>
      </c>
      <c r="W1268" s="3" t="s">
        <v>37</v>
      </c>
      <c r="X1268" s="3" t="s">
        <v>40</v>
      </c>
      <c r="Y1268" s="3" t="s">
        <v>44</v>
      </c>
      <c r="Z1268" s="3" t="s">
        <v>45</v>
      </c>
      <c r="AA1268" s="3" t="s">
        <v>46</v>
      </c>
      <c r="AB1268" s="6">
        <v>607</v>
      </c>
      <c r="AC1268" s="3" t="s">
        <v>47</v>
      </c>
      <c r="AD1268" s="3" t="s">
        <v>37</v>
      </c>
      <c r="AE1268" s="3" t="s">
        <v>48</v>
      </c>
      <c r="AF1268" s="3" t="s">
        <v>48</v>
      </c>
      <c r="AG1268" s="7">
        <v>0.3</v>
      </c>
      <c r="AH1268" s="3" t="s">
        <v>49</v>
      </c>
    </row>
    <row r="1269" spans="1:34" x14ac:dyDescent="0.2">
      <c r="A1269" s="9">
        <v>167215</v>
      </c>
      <c r="B1269" s="14" t="s">
        <v>4706</v>
      </c>
      <c r="C1269" s="12">
        <v>42380.458333333328</v>
      </c>
      <c r="D1269" s="3" t="s">
        <v>223</v>
      </c>
      <c r="E1269" s="3" t="s">
        <v>53</v>
      </c>
      <c r="F1269" s="4">
        <v>42381.333333333328</v>
      </c>
      <c r="G1269" s="3" t="s">
        <v>2431</v>
      </c>
      <c r="H1269" s="3" t="s">
        <v>36</v>
      </c>
      <c r="I1269" s="4">
        <v>42373.40320601852</v>
      </c>
      <c r="J1269" s="4">
        <v>42381.405925925923</v>
      </c>
      <c r="K1269" s="3" t="s">
        <v>96</v>
      </c>
      <c r="L1269" s="5">
        <v>26.86</v>
      </c>
      <c r="M1269" s="5">
        <v>701.86</v>
      </c>
      <c r="N1269" s="3" t="s">
        <v>2432</v>
      </c>
      <c r="O1269" s="3" t="s">
        <v>39</v>
      </c>
      <c r="P1269" s="3" t="s">
        <v>97</v>
      </c>
      <c r="Q1269" s="3" t="s">
        <v>41</v>
      </c>
      <c r="R1269" s="3" t="s">
        <v>2433</v>
      </c>
      <c r="S1269" s="3" t="s">
        <v>43</v>
      </c>
      <c r="T1269" s="5">
        <v>675</v>
      </c>
      <c r="U1269" s="3" t="s">
        <v>97</v>
      </c>
      <c r="V1269" s="3" t="s">
        <v>97</v>
      </c>
      <c r="W1269" s="3" t="s">
        <v>2434</v>
      </c>
      <c r="X1269" s="3" t="s">
        <v>2435</v>
      </c>
      <c r="Y1269" s="3" t="s">
        <v>230</v>
      </c>
      <c r="Z1269" s="3" t="s">
        <v>231</v>
      </c>
      <c r="AA1269" s="3" t="s">
        <v>116</v>
      </c>
      <c r="AB1269" s="6">
        <v>477</v>
      </c>
      <c r="AC1269" s="3" t="s">
        <v>47</v>
      </c>
      <c r="AD1269" s="3" t="s">
        <v>96</v>
      </c>
      <c r="AE1269" s="3" t="s">
        <v>48</v>
      </c>
      <c r="AF1269" s="3" t="s">
        <v>48</v>
      </c>
      <c r="AG1269" s="7">
        <v>0.27500000000000002</v>
      </c>
      <c r="AH1269" s="3" t="s">
        <v>99</v>
      </c>
    </row>
    <row r="1270" spans="1:34" x14ac:dyDescent="0.2">
      <c r="A1270" s="9">
        <v>167217</v>
      </c>
      <c r="B1270" s="14" t="s">
        <v>4706</v>
      </c>
      <c r="C1270" s="12">
        <v>42380.458333333328</v>
      </c>
      <c r="D1270" s="3" t="s">
        <v>84</v>
      </c>
      <c r="E1270" s="3" t="s">
        <v>53</v>
      </c>
      <c r="F1270" s="4">
        <v>42381.291666666664</v>
      </c>
      <c r="G1270" s="3" t="s">
        <v>2431</v>
      </c>
      <c r="H1270" s="3" t="s">
        <v>36</v>
      </c>
      <c r="I1270" s="4">
        <v>42373.407789351848</v>
      </c>
      <c r="J1270" s="4">
        <v>42381.41269675926</v>
      </c>
      <c r="K1270" s="3" t="s">
        <v>96</v>
      </c>
      <c r="L1270" s="5">
        <v>28.48</v>
      </c>
      <c r="M1270" s="5">
        <v>703.48</v>
      </c>
      <c r="N1270" s="3" t="s">
        <v>2441</v>
      </c>
      <c r="O1270" s="3" t="s">
        <v>39</v>
      </c>
      <c r="P1270" s="3" t="s">
        <v>97</v>
      </c>
      <c r="Q1270" s="3" t="s">
        <v>41</v>
      </c>
      <c r="R1270" s="3" t="s">
        <v>2433</v>
      </c>
      <c r="S1270" s="3" t="s">
        <v>43</v>
      </c>
      <c r="T1270" s="5">
        <v>675</v>
      </c>
      <c r="U1270" s="3" t="s">
        <v>97</v>
      </c>
      <c r="V1270" s="3" t="s">
        <v>97</v>
      </c>
      <c r="W1270" s="3" t="s">
        <v>2434</v>
      </c>
      <c r="X1270" s="3" t="s">
        <v>2435</v>
      </c>
      <c r="Y1270" s="3" t="s">
        <v>96</v>
      </c>
      <c r="Z1270" s="3" t="s">
        <v>97</v>
      </c>
      <c r="AA1270" s="3" t="s">
        <v>116</v>
      </c>
      <c r="AB1270" s="6">
        <v>486</v>
      </c>
      <c r="AC1270" s="3" t="s">
        <v>47</v>
      </c>
      <c r="AD1270" s="3" t="s">
        <v>96</v>
      </c>
      <c r="AE1270" s="3" t="s">
        <v>48</v>
      </c>
      <c r="AF1270" s="3" t="s">
        <v>48</v>
      </c>
      <c r="AG1270" s="7">
        <v>0.27500000000000002</v>
      </c>
      <c r="AH1270" s="3" t="s">
        <v>99</v>
      </c>
    </row>
    <row r="1271" spans="1:34" x14ac:dyDescent="0.2">
      <c r="A1271" s="9">
        <v>167362</v>
      </c>
      <c r="B1271" s="14" t="s">
        <v>4706</v>
      </c>
      <c r="C1271" s="12">
        <v>42380.458333333328</v>
      </c>
      <c r="D1271" s="3" t="s">
        <v>2688</v>
      </c>
      <c r="E1271" s="3" t="s">
        <v>169</v>
      </c>
      <c r="F1271" s="4">
        <v>42381.333333333328</v>
      </c>
      <c r="G1271" s="3" t="s">
        <v>2689</v>
      </c>
      <c r="H1271" s="3" t="s">
        <v>118</v>
      </c>
      <c r="I1271" s="4">
        <v>42373.619351851848</v>
      </c>
      <c r="J1271" s="4">
        <v>42384.576655092591</v>
      </c>
      <c r="K1271" s="3" t="s">
        <v>2690</v>
      </c>
      <c r="L1271" s="5">
        <v>0</v>
      </c>
      <c r="M1271" s="5">
        <v>250</v>
      </c>
      <c r="N1271" s="3" t="s">
        <v>2691</v>
      </c>
      <c r="O1271" s="3" t="s">
        <v>154</v>
      </c>
      <c r="P1271" s="3" t="s">
        <v>2692</v>
      </c>
      <c r="Q1271" s="3" t="s">
        <v>41</v>
      </c>
      <c r="R1271" s="3" t="s">
        <v>2693</v>
      </c>
      <c r="S1271" s="3" t="s">
        <v>141</v>
      </c>
      <c r="T1271" s="5">
        <v>250</v>
      </c>
      <c r="U1271" s="3" t="s">
        <v>2694</v>
      </c>
      <c r="V1271" s="3" t="s">
        <v>2692</v>
      </c>
      <c r="W1271" s="3" t="s">
        <v>2695</v>
      </c>
      <c r="X1271" s="3" t="s">
        <v>2696</v>
      </c>
      <c r="Y1271" s="3" t="s">
        <v>2697</v>
      </c>
      <c r="Z1271" s="3" t="s">
        <v>2698</v>
      </c>
      <c r="AA1271" s="3" t="s">
        <v>1840</v>
      </c>
      <c r="AB1271" s="6">
        <v>0</v>
      </c>
      <c r="AC1271" s="3" t="s">
        <v>47</v>
      </c>
      <c r="AD1271" s="3" t="s">
        <v>2690</v>
      </c>
      <c r="AE1271" s="3" t="s">
        <v>48</v>
      </c>
      <c r="AF1271" s="3" t="s">
        <v>48</v>
      </c>
      <c r="AG1271" s="7">
        <v>0.3</v>
      </c>
      <c r="AH1271" s="3" t="s">
        <v>49</v>
      </c>
    </row>
    <row r="1272" spans="1:34" x14ac:dyDescent="0.2">
      <c r="A1272" s="9">
        <v>167601</v>
      </c>
      <c r="B1272" s="14" t="s">
        <v>4706</v>
      </c>
      <c r="C1272" s="12">
        <v>42380.458333333328</v>
      </c>
      <c r="D1272" s="3" t="s">
        <v>275</v>
      </c>
      <c r="E1272" s="3" t="s">
        <v>276</v>
      </c>
      <c r="F1272" s="4">
        <v>42381.458333333328</v>
      </c>
      <c r="G1272" s="3" t="s">
        <v>1384</v>
      </c>
      <c r="H1272" s="3" t="s">
        <v>674</v>
      </c>
      <c r="I1272" s="4">
        <v>42374.653368055551</v>
      </c>
      <c r="J1272" s="4">
        <v>42382.721493055556</v>
      </c>
      <c r="K1272" s="3" t="s">
        <v>282</v>
      </c>
      <c r="L1272" s="5">
        <v>195</v>
      </c>
      <c r="M1272" s="5">
        <v>1152.0999999999999</v>
      </c>
      <c r="N1272" s="3" t="s">
        <v>1385</v>
      </c>
      <c r="O1272" s="3" t="s">
        <v>39</v>
      </c>
      <c r="P1272" s="3" t="s">
        <v>283</v>
      </c>
      <c r="Q1272" s="3" t="s">
        <v>41</v>
      </c>
      <c r="R1272" s="3" t="s">
        <v>1386</v>
      </c>
      <c r="S1272" s="3" t="s">
        <v>43</v>
      </c>
      <c r="T1272" s="5">
        <v>957.1</v>
      </c>
      <c r="U1272" s="3" t="s">
        <v>97</v>
      </c>
      <c r="V1272" s="3" t="s">
        <v>283</v>
      </c>
      <c r="W1272" s="3" t="s">
        <v>1387</v>
      </c>
      <c r="X1272" s="3" t="s">
        <v>1388</v>
      </c>
      <c r="Y1272" s="3" t="s">
        <v>282</v>
      </c>
      <c r="Z1272" s="3" t="s">
        <v>283</v>
      </c>
      <c r="AA1272" s="3" t="s">
        <v>116</v>
      </c>
      <c r="AB1272" s="6">
        <v>595</v>
      </c>
      <c r="AC1272" s="3" t="s">
        <v>47</v>
      </c>
      <c r="AD1272" s="3" t="s">
        <v>282</v>
      </c>
      <c r="AE1272" s="3" t="s">
        <v>48</v>
      </c>
      <c r="AF1272" s="3" t="s">
        <v>48</v>
      </c>
      <c r="AG1272" s="7">
        <v>0.25</v>
      </c>
      <c r="AH1272" s="3" t="s">
        <v>99</v>
      </c>
    </row>
    <row r="1273" spans="1:34" x14ac:dyDescent="0.2">
      <c r="A1273" s="9">
        <v>167818</v>
      </c>
      <c r="B1273" s="14" t="s">
        <v>4706</v>
      </c>
      <c r="C1273" s="12">
        <v>42380.458333333328</v>
      </c>
      <c r="D1273" s="3" t="s">
        <v>275</v>
      </c>
      <c r="E1273" s="3" t="s">
        <v>276</v>
      </c>
      <c r="F1273" s="4">
        <v>42380.833333333328</v>
      </c>
      <c r="G1273" s="3" t="s">
        <v>1463</v>
      </c>
      <c r="H1273" s="3" t="s">
        <v>36</v>
      </c>
      <c r="I1273" s="4">
        <v>42375.693159722221</v>
      </c>
      <c r="J1273" s="4">
        <v>42380.931064814817</v>
      </c>
      <c r="K1273" s="3" t="s">
        <v>282</v>
      </c>
      <c r="L1273" s="5">
        <v>78.14</v>
      </c>
      <c r="M1273" s="5">
        <v>703.14</v>
      </c>
      <c r="N1273" s="3" t="s">
        <v>1464</v>
      </c>
      <c r="O1273" s="3" t="s">
        <v>39</v>
      </c>
      <c r="P1273" s="3" t="s">
        <v>283</v>
      </c>
      <c r="Q1273" s="3" t="s">
        <v>41</v>
      </c>
      <c r="R1273" s="3" t="s">
        <v>3454</v>
      </c>
      <c r="S1273" s="3" t="s">
        <v>43</v>
      </c>
      <c r="T1273" s="5">
        <v>625</v>
      </c>
      <c r="U1273" s="3" t="s">
        <v>97</v>
      </c>
      <c r="V1273" s="3" t="s">
        <v>283</v>
      </c>
      <c r="W1273" s="3" t="s">
        <v>1466</v>
      </c>
      <c r="X1273" s="3" t="s">
        <v>1467</v>
      </c>
      <c r="Y1273" s="3" t="s">
        <v>282</v>
      </c>
      <c r="Z1273" s="3" t="s">
        <v>283</v>
      </c>
      <c r="AA1273" s="3" t="s">
        <v>46</v>
      </c>
      <c r="AB1273" s="6">
        <v>323</v>
      </c>
      <c r="AC1273" s="3" t="s">
        <v>47</v>
      </c>
      <c r="AD1273" s="3" t="s">
        <v>282</v>
      </c>
      <c r="AE1273" s="3" t="s">
        <v>48</v>
      </c>
      <c r="AF1273" s="3" t="s">
        <v>48</v>
      </c>
      <c r="AG1273" s="7">
        <v>0.25</v>
      </c>
      <c r="AH1273" s="3" t="s">
        <v>99</v>
      </c>
    </row>
    <row r="1274" spans="1:34" x14ac:dyDescent="0.2">
      <c r="A1274" s="9">
        <v>167958</v>
      </c>
      <c r="B1274" s="14" t="s">
        <v>4706</v>
      </c>
      <c r="C1274" s="12">
        <v>42380.458333333328</v>
      </c>
      <c r="D1274" s="3" t="s">
        <v>3625</v>
      </c>
      <c r="E1274" s="3" t="s">
        <v>34</v>
      </c>
      <c r="F1274" s="4">
        <v>42381.5</v>
      </c>
      <c r="G1274" s="3" t="s">
        <v>275</v>
      </c>
      <c r="H1274" s="3" t="s">
        <v>276</v>
      </c>
      <c r="I1274" s="4">
        <v>42376.4612037037</v>
      </c>
      <c r="J1274" s="4">
        <v>42382.359976851847</v>
      </c>
      <c r="K1274" s="3" t="s">
        <v>282</v>
      </c>
      <c r="L1274" s="5">
        <v>216.06</v>
      </c>
      <c r="M1274" s="5">
        <v>1216.06</v>
      </c>
      <c r="N1274" s="3" t="s">
        <v>3642</v>
      </c>
      <c r="O1274" s="3" t="s">
        <v>39</v>
      </c>
      <c r="P1274" s="3" t="s">
        <v>283</v>
      </c>
      <c r="Q1274" s="3" t="s">
        <v>41</v>
      </c>
      <c r="R1274" s="3" t="s">
        <v>2183</v>
      </c>
      <c r="S1274" s="3" t="s">
        <v>43</v>
      </c>
      <c r="T1274" s="5">
        <v>1000</v>
      </c>
      <c r="U1274" s="3" t="s">
        <v>97</v>
      </c>
      <c r="V1274" s="3" t="s">
        <v>283</v>
      </c>
      <c r="W1274" s="3" t="s">
        <v>282</v>
      </c>
      <c r="X1274" s="3" t="s">
        <v>283</v>
      </c>
      <c r="Y1274" s="3" t="s">
        <v>3628</v>
      </c>
      <c r="Z1274" s="3" t="s">
        <v>3629</v>
      </c>
      <c r="AA1274" s="3" t="s">
        <v>116</v>
      </c>
      <c r="AB1274" s="6">
        <v>617</v>
      </c>
      <c r="AC1274" s="3" t="s">
        <v>47</v>
      </c>
      <c r="AD1274" s="3" t="s">
        <v>282</v>
      </c>
      <c r="AE1274" s="3" t="s">
        <v>48</v>
      </c>
      <c r="AF1274" s="3" t="s">
        <v>48</v>
      </c>
      <c r="AG1274" s="7">
        <v>0.25</v>
      </c>
      <c r="AH1274" s="3" t="s">
        <v>99</v>
      </c>
    </row>
    <row r="1275" spans="1:34" x14ac:dyDescent="0.2">
      <c r="A1275" s="9">
        <v>167990</v>
      </c>
      <c r="B1275" s="14" t="s">
        <v>4706</v>
      </c>
      <c r="C1275" s="12">
        <v>42380.458333333328</v>
      </c>
      <c r="D1275" s="3" t="s">
        <v>134</v>
      </c>
      <c r="E1275" s="3" t="s">
        <v>135</v>
      </c>
      <c r="F1275" s="4">
        <v>42382.458333333328</v>
      </c>
      <c r="G1275" s="3" t="s">
        <v>1989</v>
      </c>
      <c r="H1275" s="3" t="s">
        <v>188</v>
      </c>
      <c r="I1275" s="4">
        <v>42376.541909722218</v>
      </c>
      <c r="J1275" s="4">
        <v>42382.782743055555</v>
      </c>
      <c r="K1275" s="3" t="s">
        <v>1990</v>
      </c>
      <c r="L1275" s="5">
        <v>120.21</v>
      </c>
      <c r="M1275" s="5">
        <v>1370.21</v>
      </c>
      <c r="N1275" s="3" t="s">
        <v>1991</v>
      </c>
      <c r="O1275" s="3" t="s">
        <v>496</v>
      </c>
      <c r="P1275" s="3" t="s">
        <v>1992</v>
      </c>
      <c r="Q1275" s="3" t="s">
        <v>41</v>
      </c>
      <c r="R1275" s="3" t="s">
        <v>1993</v>
      </c>
      <c r="S1275" s="3" t="s">
        <v>329</v>
      </c>
      <c r="T1275" s="5">
        <v>1250</v>
      </c>
      <c r="U1275" s="3" t="s">
        <v>1992</v>
      </c>
      <c r="V1275" s="3" t="s">
        <v>1992</v>
      </c>
      <c r="W1275" s="3" t="s">
        <v>3665</v>
      </c>
      <c r="X1275" s="3"/>
      <c r="Y1275" s="3" t="s">
        <v>1996</v>
      </c>
      <c r="Z1275" s="3" t="s">
        <v>1997</v>
      </c>
      <c r="AA1275" s="3" t="s">
        <v>931</v>
      </c>
      <c r="AB1275" s="6">
        <v>1000</v>
      </c>
      <c r="AC1275" s="3" t="s">
        <v>47</v>
      </c>
      <c r="AD1275" s="3" t="s">
        <v>1990</v>
      </c>
      <c r="AE1275" s="3" t="s">
        <v>48</v>
      </c>
      <c r="AF1275" s="3" t="s">
        <v>48</v>
      </c>
      <c r="AG1275" s="7">
        <v>0.2</v>
      </c>
      <c r="AH1275" s="3" t="s">
        <v>99</v>
      </c>
    </row>
    <row r="1276" spans="1:34" x14ac:dyDescent="0.2">
      <c r="A1276" s="9">
        <v>168009</v>
      </c>
      <c r="B1276" s="14" t="s">
        <v>4706</v>
      </c>
      <c r="C1276" s="12">
        <v>42380.458333333328</v>
      </c>
      <c r="D1276" s="3" t="s">
        <v>187</v>
      </c>
      <c r="E1276" s="3" t="s">
        <v>188</v>
      </c>
      <c r="F1276" s="4">
        <v>42381.3125</v>
      </c>
      <c r="G1276" s="3" t="s">
        <v>3699</v>
      </c>
      <c r="H1276" s="3" t="s">
        <v>188</v>
      </c>
      <c r="I1276" s="4">
        <v>42376.603483796294</v>
      </c>
      <c r="J1276" s="4">
        <v>42381.590821759259</v>
      </c>
      <c r="K1276" s="3" t="s">
        <v>190</v>
      </c>
      <c r="L1276" s="5">
        <v>87.93</v>
      </c>
      <c r="M1276" s="5">
        <v>837.93</v>
      </c>
      <c r="N1276" s="3" t="s">
        <v>3700</v>
      </c>
      <c r="O1276" s="3" t="s">
        <v>192</v>
      </c>
      <c r="P1276" s="3" t="s">
        <v>193</v>
      </c>
      <c r="Q1276" s="3" t="s">
        <v>41</v>
      </c>
      <c r="R1276" s="3" t="s">
        <v>3701</v>
      </c>
      <c r="S1276" s="3" t="s">
        <v>195</v>
      </c>
      <c r="T1276" s="5">
        <v>750</v>
      </c>
      <c r="U1276" s="3" t="s">
        <v>193</v>
      </c>
      <c r="V1276" s="3" t="s">
        <v>193</v>
      </c>
      <c r="W1276" s="3" t="s">
        <v>221</v>
      </c>
      <c r="X1276" s="3" t="s">
        <v>3702</v>
      </c>
      <c r="Y1276" s="3" t="s">
        <v>198</v>
      </c>
      <c r="Z1276" s="3" t="s">
        <v>199</v>
      </c>
      <c r="AA1276" s="3" t="s">
        <v>200</v>
      </c>
      <c r="AB1276" s="6">
        <v>264</v>
      </c>
      <c r="AC1276" s="3" t="s">
        <v>47</v>
      </c>
      <c r="AD1276" s="3" t="s">
        <v>190</v>
      </c>
      <c r="AE1276" s="3" t="s">
        <v>48</v>
      </c>
      <c r="AF1276" s="3" t="s">
        <v>48</v>
      </c>
      <c r="AG1276" s="7">
        <v>0.3</v>
      </c>
      <c r="AH1276" s="3" t="s">
        <v>99</v>
      </c>
    </row>
    <row r="1277" spans="1:34" x14ac:dyDescent="0.2">
      <c r="A1277" s="9">
        <v>168184</v>
      </c>
      <c r="B1277" s="14" t="s">
        <v>4706</v>
      </c>
      <c r="C1277" s="12">
        <v>42380.458333333328</v>
      </c>
      <c r="D1277" s="3" t="s">
        <v>1056</v>
      </c>
      <c r="E1277" s="3" t="s">
        <v>252</v>
      </c>
      <c r="F1277" s="4">
        <v>42380.708333333328</v>
      </c>
      <c r="G1277" s="3" t="s">
        <v>1057</v>
      </c>
      <c r="H1277" s="3" t="s">
        <v>53</v>
      </c>
      <c r="I1277" s="4">
        <v>42377.435185185182</v>
      </c>
      <c r="J1277" s="4">
        <v>42381.372824074075</v>
      </c>
      <c r="K1277" s="3" t="s">
        <v>190</v>
      </c>
      <c r="L1277" s="5">
        <v>84.2</v>
      </c>
      <c r="M1277" s="5">
        <v>559.20000000000005</v>
      </c>
      <c r="N1277" s="3" t="s">
        <v>1058</v>
      </c>
      <c r="O1277" s="3" t="s">
        <v>192</v>
      </c>
      <c r="P1277" s="3" t="s">
        <v>193</v>
      </c>
      <c r="Q1277" s="3" t="s">
        <v>41</v>
      </c>
      <c r="R1277" s="3" t="s">
        <v>1338</v>
      </c>
      <c r="S1277" s="3" t="s">
        <v>195</v>
      </c>
      <c r="T1277" s="5">
        <v>475</v>
      </c>
      <c r="U1277" s="3" t="s">
        <v>1060</v>
      </c>
      <c r="V1277" s="3" t="s">
        <v>193</v>
      </c>
      <c r="W1277" s="3" t="s">
        <v>1061</v>
      </c>
      <c r="X1277" s="3" t="s">
        <v>1062</v>
      </c>
      <c r="Y1277" s="3" t="s">
        <v>1063</v>
      </c>
      <c r="Z1277" s="3" t="s">
        <v>1064</v>
      </c>
      <c r="AA1277" s="3" t="s">
        <v>262</v>
      </c>
      <c r="AB1277" s="6">
        <v>171</v>
      </c>
      <c r="AC1277" s="3" t="s">
        <v>260</v>
      </c>
      <c r="AD1277" s="3" t="s">
        <v>190</v>
      </c>
      <c r="AE1277" s="3" t="s">
        <v>48</v>
      </c>
      <c r="AF1277" s="3" t="s">
        <v>48</v>
      </c>
      <c r="AG1277" s="7">
        <v>0.3</v>
      </c>
      <c r="AH1277" s="3" t="s">
        <v>99</v>
      </c>
    </row>
    <row r="1278" spans="1:34" x14ac:dyDescent="0.2">
      <c r="A1278" s="9">
        <v>168285</v>
      </c>
      <c r="B1278" s="14" t="s">
        <v>4706</v>
      </c>
      <c r="C1278" s="12">
        <v>42380.458333333328</v>
      </c>
      <c r="D1278" s="3" t="s">
        <v>492</v>
      </c>
      <c r="E1278" s="3" t="s">
        <v>71</v>
      </c>
      <c r="F1278" s="4">
        <v>42381.999305555553</v>
      </c>
      <c r="G1278" s="3" t="s">
        <v>911</v>
      </c>
      <c r="H1278" s="3" t="s">
        <v>124</v>
      </c>
      <c r="I1278" s="4">
        <v>42377.62768518518</v>
      </c>
      <c r="J1278" s="4">
        <v>42381.402106481481</v>
      </c>
      <c r="K1278" s="3" t="s">
        <v>494</v>
      </c>
      <c r="L1278" s="5">
        <v>79.13</v>
      </c>
      <c r="M1278" s="5">
        <v>879.13</v>
      </c>
      <c r="N1278" s="3" t="s">
        <v>2685</v>
      </c>
      <c r="O1278" s="3" t="s">
        <v>496</v>
      </c>
      <c r="P1278" s="3" t="s">
        <v>497</v>
      </c>
      <c r="Q1278" s="3" t="s">
        <v>41</v>
      </c>
      <c r="R1278" s="3" t="s">
        <v>2140</v>
      </c>
      <c r="S1278" s="3" t="s">
        <v>329</v>
      </c>
      <c r="T1278" s="5">
        <v>800</v>
      </c>
      <c r="U1278" s="3" t="s">
        <v>497</v>
      </c>
      <c r="V1278" s="3" t="s">
        <v>497</v>
      </c>
      <c r="W1278" s="3" t="s">
        <v>2686</v>
      </c>
      <c r="X1278" s="3"/>
      <c r="Y1278" s="3" t="s">
        <v>501</v>
      </c>
      <c r="Z1278" s="3" t="s">
        <v>1661</v>
      </c>
      <c r="AA1278" s="3" t="s">
        <v>385</v>
      </c>
      <c r="AB1278" s="6">
        <v>677</v>
      </c>
      <c r="AC1278" s="3" t="s">
        <v>47</v>
      </c>
      <c r="AD1278" s="3" t="s">
        <v>494</v>
      </c>
      <c r="AE1278" s="3" t="s">
        <v>48</v>
      </c>
      <c r="AF1278" s="3" t="s">
        <v>48</v>
      </c>
      <c r="AG1278" s="7">
        <v>0.3</v>
      </c>
      <c r="AH1278" s="3" t="s">
        <v>99</v>
      </c>
    </row>
    <row r="1279" spans="1:34" x14ac:dyDescent="0.2">
      <c r="A1279" s="9">
        <v>167859</v>
      </c>
      <c r="B1279" s="14" t="s">
        <v>4706</v>
      </c>
      <c r="C1279" s="12">
        <v>42380.46875</v>
      </c>
      <c r="D1279" s="3" t="s">
        <v>84</v>
      </c>
      <c r="E1279" s="3" t="s">
        <v>53</v>
      </c>
      <c r="F1279" s="4">
        <v>42381.5</v>
      </c>
      <c r="G1279" s="3" t="s">
        <v>2492</v>
      </c>
      <c r="H1279" s="3" t="s">
        <v>71</v>
      </c>
      <c r="I1279" s="4">
        <v>42376.330763888887</v>
      </c>
      <c r="J1279" s="4">
        <v>42381.706712962958</v>
      </c>
      <c r="K1279" s="3" t="s">
        <v>96</v>
      </c>
      <c r="L1279" s="5">
        <v>415.92</v>
      </c>
      <c r="M1279" s="5">
        <v>1865.92</v>
      </c>
      <c r="N1279" s="3" t="s">
        <v>3511</v>
      </c>
      <c r="O1279" s="3" t="s">
        <v>39</v>
      </c>
      <c r="P1279" s="3" t="s">
        <v>97</v>
      </c>
      <c r="Q1279" s="3" t="s">
        <v>41</v>
      </c>
      <c r="R1279" s="3" t="s">
        <v>179</v>
      </c>
      <c r="S1279" s="3" t="s">
        <v>43</v>
      </c>
      <c r="T1279" s="5">
        <v>1450</v>
      </c>
      <c r="U1279" s="3" t="s">
        <v>97</v>
      </c>
      <c r="V1279" s="3" t="s">
        <v>97</v>
      </c>
      <c r="W1279" s="3" t="s">
        <v>3513</v>
      </c>
      <c r="X1279" s="3" t="s">
        <v>3514</v>
      </c>
      <c r="Y1279" s="3" t="s">
        <v>96</v>
      </c>
      <c r="Z1279" s="3" t="s">
        <v>97</v>
      </c>
      <c r="AA1279" s="3" t="s">
        <v>105</v>
      </c>
      <c r="AB1279" s="6">
        <v>644</v>
      </c>
      <c r="AC1279" s="3" t="s">
        <v>106</v>
      </c>
      <c r="AD1279" s="3" t="s">
        <v>96</v>
      </c>
      <c r="AE1279" s="3" t="s">
        <v>48</v>
      </c>
      <c r="AF1279" s="3" t="s">
        <v>48</v>
      </c>
      <c r="AG1279" s="7">
        <v>0.27500000000000002</v>
      </c>
      <c r="AH1279" s="3" t="s">
        <v>99</v>
      </c>
    </row>
    <row r="1280" spans="1:34" x14ac:dyDescent="0.2">
      <c r="A1280" s="9">
        <v>168466</v>
      </c>
      <c r="B1280" s="14" t="s">
        <v>4706</v>
      </c>
      <c r="C1280" s="12">
        <v>42380.479166666664</v>
      </c>
      <c r="D1280" s="3" t="s">
        <v>2332</v>
      </c>
      <c r="E1280" s="3" t="s">
        <v>118</v>
      </c>
      <c r="F1280" s="4">
        <v>42381.333333333328</v>
      </c>
      <c r="G1280" s="3" t="s">
        <v>4119</v>
      </c>
      <c r="H1280" s="3" t="s">
        <v>71</v>
      </c>
      <c r="I1280" s="4">
        <v>42380.471608796295</v>
      </c>
      <c r="J1280" s="4">
        <v>42381.466284722221</v>
      </c>
      <c r="K1280" s="3" t="s">
        <v>2333</v>
      </c>
      <c r="L1280" s="5">
        <v>16</v>
      </c>
      <c r="M1280" s="5">
        <v>641</v>
      </c>
      <c r="N1280" s="3" t="s">
        <v>4120</v>
      </c>
      <c r="O1280" s="3" t="s">
        <v>782</v>
      </c>
      <c r="P1280" s="3" t="s">
        <v>2335</v>
      </c>
      <c r="Q1280" s="3" t="s">
        <v>41</v>
      </c>
      <c r="R1280" s="3" t="s">
        <v>3216</v>
      </c>
      <c r="S1280" s="3" t="s">
        <v>785</v>
      </c>
      <c r="T1280" s="5">
        <v>625</v>
      </c>
      <c r="U1280" s="3" t="s">
        <v>2335</v>
      </c>
      <c r="V1280" s="3" t="s">
        <v>2335</v>
      </c>
      <c r="W1280" s="3" t="s">
        <v>4121</v>
      </c>
      <c r="X1280" s="3" t="s">
        <v>4122</v>
      </c>
      <c r="Y1280" s="3" t="s">
        <v>2333</v>
      </c>
      <c r="Z1280" s="3" t="s">
        <v>2339</v>
      </c>
      <c r="AA1280" s="3" t="s">
        <v>788</v>
      </c>
      <c r="AB1280" s="6">
        <v>182</v>
      </c>
      <c r="AC1280" s="3" t="s">
        <v>47</v>
      </c>
      <c r="AD1280" s="3" t="s">
        <v>2333</v>
      </c>
      <c r="AE1280" s="3" t="s">
        <v>48</v>
      </c>
      <c r="AF1280" s="3" t="s">
        <v>48</v>
      </c>
      <c r="AG1280" s="7">
        <v>0.22500000000000001</v>
      </c>
      <c r="AH1280" s="3" t="s">
        <v>99</v>
      </c>
    </row>
    <row r="1281" spans="1:34" x14ac:dyDescent="0.2">
      <c r="A1281" s="9">
        <v>167321</v>
      </c>
      <c r="B1281" s="14" t="s">
        <v>4706</v>
      </c>
      <c r="C1281" s="12">
        <v>42380.5</v>
      </c>
      <c r="D1281" s="3" t="s">
        <v>577</v>
      </c>
      <c r="E1281" s="3" t="s">
        <v>578</v>
      </c>
      <c r="F1281" s="4">
        <v>42381.9375</v>
      </c>
      <c r="G1281" s="3" t="s">
        <v>1901</v>
      </c>
      <c r="H1281" s="3" t="s">
        <v>310</v>
      </c>
      <c r="I1281" s="4">
        <v>42373.502789351849</v>
      </c>
      <c r="J1281" s="4">
        <v>42382.35052083333</v>
      </c>
      <c r="K1281" s="3" t="s">
        <v>190</v>
      </c>
      <c r="L1281" s="5">
        <v>-12.28</v>
      </c>
      <c r="M1281" s="5">
        <v>1937.72</v>
      </c>
      <c r="N1281" s="3" t="s">
        <v>2594</v>
      </c>
      <c r="O1281" s="3" t="s">
        <v>192</v>
      </c>
      <c r="P1281" s="3" t="s">
        <v>193</v>
      </c>
      <c r="Q1281" s="3" t="s">
        <v>41</v>
      </c>
      <c r="R1281" s="3" t="s">
        <v>2595</v>
      </c>
      <c r="S1281" s="3" t="s">
        <v>195</v>
      </c>
      <c r="T1281" s="5">
        <v>1950</v>
      </c>
      <c r="U1281" s="3" t="s">
        <v>193</v>
      </c>
      <c r="V1281" s="3" t="s">
        <v>193</v>
      </c>
      <c r="W1281" s="3" t="s">
        <v>2579</v>
      </c>
      <c r="X1281" s="3" t="s">
        <v>2596</v>
      </c>
      <c r="Y1281" s="3" t="s">
        <v>1131</v>
      </c>
      <c r="Z1281" s="3" t="s">
        <v>1132</v>
      </c>
      <c r="AA1281" s="3" t="s">
        <v>274</v>
      </c>
      <c r="AB1281" s="6">
        <v>775</v>
      </c>
      <c r="AC1281" s="3" t="s">
        <v>47</v>
      </c>
      <c r="AD1281" s="3" t="s">
        <v>190</v>
      </c>
      <c r="AE1281" s="3" t="s">
        <v>48</v>
      </c>
      <c r="AF1281" s="3" t="s">
        <v>48</v>
      </c>
      <c r="AG1281" s="7">
        <v>0.3</v>
      </c>
      <c r="AH1281" s="3" t="s">
        <v>99</v>
      </c>
    </row>
    <row r="1282" spans="1:34" x14ac:dyDescent="0.2">
      <c r="A1282" s="9">
        <v>167531</v>
      </c>
      <c r="B1282" s="14" t="s">
        <v>4706</v>
      </c>
      <c r="C1282" s="12">
        <v>42380.5</v>
      </c>
      <c r="D1282" s="3" t="s">
        <v>702</v>
      </c>
      <c r="E1282" s="3" t="s">
        <v>348</v>
      </c>
      <c r="F1282" s="4">
        <v>42384.375</v>
      </c>
      <c r="G1282" s="3" t="s">
        <v>392</v>
      </c>
      <c r="H1282" s="3" t="s">
        <v>86</v>
      </c>
      <c r="I1282" s="4">
        <v>42374.527384259258</v>
      </c>
      <c r="J1282" s="4">
        <v>42384.55269675926</v>
      </c>
      <c r="K1282" s="3" t="s">
        <v>190</v>
      </c>
      <c r="L1282" s="5">
        <v>455</v>
      </c>
      <c r="M1282" s="5">
        <v>3175</v>
      </c>
      <c r="N1282" s="3" t="s">
        <v>1173</v>
      </c>
      <c r="O1282" s="3" t="s">
        <v>192</v>
      </c>
      <c r="P1282" s="3" t="s">
        <v>193</v>
      </c>
      <c r="Q1282" s="3" t="s">
        <v>41</v>
      </c>
      <c r="R1282" s="3" t="s">
        <v>289</v>
      </c>
      <c r="S1282" s="3" t="s">
        <v>195</v>
      </c>
      <c r="T1282" s="5">
        <v>2720</v>
      </c>
      <c r="U1282" s="3" t="s">
        <v>1060</v>
      </c>
      <c r="V1282" s="3" t="s">
        <v>193</v>
      </c>
      <c r="W1282" s="3" t="s">
        <v>1175</v>
      </c>
      <c r="X1282" s="3" t="s">
        <v>1176</v>
      </c>
      <c r="Y1282" s="3" t="s">
        <v>708</v>
      </c>
      <c r="Z1282" s="3" t="s">
        <v>709</v>
      </c>
      <c r="AA1282" s="3" t="s">
        <v>262</v>
      </c>
      <c r="AB1282" s="6">
        <v>2204</v>
      </c>
      <c r="AC1282" s="3" t="s">
        <v>260</v>
      </c>
      <c r="AD1282" s="3" t="s">
        <v>190</v>
      </c>
      <c r="AE1282" s="3" t="s">
        <v>48</v>
      </c>
      <c r="AF1282" s="3" t="s">
        <v>48</v>
      </c>
      <c r="AG1282" s="7">
        <v>0.3</v>
      </c>
      <c r="AH1282" s="3" t="s">
        <v>99</v>
      </c>
    </row>
    <row r="1283" spans="1:34" x14ac:dyDescent="0.2">
      <c r="A1283" s="9">
        <v>167616</v>
      </c>
      <c r="B1283" s="14" t="s">
        <v>4706</v>
      </c>
      <c r="C1283" s="12">
        <v>42380.5</v>
      </c>
      <c r="D1283" s="3" t="s">
        <v>911</v>
      </c>
      <c r="E1283" s="3" t="s">
        <v>53</v>
      </c>
      <c r="F1283" s="4">
        <v>42380.000694444439</v>
      </c>
      <c r="G1283" s="3" t="s">
        <v>1019</v>
      </c>
      <c r="H1283" s="3" t="s">
        <v>578</v>
      </c>
      <c r="I1283" s="4">
        <v>42374.6868287037</v>
      </c>
      <c r="J1283" s="4">
        <v>42381.350266203699</v>
      </c>
      <c r="K1283" s="3" t="s">
        <v>1022</v>
      </c>
      <c r="L1283" s="5">
        <v>201.14</v>
      </c>
      <c r="M1283" s="5">
        <v>1176.1400000000001</v>
      </c>
      <c r="N1283" s="3" t="s">
        <v>3131</v>
      </c>
      <c r="O1283" s="3" t="s">
        <v>39</v>
      </c>
      <c r="P1283" s="3" t="s">
        <v>1023</v>
      </c>
      <c r="Q1283" s="3" t="s">
        <v>41</v>
      </c>
      <c r="R1283" s="3" t="s">
        <v>360</v>
      </c>
      <c r="S1283" s="3" t="s">
        <v>43</v>
      </c>
      <c r="T1283" s="5">
        <v>975</v>
      </c>
      <c r="U1283" s="3" t="s">
        <v>97</v>
      </c>
      <c r="V1283" s="3" t="s">
        <v>1023</v>
      </c>
      <c r="W1283" s="3" t="s">
        <v>1022</v>
      </c>
      <c r="X1283" s="3" t="s">
        <v>1023</v>
      </c>
      <c r="Y1283" s="3" t="s">
        <v>916</v>
      </c>
      <c r="Z1283" s="3" t="s">
        <v>917</v>
      </c>
      <c r="AA1283" s="3" t="s">
        <v>363</v>
      </c>
      <c r="AB1283" s="6">
        <v>423</v>
      </c>
      <c r="AC1283" s="3" t="s">
        <v>47</v>
      </c>
      <c r="AD1283" s="3" t="s">
        <v>1022</v>
      </c>
      <c r="AE1283" s="3" t="s">
        <v>48</v>
      </c>
      <c r="AF1283" s="3" t="s">
        <v>48</v>
      </c>
      <c r="AG1283" s="7">
        <v>0.27500000000000002</v>
      </c>
      <c r="AH1283" s="3" t="s">
        <v>99</v>
      </c>
    </row>
    <row r="1284" spans="1:34" x14ac:dyDescent="0.2">
      <c r="A1284" s="9">
        <v>167651</v>
      </c>
      <c r="B1284" s="14" t="s">
        <v>4706</v>
      </c>
      <c r="C1284" s="12">
        <v>42380.5</v>
      </c>
      <c r="D1284" s="3" t="s">
        <v>702</v>
      </c>
      <c r="E1284" s="3" t="s">
        <v>348</v>
      </c>
      <c r="F1284" s="4">
        <v>42381.375</v>
      </c>
      <c r="G1284" s="3" t="s">
        <v>3204</v>
      </c>
      <c r="H1284" s="3" t="s">
        <v>578</v>
      </c>
      <c r="I1284" s="4">
        <v>42375.362395833334</v>
      </c>
      <c r="J1284" s="4">
        <v>42381.489502314813</v>
      </c>
      <c r="K1284" s="3" t="s">
        <v>190</v>
      </c>
      <c r="L1284" s="5">
        <v>152</v>
      </c>
      <c r="M1284" s="5">
        <v>802</v>
      </c>
      <c r="N1284" s="3" t="s">
        <v>3205</v>
      </c>
      <c r="O1284" s="3" t="s">
        <v>192</v>
      </c>
      <c r="P1284" s="3" t="s">
        <v>193</v>
      </c>
      <c r="Q1284" s="3" t="s">
        <v>41</v>
      </c>
      <c r="R1284" s="3" t="s">
        <v>3206</v>
      </c>
      <c r="S1284" s="3" t="s">
        <v>195</v>
      </c>
      <c r="T1284" s="5">
        <v>650</v>
      </c>
      <c r="U1284" s="3" t="s">
        <v>628</v>
      </c>
      <c r="V1284" s="3" t="s">
        <v>193</v>
      </c>
      <c r="W1284" s="3" t="s">
        <v>3207</v>
      </c>
      <c r="X1284" s="3" t="s">
        <v>3208</v>
      </c>
      <c r="Y1284" s="3" t="s">
        <v>708</v>
      </c>
      <c r="Z1284" s="3" t="s">
        <v>709</v>
      </c>
      <c r="AA1284" s="3" t="s">
        <v>200</v>
      </c>
      <c r="AB1284" s="6">
        <v>401</v>
      </c>
      <c r="AC1284" s="3" t="s">
        <v>47</v>
      </c>
      <c r="AD1284" s="3" t="s">
        <v>190</v>
      </c>
      <c r="AE1284" s="3" t="s">
        <v>48</v>
      </c>
      <c r="AF1284" s="3" t="s">
        <v>48</v>
      </c>
      <c r="AG1284" s="7">
        <v>0.3</v>
      </c>
      <c r="AH1284" s="3" t="s">
        <v>99</v>
      </c>
    </row>
    <row r="1285" spans="1:34" x14ac:dyDescent="0.2">
      <c r="A1285" s="9">
        <v>167708</v>
      </c>
      <c r="B1285" s="14" t="s">
        <v>4706</v>
      </c>
      <c r="C1285" s="12">
        <v>42380.5</v>
      </c>
      <c r="D1285" s="3" t="s">
        <v>1998</v>
      </c>
      <c r="E1285" s="3" t="s">
        <v>124</v>
      </c>
      <c r="F1285" s="4">
        <v>42381.000694444439</v>
      </c>
      <c r="G1285" s="3" t="s">
        <v>471</v>
      </c>
      <c r="H1285" s="3" t="s">
        <v>118</v>
      </c>
      <c r="I1285" s="4">
        <v>42375.503240740742</v>
      </c>
      <c r="J1285" s="4">
        <v>42381.457685185182</v>
      </c>
      <c r="K1285" s="3" t="s">
        <v>87</v>
      </c>
      <c r="L1285" s="5">
        <v>290.48</v>
      </c>
      <c r="M1285" s="5">
        <v>1590.48</v>
      </c>
      <c r="N1285" s="3" t="s">
        <v>3282</v>
      </c>
      <c r="O1285" s="3" t="s">
        <v>89</v>
      </c>
      <c r="P1285" s="3" t="s">
        <v>90</v>
      </c>
      <c r="Q1285" s="3" t="s">
        <v>41</v>
      </c>
      <c r="R1285" s="3" t="s">
        <v>3283</v>
      </c>
      <c r="S1285" s="3" t="s">
        <v>92</v>
      </c>
      <c r="T1285" s="5">
        <v>1300</v>
      </c>
      <c r="U1285" s="3" t="s">
        <v>93</v>
      </c>
      <c r="V1285" s="3" t="s">
        <v>90</v>
      </c>
      <c r="W1285" s="3" t="s">
        <v>474</v>
      </c>
      <c r="X1285" s="3" t="s">
        <v>475</v>
      </c>
      <c r="Y1285" s="3" t="s">
        <v>94</v>
      </c>
      <c r="Z1285" s="3" t="s">
        <v>2001</v>
      </c>
      <c r="AA1285" s="3" t="s">
        <v>98</v>
      </c>
      <c r="AB1285" s="6">
        <v>696</v>
      </c>
      <c r="AC1285" s="3" t="s">
        <v>47</v>
      </c>
      <c r="AD1285" s="3" t="s">
        <v>87</v>
      </c>
      <c r="AE1285" s="3" t="s">
        <v>48</v>
      </c>
      <c r="AF1285" s="3" t="s">
        <v>48</v>
      </c>
      <c r="AG1285" s="7">
        <v>0.22500000000000001</v>
      </c>
      <c r="AH1285" s="3" t="s">
        <v>99</v>
      </c>
    </row>
    <row r="1286" spans="1:34" x14ac:dyDescent="0.2">
      <c r="A1286" s="9">
        <v>167766</v>
      </c>
      <c r="B1286" s="14" t="s">
        <v>4706</v>
      </c>
      <c r="C1286" s="12">
        <v>42380.5</v>
      </c>
      <c r="D1286" s="3" t="s">
        <v>625</v>
      </c>
      <c r="E1286" s="3" t="s">
        <v>86</v>
      </c>
      <c r="F1286" s="4">
        <v>42384.416666666664</v>
      </c>
      <c r="G1286" s="3" t="s">
        <v>702</v>
      </c>
      <c r="H1286" s="3" t="s">
        <v>348</v>
      </c>
      <c r="I1286" s="4">
        <v>42375.614259259259</v>
      </c>
      <c r="J1286" s="4">
        <v>42384.455069444441</v>
      </c>
      <c r="K1286" s="3" t="s">
        <v>190</v>
      </c>
      <c r="L1286" s="5">
        <v>265.5</v>
      </c>
      <c r="M1286" s="5">
        <v>3265.5</v>
      </c>
      <c r="N1286" s="3" t="s">
        <v>3277</v>
      </c>
      <c r="O1286" s="3" t="s">
        <v>192</v>
      </c>
      <c r="P1286" s="3" t="s">
        <v>193</v>
      </c>
      <c r="Q1286" s="3" t="s">
        <v>41</v>
      </c>
      <c r="R1286" s="3" t="s">
        <v>3280</v>
      </c>
      <c r="S1286" s="3" t="s">
        <v>195</v>
      </c>
      <c r="T1286" s="5">
        <v>3000</v>
      </c>
      <c r="U1286" s="3" t="s">
        <v>628</v>
      </c>
      <c r="V1286" s="3" t="s">
        <v>193</v>
      </c>
      <c r="W1286" s="3" t="s">
        <v>2863</v>
      </c>
      <c r="X1286" s="3" t="s">
        <v>2864</v>
      </c>
      <c r="Y1286" s="3" t="s">
        <v>631</v>
      </c>
      <c r="Z1286" s="3" t="s">
        <v>632</v>
      </c>
      <c r="AA1286" s="3" t="s">
        <v>105</v>
      </c>
      <c r="AB1286" s="6">
        <v>2179</v>
      </c>
      <c r="AC1286" s="3" t="s">
        <v>106</v>
      </c>
      <c r="AD1286" s="3" t="s">
        <v>190</v>
      </c>
      <c r="AE1286" s="3" t="s">
        <v>48</v>
      </c>
      <c r="AF1286" s="3" t="s">
        <v>48</v>
      </c>
      <c r="AG1286" s="7">
        <v>0.3</v>
      </c>
      <c r="AH1286" s="3" t="s">
        <v>99</v>
      </c>
    </row>
    <row r="1287" spans="1:34" x14ac:dyDescent="0.2">
      <c r="A1287" s="9">
        <v>167795</v>
      </c>
      <c r="B1287" s="14" t="s">
        <v>4706</v>
      </c>
      <c r="C1287" s="12">
        <v>42380.5</v>
      </c>
      <c r="D1287" s="3" t="s">
        <v>84</v>
      </c>
      <c r="E1287" s="3" t="s">
        <v>53</v>
      </c>
      <c r="F1287" s="4">
        <v>42381.208333333328</v>
      </c>
      <c r="G1287" s="3" t="s">
        <v>585</v>
      </c>
      <c r="H1287" s="3" t="s">
        <v>252</v>
      </c>
      <c r="I1287" s="4">
        <v>42375.668530092589</v>
      </c>
      <c r="J1287" s="4">
        <v>42381.40357638889</v>
      </c>
      <c r="K1287" s="3" t="s">
        <v>96</v>
      </c>
      <c r="L1287" s="5">
        <v>61.04</v>
      </c>
      <c r="M1287" s="5">
        <v>461.04</v>
      </c>
      <c r="N1287" s="3" t="s">
        <v>586</v>
      </c>
      <c r="O1287" s="3" t="s">
        <v>39</v>
      </c>
      <c r="P1287" s="3" t="s">
        <v>97</v>
      </c>
      <c r="Q1287" s="3" t="s">
        <v>41</v>
      </c>
      <c r="R1287" s="3" t="s">
        <v>592</v>
      </c>
      <c r="S1287" s="3" t="s">
        <v>43</v>
      </c>
      <c r="T1287" s="5">
        <v>400</v>
      </c>
      <c r="U1287" s="3" t="s">
        <v>97</v>
      </c>
      <c r="V1287" s="3" t="s">
        <v>97</v>
      </c>
      <c r="W1287" s="3" t="s">
        <v>588</v>
      </c>
      <c r="X1287" s="3" t="s">
        <v>589</v>
      </c>
      <c r="Y1287" s="3" t="s">
        <v>96</v>
      </c>
      <c r="Z1287" s="3" t="s">
        <v>97</v>
      </c>
      <c r="AA1287" s="3" t="s">
        <v>470</v>
      </c>
      <c r="AB1287" s="6">
        <v>228</v>
      </c>
      <c r="AC1287" s="3" t="s">
        <v>47</v>
      </c>
      <c r="AD1287" s="3" t="s">
        <v>96</v>
      </c>
      <c r="AE1287" s="3" t="s">
        <v>48</v>
      </c>
      <c r="AF1287" s="3" t="s">
        <v>48</v>
      </c>
      <c r="AG1287" s="7">
        <v>0.27500000000000002</v>
      </c>
      <c r="AH1287" s="3" t="s">
        <v>99</v>
      </c>
    </row>
    <row r="1288" spans="1:34" x14ac:dyDescent="0.2">
      <c r="A1288" s="9">
        <v>167877</v>
      </c>
      <c r="B1288" s="14" t="s">
        <v>4706</v>
      </c>
      <c r="C1288" s="12">
        <v>42380.5</v>
      </c>
      <c r="D1288" s="3" t="s">
        <v>1354</v>
      </c>
      <c r="E1288" s="3" t="s">
        <v>34</v>
      </c>
      <c r="F1288" s="4">
        <v>42381.25</v>
      </c>
      <c r="G1288" s="3" t="s">
        <v>1355</v>
      </c>
      <c r="H1288" s="3" t="s">
        <v>737</v>
      </c>
      <c r="I1288" s="4">
        <v>42376.352349537032</v>
      </c>
      <c r="J1288" s="4">
        <v>42381.326550925922</v>
      </c>
      <c r="K1288" s="3" t="s">
        <v>1112</v>
      </c>
      <c r="L1288" s="5">
        <v>108.32</v>
      </c>
      <c r="M1288" s="5">
        <v>733.32</v>
      </c>
      <c r="N1288" s="3" t="s">
        <v>1356</v>
      </c>
      <c r="O1288" s="3" t="s">
        <v>637</v>
      </c>
      <c r="P1288" s="3" t="s">
        <v>1114</v>
      </c>
      <c r="Q1288" s="3" t="s">
        <v>41</v>
      </c>
      <c r="R1288" s="3" t="s">
        <v>3527</v>
      </c>
      <c r="S1288" s="3" t="s">
        <v>640</v>
      </c>
      <c r="T1288" s="5">
        <v>625</v>
      </c>
      <c r="U1288" s="3" t="s">
        <v>1115</v>
      </c>
      <c r="V1288" s="3" t="s">
        <v>1114</v>
      </c>
      <c r="W1288" s="3" t="s">
        <v>1358</v>
      </c>
      <c r="X1288" s="3" t="s">
        <v>1359</v>
      </c>
      <c r="Y1288" s="3" t="s">
        <v>1360</v>
      </c>
      <c r="Z1288" s="3" t="s">
        <v>1361</v>
      </c>
      <c r="AA1288" s="3" t="s">
        <v>105</v>
      </c>
      <c r="AB1288" s="6">
        <v>276</v>
      </c>
      <c r="AC1288" s="3" t="s">
        <v>106</v>
      </c>
      <c r="AD1288" s="3" t="s">
        <v>1112</v>
      </c>
      <c r="AE1288" s="3" t="s">
        <v>48</v>
      </c>
      <c r="AF1288" s="3" t="s">
        <v>48</v>
      </c>
      <c r="AG1288" s="7">
        <v>0.3</v>
      </c>
      <c r="AH1288" s="3" t="s">
        <v>49</v>
      </c>
    </row>
    <row r="1289" spans="1:34" x14ac:dyDescent="0.2">
      <c r="A1289" s="9">
        <v>167879</v>
      </c>
      <c r="B1289" s="14" t="s">
        <v>4706</v>
      </c>
      <c r="C1289" s="12">
        <v>42380.5</v>
      </c>
      <c r="D1289" s="3" t="s">
        <v>1354</v>
      </c>
      <c r="E1289" s="3" t="s">
        <v>34</v>
      </c>
      <c r="F1289" s="4">
        <v>42381.458333333328</v>
      </c>
      <c r="G1289" s="3" t="s">
        <v>1355</v>
      </c>
      <c r="H1289" s="3" t="s">
        <v>737</v>
      </c>
      <c r="I1289" s="4">
        <v>42376.352361111109</v>
      </c>
      <c r="J1289" s="4">
        <v>42381.533472222218</v>
      </c>
      <c r="K1289" s="3" t="s">
        <v>1112</v>
      </c>
      <c r="L1289" s="5">
        <v>133.32</v>
      </c>
      <c r="M1289" s="5">
        <v>733.32</v>
      </c>
      <c r="N1289" s="3" t="s">
        <v>1356</v>
      </c>
      <c r="O1289" s="3" t="s">
        <v>637</v>
      </c>
      <c r="P1289" s="3" t="s">
        <v>1114</v>
      </c>
      <c r="Q1289" s="3" t="s">
        <v>41</v>
      </c>
      <c r="R1289" s="3" t="s">
        <v>1768</v>
      </c>
      <c r="S1289" s="3" t="s">
        <v>640</v>
      </c>
      <c r="T1289" s="5">
        <v>600</v>
      </c>
      <c r="U1289" s="3" t="s">
        <v>1115</v>
      </c>
      <c r="V1289" s="3" t="s">
        <v>1114</v>
      </c>
      <c r="W1289" s="3" t="s">
        <v>1358</v>
      </c>
      <c r="X1289" s="3" t="s">
        <v>1359</v>
      </c>
      <c r="Y1289" s="3" t="s">
        <v>1360</v>
      </c>
      <c r="Z1289" s="3" t="s">
        <v>1361</v>
      </c>
      <c r="AA1289" s="3" t="s">
        <v>645</v>
      </c>
      <c r="AB1289" s="6">
        <v>276</v>
      </c>
      <c r="AC1289" s="3" t="s">
        <v>47</v>
      </c>
      <c r="AD1289" s="3" t="s">
        <v>1112</v>
      </c>
      <c r="AE1289" s="3" t="s">
        <v>48</v>
      </c>
      <c r="AF1289" s="3" t="s">
        <v>48</v>
      </c>
      <c r="AG1289" s="7">
        <v>0.3</v>
      </c>
      <c r="AH1289" s="3" t="s">
        <v>49</v>
      </c>
    </row>
    <row r="1290" spans="1:34" x14ac:dyDescent="0.2">
      <c r="A1290" s="9">
        <v>167873</v>
      </c>
      <c r="B1290" s="14" t="s">
        <v>4706</v>
      </c>
      <c r="C1290" s="12">
        <v>42380.5</v>
      </c>
      <c r="D1290" s="3" t="s">
        <v>1019</v>
      </c>
      <c r="E1290" s="3" t="s">
        <v>578</v>
      </c>
      <c r="F1290" s="4">
        <v>42381.25</v>
      </c>
      <c r="G1290" s="3" t="s">
        <v>1294</v>
      </c>
      <c r="H1290" s="3" t="s">
        <v>1203</v>
      </c>
      <c r="I1290" s="4">
        <v>42376.352395833332</v>
      </c>
      <c r="J1290" s="4">
        <v>42381.426481481481</v>
      </c>
      <c r="K1290" s="3" t="s">
        <v>1112</v>
      </c>
      <c r="L1290" s="5">
        <v>297.27999999999997</v>
      </c>
      <c r="M1290" s="5">
        <v>1547.28</v>
      </c>
      <c r="N1290" s="3" t="s">
        <v>1295</v>
      </c>
      <c r="O1290" s="3" t="s">
        <v>637</v>
      </c>
      <c r="P1290" s="3" t="s">
        <v>1114</v>
      </c>
      <c r="Q1290" s="3" t="s">
        <v>41</v>
      </c>
      <c r="R1290" s="3" t="s">
        <v>1298</v>
      </c>
      <c r="S1290" s="3" t="s">
        <v>640</v>
      </c>
      <c r="T1290" s="5">
        <v>1250</v>
      </c>
      <c r="U1290" s="3" t="s">
        <v>1115</v>
      </c>
      <c r="V1290" s="3" t="s">
        <v>1114</v>
      </c>
      <c r="W1290" s="3" t="s">
        <v>1116</v>
      </c>
      <c r="X1290" s="3" t="s">
        <v>1297</v>
      </c>
      <c r="Y1290" s="3" t="s">
        <v>1118</v>
      </c>
      <c r="Z1290" s="3" t="s">
        <v>1023</v>
      </c>
      <c r="AA1290" s="3" t="s">
        <v>645</v>
      </c>
      <c r="AB1290" s="6">
        <v>429</v>
      </c>
      <c r="AC1290" s="3" t="s">
        <v>47</v>
      </c>
      <c r="AD1290" s="3" t="s">
        <v>1112</v>
      </c>
      <c r="AE1290" s="3" t="s">
        <v>48</v>
      </c>
      <c r="AF1290" s="3" t="s">
        <v>48</v>
      </c>
      <c r="AG1290" s="7">
        <v>0.3</v>
      </c>
      <c r="AH1290" s="3" t="s">
        <v>49</v>
      </c>
    </row>
    <row r="1291" spans="1:34" x14ac:dyDescent="0.2">
      <c r="A1291" s="9">
        <v>167882</v>
      </c>
      <c r="B1291" s="14" t="s">
        <v>4706</v>
      </c>
      <c r="C1291" s="12">
        <v>42380.5</v>
      </c>
      <c r="D1291" s="3" t="s">
        <v>84</v>
      </c>
      <c r="E1291" s="3" t="s">
        <v>53</v>
      </c>
      <c r="F1291" s="4">
        <v>42381.375</v>
      </c>
      <c r="G1291" s="3" t="s">
        <v>457</v>
      </c>
      <c r="H1291" s="3" t="s">
        <v>348</v>
      </c>
      <c r="I1291" s="4">
        <v>42376.370347222219</v>
      </c>
      <c r="J1291" s="4">
        <v>42381.41982638889</v>
      </c>
      <c r="K1291" s="3" t="s">
        <v>96</v>
      </c>
      <c r="L1291" s="5">
        <v>184.6</v>
      </c>
      <c r="M1291" s="5">
        <v>1184.5999999999999</v>
      </c>
      <c r="N1291" s="3" t="s">
        <v>3529</v>
      </c>
      <c r="O1291" s="3" t="s">
        <v>39</v>
      </c>
      <c r="P1291" s="3" t="s">
        <v>97</v>
      </c>
      <c r="Q1291" s="3" t="s">
        <v>41</v>
      </c>
      <c r="R1291" s="3" t="s">
        <v>360</v>
      </c>
      <c r="S1291" s="3" t="s">
        <v>43</v>
      </c>
      <c r="T1291" s="5">
        <v>1000</v>
      </c>
      <c r="U1291" s="3" t="s">
        <v>97</v>
      </c>
      <c r="V1291" s="3" t="s">
        <v>97</v>
      </c>
      <c r="W1291" s="3" t="s">
        <v>94</v>
      </c>
      <c r="X1291" s="3" t="s">
        <v>459</v>
      </c>
      <c r="Y1291" s="3" t="s">
        <v>96</v>
      </c>
      <c r="Z1291" s="3" t="s">
        <v>97</v>
      </c>
      <c r="AA1291" s="3" t="s">
        <v>116</v>
      </c>
      <c r="AB1291" s="6">
        <v>470</v>
      </c>
      <c r="AC1291" s="3" t="s">
        <v>47</v>
      </c>
      <c r="AD1291" s="3" t="s">
        <v>96</v>
      </c>
      <c r="AE1291" s="3" t="s">
        <v>48</v>
      </c>
      <c r="AF1291" s="3" t="s">
        <v>48</v>
      </c>
      <c r="AG1291" s="7">
        <v>0.27500000000000002</v>
      </c>
      <c r="AH1291" s="3" t="s">
        <v>99</v>
      </c>
    </row>
    <row r="1292" spans="1:34" x14ac:dyDescent="0.2">
      <c r="A1292" s="9">
        <v>167949</v>
      </c>
      <c r="B1292" s="14" t="s">
        <v>4706</v>
      </c>
      <c r="C1292" s="12">
        <v>42380.5</v>
      </c>
      <c r="D1292" s="3" t="s">
        <v>3625</v>
      </c>
      <c r="E1292" s="3" t="s">
        <v>34</v>
      </c>
      <c r="F1292" s="4">
        <v>42380.000694444439</v>
      </c>
      <c r="G1292" s="3" t="s">
        <v>84</v>
      </c>
      <c r="H1292" s="3" t="s">
        <v>53</v>
      </c>
      <c r="I1292" s="4">
        <v>42376.447789351849</v>
      </c>
      <c r="J1292" s="4">
        <v>42380.910509259258</v>
      </c>
      <c r="K1292" s="3" t="s">
        <v>96</v>
      </c>
      <c r="L1292" s="5">
        <v>-133.4</v>
      </c>
      <c r="M1292" s="5">
        <v>466.6</v>
      </c>
      <c r="N1292" s="3" t="s">
        <v>3626</v>
      </c>
      <c r="O1292" s="3" t="s">
        <v>39</v>
      </c>
      <c r="P1292" s="3" t="s">
        <v>97</v>
      </c>
      <c r="Q1292" s="3" t="s">
        <v>41</v>
      </c>
      <c r="R1292" s="3" t="s">
        <v>3627</v>
      </c>
      <c r="S1292" s="3" t="s">
        <v>43</v>
      </c>
      <c r="T1292" s="5">
        <v>600</v>
      </c>
      <c r="U1292" s="3" t="s">
        <v>97</v>
      </c>
      <c r="V1292" s="3" t="s">
        <v>97</v>
      </c>
      <c r="W1292" s="3" t="s">
        <v>96</v>
      </c>
      <c r="X1292" s="3" t="s">
        <v>97</v>
      </c>
      <c r="Y1292" s="3" t="s">
        <v>3628</v>
      </c>
      <c r="Z1292" s="3" t="s">
        <v>3629</v>
      </c>
      <c r="AA1292" s="3" t="s">
        <v>470</v>
      </c>
      <c r="AB1292" s="6">
        <v>270</v>
      </c>
      <c r="AC1292" s="3" t="s">
        <v>47</v>
      </c>
      <c r="AD1292" s="3" t="s">
        <v>96</v>
      </c>
      <c r="AE1292" s="3" t="s">
        <v>48</v>
      </c>
      <c r="AF1292" s="3" t="s">
        <v>48</v>
      </c>
      <c r="AG1292" s="7">
        <v>0.27500000000000002</v>
      </c>
      <c r="AH1292" s="3" t="s">
        <v>99</v>
      </c>
    </row>
    <row r="1293" spans="1:34" x14ac:dyDescent="0.2">
      <c r="A1293" s="9">
        <v>167999</v>
      </c>
      <c r="B1293" s="14" t="s">
        <v>4706</v>
      </c>
      <c r="C1293" s="12">
        <v>42380.5</v>
      </c>
      <c r="D1293" s="3" t="s">
        <v>492</v>
      </c>
      <c r="E1293" s="3" t="s">
        <v>71</v>
      </c>
      <c r="F1293" s="4">
        <v>42381.010416666664</v>
      </c>
      <c r="G1293" s="3" t="s">
        <v>1688</v>
      </c>
      <c r="H1293" s="3" t="s">
        <v>578</v>
      </c>
      <c r="I1293" s="4">
        <v>42376.571747685186</v>
      </c>
      <c r="J1293" s="4">
        <v>42380.962199074071</v>
      </c>
      <c r="K1293" s="3" t="s">
        <v>494</v>
      </c>
      <c r="L1293" s="5">
        <v>169.24</v>
      </c>
      <c r="M1293" s="5">
        <v>844.24</v>
      </c>
      <c r="N1293" s="3" t="s">
        <v>1689</v>
      </c>
      <c r="O1293" s="3" t="s">
        <v>496</v>
      </c>
      <c r="P1293" s="3" t="s">
        <v>497</v>
      </c>
      <c r="Q1293" s="3" t="s">
        <v>41</v>
      </c>
      <c r="R1293" s="3" t="s">
        <v>3685</v>
      </c>
      <c r="S1293" s="3" t="s">
        <v>329</v>
      </c>
      <c r="T1293" s="5">
        <v>675</v>
      </c>
      <c r="U1293" s="3" t="s">
        <v>497</v>
      </c>
      <c r="V1293" s="3" t="s">
        <v>497</v>
      </c>
      <c r="W1293" s="3" t="s">
        <v>973</v>
      </c>
      <c r="X1293" s="3"/>
      <c r="Y1293" s="3" t="s">
        <v>501</v>
      </c>
      <c r="Z1293" s="3" t="s">
        <v>1661</v>
      </c>
      <c r="AA1293" s="3" t="s">
        <v>931</v>
      </c>
      <c r="AB1293" s="6">
        <v>350</v>
      </c>
      <c r="AC1293" s="3" t="s">
        <v>47</v>
      </c>
      <c r="AD1293" s="3" t="s">
        <v>494</v>
      </c>
      <c r="AE1293" s="3" t="s">
        <v>48</v>
      </c>
      <c r="AF1293" s="3" t="s">
        <v>48</v>
      </c>
      <c r="AG1293" s="7">
        <v>0.3</v>
      </c>
      <c r="AH1293" s="3" t="s">
        <v>99</v>
      </c>
    </row>
    <row r="1294" spans="1:34" x14ac:dyDescent="0.2">
      <c r="A1294" s="9">
        <v>168100</v>
      </c>
      <c r="B1294" s="14" t="s">
        <v>4706</v>
      </c>
      <c r="C1294" s="12">
        <v>42380.5</v>
      </c>
      <c r="D1294" s="3" t="s">
        <v>1354</v>
      </c>
      <c r="E1294" s="3" t="s">
        <v>34</v>
      </c>
      <c r="F1294" s="4">
        <v>42381.5</v>
      </c>
      <c r="G1294" s="3" t="s">
        <v>502</v>
      </c>
      <c r="H1294" s="3" t="s">
        <v>252</v>
      </c>
      <c r="I1294" s="4">
        <v>42376.708877314813</v>
      </c>
      <c r="J1294" s="4">
        <v>42381.695289351854</v>
      </c>
      <c r="K1294" s="3" t="s">
        <v>1112</v>
      </c>
      <c r="L1294" s="5">
        <v>109.28</v>
      </c>
      <c r="M1294" s="5">
        <v>609.28</v>
      </c>
      <c r="N1294" s="3" t="s">
        <v>1950</v>
      </c>
      <c r="O1294" s="3" t="s">
        <v>637</v>
      </c>
      <c r="P1294" s="3" t="s">
        <v>1114</v>
      </c>
      <c r="Q1294" s="3" t="s">
        <v>41</v>
      </c>
      <c r="R1294" s="3" t="s">
        <v>2464</v>
      </c>
      <c r="S1294" s="3" t="s">
        <v>640</v>
      </c>
      <c r="T1294" s="5">
        <v>500</v>
      </c>
      <c r="U1294" s="3" t="s">
        <v>1115</v>
      </c>
      <c r="V1294" s="3" t="s">
        <v>1114</v>
      </c>
      <c r="W1294" s="3" t="s">
        <v>1116</v>
      </c>
      <c r="X1294" s="3" t="s">
        <v>1952</v>
      </c>
      <c r="Y1294" s="3" t="s">
        <v>1360</v>
      </c>
      <c r="Z1294" s="3" t="s">
        <v>1361</v>
      </c>
      <c r="AA1294" s="3"/>
      <c r="AB1294" s="6">
        <v>254</v>
      </c>
      <c r="AC1294" s="3" t="s">
        <v>47</v>
      </c>
      <c r="AD1294" s="3" t="s">
        <v>1112</v>
      </c>
      <c r="AE1294" s="3" t="s">
        <v>48</v>
      </c>
      <c r="AF1294" s="3" t="s">
        <v>48</v>
      </c>
      <c r="AG1294" s="7">
        <v>0.3</v>
      </c>
      <c r="AH1294" s="3" t="s">
        <v>49</v>
      </c>
    </row>
    <row r="1295" spans="1:34" x14ac:dyDescent="0.2">
      <c r="A1295" s="9">
        <v>168097</v>
      </c>
      <c r="B1295" s="14" t="s">
        <v>4706</v>
      </c>
      <c r="C1295" s="12">
        <v>42380.5</v>
      </c>
      <c r="D1295" s="3" t="s">
        <v>1354</v>
      </c>
      <c r="E1295" s="3" t="s">
        <v>34</v>
      </c>
      <c r="F1295" s="4">
        <v>42381.25</v>
      </c>
      <c r="G1295" s="3" t="s">
        <v>502</v>
      </c>
      <c r="H1295" s="3" t="s">
        <v>252</v>
      </c>
      <c r="I1295" s="4">
        <v>42376.708877314813</v>
      </c>
      <c r="J1295" s="4">
        <v>42381.457592592589</v>
      </c>
      <c r="K1295" s="3" t="s">
        <v>1112</v>
      </c>
      <c r="L1295" s="5">
        <v>109.28</v>
      </c>
      <c r="M1295" s="5">
        <v>609.28</v>
      </c>
      <c r="N1295" s="3" t="s">
        <v>1950</v>
      </c>
      <c r="O1295" s="3" t="s">
        <v>637</v>
      </c>
      <c r="P1295" s="3" t="s">
        <v>1114</v>
      </c>
      <c r="Q1295" s="3" t="s">
        <v>41</v>
      </c>
      <c r="R1295" s="3" t="s">
        <v>1951</v>
      </c>
      <c r="S1295" s="3" t="s">
        <v>640</v>
      </c>
      <c r="T1295" s="5">
        <v>500</v>
      </c>
      <c r="U1295" s="3" t="s">
        <v>1115</v>
      </c>
      <c r="V1295" s="3" t="s">
        <v>1114</v>
      </c>
      <c r="W1295" s="3" t="s">
        <v>1116</v>
      </c>
      <c r="X1295" s="3" t="s">
        <v>1952</v>
      </c>
      <c r="Y1295" s="3" t="s">
        <v>1360</v>
      </c>
      <c r="Z1295" s="3" t="s">
        <v>1361</v>
      </c>
      <c r="AA1295" s="3" t="s">
        <v>645</v>
      </c>
      <c r="AB1295" s="6">
        <v>254</v>
      </c>
      <c r="AC1295" s="3" t="s">
        <v>47</v>
      </c>
      <c r="AD1295" s="3" t="s">
        <v>1112</v>
      </c>
      <c r="AE1295" s="3" t="s">
        <v>48</v>
      </c>
      <c r="AF1295" s="3" t="s">
        <v>48</v>
      </c>
      <c r="AG1295" s="7">
        <v>0.3</v>
      </c>
      <c r="AH1295" s="3" t="s">
        <v>49</v>
      </c>
    </row>
    <row r="1296" spans="1:34" x14ac:dyDescent="0.2">
      <c r="A1296" s="9">
        <v>168318</v>
      </c>
      <c r="B1296" s="14" t="s">
        <v>4706</v>
      </c>
      <c r="C1296" s="12">
        <v>42380.5</v>
      </c>
      <c r="D1296" s="3" t="s">
        <v>2377</v>
      </c>
      <c r="E1296" s="3" t="s">
        <v>71</v>
      </c>
      <c r="F1296" s="4">
        <v>42387.625</v>
      </c>
      <c r="G1296" s="3" t="s">
        <v>3988</v>
      </c>
      <c r="H1296" s="3" t="s">
        <v>252</v>
      </c>
      <c r="I1296" s="4">
        <v>42377.70994212963</v>
      </c>
      <c r="J1296" s="4">
        <v>42384.648993055554</v>
      </c>
      <c r="K1296" s="3" t="s">
        <v>253</v>
      </c>
      <c r="L1296" s="5">
        <v>0</v>
      </c>
      <c r="M1296" s="5">
        <v>1075</v>
      </c>
      <c r="N1296" s="3" t="s">
        <v>3989</v>
      </c>
      <c r="O1296" s="3" t="s">
        <v>206</v>
      </c>
      <c r="P1296" s="3" t="s">
        <v>255</v>
      </c>
      <c r="Q1296" s="3" t="s">
        <v>60</v>
      </c>
      <c r="R1296" s="3" t="s">
        <v>2386</v>
      </c>
      <c r="S1296" s="3" t="s">
        <v>209</v>
      </c>
      <c r="T1296" s="5">
        <v>1075</v>
      </c>
      <c r="U1296" s="3" t="s">
        <v>255</v>
      </c>
      <c r="V1296" s="3" t="s">
        <v>255</v>
      </c>
      <c r="W1296" s="3" t="s">
        <v>3990</v>
      </c>
      <c r="X1296" s="3" t="s">
        <v>3991</v>
      </c>
      <c r="Y1296" s="3" t="s">
        <v>2383</v>
      </c>
      <c r="Z1296" s="3" t="s">
        <v>2384</v>
      </c>
      <c r="AA1296" s="3" t="s">
        <v>2387</v>
      </c>
      <c r="AB1296" s="6">
        <v>876</v>
      </c>
      <c r="AC1296" s="3" t="s">
        <v>47</v>
      </c>
      <c r="AD1296" s="3" t="s">
        <v>253</v>
      </c>
      <c r="AE1296" s="3" t="s">
        <v>48</v>
      </c>
      <c r="AF1296" s="3" t="s">
        <v>48</v>
      </c>
      <c r="AG1296" s="7">
        <v>0.3</v>
      </c>
      <c r="AH1296" s="3" t="s">
        <v>49</v>
      </c>
    </row>
    <row r="1297" spans="1:34" x14ac:dyDescent="0.2">
      <c r="A1297" s="9">
        <v>168322</v>
      </c>
      <c r="B1297" s="14" t="s">
        <v>4706</v>
      </c>
      <c r="C1297" s="12">
        <v>42380.5</v>
      </c>
      <c r="D1297" s="3" t="s">
        <v>2377</v>
      </c>
      <c r="E1297" s="3" t="s">
        <v>71</v>
      </c>
      <c r="F1297" s="4">
        <v>42381.333333333328</v>
      </c>
      <c r="G1297" s="3" t="s">
        <v>806</v>
      </c>
      <c r="H1297" s="3" t="s">
        <v>34</v>
      </c>
      <c r="I1297" s="4">
        <v>42377.712870370371</v>
      </c>
      <c r="J1297" s="4">
        <v>42381.596597222218</v>
      </c>
      <c r="K1297" s="3" t="s">
        <v>253</v>
      </c>
      <c r="L1297" s="5">
        <v>140.25</v>
      </c>
      <c r="M1297" s="5">
        <v>790.25</v>
      </c>
      <c r="N1297" s="3" t="s">
        <v>3992</v>
      </c>
      <c r="O1297" s="3" t="s">
        <v>206</v>
      </c>
      <c r="P1297" s="3" t="s">
        <v>255</v>
      </c>
      <c r="Q1297" s="3" t="s">
        <v>41</v>
      </c>
      <c r="R1297" s="3" t="s">
        <v>531</v>
      </c>
      <c r="S1297" s="3" t="s">
        <v>209</v>
      </c>
      <c r="T1297" s="5">
        <v>650</v>
      </c>
      <c r="U1297" s="3" t="s">
        <v>255</v>
      </c>
      <c r="V1297" s="3" t="s">
        <v>255</v>
      </c>
      <c r="W1297" s="3" t="s">
        <v>3993</v>
      </c>
      <c r="X1297" s="3" t="s">
        <v>3994</v>
      </c>
      <c r="Y1297" s="3" t="s">
        <v>2383</v>
      </c>
      <c r="Z1297" s="3" t="s">
        <v>2384</v>
      </c>
      <c r="AA1297" s="3" t="s">
        <v>262</v>
      </c>
      <c r="AB1297" s="6">
        <v>475</v>
      </c>
      <c r="AC1297" s="3" t="s">
        <v>260</v>
      </c>
      <c r="AD1297" s="3" t="s">
        <v>253</v>
      </c>
      <c r="AE1297" s="3" t="s">
        <v>48</v>
      </c>
      <c r="AF1297" s="3" t="s">
        <v>48</v>
      </c>
      <c r="AG1297" s="7">
        <v>0.3</v>
      </c>
      <c r="AH1297" s="3" t="s">
        <v>49</v>
      </c>
    </row>
    <row r="1298" spans="1:34" x14ac:dyDescent="0.2">
      <c r="A1298" s="9">
        <v>168325</v>
      </c>
      <c r="B1298" s="14" t="s">
        <v>4706</v>
      </c>
      <c r="C1298" s="12">
        <v>42380.5</v>
      </c>
      <c r="D1298" s="3" t="s">
        <v>123</v>
      </c>
      <c r="E1298" s="3" t="s">
        <v>124</v>
      </c>
      <c r="F1298" s="4">
        <v>42380.916666666664</v>
      </c>
      <c r="G1298" s="3" t="s">
        <v>1019</v>
      </c>
      <c r="H1298" s="3" t="s">
        <v>578</v>
      </c>
      <c r="I1298" s="4">
        <v>42377.719861111109</v>
      </c>
      <c r="J1298" s="4">
        <v>42381.234247685185</v>
      </c>
      <c r="K1298" s="3" t="s">
        <v>96</v>
      </c>
      <c r="L1298" s="5">
        <v>93.16</v>
      </c>
      <c r="M1298" s="5">
        <v>693.16</v>
      </c>
      <c r="N1298" s="3" t="s">
        <v>2153</v>
      </c>
      <c r="O1298" s="3" t="s">
        <v>39</v>
      </c>
      <c r="P1298" s="3" t="s">
        <v>97</v>
      </c>
      <c r="Q1298" s="3" t="s">
        <v>41</v>
      </c>
      <c r="R1298" s="3" t="s">
        <v>1011</v>
      </c>
      <c r="S1298" s="3" t="s">
        <v>43</v>
      </c>
      <c r="T1298" s="5">
        <v>600</v>
      </c>
      <c r="U1298" s="3" t="s">
        <v>97</v>
      </c>
      <c r="V1298" s="3" t="s">
        <v>97</v>
      </c>
      <c r="W1298" s="3" t="s">
        <v>1022</v>
      </c>
      <c r="X1298" s="3" t="s">
        <v>1023</v>
      </c>
      <c r="Y1298" s="3" t="s">
        <v>131</v>
      </c>
      <c r="Z1298" s="3" t="s">
        <v>132</v>
      </c>
      <c r="AA1298" s="3"/>
      <c r="AB1298" s="6">
        <v>212</v>
      </c>
      <c r="AC1298" s="3" t="s">
        <v>47</v>
      </c>
      <c r="AD1298" s="3" t="s">
        <v>96</v>
      </c>
      <c r="AE1298" s="3" t="s">
        <v>48</v>
      </c>
      <c r="AF1298" s="3" t="s">
        <v>48</v>
      </c>
      <c r="AG1298" s="7">
        <v>0.27500000000000002</v>
      </c>
      <c r="AH1298" s="3" t="s">
        <v>99</v>
      </c>
    </row>
    <row r="1299" spans="1:34" x14ac:dyDescent="0.2">
      <c r="A1299" s="9">
        <v>168371</v>
      </c>
      <c r="B1299" s="14" t="s">
        <v>4706</v>
      </c>
      <c r="C1299" s="12">
        <v>42380.5</v>
      </c>
      <c r="D1299" s="3" t="s">
        <v>1354</v>
      </c>
      <c r="E1299" s="3" t="s">
        <v>34</v>
      </c>
      <c r="F1299" s="4">
        <v>42381.375</v>
      </c>
      <c r="G1299" s="3" t="s">
        <v>1766</v>
      </c>
      <c r="H1299" s="3" t="s">
        <v>149</v>
      </c>
      <c r="I1299" s="4">
        <v>42377.732638888891</v>
      </c>
      <c r="J1299" s="4">
        <v>42381.435289351852</v>
      </c>
      <c r="K1299" s="3" t="s">
        <v>1112</v>
      </c>
      <c r="L1299" s="5">
        <v>158.24</v>
      </c>
      <c r="M1299" s="5">
        <v>658.24</v>
      </c>
      <c r="N1299" s="3" t="s">
        <v>1767</v>
      </c>
      <c r="O1299" s="3" t="s">
        <v>637</v>
      </c>
      <c r="P1299" s="3" t="s">
        <v>1114</v>
      </c>
      <c r="Q1299" s="3" t="s">
        <v>41</v>
      </c>
      <c r="R1299" s="3" t="s">
        <v>639</v>
      </c>
      <c r="S1299" s="3" t="s">
        <v>640</v>
      </c>
      <c r="T1299" s="5">
        <v>500</v>
      </c>
      <c r="U1299" s="3" t="s">
        <v>1115</v>
      </c>
      <c r="V1299" s="3" t="s">
        <v>1114</v>
      </c>
      <c r="W1299" s="3" t="s">
        <v>1116</v>
      </c>
      <c r="X1299" s="3" t="s">
        <v>1769</v>
      </c>
      <c r="Y1299" s="3" t="s">
        <v>1360</v>
      </c>
      <c r="Z1299" s="3" t="s">
        <v>1361</v>
      </c>
      <c r="AA1299" s="3" t="s">
        <v>645</v>
      </c>
      <c r="AB1299" s="6">
        <v>182</v>
      </c>
      <c r="AC1299" s="3" t="s">
        <v>47</v>
      </c>
      <c r="AD1299" s="3" t="s">
        <v>1112</v>
      </c>
      <c r="AE1299" s="3" t="s">
        <v>48</v>
      </c>
      <c r="AF1299" s="3" t="s">
        <v>48</v>
      </c>
      <c r="AG1299" s="7">
        <v>0.3</v>
      </c>
      <c r="AH1299" s="3" t="s">
        <v>49</v>
      </c>
    </row>
    <row r="1300" spans="1:34" x14ac:dyDescent="0.2">
      <c r="A1300" s="9">
        <v>168372</v>
      </c>
      <c r="B1300" s="14" t="s">
        <v>4706</v>
      </c>
      <c r="C1300" s="12">
        <v>42380.5</v>
      </c>
      <c r="D1300" s="3" t="s">
        <v>1354</v>
      </c>
      <c r="E1300" s="3" t="s">
        <v>34</v>
      </c>
      <c r="F1300" s="4">
        <v>42381.25</v>
      </c>
      <c r="G1300" s="3" t="s">
        <v>1766</v>
      </c>
      <c r="H1300" s="3" t="s">
        <v>149</v>
      </c>
      <c r="I1300" s="4">
        <v>42377.73265046296</v>
      </c>
      <c r="J1300" s="4">
        <v>42381.435289351852</v>
      </c>
      <c r="K1300" s="3" t="s">
        <v>1112</v>
      </c>
      <c r="L1300" s="5">
        <v>158.24</v>
      </c>
      <c r="M1300" s="5">
        <v>658.24</v>
      </c>
      <c r="N1300" s="3" t="s">
        <v>1767</v>
      </c>
      <c r="O1300" s="3" t="s">
        <v>637</v>
      </c>
      <c r="P1300" s="3" t="s">
        <v>1114</v>
      </c>
      <c r="Q1300" s="3" t="s">
        <v>41</v>
      </c>
      <c r="R1300" s="3" t="s">
        <v>1768</v>
      </c>
      <c r="S1300" s="3" t="s">
        <v>640</v>
      </c>
      <c r="T1300" s="5">
        <v>500</v>
      </c>
      <c r="U1300" s="3" t="s">
        <v>1115</v>
      </c>
      <c r="V1300" s="3" t="s">
        <v>1114</v>
      </c>
      <c r="W1300" s="3" t="s">
        <v>1116</v>
      </c>
      <c r="X1300" s="3" t="s">
        <v>1769</v>
      </c>
      <c r="Y1300" s="3" t="s">
        <v>1360</v>
      </c>
      <c r="Z1300" s="3" t="s">
        <v>1361</v>
      </c>
      <c r="AA1300" s="3" t="s">
        <v>645</v>
      </c>
      <c r="AB1300" s="6">
        <v>182</v>
      </c>
      <c r="AC1300" s="3" t="s">
        <v>47</v>
      </c>
      <c r="AD1300" s="3" t="s">
        <v>1112</v>
      </c>
      <c r="AE1300" s="3" t="s">
        <v>48</v>
      </c>
      <c r="AF1300" s="3" t="s">
        <v>48</v>
      </c>
      <c r="AG1300" s="7">
        <v>0.3</v>
      </c>
      <c r="AH1300" s="3" t="s">
        <v>49</v>
      </c>
    </row>
    <row r="1301" spans="1:34" x14ac:dyDescent="0.2">
      <c r="A1301" s="9">
        <v>168399</v>
      </c>
      <c r="B1301" s="14" t="s">
        <v>4706</v>
      </c>
      <c r="C1301" s="12">
        <v>42380.5</v>
      </c>
      <c r="D1301" s="3" t="s">
        <v>2332</v>
      </c>
      <c r="E1301" s="3" t="s">
        <v>118</v>
      </c>
      <c r="F1301" s="4">
        <v>42381.3125</v>
      </c>
      <c r="G1301" s="3" t="s">
        <v>1892</v>
      </c>
      <c r="H1301" s="3" t="s">
        <v>252</v>
      </c>
      <c r="I1301" s="4">
        <v>42380.346377314811</v>
      </c>
      <c r="J1301" s="4">
        <v>42381.581192129626</v>
      </c>
      <c r="K1301" s="3" t="s">
        <v>2333</v>
      </c>
      <c r="L1301" s="5">
        <v>142.59</v>
      </c>
      <c r="M1301" s="5">
        <v>867.59</v>
      </c>
      <c r="N1301" s="3" t="s">
        <v>4053</v>
      </c>
      <c r="O1301" s="3" t="s">
        <v>782</v>
      </c>
      <c r="P1301" s="3" t="s">
        <v>2335</v>
      </c>
      <c r="Q1301" s="3" t="s">
        <v>41</v>
      </c>
      <c r="R1301" s="3" t="s">
        <v>261</v>
      </c>
      <c r="S1301" s="3" t="s">
        <v>785</v>
      </c>
      <c r="T1301" s="5">
        <v>725</v>
      </c>
      <c r="U1301" s="3" t="s">
        <v>2335</v>
      </c>
      <c r="V1301" s="3" t="s">
        <v>2335</v>
      </c>
      <c r="W1301" s="3" t="s">
        <v>3714</v>
      </c>
      <c r="X1301" s="3" t="s">
        <v>3715</v>
      </c>
      <c r="Y1301" s="3" t="s">
        <v>2333</v>
      </c>
      <c r="Z1301" s="3" t="s">
        <v>2339</v>
      </c>
      <c r="AA1301" s="3" t="s">
        <v>788</v>
      </c>
      <c r="AB1301" s="6">
        <v>670</v>
      </c>
      <c r="AC1301" s="3" t="s">
        <v>47</v>
      </c>
      <c r="AD1301" s="3" t="s">
        <v>2333</v>
      </c>
      <c r="AE1301" s="3" t="s">
        <v>48</v>
      </c>
      <c r="AF1301" s="3" t="s">
        <v>48</v>
      </c>
      <c r="AG1301" s="7">
        <v>0.22500000000000001</v>
      </c>
      <c r="AH1301" s="3" t="s">
        <v>99</v>
      </c>
    </row>
    <row r="1302" spans="1:34" x14ac:dyDescent="0.2">
      <c r="A1302" s="9">
        <v>168443</v>
      </c>
      <c r="B1302" s="14" t="s">
        <v>4706</v>
      </c>
      <c r="C1302" s="12">
        <v>42380.5</v>
      </c>
      <c r="D1302" s="3" t="s">
        <v>1354</v>
      </c>
      <c r="E1302" s="3" t="s">
        <v>34</v>
      </c>
      <c r="F1302" s="4">
        <v>42381.333333333328</v>
      </c>
      <c r="G1302" s="3" t="s">
        <v>1401</v>
      </c>
      <c r="H1302" s="3" t="s">
        <v>53</v>
      </c>
      <c r="I1302" s="4">
        <v>42380.403101851851</v>
      </c>
      <c r="J1302" s="4">
        <v>42381.443414351852</v>
      </c>
      <c r="K1302" s="3" t="s">
        <v>1112</v>
      </c>
      <c r="L1302" s="5">
        <v>77.239999999999995</v>
      </c>
      <c r="M1302" s="5">
        <v>602.24</v>
      </c>
      <c r="N1302" s="3" t="s">
        <v>1402</v>
      </c>
      <c r="O1302" s="3" t="s">
        <v>637</v>
      </c>
      <c r="P1302" s="3" t="s">
        <v>1114</v>
      </c>
      <c r="Q1302" s="3" t="s">
        <v>41</v>
      </c>
      <c r="R1302" s="3" t="s">
        <v>1960</v>
      </c>
      <c r="S1302" s="3" t="s">
        <v>640</v>
      </c>
      <c r="T1302" s="5">
        <v>525</v>
      </c>
      <c r="U1302" s="3" t="s">
        <v>1115</v>
      </c>
      <c r="V1302" s="3" t="s">
        <v>1114</v>
      </c>
      <c r="W1302" s="3" t="s">
        <v>1041</v>
      </c>
      <c r="X1302" s="3" t="s">
        <v>1404</v>
      </c>
      <c r="Y1302" s="3" t="s">
        <v>1360</v>
      </c>
      <c r="Z1302" s="3" t="s">
        <v>1361</v>
      </c>
      <c r="AA1302" s="3"/>
      <c r="AB1302" s="6">
        <v>232</v>
      </c>
      <c r="AC1302" s="3" t="s">
        <v>47</v>
      </c>
      <c r="AD1302" s="3" t="s">
        <v>1112</v>
      </c>
      <c r="AE1302" s="3" t="s">
        <v>48</v>
      </c>
      <c r="AF1302" s="3" t="s">
        <v>48</v>
      </c>
      <c r="AG1302" s="7">
        <v>0.3</v>
      </c>
      <c r="AH1302" s="3" t="s">
        <v>49</v>
      </c>
    </row>
    <row r="1303" spans="1:34" x14ac:dyDescent="0.2">
      <c r="A1303" s="9">
        <v>168453</v>
      </c>
      <c r="B1303" s="14" t="s">
        <v>4706</v>
      </c>
      <c r="C1303" s="12">
        <v>42380.5</v>
      </c>
      <c r="D1303" s="3" t="s">
        <v>502</v>
      </c>
      <c r="E1303" s="3" t="s">
        <v>252</v>
      </c>
      <c r="F1303" s="4">
        <v>42382.208333333328</v>
      </c>
      <c r="G1303" s="3" t="s">
        <v>2416</v>
      </c>
      <c r="H1303" s="3" t="s">
        <v>237</v>
      </c>
      <c r="I1303" s="4">
        <v>42380.427349537036</v>
      </c>
      <c r="J1303" s="4">
        <v>42382.675428240742</v>
      </c>
      <c r="K1303" s="3" t="s">
        <v>1256</v>
      </c>
      <c r="L1303" s="5">
        <v>-373.79</v>
      </c>
      <c r="M1303" s="5">
        <v>1576.21</v>
      </c>
      <c r="N1303" s="3" t="s">
        <v>4089</v>
      </c>
      <c r="O1303" s="3" t="s">
        <v>74</v>
      </c>
      <c r="P1303" s="3" t="s">
        <v>1258</v>
      </c>
      <c r="Q1303" s="3" t="s">
        <v>41</v>
      </c>
      <c r="R1303" s="3" t="s">
        <v>4090</v>
      </c>
      <c r="S1303" s="3" t="s">
        <v>77</v>
      </c>
      <c r="T1303" s="5">
        <v>1950</v>
      </c>
      <c r="U1303" s="3" t="s">
        <v>1258</v>
      </c>
      <c r="V1303" s="3" t="s">
        <v>1258</v>
      </c>
      <c r="W1303" s="3" t="s">
        <v>4091</v>
      </c>
      <c r="X1303" s="3"/>
      <c r="Y1303" s="3" t="s">
        <v>1261</v>
      </c>
      <c r="Z1303" s="3"/>
      <c r="AA1303" s="3" t="s">
        <v>82</v>
      </c>
      <c r="AB1303" s="6">
        <v>539</v>
      </c>
      <c r="AC1303" s="3" t="s">
        <v>47</v>
      </c>
      <c r="AD1303" s="3" t="s">
        <v>1256</v>
      </c>
      <c r="AE1303" s="3" t="s">
        <v>308</v>
      </c>
      <c r="AF1303" s="3" t="s">
        <v>48</v>
      </c>
      <c r="AG1303" s="7">
        <v>0.2</v>
      </c>
      <c r="AH1303" s="3" t="s">
        <v>99</v>
      </c>
    </row>
    <row r="1304" spans="1:34" x14ac:dyDescent="0.2">
      <c r="A1304" s="9">
        <v>168462</v>
      </c>
      <c r="B1304" s="14" t="s">
        <v>4706</v>
      </c>
      <c r="C1304" s="12">
        <v>42380.5</v>
      </c>
      <c r="D1304" s="3" t="s">
        <v>189</v>
      </c>
      <c r="E1304" s="3" t="s">
        <v>188</v>
      </c>
      <c r="F1304" s="4">
        <v>42381.25</v>
      </c>
      <c r="G1304" s="3" t="s">
        <v>3699</v>
      </c>
      <c r="H1304" s="3" t="s">
        <v>188</v>
      </c>
      <c r="I1304" s="4">
        <v>42380.462129629625</v>
      </c>
      <c r="J1304" s="4">
        <v>42381.443472222221</v>
      </c>
      <c r="K1304" s="3" t="s">
        <v>899</v>
      </c>
      <c r="L1304" s="5">
        <v>21.4</v>
      </c>
      <c r="M1304" s="5">
        <v>446.4</v>
      </c>
      <c r="N1304" s="3" t="s">
        <v>4105</v>
      </c>
      <c r="O1304" s="3" t="s">
        <v>901</v>
      </c>
      <c r="P1304" s="3" t="s">
        <v>902</v>
      </c>
      <c r="Q1304" s="3" t="s">
        <v>41</v>
      </c>
      <c r="R1304" s="3" t="s">
        <v>4106</v>
      </c>
      <c r="S1304" s="3" t="s">
        <v>904</v>
      </c>
      <c r="T1304" s="5">
        <v>425</v>
      </c>
      <c r="U1304" s="3" t="s">
        <v>902</v>
      </c>
      <c r="V1304" s="3" t="s">
        <v>902</v>
      </c>
      <c r="W1304" s="3" t="s">
        <v>4107</v>
      </c>
      <c r="X1304" s="3" t="s">
        <v>4108</v>
      </c>
      <c r="Y1304" s="3" t="s">
        <v>4109</v>
      </c>
      <c r="Z1304" s="3" t="s">
        <v>4110</v>
      </c>
      <c r="AA1304" s="3"/>
      <c r="AB1304" s="6">
        <v>291</v>
      </c>
      <c r="AC1304" s="3" t="s">
        <v>47</v>
      </c>
      <c r="AD1304" s="3" t="s">
        <v>899</v>
      </c>
      <c r="AE1304" s="3" t="s">
        <v>48</v>
      </c>
      <c r="AF1304" s="3" t="s">
        <v>48</v>
      </c>
      <c r="AG1304" s="7">
        <v>0.2</v>
      </c>
      <c r="AH1304" s="3" t="s">
        <v>99</v>
      </c>
    </row>
    <row r="1305" spans="1:34" x14ac:dyDescent="0.2">
      <c r="A1305" s="9">
        <v>166260</v>
      </c>
      <c r="B1305" s="14" t="s">
        <v>4706</v>
      </c>
      <c r="C1305" s="12">
        <v>42380.541666666664</v>
      </c>
      <c r="D1305" s="3" t="s">
        <v>263</v>
      </c>
      <c r="E1305" s="3" t="s">
        <v>108</v>
      </c>
      <c r="F1305" s="4">
        <v>42381.25</v>
      </c>
      <c r="G1305" s="3" t="s">
        <v>846</v>
      </c>
      <c r="H1305" s="3" t="s">
        <v>485</v>
      </c>
      <c r="I1305" s="4">
        <v>42366.49618055555</v>
      </c>
      <c r="J1305" s="4">
        <v>42381.480543981481</v>
      </c>
      <c r="K1305" s="3" t="s">
        <v>265</v>
      </c>
      <c r="L1305" s="5">
        <v>43.28</v>
      </c>
      <c r="M1305" s="5">
        <v>1043.28</v>
      </c>
      <c r="N1305" s="3" t="s">
        <v>847</v>
      </c>
      <c r="O1305" s="3" t="s">
        <v>267</v>
      </c>
      <c r="P1305" s="3" t="s">
        <v>268</v>
      </c>
      <c r="Q1305" s="3" t="s">
        <v>41</v>
      </c>
      <c r="R1305" s="3" t="s">
        <v>848</v>
      </c>
      <c r="S1305" s="3" t="s">
        <v>195</v>
      </c>
      <c r="T1305" s="5">
        <v>1000</v>
      </c>
      <c r="U1305" s="3" t="s">
        <v>268</v>
      </c>
      <c r="V1305" s="3" t="s">
        <v>268</v>
      </c>
      <c r="W1305" s="3" t="s">
        <v>849</v>
      </c>
      <c r="X1305" s="3" t="s">
        <v>850</v>
      </c>
      <c r="Y1305" s="3" t="s">
        <v>272</v>
      </c>
      <c r="Z1305" s="3" t="s">
        <v>273</v>
      </c>
      <c r="AA1305" s="3" t="s">
        <v>262</v>
      </c>
      <c r="AB1305" s="6">
        <v>642</v>
      </c>
      <c r="AC1305" s="3" t="s">
        <v>260</v>
      </c>
      <c r="AD1305" s="3" t="s">
        <v>265</v>
      </c>
      <c r="AE1305" s="3" t="s">
        <v>48</v>
      </c>
      <c r="AF1305" s="3" t="s">
        <v>48</v>
      </c>
      <c r="AG1305" s="7">
        <v>0.2</v>
      </c>
      <c r="AH1305" s="3" t="s">
        <v>99</v>
      </c>
    </row>
    <row r="1306" spans="1:34" x14ac:dyDescent="0.2">
      <c r="A1306" s="9">
        <v>167021</v>
      </c>
      <c r="B1306" s="14" t="s">
        <v>4706</v>
      </c>
      <c r="C1306" s="12">
        <v>42380.541666666664</v>
      </c>
      <c r="D1306" s="3" t="s">
        <v>2014</v>
      </c>
      <c r="E1306" s="3" t="s">
        <v>86</v>
      </c>
      <c r="F1306" s="4">
        <v>42381.291666666664</v>
      </c>
      <c r="G1306" s="3" t="s">
        <v>2128</v>
      </c>
      <c r="H1306" s="3" t="s">
        <v>833</v>
      </c>
      <c r="I1306" s="4">
        <v>42369.456319444442</v>
      </c>
      <c r="J1306" s="4">
        <v>42381.542662037034</v>
      </c>
      <c r="K1306" s="3" t="s">
        <v>265</v>
      </c>
      <c r="L1306" s="5">
        <v>119.52</v>
      </c>
      <c r="M1306" s="5">
        <v>1169.52</v>
      </c>
      <c r="N1306" s="3" t="s">
        <v>2129</v>
      </c>
      <c r="O1306" s="3" t="s">
        <v>267</v>
      </c>
      <c r="P1306" s="3" t="s">
        <v>268</v>
      </c>
      <c r="Q1306" s="3" t="s">
        <v>41</v>
      </c>
      <c r="R1306" s="3" t="s">
        <v>2130</v>
      </c>
      <c r="S1306" s="3" t="s">
        <v>195</v>
      </c>
      <c r="T1306" s="5">
        <v>1050</v>
      </c>
      <c r="U1306" s="3" t="s">
        <v>268</v>
      </c>
      <c r="V1306" s="3" t="s">
        <v>268</v>
      </c>
      <c r="W1306" s="3" t="s">
        <v>2131</v>
      </c>
      <c r="X1306" s="3" t="s">
        <v>2132</v>
      </c>
      <c r="Y1306" s="3" t="s">
        <v>2020</v>
      </c>
      <c r="Z1306" s="3" t="s">
        <v>2021</v>
      </c>
      <c r="AA1306" s="3" t="s">
        <v>274</v>
      </c>
      <c r="AB1306" s="6">
        <v>442</v>
      </c>
      <c r="AC1306" s="3" t="s">
        <v>47</v>
      </c>
      <c r="AD1306" s="3" t="s">
        <v>265</v>
      </c>
      <c r="AE1306" s="3" t="s">
        <v>48</v>
      </c>
      <c r="AF1306" s="3" t="s">
        <v>48</v>
      </c>
      <c r="AG1306" s="7">
        <v>0.2</v>
      </c>
      <c r="AH1306" s="3" t="s">
        <v>99</v>
      </c>
    </row>
    <row r="1307" spans="1:34" x14ac:dyDescent="0.2">
      <c r="A1307" s="9">
        <v>167181</v>
      </c>
      <c r="B1307" s="14" t="s">
        <v>4706</v>
      </c>
      <c r="C1307" s="12">
        <v>42380.541666666664</v>
      </c>
      <c r="D1307" s="3" t="s">
        <v>2346</v>
      </c>
      <c r="E1307" s="3" t="s">
        <v>252</v>
      </c>
      <c r="F1307" s="4">
        <v>42380.791666666664</v>
      </c>
      <c r="G1307" s="3" t="s">
        <v>729</v>
      </c>
      <c r="H1307" s="3" t="s">
        <v>252</v>
      </c>
      <c r="I1307" s="4">
        <v>42373.342465277776</v>
      </c>
      <c r="J1307" s="4">
        <v>42380.88795138889</v>
      </c>
      <c r="K1307" s="3" t="s">
        <v>662</v>
      </c>
      <c r="L1307" s="5">
        <v>37.35</v>
      </c>
      <c r="M1307" s="5">
        <v>487.35</v>
      </c>
      <c r="N1307" s="3" t="s">
        <v>2347</v>
      </c>
      <c r="O1307" s="3" t="s">
        <v>664</v>
      </c>
      <c r="P1307" s="3" t="s">
        <v>665</v>
      </c>
      <c r="Q1307" s="3" t="s">
        <v>41</v>
      </c>
      <c r="R1307" s="3" t="s">
        <v>580</v>
      </c>
      <c r="S1307" s="3" t="s">
        <v>667</v>
      </c>
      <c r="T1307" s="5">
        <v>450</v>
      </c>
      <c r="U1307" s="3" t="s">
        <v>665</v>
      </c>
      <c r="V1307" s="3" t="s">
        <v>665</v>
      </c>
      <c r="W1307" s="3" t="s">
        <v>732</v>
      </c>
      <c r="X1307" s="3" t="s">
        <v>733</v>
      </c>
      <c r="Y1307" s="3" t="s">
        <v>2348</v>
      </c>
      <c r="Z1307" s="3" t="s">
        <v>2349</v>
      </c>
      <c r="AA1307" s="3" t="s">
        <v>262</v>
      </c>
      <c r="AB1307" s="6">
        <v>195</v>
      </c>
      <c r="AC1307" s="3" t="s">
        <v>260</v>
      </c>
      <c r="AD1307" s="3" t="s">
        <v>662</v>
      </c>
      <c r="AE1307" s="3" t="s">
        <v>48</v>
      </c>
      <c r="AF1307" s="3" t="s">
        <v>48</v>
      </c>
      <c r="AG1307" s="7">
        <v>0.3</v>
      </c>
      <c r="AH1307" s="3" t="s">
        <v>99</v>
      </c>
    </row>
    <row r="1308" spans="1:34" x14ac:dyDescent="0.2">
      <c r="A1308" s="9">
        <v>167225</v>
      </c>
      <c r="B1308" s="14" t="s">
        <v>4706</v>
      </c>
      <c r="C1308" s="12">
        <v>42380.541666666664</v>
      </c>
      <c r="D1308" s="3" t="s">
        <v>2448</v>
      </c>
      <c r="E1308" s="3" t="s">
        <v>674</v>
      </c>
      <c r="F1308" s="4">
        <v>42382.25</v>
      </c>
      <c r="G1308" s="3" t="s">
        <v>2449</v>
      </c>
      <c r="H1308" s="3" t="s">
        <v>310</v>
      </c>
      <c r="I1308" s="4">
        <v>42373.415879629625</v>
      </c>
      <c r="J1308" s="4">
        <v>42384.501423611109</v>
      </c>
      <c r="K1308" s="3" t="s">
        <v>204</v>
      </c>
      <c r="L1308" s="5">
        <v>-274.33</v>
      </c>
      <c r="M1308" s="5">
        <v>1525.67</v>
      </c>
      <c r="N1308" s="3" t="s">
        <v>2450</v>
      </c>
      <c r="O1308" s="3" t="s">
        <v>206</v>
      </c>
      <c r="P1308" s="3" t="s">
        <v>207</v>
      </c>
      <c r="Q1308" s="3" t="s">
        <v>41</v>
      </c>
      <c r="R1308" s="3" t="s">
        <v>2451</v>
      </c>
      <c r="S1308" s="3" t="s">
        <v>209</v>
      </c>
      <c r="T1308" s="5">
        <v>1800</v>
      </c>
      <c r="U1308" s="3" t="s">
        <v>207</v>
      </c>
      <c r="V1308" s="3" t="s">
        <v>207</v>
      </c>
      <c r="W1308" s="3" t="s">
        <v>480</v>
      </c>
      <c r="X1308" s="3" t="s">
        <v>2452</v>
      </c>
      <c r="Y1308" s="3" t="s">
        <v>2453</v>
      </c>
      <c r="Z1308" s="3" t="s">
        <v>2454</v>
      </c>
      <c r="AA1308" s="3" t="s">
        <v>214</v>
      </c>
      <c r="AB1308" s="6">
        <v>601</v>
      </c>
      <c r="AC1308" s="3" t="s">
        <v>260</v>
      </c>
      <c r="AD1308" s="3" t="s">
        <v>204</v>
      </c>
      <c r="AE1308" s="3" t="s">
        <v>48</v>
      </c>
      <c r="AF1308" s="3" t="s">
        <v>83</v>
      </c>
      <c r="AG1308" s="7">
        <v>0.2</v>
      </c>
      <c r="AH1308" s="3" t="s">
        <v>99</v>
      </c>
    </row>
    <row r="1309" spans="1:34" x14ac:dyDescent="0.2">
      <c r="A1309" s="9">
        <v>167308</v>
      </c>
      <c r="B1309" s="14" t="s">
        <v>4706</v>
      </c>
      <c r="C1309" s="12">
        <v>42380.541666666664</v>
      </c>
      <c r="D1309" s="3" t="s">
        <v>577</v>
      </c>
      <c r="E1309" s="3" t="s">
        <v>578</v>
      </c>
      <c r="F1309" s="4">
        <v>42382.3125</v>
      </c>
      <c r="G1309" s="3" t="s">
        <v>2581</v>
      </c>
      <c r="H1309" s="3" t="s">
        <v>652</v>
      </c>
      <c r="I1309" s="4">
        <v>42373.501215277778</v>
      </c>
      <c r="J1309" s="4">
        <v>42382.435173611113</v>
      </c>
      <c r="K1309" s="3" t="s">
        <v>190</v>
      </c>
      <c r="L1309" s="5">
        <v>317.17</v>
      </c>
      <c r="M1309" s="5">
        <v>1717.17</v>
      </c>
      <c r="N1309" s="3" t="s">
        <v>2582</v>
      </c>
      <c r="O1309" s="3" t="s">
        <v>192</v>
      </c>
      <c r="P1309" s="3" t="s">
        <v>193</v>
      </c>
      <c r="Q1309" s="3" t="s">
        <v>41</v>
      </c>
      <c r="R1309" s="3" t="s">
        <v>2583</v>
      </c>
      <c r="S1309" s="3" t="s">
        <v>195</v>
      </c>
      <c r="T1309" s="5">
        <v>1400</v>
      </c>
      <c r="U1309" s="3" t="s">
        <v>193</v>
      </c>
      <c r="V1309" s="3" t="s">
        <v>193</v>
      </c>
      <c r="W1309" s="3" t="s">
        <v>1567</v>
      </c>
      <c r="X1309" s="3" t="s">
        <v>2584</v>
      </c>
      <c r="Y1309" s="3" t="s">
        <v>1131</v>
      </c>
      <c r="Z1309" s="3" t="s">
        <v>1132</v>
      </c>
      <c r="AA1309" s="3" t="s">
        <v>200</v>
      </c>
      <c r="AB1309" s="6">
        <v>862</v>
      </c>
      <c r="AC1309" s="3" t="s">
        <v>47</v>
      </c>
      <c r="AD1309" s="3" t="s">
        <v>190</v>
      </c>
      <c r="AE1309" s="3" t="s">
        <v>48</v>
      </c>
      <c r="AF1309" s="3" t="s">
        <v>48</v>
      </c>
      <c r="AG1309" s="7">
        <v>0.3</v>
      </c>
      <c r="AH1309" s="3" t="s">
        <v>99</v>
      </c>
    </row>
    <row r="1310" spans="1:34" x14ac:dyDescent="0.2">
      <c r="A1310" s="9">
        <v>167382</v>
      </c>
      <c r="B1310" s="14" t="s">
        <v>4706</v>
      </c>
      <c r="C1310" s="12">
        <v>42380.541666666664</v>
      </c>
      <c r="D1310" s="3" t="s">
        <v>367</v>
      </c>
      <c r="E1310" s="3" t="s">
        <v>36</v>
      </c>
      <c r="F1310" s="4">
        <v>42383.229166666664</v>
      </c>
      <c r="G1310" s="3" t="s">
        <v>1066</v>
      </c>
      <c r="H1310" s="3" t="s">
        <v>71</v>
      </c>
      <c r="I1310" s="4">
        <v>42373.635011574072</v>
      </c>
      <c r="J1310" s="4">
        <v>42383.359490740739</v>
      </c>
      <c r="K1310" s="3" t="s">
        <v>204</v>
      </c>
      <c r="L1310" s="5">
        <v>-836.02</v>
      </c>
      <c r="M1310" s="5">
        <v>2238.98</v>
      </c>
      <c r="N1310" s="3" t="s">
        <v>1067</v>
      </c>
      <c r="O1310" s="3" t="s">
        <v>206</v>
      </c>
      <c r="P1310" s="3" t="s">
        <v>207</v>
      </c>
      <c r="Q1310" s="3" t="s">
        <v>41</v>
      </c>
      <c r="R1310" s="3" t="s">
        <v>2711</v>
      </c>
      <c r="S1310" s="3" t="s">
        <v>209</v>
      </c>
      <c r="T1310" s="5">
        <v>3075</v>
      </c>
      <c r="U1310" s="3" t="s">
        <v>207</v>
      </c>
      <c r="V1310" s="3" t="s">
        <v>207</v>
      </c>
      <c r="W1310" s="3" t="s">
        <v>1069</v>
      </c>
      <c r="X1310" s="3" t="s">
        <v>1070</v>
      </c>
      <c r="Y1310" s="3" t="s">
        <v>1071</v>
      </c>
      <c r="Z1310" s="3" t="s">
        <v>1072</v>
      </c>
      <c r="AA1310" s="3" t="s">
        <v>214</v>
      </c>
      <c r="AB1310" s="6">
        <v>806</v>
      </c>
      <c r="AC1310" s="3" t="s">
        <v>47</v>
      </c>
      <c r="AD1310" s="3" t="s">
        <v>204</v>
      </c>
      <c r="AE1310" s="3" t="s">
        <v>48</v>
      </c>
      <c r="AF1310" s="3" t="s">
        <v>308</v>
      </c>
      <c r="AG1310" s="7">
        <v>0.2</v>
      </c>
      <c r="AH1310" s="3" t="s">
        <v>99</v>
      </c>
    </row>
    <row r="1311" spans="1:34" x14ac:dyDescent="0.2">
      <c r="A1311" s="9">
        <v>167445</v>
      </c>
      <c r="B1311" s="14" t="s">
        <v>4706</v>
      </c>
      <c r="C1311" s="12">
        <v>42380.541666666664</v>
      </c>
      <c r="D1311" s="3" t="s">
        <v>752</v>
      </c>
      <c r="E1311" s="3" t="s">
        <v>237</v>
      </c>
      <c r="F1311" s="4">
        <v>42381.333333333328</v>
      </c>
      <c r="G1311" s="3" t="s">
        <v>2870</v>
      </c>
      <c r="H1311" s="3" t="s">
        <v>149</v>
      </c>
      <c r="I1311" s="4">
        <v>42374.379583333335</v>
      </c>
      <c r="J1311" s="4">
        <v>42381.470162037032</v>
      </c>
      <c r="K1311" s="3" t="s">
        <v>265</v>
      </c>
      <c r="L1311" s="5">
        <v>114.05</v>
      </c>
      <c r="M1311" s="5">
        <v>1314.05</v>
      </c>
      <c r="N1311" s="3" t="s">
        <v>2871</v>
      </c>
      <c r="O1311" s="3" t="s">
        <v>267</v>
      </c>
      <c r="P1311" s="3" t="s">
        <v>268</v>
      </c>
      <c r="Q1311" s="3" t="s">
        <v>41</v>
      </c>
      <c r="R1311" s="3" t="s">
        <v>2464</v>
      </c>
      <c r="S1311" s="3" t="s">
        <v>195</v>
      </c>
      <c r="T1311" s="5">
        <v>1200</v>
      </c>
      <c r="U1311" s="3" t="s">
        <v>268</v>
      </c>
      <c r="V1311" s="3" t="s">
        <v>268</v>
      </c>
      <c r="W1311" s="3" t="s">
        <v>2872</v>
      </c>
      <c r="X1311" s="3" t="s">
        <v>2873</v>
      </c>
      <c r="Y1311" s="3" t="s">
        <v>2874</v>
      </c>
      <c r="Z1311" s="3" t="s">
        <v>2875</v>
      </c>
      <c r="AA1311" s="3" t="s">
        <v>274</v>
      </c>
      <c r="AB1311" s="6">
        <v>654</v>
      </c>
      <c r="AC1311" s="3" t="s">
        <v>186</v>
      </c>
      <c r="AD1311" s="3" t="s">
        <v>265</v>
      </c>
      <c r="AE1311" s="3" t="s">
        <v>48</v>
      </c>
      <c r="AF1311" s="3" t="s">
        <v>48</v>
      </c>
      <c r="AG1311" s="7">
        <v>0.2</v>
      </c>
      <c r="AH1311" s="3" t="s">
        <v>99</v>
      </c>
    </row>
    <row r="1312" spans="1:34" x14ac:dyDescent="0.2">
      <c r="A1312" s="9">
        <v>167761</v>
      </c>
      <c r="B1312" s="14" t="s">
        <v>4706</v>
      </c>
      <c r="C1312" s="12">
        <v>42380.541666666664</v>
      </c>
      <c r="D1312" s="3" t="s">
        <v>1475</v>
      </c>
      <c r="E1312" s="3" t="s">
        <v>1476</v>
      </c>
      <c r="F1312" s="4">
        <v>42382.395833333328</v>
      </c>
      <c r="G1312" s="3" t="s">
        <v>1507</v>
      </c>
      <c r="H1312" s="3" t="s">
        <v>86</v>
      </c>
      <c r="I1312" s="4">
        <v>42375.609201388885</v>
      </c>
      <c r="J1312" s="4">
        <v>42382.688900462963</v>
      </c>
      <c r="K1312" s="3" t="s">
        <v>1478</v>
      </c>
      <c r="L1312" s="5">
        <v>-99.36</v>
      </c>
      <c r="M1312" s="5">
        <v>1200.6400000000001</v>
      </c>
      <c r="N1312" s="3" t="s">
        <v>1508</v>
      </c>
      <c r="O1312" s="3" t="s">
        <v>782</v>
      </c>
      <c r="P1312" s="3" t="s">
        <v>1480</v>
      </c>
      <c r="Q1312" s="3" t="s">
        <v>41</v>
      </c>
      <c r="R1312" s="3" t="s">
        <v>1498</v>
      </c>
      <c r="S1312" s="3" t="s">
        <v>785</v>
      </c>
      <c r="T1312" s="5">
        <v>1300</v>
      </c>
      <c r="U1312" s="3" t="s">
        <v>1482</v>
      </c>
      <c r="V1312" s="3" t="s">
        <v>1480</v>
      </c>
      <c r="W1312" s="3" t="s">
        <v>1510</v>
      </c>
      <c r="X1312" s="3" t="s">
        <v>1511</v>
      </c>
      <c r="Y1312" s="3" t="s">
        <v>1485</v>
      </c>
      <c r="Z1312" s="3" t="s">
        <v>1486</v>
      </c>
      <c r="AA1312" s="3" t="s">
        <v>262</v>
      </c>
      <c r="AB1312" s="6">
        <v>680</v>
      </c>
      <c r="AC1312" s="3" t="s">
        <v>260</v>
      </c>
      <c r="AD1312" s="3" t="s">
        <v>1478</v>
      </c>
      <c r="AE1312" s="3" t="s">
        <v>48</v>
      </c>
      <c r="AF1312" s="3" t="s">
        <v>48</v>
      </c>
      <c r="AG1312" s="7">
        <v>0.3</v>
      </c>
      <c r="AH1312" s="3" t="s">
        <v>49</v>
      </c>
    </row>
    <row r="1313" spans="1:34" x14ac:dyDescent="0.2">
      <c r="A1313" s="9">
        <v>167765</v>
      </c>
      <c r="B1313" s="14" t="s">
        <v>4706</v>
      </c>
      <c r="C1313" s="12">
        <v>42380.541666666664</v>
      </c>
      <c r="D1313" s="3" t="s">
        <v>625</v>
      </c>
      <c r="E1313" s="3" t="s">
        <v>86</v>
      </c>
      <c r="F1313" s="4">
        <v>42384.4375</v>
      </c>
      <c r="G1313" s="3" t="s">
        <v>702</v>
      </c>
      <c r="H1313" s="3" t="s">
        <v>348</v>
      </c>
      <c r="I1313" s="4">
        <v>42375.614259259259</v>
      </c>
      <c r="J1313" s="4">
        <v>42384.537372685183</v>
      </c>
      <c r="K1313" s="3" t="s">
        <v>190</v>
      </c>
      <c r="L1313" s="5">
        <v>265.5</v>
      </c>
      <c r="M1313" s="5">
        <v>3265.5</v>
      </c>
      <c r="N1313" s="3" t="s">
        <v>3277</v>
      </c>
      <c r="O1313" s="3" t="s">
        <v>192</v>
      </c>
      <c r="P1313" s="3" t="s">
        <v>193</v>
      </c>
      <c r="Q1313" s="3" t="s">
        <v>41</v>
      </c>
      <c r="R1313" s="3" t="s">
        <v>3280</v>
      </c>
      <c r="S1313" s="3" t="s">
        <v>195</v>
      </c>
      <c r="T1313" s="5">
        <v>3000</v>
      </c>
      <c r="U1313" s="3" t="s">
        <v>628</v>
      </c>
      <c r="V1313" s="3" t="s">
        <v>193</v>
      </c>
      <c r="W1313" s="3" t="s">
        <v>2863</v>
      </c>
      <c r="X1313" s="3" t="s">
        <v>2864</v>
      </c>
      <c r="Y1313" s="3" t="s">
        <v>631</v>
      </c>
      <c r="Z1313" s="3" t="s">
        <v>632</v>
      </c>
      <c r="AA1313" s="3" t="s">
        <v>105</v>
      </c>
      <c r="AB1313" s="6">
        <v>2179</v>
      </c>
      <c r="AC1313" s="3" t="s">
        <v>106</v>
      </c>
      <c r="AD1313" s="3" t="s">
        <v>190</v>
      </c>
      <c r="AE1313" s="3" t="s">
        <v>48</v>
      </c>
      <c r="AF1313" s="3" t="s">
        <v>48</v>
      </c>
      <c r="AG1313" s="7">
        <v>0.3</v>
      </c>
      <c r="AH1313" s="3" t="s">
        <v>99</v>
      </c>
    </row>
    <row r="1314" spans="1:34" x14ac:dyDescent="0.2">
      <c r="A1314" s="9">
        <v>167959</v>
      </c>
      <c r="B1314" s="14" t="s">
        <v>4706</v>
      </c>
      <c r="C1314" s="12">
        <v>42380.541666666664</v>
      </c>
      <c r="D1314" s="3" t="s">
        <v>3625</v>
      </c>
      <c r="E1314" s="3" t="s">
        <v>34</v>
      </c>
      <c r="F1314" s="4">
        <v>42381.583333333328</v>
      </c>
      <c r="G1314" s="3" t="s">
        <v>275</v>
      </c>
      <c r="H1314" s="3" t="s">
        <v>276</v>
      </c>
      <c r="I1314" s="4">
        <v>42376.461192129631</v>
      </c>
      <c r="J1314" s="4">
        <v>42383.644502314812</v>
      </c>
      <c r="K1314" s="3" t="s">
        <v>282</v>
      </c>
      <c r="L1314" s="5">
        <v>216.06</v>
      </c>
      <c r="M1314" s="5">
        <v>1216.06</v>
      </c>
      <c r="N1314" s="3" t="s">
        <v>3642</v>
      </c>
      <c r="O1314" s="3" t="s">
        <v>39</v>
      </c>
      <c r="P1314" s="3" t="s">
        <v>283</v>
      </c>
      <c r="Q1314" s="3" t="s">
        <v>41</v>
      </c>
      <c r="R1314" s="3" t="s">
        <v>2183</v>
      </c>
      <c r="S1314" s="3" t="s">
        <v>43</v>
      </c>
      <c r="T1314" s="5">
        <v>1000</v>
      </c>
      <c r="U1314" s="3" t="s">
        <v>97</v>
      </c>
      <c r="V1314" s="3" t="s">
        <v>283</v>
      </c>
      <c r="W1314" s="3" t="s">
        <v>282</v>
      </c>
      <c r="X1314" s="3" t="s">
        <v>283</v>
      </c>
      <c r="Y1314" s="3" t="s">
        <v>3628</v>
      </c>
      <c r="Z1314" s="3" t="s">
        <v>3629</v>
      </c>
      <c r="AA1314" s="3" t="s">
        <v>116</v>
      </c>
      <c r="AB1314" s="6">
        <v>617</v>
      </c>
      <c r="AC1314" s="3" t="s">
        <v>47</v>
      </c>
      <c r="AD1314" s="3" t="s">
        <v>282</v>
      </c>
      <c r="AE1314" s="3" t="s">
        <v>48</v>
      </c>
      <c r="AF1314" s="3" t="s">
        <v>48</v>
      </c>
      <c r="AG1314" s="7">
        <v>0.25</v>
      </c>
      <c r="AH1314" s="3" t="s">
        <v>99</v>
      </c>
    </row>
    <row r="1315" spans="1:34" x14ac:dyDescent="0.2">
      <c r="A1315" s="9">
        <v>168397</v>
      </c>
      <c r="B1315" s="14" t="s">
        <v>4706</v>
      </c>
      <c r="C1315" s="12">
        <v>42380.541666666664</v>
      </c>
      <c r="D1315" s="3" t="s">
        <v>2332</v>
      </c>
      <c r="E1315" s="3" t="s">
        <v>118</v>
      </c>
      <c r="F1315" s="4">
        <v>42381.458333333328</v>
      </c>
      <c r="G1315" s="3" t="s">
        <v>806</v>
      </c>
      <c r="H1315" s="3" t="s">
        <v>34</v>
      </c>
      <c r="I1315" s="4">
        <v>42380.346388888887</v>
      </c>
      <c r="J1315" s="4">
        <v>42381.482731481483</v>
      </c>
      <c r="K1315" s="3" t="s">
        <v>2333</v>
      </c>
      <c r="L1315" s="5">
        <v>66.33</v>
      </c>
      <c r="M1315" s="5">
        <v>766.33</v>
      </c>
      <c r="N1315" s="3" t="s">
        <v>2334</v>
      </c>
      <c r="O1315" s="3" t="s">
        <v>782</v>
      </c>
      <c r="P1315" s="3" t="s">
        <v>2335</v>
      </c>
      <c r="Q1315" s="3" t="s">
        <v>41</v>
      </c>
      <c r="R1315" s="3" t="s">
        <v>4054</v>
      </c>
      <c r="S1315" s="3" t="s">
        <v>785</v>
      </c>
      <c r="T1315" s="5">
        <v>700</v>
      </c>
      <c r="U1315" s="3" t="s">
        <v>2335</v>
      </c>
      <c r="V1315" s="3" t="s">
        <v>2335</v>
      </c>
      <c r="W1315" s="3" t="s">
        <v>2337</v>
      </c>
      <c r="X1315" s="3" t="s">
        <v>2338</v>
      </c>
      <c r="Y1315" s="3" t="s">
        <v>2333</v>
      </c>
      <c r="Z1315" s="3" t="s">
        <v>2339</v>
      </c>
      <c r="AA1315" s="3" t="s">
        <v>788</v>
      </c>
      <c r="AB1315" s="6">
        <v>402</v>
      </c>
      <c r="AC1315" s="3" t="s">
        <v>47</v>
      </c>
      <c r="AD1315" s="3" t="s">
        <v>2333</v>
      </c>
      <c r="AE1315" s="3" t="s">
        <v>48</v>
      </c>
      <c r="AF1315" s="3" t="s">
        <v>48</v>
      </c>
      <c r="AG1315" s="7">
        <v>0.22500000000000001</v>
      </c>
      <c r="AH1315" s="3" t="s">
        <v>99</v>
      </c>
    </row>
    <row r="1316" spans="1:34" x14ac:dyDescent="0.2">
      <c r="A1316" s="9">
        <v>168478</v>
      </c>
      <c r="B1316" s="14" t="s">
        <v>4706</v>
      </c>
      <c r="C1316" s="12">
        <v>42380.541666666664</v>
      </c>
      <c r="D1316" s="3" t="s">
        <v>1019</v>
      </c>
      <c r="E1316" s="3" t="s">
        <v>578</v>
      </c>
      <c r="F1316" s="4">
        <v>42380.000694444439</v>
      </c>
      <c r="G1316" s="3" t="s">
        <v>123</v>
      </c>
      <c r="H1316" s="3" t="s">
        <v>124</v>
      </c>
      <c r="I1316" s="4">
        <v>42380.509560185186</v>
      </c>
      <c r="J1316" s="4">
        <v>42380.825752314813</v>
      </c>
      <c r="K1316" s="3" t="s">
        <v>96</v>
      </c>
      <c r="L1316" s="5">
        <v>29.16</v>
      </c>
      <c r="M1316" s="5">
        <v>579.16</v>
      </c>
      <c r="N1316" s="3" t="s">
        <v>2150</v>
      </c>
      <c r="O1316" s="3" t="s">
        <v>39</v>
      </c>
      <c r="P1316" s="3" t="s">
        <v>97</v>
      </c>
      <c r="Q1316" s="3" t="s">
        <v>41</v>
      </c>
      <c r="R1316" s="3" t="s">
        <v>3998</v>
      </c>
      <c r="S1316" s="3" t="s">
        <v>43</v>
      </c>
      <c r="T1316" s="5">
        <v>550</v>
      </c>
      <c r="U1316" s="3" t="s">
        <v>97</v>
      </c>
      <c r="V1316" s="3" t="s">
        <v>97</v>
      </c>
      <c r="W1316" s="3" t="s">
        <v>131</v>
      </c>
      <c r="X1316" s="3" t="s">
        <v>132</v>
      </c>
      <c r="Y1316" s="3" t="s">
        <v>2151</v>
      </c>
      <c r="Z1316" s="3" t="s">
        <v>2152</v>
      </c>
      <c r="AA1316" s="3" t="s">
        <v>46</v>
      </c>
      <c r="AB1316" s="6">
        <v>212</v>
      </c>
      <c r="AC1316" s="3" t="s">
        <v>47</v>
      </c>
      <c r="AD1316" s="3" t="s">
        <v>96</v>
      </c>
      <c r="AE1316" s="3" t="s">
        <v>48</v>
      </c>
      <c r="AF1316" s="3" t="s">
        <v>48</v>
      </c>
      <c r="AG1316" s="7">
        <v>0.27500000000000002</v>
      </c>
      <c r="AH1316" s="3" t="s">
        <v>99</v>
      </c>
    </row>
    <row r="1317" spans="1:34" x14ac:dyDescent="0.2">
      <c r="A1317" s="9">
        <v>166236</v>
      </c>
      <c r="B1317" s="14" t="s">
        <v>4706</v>
      </c>
      <c r="C1317" s="12">
        <v>42380.583333333328</v>
      </c>
      <c r="D1317" s="3" t="s">
        <v>180</v>
      </c>
      <c r="E1317" s="3" t="s">
        <v>36</v>
      </c>
      <c r="F1317" s="4">
        <v>42381.416666666664</v>
      </c>
      <c r="G1317" s="3" t="s">
        <v>202</v>
      </c>
      <c r="H1317" s="3" t="s">
        <v>203</v>
      </c>
      <c r="I1317" s="4">
        <v>42366.496296296296</v>
      </c>
      <c r="J1317" s="4">
        <v>42384.400335648148</v>
      </c>
      <c r="K1317" s="3" t="s">
        <v>204</v>
      </c>
      <c r="L1317" s="5">
        <v>61.96</v>
      </c>
      <c r="M1317" s="5">
        <v>1561.96</v>
      </c>
      <c r="N1317" s="3" t="s">
        <v>205</v>
      </c>
      <c r="O1317" s="3" t="s">
        <v>206</v>
      </c>
      <c r="P1317" s="3" t="s">
        <v>207</v>
      </c>
      <c r="Q1317" s="3" t="s">
        <v>41</v>
      </c>
      <c r="R1317" s="3" t="s">
        <v>867</v>
      </c>
      <c r="S1317" s="3" t="s">
        <v>209</v>
      </c>
      <c r="T1317" s="5">
        <v>1500</v>
      </c>
      <c r="U1317" s="3" t="s">
        <v>207</v>
      </c>
      <c r="V1317" s="3" t="s">
        <v>207</v>
      </c>
      <c r="W1317" s="3" t="s">
        <v>210</v>
      </c>
      <c r="X1317" s="3" t="s">
        <v>211</v>
      </c>
      <c r="Y1317" s="3" t="s">
        <v>212</v>
      </c>
      <c r="Z1317" s="3" t="s">
        <v>213</v>
      </c>
      <c r="AA1317" s="3" t="s">
        <v>214</v>
      </c>
      <c r="AB1317" s="6">
        <v>625</v>
      </c>
      <c r="AC1317" s="3" t="s">
        <v>47</v>
      </c>
      <c r="AD1317" s="3" t="s">
        <v>204</v>
      </c>
      <c r="AE1317" s="3" t="s">
        <v>48</v>
      </c>
      <c r="AF1317" s="3" t="s">
        <v>48</v>
      </c>
      <c r="AG1317" s="7">
        <v>0.2</v>
      </c>
      <c r="AH1317" s="3" t="s">
        <v>99</v>
      </c>
    </row>
    <row r="1318" spans="1:34" x14ac:dyDescent="0.2">
      <c r="A1318" s="9">
        <v>166443</v>
      </c>
      <c r="B1318" s="14" t="s">
        <v>4706</v>
      </c>
      <c r="C1318" s="12">
        <v>42380.583333333328</v>
      </c>
      <c r="D1318" s="3" t="s">
        <v>263</v>
      </c>
      <c r="E1318" s="3" t="s">
        <v>108</v>
      </c>
      <c r="F1318" s="4">
        <v>42382.125</v>
      </c>
      <c r="G1318" s="3" t="s">
        <v>820</v>
      </c>
      <c r="H1318" s="3" t="s">
        <v>443</v>
      </c>
      <c r="I1318" s="4">
        <v>42366.631689814814</v>
      </c>
      <c r="J1318" s="4">
        <v>42382.574456018519</v>
      </c>
      <c r="K1318" s="3" t="s">
        <v>265</v>
      </c>
      <c r="L1318" s="5">
        <v>358.06</v>
      </c>
      <c r="M1318" s="5">
        <v>1908.06</v>
      </c>
      <c r="N1318" s="3" t="s">
        <v>821</v>
      </c>
      <c r="O1318" s="3" t="s">
        <v>267</v>
      </c>
      <c r="P1318" s="3" t="s">
        <v>268</v>
      </c>
      <c r="Q1318" s="3" t="s">
        <v>41</v>
      </c>
      <c r="R1318" s="3" t="s">
        <v>822</v>
      </c>
      <c r="S1318" s="3" t="s">
        <v>195</v>
      </c>
      <c r="T1318" s="5">
        <v>1550</v>
      </c>
      <c r="U1318" s="3" t="s">
        <v>268</v>
      </c>
      <c r="V1318" s="3" t="s">
        <v>268</v>
      </c>
      <c r="W1318" s="3" t="s">
        <v>823</v>
      </c>
      <c r="X1318" s="3" t="s">
        <v>824</v>
      </c>
      <c r="Y1318" s="3" t="s">
        <v>272</v>
      </c>
      <c r="Z1318" s="3" t="s">
        <v>273</v>
      </c>
      <c r="AA1318" s="3" t="s">
        <v>274</v>
      </c>
      <c r="AB1318" s="6">
        <v>1283</v>
      </c>
      <c r="AC1318" s="3" t="s">
        <v>47</v>
      </c>
      <c r="AD1318" s="3" t="s">
        <v>265</v>
      </c>
      <c r="AE1318" s="3" t="s">
        <v>48</v>
      </c>
      <c r="AF1318" s="3" t="s">
        <v>48</v>
      </c>
      <c r="AG1318" s="7">
        <v>0.2</v>
      </c>
      <c r="AH1318" s="3" t="s">
        <v>99</v>
      </c>
    </row>
    <row r="1319" spans="1:34" x14ac:dyDescent="0.2">
      <c r="A1319" s="9">
        <v>166979</v>
      </c>
      <c r="B1319" s="14" t="s">
        <v>4706</v>
      </c>
      <c r="C1319" s="12">
        <v>42380.583333333328</v>
      </c>
      <c r="D1319" s="3" t="s">
        <v>2014</v>
      </c>
      <c r="E1319" s="3" t="s">
        <v>86</v>
      </c>
      <c r="F1319" s="4">
        <v>42382.375</v>
      </c>
      <c r="G1319" s="3" t="s">
        <v>2015</v>
      </c>
      <c r="H1319" s="3" t="s">
        <v>833</v>
      </c>
      <c r="I1319" s="4">
        <v>42369.38585648148</v>
      </c>
      <c r="J1319" s="4">
        <v>42382.583726851852</v>
      </c>
      <c r="K1319" s="3" t="s">
        <v>265</v>
      </c>
      <c r="L1319" s="5">
        <v>22</v>
      </c>
      <c r="M1319" s="5">
        <v>1122</v>
      </c>
      <c r="N1319" s="3" t="s">
        <v>2016</v>
      </c>
      <c r="O1319" s="3" t="s">
        <v>267</v>
      </c>
      <c r="P1319" s="3" t="s">
        <v>268</v>
      </c>
      <c r="Q1319" s="3" t="s">
        <v>41</v>
      </c>
      <c r="R1319" s="3" t="s">
        <v>2017</v>
      </c>
      <c r="S1319" s="3" t="s">
        <v>195</v>
      </c>
      <c r="T1319" s="5">
        <v>1100</v>
      </c>
      <c r="U1319" s="3" t="s">
        <v>268</v>
      </c>
      <c r="V1319" s="3" t="s">
        <v>268</v>
      </c>
      <c r="W1319" s="3" t="s">
        <v>2018</v>
      </c>
      <c r="X1319" s="3" t="s">
        <v>2019</v>
      </c>
      <c r="Y1319" s="3" t="s">
        <v>2020</v>
      </c>
      <c r="Z1319" s="3" t="s">
        <v>2021</v>
      </c>
      <c r="AA1319" s="3" t="s">
        <v>274</v>
      </c>
      <c r="AB1319" s="6">
        <v>489</v>
      </c>
      <c r="AC1319" s="3" t="s">
        <v>47</v>
      </c>
      <c r="AD1319" s="3" t="s">
        <v>265</v>
      </c>
      <c r="AE1319" s="3" t="s">
        <v>48</v>
      </c>
      <c r="AF1319" s="3" t="s">
        <v>48</v>
      </c>
      <c r="AG1319" s="7">
        <v>0.2</v>
      </c>
      <c r="AH1319" s="3" t="s">
        <v>99</v>
      </c>
    </row>
    <row r="1320" spans="1:34" x14ac:dyDescent="0.2">
      <c r="A1320" s="9">
        <v>167172</v>
      </c>
      <c r="B1320" s="14" t="s">
        <v>4706</v>
      </c>
      <c r="C1320" s="12">
        <v>42380.583333333328</v>
      </c>
      <c r="D1320" s="3" t="s">
        <v>777</v>
      </c>
      <c r="E1320" s="3" t="s">
        <v>578</v>
      </c>
      <c r="F1320" s="4">
        <v>42381.208333333328</v>
      </c>
      <c r="G1320" s="3" t="s">
        <v>794</v>
      </c>
      <c r="H1320" s="3" t="s">
        <v>118</v>
      </c>
      <c r="I1320" s="4">
        <v>42373.331006944441</v>
      </c>
      <c r="J1320" s="4">
        <v>42384.455092592594</v>
      </c>
      <c r="K1320" s="3" t="s">
        <v>780</v>
      </c>
      <c r="L1320" s="5">
        <v>308</v>
      </c>
      <c r="M1320" s="5">
        <v>1542.2</v>
      </c>
      <c r="N1320" s="3" t="s">
        <v>795</v>
      </c>
      <c r="O1320" s="3" t="s">
        <v>782</v>
      </c>
      <c r="P1320" s="3" t="s">
        <v>783</v>
      </c>
      <c r="Q1320" s="3" t="s">
        <v>41</v>
      </c>
      <c r="R1320" s="3" t="s">
        <v>796</v>
      </c>
      <c r="S1320" s="3" t="s">
        <v>785</v>
      </c>
      <c r="T1320" s="5">
        <v>1234.2</v>
      </c>
      <c r="U1320" s="3" t="s">
        <v>783</v>
      </c>
      <c r="V1320" s="3" t="s">
        <v>783</v>
      </c>
      <c r="W1320" s="3" t="s">
        <v>797</v>
      </c>
      <c r="X1320" s="3" t="s">
        <v>798</v>
      </c>
      <c r="Y1320" s="3" t="s">
        <v>780</v>
      </c>
      <c r="Z1320" s="3" t="s">
        <v>783</v>
      </c>
      <c r="AA1320" s="3" t="s">
        <v>788</v>
      </c>
      <c r="AB1320" s="6">
        <v>320</v>
      </c>
      <c r="AC1320" s="3" t="s">
        <v>47</v>
      </c>
      <c r="AD1320" s="3" t="s">
        <v>780</v>
      </c>
      <c r="AE1320" s="3" t="s">
        <v>48</v>
      </c>
      <c r="AF1320" s="3" t="s">
        <v>48</v>
      </c>
      <c r="AG1320" s="7">
        <v>0.27500000000000002</v>
      </c>
      <c r="AH1320" s="3" t="s">
        <v>99</v>
      </c>
    </row>
    <row r="1321" spans="1:34" x14ac:dyDescent="0.2">
      <c r="A1321" s="9">
        <v>167173</v>
      </c>
      <c r="B1321" s="14" t="s">
        <v>4706</v>
      </c>
      <c r="C1321" s="12">
        <v>42380.583333333328</v>
      </c>
      <c r="D1321" s="3" t="s">
        <v>777</v>
      </c>
      <c r="E1321" s="3" t="s">
        <v>578</v>
      </c>
      <c r="F1321" s="4">
        <v>42381.208333333328</v>
      </c>
      <c r="G1321" s="3" t="s">
        <v>794</v>
      </c>
      <c r="H1321" s="3" t="s">
        <v>118</v>
      </c>
      <c r="I1321" s="4">
        <v>42373.331018518518</v>
      </c>
      <c r="J1321" s="4">
        <v>42384.377696759257</v>
      </c>
      <c r="K1321" s="3" t="s">
        <v>780</v>
      </c>
      <c r="L1321" s="5">
        <v>308</v>
      </c>
      <c r="M1321" s="5">
        <v>1484.85</v>
      </c>
      <c r="N1321" s="3" t="s">
        <v>795</v>
      </c>
      <c r="O1321" s="3" t="s">
        <v>782</v>
      </c>
      <c r="P1321" s="3" t="s">
        <v>783</v>
      </c>
      <c r="Q1321" s="3" t="s">
        <v>41</v>
      </c>
      <c r="R1321" s="3" t="s">
        <v>796</v>
      </c>
      <c r="S1321" s="3" t="s">
        <v>785</v>
      </c>
      <c r="T1321" s="5">
        <v>1176.8499999999999</v>
      </c>
      <c r="U1321" s="3" t="s">
        <v>783</v>
      </c>
      <c r="V1321" s="3" t="s">
        <v>783</v>
      </c>
      <c r="W1321" s="3" t="s">
        <v>797</v>
      </c>
      <c r="X1321" s="3" t="s">
        <v>798</v>
      </c>
      <c r="Y1321" s="3" t="s">
        <v>780</v>
      </c>
      <c r="Z1321" s="3" t="s">
        <v>783</v>
      </c>
      <c r="AA1321" s="3" t="s">
        <v>788</v>
      </c>
      <c r="AB1321" s="6">
        <v>320</v>
      </c>
      <c r="AC1321" s="3" t="s">
        <v>47</v>
      </c>
      <c r="AD1321" s="3" t="s">
        <v>780</v>
      </c>
      <c r="AE1321" s="3" t="s">
        <v>48</v>
      </c>
      <c r="AF1321" s="3" t="s">
        <v>48</v>
      </c>
      <c r="AG1321" s="7">
        <v>0.27500000000000002</v>
      </c>
      <c r="AH1321" s="3" t="s">
        <v>99</v>
      </c>
    </row>
    <row r="1322" spans="1:34" x14ac:dyDescent="0.2">
      <c r="A1322" s="9">
        <v>167174</v>
      </c>
      <c r="B1322" s="14" t="s">
        <v>4706</v>
      </c>
      <c r="C1322" s="12">
        <v>42380.583333333328</v>
      </c>
      <c r="D1322" s="3" t="s">
        <v>838</v>
      </c>
      <c r="E1322" s="3" t="s">
        <v>108</v>
      </c>
      <c r="F1322" s="4">
        <v>42381.333333333328</v>
      </c>
      <c r="G1322" s="3" t="s">
        <v>2327</v>
      </c>
      <c r="H1322" s="3" t="s">
        <v>432</v>
      </c>
      <c r="I1322" s="4">
        <v>42373.333599537036</v>
      </c>
      <c r="J1322" s="4">
        <v>42381.619618055556</v>
      </c>
      <c r="K1322" s="3" t="s">
        <v>265</v>
      </c>
      <c r="L1322" s="5">
        <v>302.3</v>
      </c>
      <c r="M1322" s="5">
        <v>1402.3</v>
      </c>
      <c r="N1322" s="3" t="s">
        <v>2328</v>
      </c>
      <c r="O1322" s="3" t="s">
        <v>267</v>
      </c>
      <c r="P1322" s="3" t="s">
        <v>268</v>
      </c>
      <c r="Q1322" s="3" t="s">
        <v>41</v>
      </c>
      <c r="R1322" s="3" t="s">
        <v>2329</v>
      </c>
      <c r="S1322" s="3" t="s">
        <v>195</v>
      </c>
      <c r="T1322" s="5">
        <v>1100</v>
      </c>
      <c r="U1322" s="3" t="s">
        <v>268</v>
      </c>
      <c r="V1322" s="3" t="s">
        <v>268</v>
      </c>
      <c r="W1322" s="3" t="s">
        <v>2330</v>
      </c>
      <c r="X1322" s="3" t="s">
        <v>2331</v>
      </c>
      <c r="Y1322" s="3" t="s">
        <v>844</v>
      </c>
      <c r="Z1322" s="3" t="s">
        <v>845</v>
      </c>
      <c r="AA1322" s="3" t="s">
        <v>274</v>
      </c>
      <c r="AB1322" s="6">
        <v>796</v>
      </c>
      <c r="AC1322" s="3" t="s">
        <v>47</v>
      </c>
      <c r="AD1322" s="3" t="s">
        <v>265</v>
      </c>
      <c r="AE1322" s="3" t="s">
        <v>48</v>
      </c>
      <c r="AF1322" s="3" t="s">
        <v>48</v>
      </c>
      <c r="AG1322" s="7">
        <v>0.2</v>
      </c>
      <c r="AH1322" s="3" t="s">
        <v>99</v>
      </c>
    </row>
    <row r="1323" spans="1:34" x14ac:dyDescent="0.2">
      <c r="A1323" s="9">
        <v>167578</v>
      </c>
      <c r="B1323" s="14" t="s">
        <v>4706</v>
      </c>
      <c r="C1323" s="12">
        <v>42380.583333333328</v>
      </c>
      <c r="D1323" s="3" t="s">
        <v>492</v>
      </c>
      <c r="E1323" s="3" t="s">
        <v>71</v>
      </c>
      <c r="F1323" s="4">
        <v>42381.083333333328</v>
      </c>
      <c r="G1323" s="3" t="s">
        <v>766</v>
      </c>
      <c r="H1323" s="3" t="s">
        <v>34</v>
      </c>
      <c r="I1323" s="4">
        <v>42374.62394675926</v>
      </c>
      <c r="J1323" s="4">
        <v>42381.232361111106</v>
      </c>
      <c r="K1323" s="3" t="s">
        <v>494</v>
      </c>
      <c r="L1323" s="5">
        <v>0.75</v>
      </c>
      <c r="M1323" s="5">
        <v>600.75</v>
      </c>
      <c r="N1323" s="3" t="s">
        <v>1105</v>
      </c>
      <c r="O1323" s="3" t="s">
        <v>496</v>
      </c>
      <c r="P1323" s="3" t="s">
        <v>497</v>
      </c>
      <c r="Q1323" s="3" t="s">
        <v>41</v>
      </c>
      <c r="R1323" s="3" t="s">
        <v>1106</v>
      </c>
      <c r="S1323" s="3" t="s">
        <v>329</v>
      </c>
      <c r="T1323" s="5">
        <v>600</v>
      </c>
      <c r="U1323" s="3" t="s">
        <v>497</v>
      </c>
      <c r="V1323" s="3" t="s">
        <v>497</v>
      </c>
      <c r="W1323" s="3" t="s">
        <v>3089</v>
      </c>
      <c r="X1323" s="3" t="s">
        <v>3090</v>
      </c>
      <c r="Y1323" s="3" t="s">
        <v>501</v>
      </c>
      <c r="Z1323" s="3" t="s">
        <v>1661</v>
      </c>
      <c r="AA1323" s="3" t="s">
        <v>931</v>
      </c>
      <c r="AB1323" s="6">
        <v>475</v>
      </c>
      <c r="AC1323" s="3" t="s">
        <v>47</v>
      </c>
      <c r="AD1323" s="3" t="s">
        <v>494</v>
      </c>
      <c r="AE1323" s="3" t="s">
        <v>48</v>
      </c>
      <c r="AF1323" s="3" t="s">
        <v>48</v>
      </c>
      <c r="AG1323" s="7">
        <v>0.3</v>
      </c>
      <c r="AH1323" s="3" t="s">
        <v>99</v>
      </c>
    </row>
    <row r="1324" spans="1:34" x14ac:dyDescent="0.2">
      <c r="A1324" s="9">
        <v>167704</v>
      </c>
      <c r="B1324" s="14" t="s">
        <v>4706</v>
      </c>
      <c r="C1324" s="12">
        <v>42380.583333333328</v>
      </c>
      <c r="D1324" s="3" t="s">
        <v>1475</v>
      </c>
      <c r="E1324" s="3" t="s">
        <v>53</v>
      </c>
      <c r="F1324" s="4">
        <v>42381.208333333328</v>
      </c>
      <c r="G1324" s="3" t="s">
        <v>1970</v>
      </c>
      <c r="H1324" s="3" t="s">
        <v>149</v>
      </c>
      <c r="I1324" s="4">
        <v>42375.49549768518</v>
      </c>
      <c r="J1324" s="4">
        <v>42381.419756944444</v>
      </c>
      <c r="K1324" s="3" t="s">
        <v>545</v>
      </c>
      <c r="L1324" s="5">
        <v>232</v>
      </c>
      <c r="M1324" s="5">
        <v>982</v>
      </c>
      <c r="N1324" s="3" t="s">
        <v>1971</v>
      </c>
      <c r="O1324" s="3" t="s">
        <v>154</v>
      </c>
      <c r="P1324" s="3" t="s">
        <v>547</v>
      </c>
      <c r="Q1324" s="3" t="s">
        <v>41</v>
      </c>
      <c r="R1324" s="3" t="s">
        <v>3279</v>
      </c>
      <c r="S1324" s="3" t="s">
        <v>141</v>
      </c>
      <c r="T1324" s="5">
        <v>750</v>
      </c>
      <c r="U1324" s="3" t="s">
        <v>547</v>
      </c>
      <c r="V1324" s="3" t="s">
        <v>547</v>
      </c>
      <c r="W1324" s="3" t="s">
        <v>1973</v>
      </c>
      <c r="X1324" s="3" t="s">
        <v>1974</v>
      </c>
      <c r="Y1324" s="3" t="s">
        <v>1975</v>
      </c>
      <c r="Z1324" s="3" t="s">
        <v>1976</v>
      </c>
      <c r="AA1324" s="3" t="s">
        <v>185</v>
      </c>
      <c r="AB1324" s="6">
        <v>220</v>
      </c>
      <c r="AC1324" s="3" t="s">
        <v>186</v>
      </c>
      <c r="AD1324" s="3" t="s">
        <v>545</v>
      </c>
      <c r="AE1324" s="3" t="s">
        <v>48</v>
      </c>
      <c r="AF1324" s="3" t="s">
        <v>48</v>
      </c>
      <c r="AG1324" s="7">
        <v>0.25</v>
      </c>
      <c r="AH1324" s="3" t="s">
        <v>99</v>
      </c>
    </row>
    <row r="1325" spans="1:34" x14ac:dyDescent="0.2">
      <c r="A1325" s="9">
        <v>167742</v>
      </c>
      <c r="B1325" s="14" t="s">
        <v>4706</v>
      </c>
      <c r="C1325" s="12">
        <v>42380.583333333328</v>
      </c>
      <c r="D1325" s="3" t="s">
        <v>1019</v>
      </c>
      <c r="E1325" s="3" t="s">
        <v>578</v>
      </c>
      <c r="F1325" s="4">
        <v>42381.416666666664</v>
      </c>
      <c r="G1325" s="3" t="s">
        <v>100</v>
      </c>
      <c r="H1325" s="3" t="s">
        <v>71</v>
      </c>
      <c r="I1325" s="4">
        <v>42375.592581018514</v>
      </c>
      <c r="J1325" s="4">
        <v>42381.65756944444</v>
      </c>
      <c r="K1325" s="3" t="s">
        <v>96</v>
      </c>
      <c r="L1325" s="5">
        <v>207.76</v>
      </c>
      <c r="M1325" s="5">
        <v>1407.76</v>
      </c>
      <c r="N1325" s="3" t="s">
        <v>1020</v>
      </c>
      <c r="O1325" s="3" t="s">
        <v>39</v>
      </c>
      <c r="P1325" s="3" t="s">
        <v>97</v>
      </c>
      <c r="Q1325" s="3" t="s">
        <v>41</v>
      </c>
      <c r="R1325" s="3" t="s">
        <v>1021</v>
      </c>
      <c r="S1325" s="3" t="s">
        <v>43</v>
      </c>
      <c r="T1325" s="5">
        <v>1200</v>
      </c>
      <c r="U1325" s="3" t="s">
        <v>97</v>
      </c>
      <c r="V1325" s="3" t="s">
        <v>97</v>
      </c>
      <c r="W1325" s="3" t="s">
        <v>507</v>
      </c>
      <c r="X1325" s="3" t="s">
        <v>104</v>
      </c>
      <c r="Y1325" s="3" t="s">
        <v>1022</v>
      </c>
      <c r="Z1325" s="3" t="s">
        <v>1023</v>
      </c>
      <c r="AA1325" s="3" t="s">
        <v>105</v>
      </c>
      <c r="AB1325" s="6">
        <v>432</v>
      </c>
      <c r="AC1325" s="3" t="s">
        <v>106</v>
      </c>
      <c r="AD1325" s="3" t="s">
        <v>96</v>
      </c>
      <c r="AE1325" s="3" t="s">
        <v>48</v>
      </c>
      <c r="AF1325" s="3" t="s">
        <v>48</v>
      </c>
      <c r="AG1325" s="7">
        <v>0.27500000000000002</v>
      </c>
      <c r="AH1325" s="3" t="s">
        <v>99</v>
      </c>
    </row>
    <row r="1326" spans="1:34" x14ac:dyDescent="0.2">
      <c r="A1326" s="9">
        <v>167763</v>
      </c>
      <c r="B1326" s="14" t="s">
        <v>4706</v>
      </c>
      <c r="C1326" s="12">
        <v>42380.583333333328</v>
      </c>
      <c r="D1326" s="3" t="s">
        <v>617</v>
      </c>
      <c r="E1326" s="3" t="s">
        <v>618</v>
      </c>
      <c r="F1326" s="4">
        <v>42382.5</v>
      </c>
      <c r="G1326" s="3" t="s">
        <v>407</v>
      </c>
      <c r="H1326" s="3" t="s">
        <v>53</v>
      </c>
      <c r="I1326" s="4">
        <v>42375.609097222223</v>
      </c>
      <c r="J1326" s="4">
        <v>42383.400821759256</v>
      </c>
      <c r="K1326" s="3" t="s">
        <v>619</v>
      </c>
      <c r="L1326" s="5">
        <v>450</v>
      </c>
      <c r="M1326" s="5">
        <v>1850</v>
      </c>
      <c r="N1326" s="3" t="s">
        <v>620</v>
      </c>
      <c r="O1326" s="3" t="s">
        <v>556</v>
      </c>
      <c r="P1326" s="3" t="s">
        <v>621</v>
      </c>
      <c r="Q1326" s="3" t="s">
        <v>41</v>
      </c>
      <c r="R1326" s="3" t="s">
        <v>622</v>
      </c>
      <c r="S1326" s="3" t="s">
        <v>558</v>
      </c>
      <c r="T1326" s="5">
        <v>1400</v>
      </c>
      <c r="U1326" s="3" t="s">
        <v>621</v>
      </c>
      <c r="V1326" s="3" t="s">
        <v>621</v>
      </c>
      <c r="W1326" s="3" t="s">
        <v>619</v>
      </c>
      <c r="X1326" s="3" t="s">
        <v>621</v>
      </c>
      <c r="Y1326" s="3" t="s">
        <v>623</v>
      </c>
      <c r="Z1326" s="3" t="s">
        <v>624</v>
      </c>
      <c r="AA1326" s="3" t="s">
        <v>563</v>
      </c>
      <c r="AB1326" s="6">
        <v>898</v>
      </c>
      <c r="AC1326" s="3" t="s">
        <v>47</v>
      </c>
      <c r="AD1326" s="3" t="s">
        <v>619</v>
      </c>
      <c r="AE1326" s="3" t="s">
        <v>48</v>
      </c>
      <c r="AF1326" s="3" t="s">
        <v>48</v>
      </c>
      <c r="AG1326" s="7">
        <v>0.3</v>
      </c>
      <c r="AH1326" s="3" t="s">
        <v>99</v>
      </c>
    </row>
    <row r="1327" spans="1:34" x14ac:dyDescent="0.2">
      <c r="A1327" s="9">
        <v>167801</v>
      </c>
      <c r="B1327" s="14" t="s">
        <v>4706</v>
      </c>
      <c r="C1327" s="12">
        <v>42380.583333333328</v>
      </c>
      <c r="D1327" s="3" t="s">
        <v>2297</v>
      </c>
      <c r="E1327" s="3" t="s">
        <v>126</v>
      </c>
      <c r="F1327" s="4">
        <v>42381.333333333328</v>
      </c>
      <c r="G1327" s="3" t="s">
        <v>302</v>
      </c>
      <c r="H1327" s="3" t="s">
        <v>303</v>
      </c>
      <c r="I1327" s="4">
        <v>42375.670138888891</v>
      </c>
      <c r="J1327" s="4">
        <v>42381.395543981482</v>
      </c>
      <c r="K1327" s="3" t="s">
        <v>2298</v>
      </c>
      <c r="L1327" s="5">
        <v>381.25</v>
      </c>
      <c r="M1327" s="5">
        <v>1406.25</v>
      </c>
      <c r="N1327" s="3" t="s">
        <v>3421</v>
      </c>
      <c r="O1327" s="3" t="s">
        <v>1002</v>
      </c>
      <c r="P1327" s="3" t="s">
        <v>2300</v>
      </c>
      <c r="Q1327" s="3" t="s">
        <v>41</v>
      </c>
      <c r="R1327" s="3" t="s">
        <v>3422</v>
      </c>
      <c r="S1327" s="3" t="s">
        <v>1005</v>
      </c>
      <c r="T1327" s="5">
        <v>1025</v>
      </c>
      <c r="U1327" s="3" t="s">
        <v>2300</v>
      </c>
      <c r="V1327" s="3" t="s">
        <v>2300</v>
      </c>
      <c r="W1327" s="3" t="s">
        <v>3423</v>
      </c>
      <c r="X1327" s="3"/>
      <c r="Y1327" s="3" t="s">
        <v>2304</v>
      </c>
      <c r="Z1327" s="3" t="s">
        <v>2305</v>
      </c>
      <c r="AA1327" s="3" t="s">
        <v>1008</v>
      </c>
      <c r="AB1327" s="6">
        <v>641</v>
      </c>
      <c r="AC1327" s="3" t="s">
        <v>47</v>
      </c>
      <c r="AD1327" s="3" t="s">
        <v>2298</v>
      </c>
      <c r="AE1327" s="3" t="s">
        <v>48</v>
      </c>
      <c r="AF1327" s="3" t="s">
        <v>48</v>
      </c>
      <c r="AG1327" s="7">
        <v>0.3</v>
      </c>
      <c r="AH1327" s="3" t="s">
        <v>49</v>
      </c>
    </row>
    <row r="1328" spans="1:34" x14ac:dyDescent="0.2">
      <c r="A1328" s="9">
        <v>167875</v>
      </c>
      <c r="B1328" s="14" t="s">
        <v>4706</v>
      </c>
      <c r="C1328" s="12">
        <v>42380.583333333328</v>
      </c>
      <c r="D1328" s="3" t="s">
        <v>1019</v>
      </c>
      <c r="E1328" s="3" t="s">
        <v>578</v>
      </c>
      <c r="F1328" s="4">
        <v>42381.333333333328</v>
      </c>
      <c r="G1328" s="3" t="s">
        <v>1294</v>
      </c>
      <c r="H1328" s="3" t="s">
        <v>1203</v>
      </c>
      <c r="I1328" s="4">
        <v>42376.352384259255</v>
      </c>
      <c r="J1328" s="4">
        <v>42381.350266203699</v>
      </c>
      <c r="K1328" s="3" t="s">
        <v>1112</v>
      </c>
      <c r="L1328" s="5">
        <v>147.28</v>
      </c>
      <c r="M1328" s="5">
        <v>1547.28</v>
      </c>
      <c r="N1328" s="3" t="s">
        <v>1295</v>
      </c>
      <c r="O1328" s="3" t="s">
        <v>637</v>
      </c>
      <c r="P1328" s="3" t="s">
        <v>1114</v>
      </c>
      <c r="Q1328" s="3" t="s">
        <v>41</v>
      </c>
      <c r="R1328" s="3" t="s">
        <v>639</v>
      </c>
      <c r="S1328" s="3" t="s">
        <v>640</v>
      </c>
      <c r="T1328" s="5">
        <v>1400</v>
      </c>
      <c r="U1328" s="3" t="s">
        <v>1115</v>
      </c>
      <c r="V1328" s="3" t="s">
        <v>1114</v>
      </c>
      <c r="W1328" s="3" t="s">
        <v>1116</v>
      </c>
      <c r="X1328" s="3" t="s">
        <v>1297</v>
      </c>
      <c r="Y1328" s="3" t="s">
        <v>1118</v>
      </c>
      <c r="Z1328" s="3" t="s">
        <v>1023</v>
      </c>
      <c r="AA1328" s="3" t="s">
        <v>645</v>
      </c>
      <c r="AB1328" s="6">
        <v>429</v>
      </c>
      <c r="AC1328" s="3" t="s">
        <v>47</v>
      </c>
      <c r="AD1328" s="3" t="s">
        <v>1112</v>
      </c>
      <c r="AE1328" s="3" t="s">
        <v>48</v>
      </c>
      <c r="AF1328" s="3" t="s">
        <v>48</v>
      </c>
      <c r="AG1328" s="7">
        <v>0.3</v>
      </c>
      <c r="AH1328" s="3" t="s">
        <v>49</v>
      </c>
    </row>
    <row r="1329" spans="1:34" x14ac:dyDescent="0.2">
      <c r="A1329" s="9">
        <v>168140</v>
      </c>
      <c r="B1329" s="14" t="s">
        <v>4706</v>
      </c>
      <c r="C1329" s="12">
        <v>42380.583333333328</v>
      </c>
      <c r="D1329" s="3" t="s">
        <v>1262</v>
      </c>
      <c r="E1329" s="3" t="s">
        <v>348</v>
      </c>
      <c r="F1329" s="4">
        <v>42383.208333333328</v>
      </c>
      <c r="G1329" s="3" t="s">
        <v>1263</v>
      </c>
      <c r="H1329" s="3" t="s">
        <v>118</v>
      </c>
      <c r="I1329" s="4">
        <v>42377.363726851851</v>
      </c>
      <c r="J1329" s="4">
        <v>42383.352627314816</v>
      </c>
      <c r="K1329" s="3" t="s">
        <v>1112</v>
      </c>
      <c r="L1329" s="5">
        <v>429.76</v>
      </c>
      <c r="M1329" s="5">
        <v>2629.76</v>
      </c>
      <c r="N1329" s="3" t="s">
        <v>1264</v>
      </c>
      <c r="O1329" s="3" t="s">
        <v>637</v>
      </c>
      <c r="P1329" s="3" t="s">
        <v>1114</v>
      </c>
      <c r="Q1329" s="3" t="s">
        <v>41</v>
      </c>
      <c r="R1329" s="3" t="s">
        <v>3834</v>
      </c>
      <c r="S1329" s="3" t="s">
        <v>640</v>
      </c>
      <c r="T1329" s="5">
        <v>2200</v>
      </c>
      <c r="U1329" s="3" t="s">
        <v>1115</v>
      </c>
      <c r="V1329" s="3" t="s">
        <v>1114</v>
      </c>
      <c r="W1329" s="3" t="s">
        <v>1266</v>
      </c>
      <c r="X1329" s="3" t="s">
        <v>1267</v>
      </c>
      <c r="Y1329" s="3" t="s">
        <v>1268</v>
      </c>
      <c r="Z1329" s="3" t="s">
        <v>1269</v>
      </c>
      <c r="AA1329" s="3" t="s">
        <v>645</v>
      </c>
      <c r="AB1329" s="6">
        <v>1093</v>
      </c>
      <c r="AC1329" s="3" t="s">
        <v>47</v>
      </c>
      <c r="AD1329" s="3" t="s">
        <v>1112</v>
      </c>
      <c r="AE1329" s="3" t="s">
        <v>48</v>
      </c>
      <c r="AF1329" s="3" t="s">
        <v>48</v>
      </c>
      <c r="AG1329" s="7">
        <v>0.3</v>
      </c>
      <c r="AH1329" s="3" t="s">
        <v>49</v>
      </c>
    </row>
    <row r="1330" spans="1:34" x14ac:dyDescent="0.2">
      <c r="A1330" s="9">
        <v>168373</v>
      </c>
      <c r="B1330" s="14" t="s">
        <v>4706</v>
      </c>
      <c r="C1330" s="12">
        <v>42380.583333333328</v>
      </c>
      <c r="D1330" s="3" t="s">
        <v>1354</v>
      </c>
      <c r="E1330" s="3" t="s">
        <v>34</v>
      </c>
      <c r="F1330" s="4">
        <v>42381.5</v>
      </c>
      <c r="G1330" s="3" t="s">
        <v>1766</v>
      </c>
      <c r="H1330" s="3" t="s">
        <v>149</v>
      </c>
      <c r="I1330" s="4">
        <v>42377.732638888891</v>
      </c>
      <c r="J1330" s="4">
        <v>42381.549386574072</v>
      </c>
      <c r="K1330" s="3" t="s">
        <v>1112</v>
      </c>
      <c r="L1330" s="5">
        <v>58.24</v>
      </c>
      <c r="M1330" s="5">
        <v>658.24</v>
      </c>
      <c r="N1330" s="3" t="s">
        <v>1767</v>
      </c>
      <c r="O1330" s="3" t="s">
        <v>637</v>
      </c>
      <c r="P1330" s="3" t="s">
        <v>1114</v>
      </c>
      <c r="Q1330" s="3" t="s">
        <v>41</v>
      </c>
      <c r="R1330" s="3" t="s">
        <v>3999</v>
      </c>
      <c r="S1330" s="3" t="s">
        <v>640</v>
      </c>
      <c r="T1330" s="5">
        <v>600</v>
      </c>
      <c r="U1330" s="3" t="s">
        <v>1115</v>
      </c>
      <c r="V1330" s="3" t="s">
        <v>1114</v>
      </c>
      <c r="W1330" s="3" t="s">
        <v>1116</v>
      </c>
      <c r="X1330" s="3" t="s">
        <v>1769</v>
      </c>
      <c r="Y1330" s="3" t="s">
        <v>1360</v>
      </c>
      <c r="Z1330" s="3" t="s">
        <v>1361</v>
      </c>
      <c r="AA1330" s="3" t="s">
        <v>645</v>
      </c>
      <c r="AB1330" s="6">
        <v>182</v>
      </c>
      <c r="AC1330" s="3" t="s">
        <v>47</v>
      </c>
      <c r="AD1330" s="3" t="s">
        <v>1112</v>
      </c>
      <c r="AE1330" s="3" t="s">
        <v>48</v>
      </c>
      <c r="AF1330" s="3" t="s">
        <v>48</v>
      </c>
      <c r="AG1330" s="7">
        <v>0.3</v>
      </c>
      <c r="AH1330" s="3" t="s">
        <v>49</v>
      </c>
    </row>
    <row r="1331" spans="1:34" x14ac:dyDescent="0.2">
      <c r="A1331" s="9">
        <v>168395</v>
      </c>
      <c r="B1331" s="14" t="s">
        <v>4706</v>
      </c>
      <c r="C1331" s="12">
        <v>42380.583333333328</v>
      </c>
      <c r="D1331" s="3" t="s">
        <v>4043</v>
      </c>
      <c r="E1331" s="3" t="s">
        <v>310</v>
      </c>
      <c r="F1331" s="4">
        <v>42382.333333333328</v>
      </c>
      <c r="G1331" s="3" t="s">
        <v>407</v>
      </c>
      <c r="H1331" s="3" t="s">
        <v>53</v>
      </c>
      <c r="I1331" s="4">
        <v>42380.346284722218</v>
      </c>
      <c r="J1331" s="4">
        <v>42382.372442129628</v>
      </c>
      <c r="K1331" s="3" t="s">
        <v>1806</v>
      </c>
      <c r="L1331" s="5">
        <v>250</v>
      </c>
      <c r="M1331" s="5">
        <v>1200</v>
      </c>
      <c r="N1331" s="3" t="s">
        <v>4044</v>
      </c>
      <c r="O1331" s="3" t="s">
        <v>556</v>
      </c>
      <c r="P1331" s="3" t="s">
        <v>1808</v>
      </c>
      <c r="Q1331" s="3" t="s">
        <v>41</v>
      </c>
      <c r="R1331" s="3" t="s">
        <v>102</v>
      </c>
      <c r="S1331" s="3" t="s">
        <v>558</v>
      </c>
      <c r="T1331" s="5">
        <v>950</v>
      </c>
      <c r="U1331" s="3" t="s">
        <v>1808</v>
      </c>
      <c r="V1331" s="3" t="s">
        <v>1808</v>
      </c>
      <c r="W1331" s="3" t="s">
        <v>1806</v>
      </c>
      <c r="X1331" s="3" t="s">
        <v>1808</v>
      </c>
      <c r="Y1331" s="3" t="s">
        <v>4045</v>
      </c>
      <c r="Z1331" s="3" t="s">
        <v>4046</v>
      </c>
      <c r="AA1331" s="3" t="s">
        <v>105</v>
      </c>
      <c r="AB1331" s="6">
        <v>1035</v>
      </c>
      <c r="AC1331" s="3" t="s">
        <v>106</v>
      </c>
      <c r="AD1331" s="3" t="s">
        <v>1806</v>
      </c>
      <c r="AE1331" s="3" t="s">
        <v>48</v>
      </c>
      <c r="AF1331" s="3" t="s">
        <v>48</v>
      </c>
      <c r="AG1331" s="7">
        <v>0.25</v>
      </c>
      <c r="AH1331" s="3" t="s">
        <v>99</v>
      </c>
    </row>
    <row r="1332" spans="1:34" x14ac:dyDescent="0.2">
      <c r="A1332" s="9">
        <v>168415</v>
      </c>
      <c r="B1332" s="14" t="s">
        <v>4706</v>
      </c>
      <c r="C1332" s="12">
        <v>42380.583333333328</v>
      </c>
      <c r="D1332" s="3" t="s">
        <v>2163</v>
      </c>
      <c r="E1332" s="3" t="s">
        <v>737</v>
      </c>
      <c r="F1332" s="4">
        <v>42382.708333333328</v>
      </c>
      <c r="G1332" s="3" t="s">
        <v>2478</v>
      </c>
      <c r="H1332" s="3" t="s">
        <v>188</v>
      </c>
      <c r="I1332" s="4">
        <v>42380.362280092588</v>
      </c>
      <c r="J1332" s="4">
        <v>42383.446412037032</v>
      </c>
      <c r="K1332" s="3" t="s">
        <v>243</v>
      </c>
      <c r="L1332" s="5">
        <v>224.7</v>
      </c>
      <c r="M1332" s="5">
        <v>2248.5500000000002</v>
      </c>
      <c r="N1332" s="3" t="s">
        <v>2479</v>
      </c>
      <c r="O1332" s="3" t="s">
        <v>556</v>
      </c>
      <c r="P1332" s="3" t="s">
        <v>244</v>
      </c>
      <c r="Q1332" s="3" t="s">
        <v>41</v>
      </c>
      <c r="R1332" s="3" t="s">
        <v>2165</v>
      </c>
      <c r="S1332" s="3" t="s">
        <v>558</v>
      </c>
      <c r="T1332" s="5">
        <v>2023.85</v>
      </c>
      <c r="U1332" s="3" t="s">
        <v>244</v>
      </c>
      <c r="V1332" s="3" t="s">
        <v>244</v>
      </c>
      <c r="W1332" s="3" t="s">
        <v>2480</v>
      </c>
      <c r="X1332" s="3" t="s">
        <v>2481</v>
      </c>
      <c r="Y1332" s="3" t="s">
        <v>2168</v>
      </c>
      <c r="Z1332" s="3" t="s">
        <v>2169</v>
      </c>
      <c r="AA1332" s="3" t="s">
        <v>563</v>
      </c>
      <c r="AB1332" s="6">
        <v>915</v>
      </c>
      <c r="AC1332" s="3" t="s">
        <v>47</v>
      </c>
      <c r="AD1332" s="3" t="s">
        <v>243</v>
      </c>
      <c r="AE1332" s="3" t="s">
        <v>48</v>
      </c>
      <c r="AF1332" s="3" t="s">
        <v>48</v>
      </c>
      <c r="AG1332" s="7">
        <v>0.3</v>
      </c>
      <c r="AH1332" s="3" t="s">
        <v>99</v>
      </c>
    </row>
    <row r="1333" spans="1:34" x14ac:dyDescent="0.2">
      <c r="A1333" s="9">
        <v>168423</v>
      </c>
      <c r="B1333" s="14" t="s">
        <v>4706</v>
      </c>
      <c r="C1333" s="12">
        <v>42380.583333333328</v>
      </c>
      <c r="D1333" s="3" t="s">
        <v>2163</v>
      </c>
      <c r="E1333" s="3" t="s">
        <v>737</v>
      </c>
      <c r="F1333" s="4">
        <v>42382.166666666664</v>
      </c>
      <c r="G1333" s="3" t="s">
        <v>187</v>
      </c>
      <c r="H1333" s="3" t="s">
        <v>188</v>
      </c>
      <c r="I1333" s="4">
        <v>42380.366863425923</v>
      </c>
      <c r="J1333" s="4">
        <v>42382.327268518515</v>
      </c>
      <c r="K1333" s="3" t="s">
        <v>243</v>
      </c>
      <c r="L1333" s="5">
        <v>304.2</v>
      </c>
      <c r="M1333" s="5">
        <v>2544.0500000000002</v>
      </c>
      <c r="N1333" s="3" t="s">
        <v>2164</v>
      </c>
      <c r="O1333" s="3" t="s">
        <v>556</v>
      </c>
      <c r="P1333" s="3" t="s">
        <v>244</v>
      </c>
      <c r="Q1333" s="3" t="s">
        <v>41</v>
      </c>
      <c r="R1333" s="3" t="s">
        <v>2165</v>
      </c>
      <c r="S1333" s="3" t="s">
        <v>558</v>
      </c>
      <c r="T1333" s="5">
        <v>2239.85</v>
      </c>
      <c r="U1333" s="3" t="s">
        <v>244</v>
      </c>
      <c r="V1333" s="3" t="s">
        <v>244</v>
      </c>
      <c r="W1333" s="3" t="s">
        <v>2166</v>
      </c>
      <c r="X1333" s="3" t="s">
        <v>2167</v>
      </c>
      <c r="Y1333" s="3" t="s">
        <v>2168</v>
      </c>
      <c r="Z1333" s="3" t="s">
        <v>2169</v>
      </c>
      <c r="AA1333" s="3" t="s">
        <v>563</v>
      </c>
      <c r="AB1333" s="6">
        <v>999</v>
      </c>
      <c r="AC1333" s="3" t="s">
        <v>47</v>
      </c>
      <c r="AD1333" s="3" t="s">
        <v>243</v>
      </c>
      <c r="AE1333" s="3" t="s">
        <v>48</v>
      </c>
      <c r="AF1333" s="3" t="s">
        <v>48</v>
      </c>
      <c r="AG1333" s="7">
        <v>0.3</v>
      </c>
      <c r="AH1333" s="3" t="s">
        <v>99</v>
      </c>
    </row>
    <row r="1334" spans="1:34" x14ac:dyDescent="0.2">
      <c r="A1334" s="9">
        <v>165869</v>
      </c>
      <c r="B1334" s="14" t="s">
        <v>4706</v>
      </c>
      <c r="C1334" s="12">
        <v>42380.604166666664</v>
      </c>
      <c r="D1334" s="3" t="s">
        <v>133</v>
      </c>
      <c r="E1334" s="3" t="s">
        <v>86</v>
      </c>
      <c r="F1334" s="4">
        <v>42381.333333333328</v>
      </c>
      <c r="G1334" s="3" t="s">
        <v>593</v>
      </c>
      <c r="H1334" s="3" t="s">
        <v>86</v>
      </c>
      <c r="I1334" s="4">
        <v>42360.809398148143</v>
      </c>
      <c r="J1334" s="4">
        <v>42381.496585648143</v>
      </c>
      <c r="K1334" s="3" t="s">
        <v>136</v>
      </c>
      <c r="L1334" s="5">
        <v>63.66</v>
      </c>
      <c r="M1334" s="5">
        <v>963.66</v>
      </c>
      <c r="N1334" s="3" t="s">
        <v>594</v>
      </c>
      <c r="O1334" s="3" t="s">
        <v>138</v>
      </c>
      <c r="P1334" s="3" t="s">
        <v>139</v>
      </c>
      <c r="Q1334" s="3" t="s">
        <v>41</v>
      </c>
      <c r="R1334" s="3" t="s">
        <v>598</v>
      </c>
      <c r="S1334" s="3" t="s">
        <v>141</v>
      </c>
      <c r="T1334" s="5">
        <v>900</v>
      </c>
      <c r="U1334" s="3" t="s">
        <v>142</v>
      </c>
      <c r="V1334" s="3" t="s">
        <v>139</v>
      </c>
      <c r="W1334" s="3" t="s">
        <v>596</v>
      </c>
      <c r="X1334" s="3" t="s">
        <v>597</v>
      </c>
      <c r="Y1334" s="3" t="s">
        <v>145</v>
      </c>
      <c r="Z1334" s="3" t="s">
        <v>146</v>
      </c>
      <c r="AA1334" s="3" t="s">
        <v>147</v>
      </c>
      <c r="AB1334" s="6">
        <v>338</v>
      </c>
      <c r="AC1334" s="3" t="s">
        <v>186</v>
      </c>
      <c r="AD1334" s="3" t="s">
        <v>136</v>
      </c>
      <c r="AE1334" s="3" t="s">
        <v>48</v>
      </c>
      <c r="AF1334" s="3" t="s">
        <v>48</v>
      </c>
      <c r="AG1334" s="7">
        <v>0.3</v>
      </c>
      <c r="AH1334" s="3" t="s">
        <v>49</v>
      </c>
    </row>
    <row r="1335" spans="1:34" x14ac:dyDescent="0.2">
      <c r="A1335" s="9">
        <v>167657</v>
      </c>
      <c r="B1335" s="14" t="s">
        <v>4706</v>
      </c>
      <c r="C1335" s="12">
        <v>42380.604166666664</v>
      </c>
      <c r="D1335" s="3" t="s">
        <v>236</v>
      </c>
      <c r="E1335" s="3" t="s">
        <v>237</v>
      </c>
      <c r="F1335" s="4">
        <v>42381.458333333328</v>
      </c>
      <c r="G1335" s="3" t="s">
        <v>238</v>
      </c>
      <c r="H1335" s="3" t="s">
        <v>53</v>
      </c>
      <c r="I1335" s="4">
        <v>42375.375104166662</v>
      </c>
      <c r="J1335" s="4">
        <v>42383.662476851852</v>
      </c>
      <c r="K1335" s="3" t="s">
        <v>239</v>
      </c>
      <c r="L1335" s="5">
        <v>350</v>
      </c>
      <c r="M1335" s="5">
        <v>1625</v>
      </c>
      <c r="N1335" s="3" t="s">
        <v>240</v>
      </c>
      <c r="O1335" s="3" t="s">
        <v>154</v>
      </c>
      <c r="P1335" s="3" t="s">
        <v>241</v>
      </c>
      <c r="Q1335" s="3" t="s">
        <v>41</v>
      </c>
      <c r="R1335" s="3" t="s">
        <v>3213</v>
      </c>
      <c r="S1335" s="3" t="s">
        <v>141</v>
      </c>
      <c r="T1335" s="5">
        <v>1275</v>
      </c>
      <c r="U1335" s="3" t="s">
        <v>241</v>
      </c>
      <c r="V1335" s="3" t="s">
        <v>241</v>
      </c>
      <c r="W1335" s="3" t="s">
        <v>243</v>
      </c>
      <c r="X1335" s="3" t="s">
        <v>244</v>
      </c>
      <c r="Y1335" s="3" t="s">
        <v>245</v>
      </c>
      <c r="Z1335" s="3" t="s">
        <v>246</v>
      </c>
      <c r="AA1335" s="3" t="s">
        <v>162</v>
      </c>
      <c r="AB1335" s="6">
        <v>560</v>
      </c>
      <c r="AC1335" s="3" t="s">
        <v>47</v>
      </c>
      <c r="AD1335" s="3" t="s">
        <v>239</v>
      </c>
      <c r="AE1335" s="3" t="s">
        <v>48</v>
      </c>
      <c r="AF1335" s="3" t="s">
        <v>48</v>
      </c>
      <c r="AG1335" s="7">
        <v>0.2</v>
      </c>
      <c r="AH1335" s="3" t="s">
        <v>99</v>
      </c>
    </row>
    <row r="1336" spans="1:34" x14ac:dyDescent="0.2">
      <c r="A1336" s="9">
        <v>167802</v>
      </c>
      <c r="B1336" s="14" t="s">
        <v>4706</v>
      </c>
      <c r="C1336" s="12">
        <v>42380.604166666664</v>
      </c>
      <c r="D1336" s="3" t="s">
        <v>3417</v>
      </c>
      <c r="E1336" s="3" t="s">
        <v>34</v>
      </c>
      <c r="F1336" s="4">
        <v>42380.854166666664</v>
      </c>
      <c r="G1336" s="3" t="s">
        <v>634</v>
      </c>
      <c r="H1336" s="3" t="s">
        <v>34</v>
      </c>
      <c r="I1336" s="4">
        <v>42375.670104166667</v>
      </c>
      <c r="J1336" s="4">
        <v>42380.996724537035</v>
      </c>
      <c r="K1336" s="3" t="s">
        <v>635</v>
      </c>
      <c r="L1336" s="5">
        <v>70.709999999999994</v>
      </c>
      <c r="M1336" s="5">
        <v>370.71</v>
      </c>
      <c r="N1336" s="3" t="s">
        <v>3418</v>
      </c>
      <c r="O1336" s="3" t="s">
        <v>637</v>
      </c>
      <c r="P1336" s="3" t="s">
        <v>638</v>
      </c>
      <c r="Q1336" s="3" t="s">
        <v>41</v>
      </c>
      <c r="R1336" s="3" t="s">
        <v>639</v>
      </c>
      <c r="S1336" s="3" t="s">
        <v>640</v>
      </c>
      <c r="T1336" s="5">
        <v>300</v>
      </c>
      <c r="U1336" s="3" t="s">
        <v>638</v>
      </c>
      <c r="V1336" s="3" t="s">
        <v>638</v>
      </c>
      <c r="W1336" s="3" t="s">
        <v>641</v>
      </c>
      <c r="X1336" s="3" t="s">
        <v>642</v>
      </c>
      <c r="Y1336" s="3" t="s">
        <v>3419</v>
      </c>
      <c r="Z1336" s="3" t="s">
        <v>3420</v>
      </c>
      <c r="AA1336" s="3" t="s">
        <v>645</v>
      </c>
      <c r="AB1336" s="6">
        <v>51</v>
      </c>
      <c r="AC1336" s="3" t="s">
        <v>47</v>
      </c>
      <c r="AD1336" s="3" t="s">
        <v>635</v>
      </c>
      <c r="AE1336" s="3" t="s">
        <v>48</v>
      </c>
      <c r="AF1336" s="3" t="s">
        <v>48</v>
      </c>
      <c r="AG1336" s="7">
        <v>0.3</v>
      </c>
      <c r="AH1336" s="3" t="s">
        <v>99</v>
      </c>
    </row>
    <row r="1337" spans="1:34" x14ac:dyDescent="0.2">
      <c r="A1337" s="9">
        <v>166265</v>
      </c>
      <c r="B1337" s="14" t="s">
        <v>4706</v>
      </c>
      <c r="C1337" s="12">
        <v>42380.625</v>
      </c>
      <c r="D1337" s="3" t="s">
        <v>263</v>
      </c>
      <c r="E1337" s="3" t="s">
        <v>108</v>
      </c>
      <c r="F1337" s="4">
        <v>42381.25</v>
      </c>
      <c r="G1337" s="3" t="s">
        <v>846</v>
      </c>
      <c r="H1337" s="3" t="s">
        <v>485</v>
      </c>
      <c r="I1337" s="4">
        <v>42366.496273148143</v>
      </c>
      <c r="J1337" s="4">
        <v>42381.549293981479</v>
      </c>
      <c r="K1337" s="3" t="s">
        <v>265</v>
      </c>
      <c r="L1337" s="5">
        <v>-56.72</v>
      </c>
      <c r="M1337" s="5">
        <v>1043.28</v>
      </c>
      <c r="N1337" s="3" t="s">
        <v>847</v>
      </c>
      <c r="O1337" s="3" t="s">
        <v>267</v>
      </c>
      <c r="P1337" s="3" t="s">
        <v>268</v>
      </c>
      <c r="Q1337" s="3" t="s">
        <v>41</v>
      </c>
      <c r="R1337" s="3" t="s">
        <v>865</v>
      </c>
      <c r="S1337" s="3" t="s">
        <v>195</v>
      </c>
      <c r="T1337" s="5">
        <v>1100</v>
      </c>
      <c r="U1337" s="3" t="s">
        <v>268</v>
      </c>
      <c r="V1337" s="3" t="s">
        <v>268</v>
      </c>
      <c r="W1337" s="3" t="s">
        <v>849</v>
      </c>
      <c r="X1337" s="3" t="s">
        <v>850</v>
      </c>
      <c r="Y1337" s="3" t="s">
        <v>272</v>
      </c>
      <c r="Z1337" s="3" t="s">
        <v>273</v>
      </c>
      <c r="AA1337" s="3" t="s">
        <v>274</v>
      </c>
      <c r="AB1337" s="6">
        <v>642</v>
      </c>
      <c r="AC1337" s="3" t="s">
        <v>47</v>
      </c>
      <c r="AD1337" s="3" t="s">
        <v>265</v>
      </c>
      <c r="AE1337" s="3" t="s">
        <v>48</v>
      </c>
      <c r="AF1337" s="3" t="s">
        <v>48</v>
      </c>
      <c r="AG1337" s="7">
        <v>0.2</v>
      </c>
      <c r="AH1337" s="3" t="s">
        <v>99</v>
      </c>
    </row>
    <row r="1338" spans="1:34" x14ac:dyDescent="0.2">
      <c r="A1338" s="9">
        <v>166479</v>
      </c>
      <c r="B1338" s="14" t="s">
        <v>4706</v>
      </c>
      <c r="C1338" s="12">
        <v>42380.625</v>
      </c>
      <c r="D1338" s="3" t="s">
        <v>476</v>
      </c>
      <c r="E1338" s="3" t="s">
        <v>387</v>
      </c>
      <c r="F1338" s="4">
        <v>42381.375</v>
      </c>
      <c r="G1338" s="3" t="s">
        <v>477</v>
      </c>
      <c r="H1338" s="3" t="s">
        <v>188</v>
      </c>
      <c r="I1338" s="4">
        <v>42366.712372685186</v>
      </c>
      <c r="J1338" s="4">
        <v>42381.543981481482</v>
      </c>
      <c r="K1338" s="3" t="s">
        <v>204</v>
      </c>
      <c r="L1338" s="5">
        <v>43.72</v>
      </c>
      <c r="M1338" s="5">
        <v>643.72</v>
      </c>
      <c r="N1338" s="3" t="s">
        <v>478</v>
      </c>
      <c r="O1338" s="3" t="s">
        <v>206</v>
      </c>
      <c r="P1338" s="3" t="s">
        <v>207</v>
      </c>
      <c r="Q1338" s="3" t="s">
        <v>41</v>
      </c>
      <c r="R1338" s="3" t="s">
        <v>479</v>
      </c>
      <c r="S1338" s="3" t="s">
        <v>209</v>
      </c>
      <c r="T1338" s="5">
        <v>600</v>
      </c>
      <c r="U1338" s="3" t="s">
        <v>207</v>
      </c>
      <c r="V1338" s="3" t="s">
        <v>207</v>
      </c>
      <c r="W1338" s="3" t="s">
        <v>480</v>
      </c>
      <c r="X1338" s="3" t="s">
        <v>481</v>
      </c>
      <c r="Y1338" s="3" t="s">
        <v>482</v>
      </c>
      <c r="Z1338" s="3" t="s">
        <v>483</v>
      </c>
      <c r="AA1338" s="3" t="s">
        <v>185</v>
      </c>
      <c r="AB1338" s="6">
        <v>230</v>
      </c>
      <c r="AC1338" s="3" t="s">
        <v>186</v>
      </c>
      <c r="AD1338" s="3" t="s">
        <v>204</v>
      </c>
      <c r="AE1338" s="3" t="s">
        <v>48</v>
      </c>
      <c r="AF1338" s="3" t="s">
        <v>48</v>
      </c>
      <c r="AG1338" s="7">
        <v>0.2</v>
      </c>
      <c r="AH1338" s="3" t="s">
        <v>99</v>
      </c>
    </row>
    <row r="1339" spans="1:34" x14ac:dyDescent="0.2">
      <c r="A1339" s="9">
        <v>167266</v>
      </c>
      <c r="B1339" s="14" t="s">
        <v>4706</v>
      </c>
      <c r="C1339" s="12">
        <v>42380.625</v>
      </c>
      <c r="D1339" s="3" t="s">
        <v>599</v>
      </c>
      <c r="E1339" s="3" t="s">
        <v>348</v>
      </c>
      <c r="F1339" s="4">
        <v>42381.416666666664</v>
      </c>
      <c r="G1339" s="3" t="s">
        <v>577</v>
      </c>
      <c r="H1339" s="3" t="s">
        <v>578</v>
      </c>
      <c r="I1339" s="4">
        <v>42373.483506944445</v>
      </c>
      <c r="J1339" s="4">
        <v>42381.496006944442</v>
      </c>
      <c r="K1339" s="3" t="s">
        <v>204</v>
      </c>
      <c r="L1339" s="5">
        <v>72.62</v>
      </c>
      <c r="M1339" s="5">
        <v>822.62</v>
      </c>
      <c r="N1339" s="3" t="s">
        <v>600</v>
      </c>
      <c r="O1339" s="3" t="s">
        <v>206</v>
      </c>
      <c r="P1339" s="3" t="s">
        <v>207</v>
      </c>
      <c r="Q1339" s="3" t="s">
        <v>41</v>
      </c>
      <c r="R1339" s="3" t="s">
        <v>2550</v>
      </c>
      <c r="S1339" s="3" t="s">
        <v>209</v>
      </c>
      <c r="T1339" s="5">
        <v>750</v>
      </c>
      <c r="U1339" s="3" t="s">
        <v>207</v>
      </c>
      <c r="V1339" s="3" t="s">
        <v>207</v>
      </c>
      <c r="W1339" s="3" t="s">
        <v>602</v>
      </c>
      <c r="X1339" s="3" t="s">
        <v>582</v>
      </c>
      <c r="Y1339" s="3" t="s">
        <v>603</v>
      </c>
      <c r="Z1339" s="3" t="s">
        <v>604</v>
      </c>
      <c r="AA1339" s="3" t="s">
        <v>214</v>
      </c>
      <c r="AB1339" s="6">
        <v>384</v>
      </c>
      <c r="AC1339" s="3" t="s">
        <v>47</v>
      </c>
      <c r="AD1339" s="3" t="s">
        <v>204</v>
      </c>
      <c r="AE1339" s="3" t="s">
        <v>48</v>
      </c>
      <c r="AF1339" s="3" t="s">
        <v>48</v>
      </c>
      <c r="AG1339" s="7">
        <v>0.2</v>
      </c>
      <c r="AH1339" s="3" t="s">
        <v>99</v>
      </c>
    </row>
    <row r="1340" spans="1:34" x14ac:dyDescent="0.2">
      <c r="A1340" s="9">
        <v>167634</v>
      </c>
      <c r="B1340" s="14" t="s">
        <v>4706</v>
      </c>
      <c r="C1340" s="12">
        <v>42380.625</v>
      </c>
      <c r="D1340" s="3" t="s">
        <v>492</v>
      </c>
      <c r="E1340" s="3" t="s">
        <v>71</v>
      </c>
      <c r="F1340" s="4">
        <v>42382.333333333328</v>
      </c>
      <c r="G1340" s="3" t="s">
        <v>1367</v>
      </c>
      <c r="H1340" s="3" t="s">
        <v>149</v>
      </c>
      <c r="I1340" s="4">
        <v>42375.278229166666</v>
      </c>
      <c r="J1340" s="4">
        <v>42382.405451388884</v>
      </c>
      <c r="K1340" s="3" t="s">
        <v>494</v>
      </c>
      <c r="L1340" s="5">
        <v>57.8</v>
      </c>
      <c r="M1340" s="5">
        <v>732.8</v>
      </c>
      <c r="N1340" s="3" t="s">
        <v>1368</v>
      </c>
      <c r="O1340" s="3" t="s">
        <v>496</v>
      </c>
      <c r="P1340" s="3" t="s">
        <v>497</v>
      </c>
      <c r="Q1340" s="3" t="s">
        <v>41</v>
      </c>
      <c r="R1340" s="3" t="s">
        <v>2411</v>
      </c>
      <c r="S1340" s="3" t="s">
        <v>329</v>
      </c>
      <c r="T1340" s="5">
        <v>675</v>
      </c>
      <c r="U1340" s="3" t="s">
        <v>497</v>
      </c>
      <c r="V1340" s="3" t="s">
        <v>497</v>
      </c>
      <c r="W1340" s="3" t="s">
        <v>973</v>
      </c>
      <c r="X1340" s="3" t="s">
        <v>1370</v>
      </c>
      <c r="Y1340" s="3" t="s">
        <v>501</v>
      </c>
      <c r="Z1340" s="3" t="s">
        <v>1661</v>
      </c>
      <c r="AA1340" s="3" t="s">
        <v>385</v>
      </c>
      <c r="AB1340" s="6">
        <v>467</v>
      </c>
      <c r="AC1340" s="3" t="s">
        <v>47</v>
      </c>
      <c r="AD1340" s="3" t="s">
        <v>494</v>
      </c>
      <c r="AE1340" s="3" t="s">
        <v>48</v>
      </c>
      <c r="AF1340" s="3" t="s">
        <v>48</v>
      </c>
      <c r="AG1340" s="7">
        <v>0.3</v>
      </c>
      <c r="AH1340" s="3" t="s">
        <v>99</v>
      </c>
    </row>
    <row r="1341" spans="1:34" x14ac:dyDescent="0.2">
      <c r="A1341" s="9">
        <v>167658</v>
      </c>
      <c r="B1341" s="14" t="s">
        <v>4706</v>
      </c>
      <c r="C1341" s="12">
        <v>42380.625</v>
      </c>
      <c r="D1341" s="3" t="s">
        <v>236</v>
      </c>
      <c r="E1341" s="3" t="s">
        <v>237</v>
      </c>
      <c r="F1341" s="4">
        <v>42381.5</v>
      </c>
      <c r="G1341" s="3" t="s">
        <v>238</v>
      </c>
      <c r="H1341" s="3" t="s">
        <v>53</v>
      </c>
      <c r="I1341" s="4">
        <v>42375.376539351848</v>
      </c>
      <c r="J1341" s="4">
        <v>42381.60392361111</v>
      </c>
      <c r="K1341" s="3" t="s">
        <v>239</v>
      </c>
      <c r="L1341" s="5">
        <v>325</v>
      </c>
      <c r="M1341" s="5">
        <v>1625</v>
      </c>
      <c r="N1341" s="3" t="s">
        <v>240</v>
      </c>
      <c r="O1341" s="3" t="s">
        <v>154</v>
      </c>
      <c r="P1341" s="3" t="s">
        <v>241</v>
      </c>
      <c r="Q1341" s="3" t="s">
        <v>41</v>
      </c>
      <c r="R1341" s="3" t="s">
        <v>247</v>
      </c>
      <c r="S1341" s="3" t="s">
        <v>141</v>
      </c>
      <c r="T1341" s="5">
        <v>1300</v>
      </c>
      <c r="U1341" s="3" t="s">
        <v>241</v>
      </c>
      <c r="V1341" s="3" t="s">
        <v>241</v>
      </c>
      <c r="W1341" s="3" t="s">
        <v>243</v>
      </c>
      <c r="X1341" s="3" t="s">
        <v>244</v>
      </c>
      <c r="Y1341" s="3" t="s">
        <v>245</v>
      </c>
      <c r="Z1341" s="3" t="s">
        <v>246</v>
      </c>
      <c r="AA1341" s="3" t="s">
        <v>162</v>
      </c>
      <c r="AB1341" s="6">
        <v>560</v>
      </c>
      <c r="AC1341" s="3" t="s">
        <v>47</v>
      </c>
      <c r="AD1341" s="3" t="s">
        <v>239</v>
      </c>
      <c r="AE1341" s="3" t="s">
        <v>48</v>
      </c>
      <c r="AF1341" s="3" t="s">
        <v>48</v>
      </c>
      <c r="AG1341" s="7">
        <v>0.2</v>
      </c>
      <c r="AH1341" s="3" t="s">
        <v>99</v>
      </c>
    </row>
    <row r="1342" spans="1:34" x14ac:dyDescent="0.2">
      <c r="A1342" s="9">
        <v>167819</v>
      </c>
      <c r="B1342" s="14" t="s">
        <v>4706</v>
      </c>
      <c r="C1342" s="12">
        <v>42380.625</v>
      </c>
      <c r="D1342" s="3" t="s">
        <v>275</v>
      </c>
      <c r="E1342" s="3" t="s">
        <v>276</v>
      </c>
      <c r="F1342" s="4">
        <v>42381.000694444439</v>
      </c>
      <c r="G1342" s="3" t="s">
        <v>1463</v>
      </c>
      <c r="H1342" s="3" t="s">
        <v>36</v>
      </c>
      <c r="I1342" s="4">
        <v>42375.693124999998</v>
      </c>
      <c r="J1342" s="4">
        <v>42380.824571759258</v>
      </c>
      <c r="K1342" s="3" t="s">
        <v>282</v>
      </c>
      <c r="L1342" s="5">
        <v>53.14</v>
      </c>
      <c r="M1342" s="5">
        <v>703.14</v>
      </c>
      <c r="N1342" s="3" t="s">
        <v>1464</v>
      </c>
      <c r="O1342" s="3" t="s">
        <v>39</v>
      </c>
      <c r="P1342" s="3" t="s">
        <v>283</v>
      </c>
      <c r="Q1342" s="3" t="s">
        <v>41</v>
      </c>
      <c r="R1342" s="3" t="s">
        <v>639</v>
      </c>
      <c r="S1342" s="3" t="s">
        <v>43</v>
      </c>
      <c r="T1342" s="5">
        <v>650</v>
      </c>
      <c r="U1342" s="3" t="s">
        <v>97</v>
      </c>
      <c r="V1342" s="3" t="s">
        <v>283</v>
      </c>
      <c r="W1342" s="3" t="s">
        <v>1466</v>
      </c>
      <c r="X1342" s="3" t="s">
        <v>1467</v>
      </c>
      <c r="Y1342" s="3" t="s">
        <v>282</v>
      </c>
      <c r="Z1342" s="3" t="s">
        <v>283</v>
      </c>
      <c r="AA1342" s="3" t="s">
        <v>645</v>
      </c>
      <c r="AB1342" s="6">
        <v>323</v>
      </c>
      <c r="AC1342" s="3" t="s">
        <v>47</v>
      </c>
      <c r="AD1342" s="3" t="s">
        <v>282</v>
      </c>
      <c r="AE1342" s="3" t="s">
        <v>48</v>
      </c>
      <c r="AF1342" s="3" t="s">
        <v>48</v>
      </c>
      <c r="AG1342" s="7">
        <v>0.25</v>
      </c>
      <c r="AH1342" s="3" t="s">
        <v>99</v>
      </c>
    </row>
    <row r="1343" spans="1:34" x14ac:dyDescent="0.2">
      <c r="A1343" s="9">
        <v>167835</v>
      </c>
      <c r="B1343" s="14" t="s">
        <v>4706</v>
      </c>
      <c r="C1343" s="12">
        <v>42380.625</v>
      </c>
      <c r="D1343" s="3" t="s">
        <v>263</v>
      </c>
      <c r="E1343" s="3" t="s">
        <v>108</v>
      </c>
      <c r="F1343" s="4">
        <v>42382.361111111109</v>
      </c>
      <c r="G1343" s="3" t="s">
        <v>1528</v>
      </c>
      <c r="H1343" s="3" t="s">
        <v>34</v>
      </c>
      <c r="I1343" s="4">
        <v>42375.699328703704</v>
      </c>
      <c r="J1343" s="4">
        <v>42382.421435185184</v>
      </c>
      <c r="K1343" s="3" t="s">
        <v>2038</v>
      </c>
      <c r="L1343" s="5">
        <v>300</v>
      </c>
      <c r="M1343" s="5">
        <v>2600</v>
      </c>
      <c r="N1343" s="3" t="s">
        <v>2049</v>
      </c>
      <c r="O1343" s="3" t="s">
        <v>664</v>
      </c>
      <c r="P1343" s="3" t="s">
        <v>2040</v>
      </c>
      <c r="Q1343" s="3" t="s">
        <v>41</v>
      </c>
      <c r="R1343" s="3" t="s">
        <v>2052</v>
      </c>
      <c r="S1343" s="3" t="s">
        <v>667</v>
      </c>
      <c r="T1343" s="5">
        <v>2300</v>
      </c>
      <c r="U1343" s="3" t="s">
        <v>2040</v>
      </c>
      <c r="V1343" s="3" t="s">
        <v>2040</v>
      </c>
      <c r="W1343" s="3" t="s">
        <v>1529</v>
      </c>
      <c r="X1343" s="3" t="s">
        <v>1531</v>
      </c>
      <c r="Y1343" s="3" t="s">
        <v>2038</v>
      </c>
      <c r="Z1343" s="3" t="s">
        <v>2040</v>
      </c>
      <c r="AA1343" s="3" t="s">
        <v>220</v>
      </c>
      <c r="AB1343" s="6">
        <v>1340</v>
      </c>
      <c r="AC1343" s="3" t="s">
        <v>47</v>
      </c>
      <c r="AD1343" s="3" t="s">
        <v>2038</v>
      </c>
      <c r="AE1343" s="3" t="s">
        <v>48</v>
      </c>
      <c r="AF1343" s="3" t="s">
        <v>48</v>
      </c>
      <c r="AG1343" s="7">
        <v>0.25</v>
      </c>
      <c r="AH1343" s="3" t="s">
        <v>99</v>
      </c>
    </row>
    <row r="1344" spans="1:34" x14ac:dyDescent="0.2">
      <c r="A1344" s="9">
        <v>168286</v>
      </c>
      <c r="B1344" s="14" t="s">
        <v>4706</v>
      </c>
      <c r="C1344" s="12">
        <v>42380.625</v>
      </c>
      <c r="D1344" s="3" t="s">
        <v>838</v>
      </c>
      <c r="E1344" s="3" t="s">
        <v>108</v>
      </c>
      <c r="F1344" s="4">
        <v>42381.333333333328</v>
      </c>
      <c r="G1344" s="3" t="s">
        <v>1013</v>
      </c>
      <c r="H1344" s="3" t="s">
        <v>722</v>
      </c>
      <c r="I1344" s="4">
        <v>42377.627638888887</v>
      </c>
      <c r="J1344" s="4">
        <v>42381.614479166667</v>
      </c>
      <c r="K1344" s="3" t="s">
        <v>265</v>
      </c>
      <c r="L1344" s="5">
        <v>121.1</v>
      </c>
      <c r="M1344" s="5">
        <v>1121.0999999999999</v>
      </c>
      <c r="N1344" s="3" t="s">
        <v>3938</v>
      </c>
      <c r="O1344" s="3" t="s">
        <v>267</v>
      </c>
      <c r="P1344" s="3" t="s">
        <v>268</v>
      </c>
      <c r="Q1344" s="3" t="s">
        <v>41</v>
      </c>
      <c r="R1344" s="3" t="s">
        <v>3939</v>
      </c>
      <c r="S1344" s="3" t="s">
        <v>195</v>
      </c>
      <c r="T1344" s="5">
        <v>1000</v>
      </c>
      <c r="U1344" s="3" t="s">
        <v>268</v>
      </c>
      <c r="V1344" s="3" t="s">
        <v>268</v>
      </c>
      <c r="W1344" s="3" t="s">
        <v>1016</v>
      </c>
      <c r="X1344" s="3" t="s">
        <v>1017</v>
      </c>
      <c r="Y1344" s="3" t="s">
        <v>844</v>
      </c>
      <c r="Z1344" s="3" t="s">
        <v>845</v>
      </c>
      <c r="AA1344" s="3" t="s">
        <v>274</v>
      </c>
      <c r="AB1344" s="6">
        <v>631</v>
      </c>
      <c r="AC1344" s="3" t="s">
        <v>47</v>
      </c>
      <c r="AD1344" s="3" t="s">
        <v>265</v>
      </c>
      <c r="AE1344" s="3" t="s">
        <v>48</v>
      </c>
      <c r="AF1344" s="3" t="s">
        <v>48</v>
      </c>
      <c r="AG1344" s="7">
        <v>0.2</v>
      </c>
      <c r="AH1344" s="3" t="s">
        <v>99</v>
      </c>
    </row>
    <row r="1345" spans="1:34" x14ac:dyDescent="0.2">
      <c r="A1345" s="9">
        <v>168287</v>
      </c>
      <c r="B1345" s="14" t="s">
        <v>4706</v>
      </c>
      <c r="C1345" s="12">
        <v>42380.625</v>
      </c>
      <c r="D1345" s="3" t="s">
        <v>838</v>
      </c>
      <c r="E1345" s="3" t="s">
        <v>108</v>
      </c>
      <c r="F1345" s="4">
        <v>42382.291666666664</v>
      </c>
      <c r="G1345" s="3" t="s">
        <v>721</v>
      </c>
      <c r="H1345" s="3" t="s">
        <v>722</v>
      </c>
      <c r="I1345" s="4">
        <v>42377.627638888887</v>
      </c>
      <c r="J1345" s="4">
        <v>42382.513275462959</v>
      </c>
      <c r="K1345" s="3" t="s">
        <v>265</v>
      </c>
      <c r="L1345" s="5">
        <v>63.7</v>
      </c>
      <c r="M1345" s="5">
        <v>1013.7</v>
      </c>
      <c r="N1345" s="3" t="s">
        <v>1754</v>
      </c>
      <c r="O1345" s="3" t="s">
        <v>267</v>
      </c>
      <c r="P1345" s="3" t="s">
        <v>268</v>
      </c>
      <c r="Q1345" s="3" t="s">
        <v>41</v>
      </c>
      <c r="R1345" s="3" t="s">
        <v>3940</v>
      </c>
      <c r="S1345" s="3" t="s">
        <v>195</v>
      </c>
      <c r="T1345" s="5">
        <v>950</v>
      </c>
      <c r="U1345" s="3" t="s">
        <v>268</v>
      </c>
      <c r="V1345" s="3" t="s">
        <v>268</v>
      </c>
      <c r="W1345" s="3" t="s">
        <v>725</v>
      </c>
      <c r="X1345" s="3" t="s">
        <v>726</v>
      </c>
      <c r="Y1345" s="3" t="s">
        <v>844</v>
      </c>
      <c r="Z1345" s="3" t="s">
        <v>845</v>
      </c>
      <c r="AA1345" s="3" t="s">
        <v>274</v>
      </c>
      <c r="AB1345" s="6">
        <v>630</v>
      </c>
      <c r="AC1345" s="3" t="s">
        <v>47</v>
      </c>
      <c r="AD1345" s="3" t="s">
        <v>265</v>
      </c>
      <c r="AE1345" s="3" t="s">
        <v>83</v>
      </c>
      <c r="AF1345" s="3" t="s">
        <v>48</v>
      </c>
      <c r="AG1345" s="7">
        <v>0.2</v>
      </c>
      <c r="AH1345" s="3" t="s">
        <v>99</v>
      </c>
    </row>
    <row r="1346" spans="1:34" x14ac:dyDescent="0.2">
      <c r="A1346" s="9">
        <v>168315</v>
      </c>
      <c r="B1346" s="14" t="s">
        <v>4706</v>
      </c>
      <c r="C1346" s="12">
        <v>42380.625</v>
      </c>
      <c r="D1346" s="3" t="s">
        <v>3984</v>
      </c>
      <c r="E1346" s="3" t="s">
        <v>126</v>
      </c>
      <c r="F1346" s="4">
        <v>42382.416666666664</v>
      </c>
      <c r="G1346" s="3" t="s">
        <v>52</v>
      </c>
      <c r="H1346" s="3" t="s">
        <v>53</v>
      </c>
      <c r="I1346" s="4">
        <v>42377.695729166662</v>
      </c>
      <c r="J1346" s="4">
        <v>42381.574340277773</v>
      </c>
      <c r="K1346" s="3" t="s">
        <v>56</v>
      </c>
      <c r="L1346" s="5">
        <v>315</v>
      </c>
      <c r="M1346" s="5">
        <v>1175</v>
      </c>
      <c r="N1346" s="3" t="s">
        <v>3985</v>
      </c>
      <c r="O1346" s="3" t="s">
        <v>58</v>
      </c>
      <c r="P1346" s="3" t="s">
        <v>59</v>
      </c>
      <c r="Q1346" s="3" t="s">
        <v>41</v>
      </c>
      <c r="R1346" s="3" t="s">
        <v>289</v>
      </c>
      <c r="S1346" s="3" t="s">
        <v>62</v>
      </c>
      <c r="T1346" s="5">
        <v>860</v>
      </c>
      <c r="U1346" s="3" t="s">
        <v>63</v>
      </c>
      <c r="V1346" s="3" t="s">
        <v>59</v>
      </c>
      <c r="W1346" s="3" t="s">
        <v>56</v>
      </c>
      <c r="X1346" s="3" t="s">
        <v>59</v>
      </c>
      <c r="Y1346" s="3" t="s">
        <v>3986</v>
      </c>
      <c r="Z1346" s="3" t="s">
        <v>3987</v>
      </c>
      <c r="AA1346" s="3" t="s">
        <v>262</v>
      </c>
      <c r="AB1346" s="6">
        <v>687</v>
      </c>
      <c r="AC1346" s="3" t="s">
        <v>260</v>
      </c>
      <c r="AD1346" s="3" t="s">
        <v>56</v>
      </c>
      <c r="AE1346" s="3" t="s">
        <v>48</v>
      </c>
      <c r="AF1346" s="3" t="s">
        <v>48</v>
      </c>
      <c r="AG1346" s="7">
        <v>0.3</v>
      </c>
      <c r="AH1346" s="3" t="s">
        <v>49</v>
      </c>
    </row>
    <row r="1347" spans="1:34" x14ac:dyDescent="0.2">
      <c r="A1347" s="9">
        <v>168479</v>
      </c>
      <c r="B1347" s="14" t="s">
        <v>4706</v>
      </c>
      <c r="C1347" s="12">
        <v>42380.625</v>
      </c>
      <c r="D1347" s="3" t="s">
        <v>1019</v>
      </c>
      <c r="E1347" s="3" t="s">
        <v>578</v>
      </c>
      <c r="F1347" s="4">
        <v>42380.916666666664</v>
      </c>
      <c r="G1347" s="3" t="s">
        <v>123</v>
      </c>
      <c r="H1347" s="3" t="s">
        <v>124</v>
      </c>
      <c r="I1347" s="4">
        <v>42380.509548611109</v>
      </c>
      <c r="J1347" s="4">
        <v>42381.064837962964</v>
      </c>
      <c r="K1347" s="3" t="s">
        <v>96</v>
      </c>
      <c r="L1347" s="5">
        <v>-70.84</v>
      </c>
      <c r="M1347" s="5">
        <v>579.16</v>
      </c>
      <c r="N1347" s="3" t="s">
        <v>2150</v>
      </c>
      <c r="O1347" s="3" t="s">
        <v>39</v>
      </c>
      <c r="P1347" s="3" t="s">
        <v>97</v>
      </c>
      <c r="Q1347" s="3" t="s">
        <v>41</v>
      </c>
      <c r="R1347" s="3" t="s">
        <v>1218</v>
      </c>
      <c r="S1347" s="3" t="s">
        <v>43</v>
      </c>
      <c r="T1347" s="5">
        <v>650</v>
      </c>
      <c r="U1347" s="3" t="s">
        <v>97</v>
      </c>
      <c r="V1347" s="3" t="s">
        <v>97</v>
      </c>
      <c r="W1347" s="3" t="s">
        <v>131</v>
      </c>
      <c r="X1347" s="3" t="s">
        <v>132</v>
      </c>
      <c r="Y1347" s="3" t="s">
        <v>2151</v>
      </c>
      <c r="Z1347" s="3" t="s">
        <v>2152</v>
      </c>
      <c r="AA1347" s="3" t="s">
        <v>470</v>
      </c>
      <c r="AB1347" s="6">
        <v>212</v>
      </c>
      <c r="AC1347" s="3" t="s">
        <v>47</v>
      </c>
      <c r="AD1347" s="3" t="s">
        <v>96</v>
      </c>
      <c r="AE1347" s="3" t="s">
        <v>48</v>
      </c>
      <c r="AF1347" s="3" t="s">
        <v>48</v>
      </c>
      <c r="AG1347" s="7">
        <v>0.27500000000000002</v>
      </c>
      <c r="AH1347" s="3" t="s">
        <v>99</v>
      </c>
    </row>
    <row r="1348" spans="1:34" x14ac:dyDescent="0.2">
      <c r="A1348" s="9">
        <v>166047</v>
      </c>
      <c r="B1348" s="14" t="s">
        <v>4706</v>
      </c>
      <c r="C1348" s="12">
        <v>42380.666666666664</v>
      </c>
      <c r="D1348" s="3" t="s">
        <v>263</v>
      </c>
      <c r="E1348" s="3" t="s">
        <v>108</v>
      </c>
      <c r="F1348" s="4">
        <v>42381.333333333328</v>
      </c>
      <c r="G1348" s="3" t="s">
        <v>646</v>
      </c>
      <c r="H1348" s="3" t="s">
        <v>203</v>
      </c>
      <c r="I1348" s="4">
        <v>42361.663402777776</v>
      </c>
      <c r="J1348" s="4">
        <v>42381.496574074074</v>
      </c>
      <c r="K1348" s="3" t="s">
        <v>265</v>
      </c>
      <c r="L1348" s="5">
        <v>45.14</v>
      </c>
      <c r="M1348" s="5">
        <v>620.14</v>
      </c>
      <c r="N1348" s="3" t="s">
        <v>647</v>
      </c>
      <c r="O1348" s="3" t="s">
        <v>267</v>
      </c>
      <c r="P1348" s="3" t="s">
        <v>268</v>
      </c>
      <c r="Q1348" s="3" t="s">
        <v>41</v>
      </c>
      <c r="R1348" s="3" t="s">
        <v>720</v>
      </c>
      <c r="S1348" s="3" t="s">
        <v>195</v>
      </c>
      <c r="T1348" s="5">
        <v>575</v>
      </c>
      <c r="U1348" s="3" t="s">
        <v>268</v>
      </c>
      <c r="V1348" s="3" t="s">
        <v>268</v>
      </c>
      <c r="W1348" s="3" t="s">
        <v>649</v>
      </c>
      <c r="X1348" s="3" t="s">
        <v>650</v>
      </c>
      <c r="Y1348" s="3" t="s">
        <v>272</v>
      </c>
      <c r="Z1348" s="3" t="s">
        <v>273</v>
      </c>
      <c r="AA1348" s="3" t="s">
        <v>274</v>
      </c>
      <c r="AB1348" s="6">
        <v>628</v>
      </c>
      <c r="AC1348" s="3" t="s">
        <v>47</v>
      </c>
      <c r="AD1348" s="3" t="s">
        <v>265</v>
      </c>
      <c r="AE1348" s="3" t="s">
        <v>48</v>
      </c>
      <c r="AF1348" s="3" t="s">
        <v>48</v>
      </c>
      <c r="AG1348" s="7">
        <v>0.2</v>
      </c>
      <c r="AH1348" s="3" t="s">
        <v>99</v>
      </c>
    </row>
    <row r="1349" spans="1:34" x14ac:dyDescent="0.2">
      <c r="A1349" s="9">
        <v>166043</v>
      </c>
      <c r="B1349" s="14" t="s">
        <v>4706</v>
      </c>
      <c r="C1349" s="12">
        <v>42380.666666666664</v>
      </c>
      <c r="D1349" s="3" t="s">
        <v>263</v>
      </c>
      <c r="E1349" s="3" t="s">
        <v>108</v>
      </c>
      <c r="F1349" s="4">
        <v>42381.333333333328</v>
      </c>
      <c r="G1349" s="3" t="s">
        <v>646</v>
      </c>
      <c r="H1349" s="3" t="s">
        <v>203</v>
      </c>
      <c r="I1349" s="4">
        <v>42361.663414351853</v>
      </c>
      <c r="J1349" s="4">
        <v>42381.466365740736</v>
      </c>
      <c r="K1349" s="3" t="s">
        <v>265</v>
      </c>
      <c r="L1349" s="5">
        <v>45.14</v>
      </c>
      <c r="M1349" s="5">
        <v>620.14</v>
      </c>
      <c r="N1349" s="3" t="s">
        <v>647</v>
      </c>
      <c r="O1349" s="3" t="s">
        <v>267</v>
      </c>
      <c r="P1349" s="3" t="s">
        <v>268</v>
      </c>
      <c r="Q1349" s="3" t="s">
        <v>41</v>
      </c>
      <c r="R1349" s="3" t="s">
        <v>720</v>
      </c>
      <c r="S1349" s="3" t="s">
        <v>195</v>
      </c>
      <c r="T1349" s="5">
        <v>575</v>
      </c>
      <c r="U1349" s="3" t="s">
        <v>268</v>
      </c>
      <c r="V1349" s="3" t="s">
        <v>268</v>
      </c>
      <c r="W1349" s="3" t="s">
        <v>649</v>
      </c>
      <c r="X1349" s="3" t="s">
        <v>650</v>
      </c>
      <c r="Y1349" s="3" t="s">
        <v>272</v>
      </c>
      <c r="Z1349" s="3" t="s">
        <v>273</v>
      </c>
      <c r="AA1349" s="3" t="s">
        <v>274</v>
      </c>
      <c r="AB1349" s="6">
        <v>628</v>
      </c>
      <c r="AC1349" s="3" t="s">
        <v>47</v>
      </c>
      <c r="AD1349" s="3" t="s">
        <v>265</v>
      </c>
      <c r="AE1349" s="3" t="s">
        <v>48</v>
      </c>
      <c r="AF1349" s="3" t="s">
        <v>48</v>
      </c>
      <c r="AG1349" s="7">
        <v>0.2</v>
      </c>
      <c r="AH1349" s="3" t="s">
        <v>99</v>
      </c>
    </row>
    <row r="1350" spans="1:34" x14ac:dyDescent="0.2">
      <c r="A1350" s="9">
        <v>167502</v>
      </c>
      <c r="B1350" s="14" t="s">
        <v>4706</v>
      </c>
      <c r="C1350" s="12">
        <v>42380.666666666664</v>
      </c>
      <c r="D1350" s="3" t="s">
        <v>2973</v>
      </c>
      <c r="E1350" s="3" t="s">
        <v>737</v>
      </c>
      <c r="F1350" s="4">
        <v>42381.000694444439</v>
      </c>
      <c r="G1350" s="3" t="s">
        <v>2974</v>
      </c>
      <c r="H1350" s="3" t="s">
        <v>53</v>
      </c>
      <c r="I1350" s="4">
        <v>42374.484131944446</v>
      </c>
      <c r="J1350" s="4">
        <v>42381.444421296292</v>
      </c>
      <c r="K1350" s="3" t="s">
        <v>96</v>
      </c>
      <c r="L1350" s="5">
        <v>133.9</v>
      </c>
      <c r="M1350" s="5">
        <v>533.9</v>
      </c>
      <c r="N1350" s="3" t="s">
        <v>2975</v>
      </c>
      <c r="O1350" s="3" t="s">
        <v>39</v>
      </c>
      <c r="P1350" s="3" t="s">
        <v>97</v>
      </c>
      <c r="Q1350" s="3" t="s">
        <v>41</v>
      </c>
      <c r="R1350" s="3" t="s">
        <v>2976</v>
      </c>
      <c r="S1350" s="3" t="s">
        <v>43</v>
      </c>
      <c r="T1350" s="5">
        <v>400</v>
      </c>
      <c r="U1350" s="3" t="s">
        <v>97</v>
      </c>
      <c r="V1350" s="3" t="s">
        <v>97</v>
      </c>
      <c r="W1350" s="3" t="s">
        <v>2977</v>
      </c>
      <c r="X1350" s="3" t="s">
        <v>2978</v>
      </c>
      <c r="Y1350" s="3" t="s">
        <v>2979</v>
      </c>
      <c r="Z1350" s="3" t="s">
        <v>2980</v>
      </c>
      <c r="AA1350" s="3" t="s">
        <v>116</v>
      </c>
      <c r="AB1350" s="6">
        <v>105</v>
      </c>
      <c r="AC1350" s="3" t="s">
        <v>47</v>
      </c>
      <c r="AD1350" s="3" t="s">
        <v>96</v>
      </c>
      <c r="AE1350" s="3" t="s">
        <v>48</v>
      </c>
      <c r="AF1350" s="3" t="s">
        <v>48</v>
      </c>
      <c r="AG1350" s="7">
        <v>0.27500000000000002</v>
      </c>
      <c r="AH1350" s="3" t="s">
        <v>99</v>
      </c>
    </row>
    <row r="1351" spans="1:34" x14ac:dyDescent="0.2">
      <c r="A1351" s="9">
        <v>167598</v>
      </c>
      <c r="B1351" s="14" t="s">
        <v>4706</v>
      </c>
      <c r="C1351" s="12">
        <v>42380.666666666664</v>
      </c>
      <c r="D1351" s="3" t="s">
        <v>492</v>
      </c>
      <c r="E1351" s="3" t="s">
        <v>71</v>
      </c>
      <c r="F1351" s="4">
        <v>42382.125</v>
      </c>
      <c r="G1351" s="3" t="s">
        <v>2801</v>
      </c>
      <c r="H1351" s="3" t="s">
        <v>53</v>
      </c>
      <c r="I1351" s="4">
        <v>42374.649398148147</v>
      </c>
      <c r="J1351" s="4">
        <v>42383.352893518517</v>
      </c>
      <c r="K1351" s="3" t="s">
        <v>494</v>
      </c>
      <c r="L1351" s="5">
        <v>125</v>
      </c>
      <c r="M1351" s="5">
        <v>1600</v>
      </c>
      <c r="N1351" s="3" t="s">
        <v>3106</v>
      </c>
      <c r="O1351" s="3" t="s">
        <v>496</v>
      </c>
      <c r="P1351" s="3" t="s">
        <v>497</v>
      </c>
      <c r="Q1351" s="3" t="s">
        <v>41</v>
      </c>
      <c r="R1351" s="3" t="s">
        <v>3107</v>
      </c>
      <c r="S1351" s="3" t="s">
        <v>329</v>
      </c>
      <c r="T1351" s="5">
        <v>1475</v>
      </c>
      <c r="U1351" s="3" t="s">
        <v>497</v>
      </c>
      <c r="V1351" s="3" t="s">
        <v>497</v>
      </c>
      <c r="W1351" s="3" t="s">
        <v>3108</v>
      </c>
      <c r="X1351" s="3" t="s">
        <v>3109</v>
      </c>
      <c r="Y1351" s="3" t="s">
        <v>501</v>
      </c>
      <c r="Z1351" s="3" t="s">
        <v>1661</v>
      </c>
      <c r="AA1351" s="3" t="s">
        <v>385</v>
      </c>
      <c r="AB1351" s="6">
        <v>923</v>
      </c>
      <c r="AC1351" s="3" t="s">
        <v>106</v>
      </c>
      <c r="AD1351" s="3" t="s">
        <v>494</v>
      </c>
      <c r="AE1351" s="3" t="s">
        <v>83</v>
      </c>
      <c r="AF1351" s="3" t="s">
        <v>48</v>
      </c>
      <c r="AG1351" s="7">
        <v>0.3</v>
      </c>
      <c r="AH1351" s="3" t="s">
        <v>99</v>
      </c>
    </row>
    <row r="1352" spans="1:34" x14ac:dyDescent="0.2">
      <c r="A1352" s="9">
        <v>167664</v>
      </c>
      <c r="B1352" s="14" t="s">
        <v>4706</v>
      </c>
      <c r="C1352" s="12">
        <v>42380.666666666664</v>
      </c>
      <c r="D1352" s="3" t="s">
        <v>1188</v>
      </c>
      <c r="E1352" s="3" t="s">
        <v>578</v>
      </c>
      <c r="F1352" s="4">
        <v>42381.541666666664</v>
      </c>
      <c r="G1352" s="3" t="s">
        <v>1189</v>
      </c>
      <c r="H1352" s="3" t="s">
        <v>126</v>
      </c>
      <c r="I1352" s="4">
        <v>42375.383715277778</v>
      </c>
      <c r="J1352" s="4">
        <v>42382.593252314815</v>
      </c>
      <c r="K1352" s="3" t="s">
        <v>1190</v>
      </c>
      <c r="L1352" s="5">
        <v>77.22</v>
      </c>
      <c r="M1352" s="5">
        <v>727.22</v>
      </c>
      <c r="N1352" s="3" t="s">
        <v>1191</v>
      </c>
      <c r="O1352" s="3" t="s">
        <v>637</v>
      </c>
      <c r="P1352" s="3" t="s">
        <v>1192</v>
      </c>
      <c r="Q1352" s="3" t="s">
        <v>41</v>
      </c>
      <c r="R1352" s="3" t="s">
        <v>1196</v>
      </c>
      <c r="S1352" s="3" t="s">
        <v>640</v>
      </c>
      <c r="T1352" s="5">
        <v>650</v>
      </c>
      <c r="U1352" s="3" t="s">
        <v>638</v>
      </c>
      <c r="V1352" s="3" t="s">
        <v>1192</v>
      </c>
      <c r="W1352" s="3" t="s">
        <v>1193</v>
      </c>
      <c r="X1352" s="3" t="s">
        <v>1194</v>
      </c>
      <c r="Y1352" s="3" t="s">
        <v>1195</v>
      </c>
      <c r="Z1352" s="3" t="s">
        <v>1192</v>
      </c>
      <c r="AA1352" s="3"/>
      <c r="AB1352" s="6">
        <v>351</v>
      </c>
      <c r="AC1352" s="3" t="s">
        <v>47</v>
      </c>
      <c r="AD1352" s="3" t="s">
        <v>1190</v>
      </c>
      <c r="AE1352" s="3" t="s">
        <v>48</v>
      </c>
      <c r="AF1352" s="3" t="s">
        <v>48</v>
      </c>
      <c r="AG1352" s="7">
        <v>0.3</v>
      </c>
      <c r="AH1352" s="3" t="s">
        <v>49</v>
      </c>
    </row>
    <row r="1353" spans="1:34" x14ac:dyDescent="0.2">
      <c r="A1353" s="9">
        <v>167961</v>
      </c>
      <c r="B1353" s="14" t="s">
        <v>4706</v>
      </c>
      <c r="C1353" s="12">
        <v>42380.666666666664</v>
      </c>
      <c r="D1353" s="3" t="s">
        <v>911</v>
      </c>
      <c r="E1353" s="3" t="s">
        <v>124</v>
      </c>
      <c r="F1353" s="4">
        <v>42381.083333333328</v>
      </c>
      <c r="G1353" s="3" t="s">
        <v>2067</v>
      </c>
      <c r="H1353" s="3" t="s">
        <v>124</v>
      </c>
      <c r="I1353" s="4">
        <v>42376.462893518517</v>
      </c>
      <c r="J1353" s="4">
        <v>42381.155439814815</v>
      </c>
      <c r="K1353" s="3" t="s">
        <v>494</v>
      </c>
      <c r="L1353" s="5">
        <v>108.91</v>
      </c>
      <c r="M1353" s="5">
        <v>808.91</v>
      </c>
      <c r="N1353" s="3" t="s">
        <v>2068</v>
      </c>
      <c r="O1353" s="3" t="s">
        <v>496</v>
      </c>
      <c r="P1353" s="3" t="s">
        <v>497</v>
      </c>
      <c r="Q1353" s="3" t="s">
        <v>41</v>
      </c>
      <c r="R1353" s="3" t="s">
        <v>1032</v>
      </c>
      <c r="S1353" s="3" t="s">
        <v>329</v>
      </c>
      <c r="T1353" s="5">
        <v>700</v>
      </c>
      <c r="U1353" s="3" t="s">
        <v>497</v>
      </c>
      <c r="V1353" s="3" t="s">
        <v>497</v>
      </c>
      <c r="W1353" s="3" t="s">
        <v>973</v>
      </c>
      <c r="X1353" s="3"/>
      <c r="Y1353" s="3" t="s">
        <v>930</v>
      </c>
      <c r="Z1353" s="3" t="s">
        <v>1746</v>
      </c>
      <c r="AA1353" s="3" t="s">
        <v>385</v>
      </c>
      <c r="AB1353" s="6">
        <v>260</v>
      </c>
      <c r="AC1353" s="3" t="s">
        <v>47</v>
      </c>
      <c r="AD1353" s="3" t="s">
        <v>494</v>
      </c>
      <c r="AE1353" s="3" t="s">
        <v>48</v>
      </c>
      <c r="AF1353" s="3" t="s">
        <v>48</v>
      </c>
      <c r="AG1353" s="7">
        <v>0.3</v>
      </c>
      <c r="AH1353" s="3" t="s">
        <v>99</v>
      </c>
    </row>
    <row r="1354" spans="1:34" x14ac:dyDescent="0.2">
      <c r="A1354" s="9">
        <v>168104</v>
      </c>
      <c r="B1354" s="14" t="s">
        <v>4706</v>
      </c>
      <c r="C1354" s="12">
        <v>42380.666666666664</v>
      </c>
      <c r="D1354" s="3" t="s">
        <v>502</v>
      </c>
      <c r="E1354" s="3" t="s">
        <v>252</v>
      </c>
      <c r="F1354" s="4">
        <v>42381.708333333328</v>
      </c>
      <c r="G1354" s="3" t="s">
        <v>3780</v>
      </c>
      <c r="H1354" s="3" t="s">
        <v>34</v>
      </c>
      <c r="I1354" s="4">
        <v>42376.717407407406</v>
      </c>
      <c r="J1354" s="4">
        <v>42384.36986111111</v>
      </c>
      <c r="K1354" s="3" t="s">
        <v>1256</v>
      </c>
      <c r="L1354" s="5">
        <v>138</v>
      </c>
      <c r="M1354" s="5">
        <v>1188</v>
      </c>
      <c r="N1354" s="3" t="s">
        <v>3781</v>
      </c>
      <c r="O1354" s="3" t="s">
        <v>74</v>
      </c>
      <c r="P1354" s="3" t="s">
        <v>1258</v>
      </c>
      <c r="Q1354" s="3" t="s">
        <v>41</v>
      </c>
      <c r="R1354" s="3" t="s">
        <v>2171</v>
      </c>
      <c r="S1354" s="3" t="s">
        <v>77</v>
      </c>
      <c r="T1354" s="5">
        <v>1050</v>
      </c>
      <c r="U1354" s="3" t="s">
        <v>1258</v>
      </c>
      <c r="V1354" s="3" t="s">
        <v>1258</v>
      </c>
      <c r="W1354" s="3" t="s">
        <v>3782</v>
      </c>
      <c r="X1354" s="3"/>
      <c r="Y1354" s="3" t="s">
        <v>1261</v>
      </c>
      <c r="Z1354" s="3"/>
      <c r="AA1354" s="3" t="s">
        <v>82</v>
      </c>
      <c r="AB1354" s="6">
        <v>346</v>
      </c>
      <c r="AC1354" s="3" t="s">
        <v>47</v>
      </c>
      <c r="AD1354" s="3" t="s">
        <v>1256</v>
      </c>
      <c r="AE1354" s="3" t="s">
        <v>48</v>
      </c>
      <c r="AF1354" s="3" t="s">
        <v>48</v>
      </c>
      <c r="AG1354" s="7">
        <v>0.2</v>
      </c>
      <c r="AH1354" s="3" t="s">
        <v>99</v>
      </c>
    </row>
    <row r="1355" spans="1:34" x14ac:dyDescent="0.2">
      <c r="A1355" s="9">
        <v>168684</v>
      </c>
      <c r="B1355" s="14" t="s">
        <v>4706</v>
      </c>
      <c r="C1355" s="12">
        <v>42380.666666666664</v>
      </c>
      <c r="D1355" s="3" t="s">
        <v>2621</v>
      </c>
      <c r="E1355" s="3" t="s">
        <v>443</v>
      </c>
      <c r="F1355" s="4">
        <v>42383.470833333333</v>
      </c>
      <c r="G1355" s="3" t="s">
        <v>3868</v>
      </c>
      <c r="H1355" s="3" t="s">
        <v>443</v>
      </c>
      <c r="I1355" s="4">
        <v>42381.58457175926</v>
      </c>
      <c r="J1355" s="4">
        <v>42383.613483796296</v>
      </c>
      <c r="K1355" s="3" t="s">
        <v>2623</v>
      </c>
      <c r="L1355" s="5">
        <v>225</v>
      </c>
      <c r="M1355" s="5">
        <v>625</v>
      </c>
      <c r="N1355" s="3" t="s">
        <v>3869</v>
      </c>
      <c r="O1355" s="3" t="s">
        <v>901</v>
      </c>
      <c r="P1355" s="3" t="s">
        <v>2625</v>
      </c>
      <c r="Q1355" s="3" t="s">
        <v>41</v>
      </c>
      <c r="R1355" s="3" t="s">
        <v>2626</v>
      </c>
      <c r="S1355" s="3" t="s">
        <v>904</v>
      </c>
      <c r="T1355" s="5">
        <v>400</v>
      </c>
      <c r="U1355" s="3" t="s">
        <v>979</v>
      </c>
      <c r="V1355" s="3" t="s">
        <v>2625</v>
      </c>
      <c r="W1355" s="3" t="s">
        <v>3870</v>
      </c>
      <c r="X1355" s="3" t="s">
        <v>3871</v>
      </c>
      <c r="Y1355" s="3" t="s">
        <v>2629</v>
      </c>
      <c r="Z1355" s="3" t="s">
        <v>2630</v>
      </c>
      <c r="AA1355" s="3" t="s">
        <v>909</v>
      </c>
      <c r="AB1355" s="6">
        <v>45</v>
      </c>
      <c r="AC1355" s="3" t="s">
        <v>47</v>
      </c>
      <c r="AD1355" s="3" t="s">
        <v>2623</v>
      </c>
      <c r="AE1355" s="3" t="s">
        <v>48</v>
      </c>
      <c r="AF1355" s="3" t="s">
        <v>48</v>
      </c>
      <c r="AG1355" s="7">
        <v>0.2</v>
      </c>
      <c r="AH1355" s="3" t="s">
        <v>49</v>
      </c>
    </row>
    <row r="1356" spans="1:34" x14ac:dyDescent="0.2">
      <c r="A1356" s="9">
        <v>167929</v>
      </c>
      <c r="B1356" s="14" t="s">
        <v>4706</v>
      </c>
      <c r="C1356" s="12">
        <v>42380.6875</v>
      </c>
      <c r="D1356" s="3" t="s">
        <v>777</v>
      </c>
      <c r="E1356" s="3" t="s">
        <v>578</v>
      </c>
      <c r="F1356" s="4">
        <v>42381.333333333328</v>
      </c>
      <c r="G1356" s="3" t="s">
        <v>789</v>
      </c>
      <c r="H1356" s="3" t="s">
        <v>71</v>
      </c>
      <c r="I1356" s="4">
        <v>42376.430532407408</v>
      </c>
      <c r="J1356" s="4">
        <v>42381.635821759257</v>
      </c>
      <c r="K1356" s="3" t="s">
        <v>780</v>
      </c>
      <c r="L1356" s="5">
        <v>-5</v>
      </c>
      <c r="M1356" s="5">
        <v>894</v>
      </c>
      <c r="N1356" s="3" t="s">
        <v>790</v>
      </c>
      <c r="O1356" s="3" t="s">
        <v>782</v>
      </c>
      <c r="P1356" s="3" t="s">
        <v>783</v>
      </c>
      <c r="Q1356" s="3" t="s">
        <v>41</v>
      </c>
      <c r="R1356" s="3" t="s">
        <v>791</v>
      </c>
      <c r="S1356" s="3" t="s">
        <v>785</v>
      </c>
      <c r="T1356" s="5">
        <v>899</v>
      </c>
      <c r="U1356" s="3" t="s">
        <v>783</v>
      </c>
      <c r="V1356" s="3" t="s">
        <v>783</v>
      </c>
      <c r="W1356" s="3" t="s">
        <v>792</v>
      </c>
      <c r="X1356" s="3" t="s">
        <v>793</v>
      </c>
      <c r="Y1356" s="3" t="s">
        <v>780</v>
      </c>
      <c r="Z1356" s="3" t="s">
        <v>783</v>
      </c>
      <c r="AA1356" s="3" t="s">
        <v>788</v>
      </c>
      <c r="AB1356" s="6">
        <v>176</v>
      </c>
      <c r="AC1356" s="3" t="s">
        <v>47</v>
      </c>
      <c r="AD1356" s="3" t="s">
        <v>780</v>
      </c>
      <c r="AE1356" s="3" t="s">
        <v>48</v>
      </c>
      <c r="AF1356" s="3" t="s">
        <v>48</v>
      </c>
      <c r="AG1356" s="7">
        <v>0.27500000000000002</v>
      </c>
      <c r="AH1356" s="3" t="s">
        <v>99</v>
      </c>
    </row>
    <row r="1357" spans="1:34" x14ac:dyDescent="0.2">
      <c r="A1357" s="9">
        <v>166255</v>
      </c>
      <c r="B1357" s="14" t="s">
        <v>4706</v>
      </c>
      <c r="C1357" s="12">
        <v>42380.708333333328</v>
      </c>
      <c r="D1357" s="3" t="s">
        <v>263</v>
      </c>
      <c r="E1357" s="3" t="s">
        <v>108</v>
      </c>
      <c r="F1357" s="4">
        <v>42381.25</v>
      </c>
      <c r="G1357" s="3" t="s">
        <v>846</v>
      </c>
      <c r="H1357" s="3" t="s">
        <v>485</v>
      </c>
      <c r="I1357" s="4">
        <v>42366.496192129627</v>
      </c>
      <c r="J1357" s="4">
        <v>42381.603900462964</v>
      </c>
      <c r="K1357" s="3" t="s">
        <v>265</v>
      </c>
      <c r="L1357" s="5">
        <v>-56.72</v>
      </c>
      <c r="M1357" s="5">
        <v>1043.28</v>
      </c>
      <c r="N1357" s="3" t="s">
        <v>847</v>
      </c>
      <c r="O1357" s="3" t="s">
        <v>267</v>
      </c>
      <c r="P1357" s="3" t="s">
        <v>268</v>
      </c>
      <c r="Q1357" s="3" t="s">
        <v>41</v>
      </c>
      <c r="R1357" s="3" t="s">
        <v>851</v>
      </c>
      <c r="S1357" s="3" t="s">
        <v>195</v>
      </c>
      <c r="T1357" s="5">
        <v>1100</v>
      </c>
      <c r="U1357" s="3" t="s">
        <v>268</v>
      </c>
      <c r="V1357" s="3" t="s">
        <v>268</v>
      </c>
      <c r="W1357" s="3" t="s">
        <v>849</v>
      </c>
      <c r="X1357" s="3" t="s">
        <v>850</v>
      </c>
      <c r="Y1357" s="3" t="s">
        <v>272</v>
      </c>
      <c r="Z1357" s="3" t="s">
        <v>273</v>
      </c>
      <c r="AA1357" s="3" t="s">
        <v>274</v>
      </c>
      <c r="AB1357" s="6">
        <v>642</v>
      </c>
      <c r="AC1357" s="3" t="s">
        <v>260</v>
      </c>
      <c r="AD1357" s="3" t="s">
        <v>265</v>
      </c>
      <c r="AE1357" s="3" t="s">
        <v>48</v>
      </c>
      <c r="AF1357" s="3" t="s">
        <v>48</v>
      </c>
      <c r="AG1357" s="7">
        <v>0.2</v>
      </c>
      <c r="AH1357" s="3" t="s">
        <v>99</v>
      </c>
    </row>
    <row r="1358" spans="1:34" x14ac:dyDescent="0.2">
      <c r="A1358" s="9">
        <v>167820</v>
      </c>
      <c r="B1358" s="14" t="s">
        <v>4706</v>
      </c>
      <c r="C1358" s="12">
        <v>42380.708333333328</v>
      </c>
      <c r="D1358" s="3" t="s">
        <v>275</v>
      </c>
      <c r="E1358" s="3" t="s">
        <v>276</v>
      </c>
      <c r="F1358" s="4">
        <v>42381.083333333328</v>
      </c>
      <c r="G1358" s="3" t="s">
        <v>1463</v>
      </c>
      <c r="H1358" s="3" t="s">
        <v>36</v>
      </c>
      <c r="I1358" s="4">
        <v>42375.693090277775</v>
      </c>
      <c r="J1358" s="4">
        <v>42382.72143518518</v>
      </c>
      <c r="K1358" s="3" t="s">
        <v>282</v>
      </c>
      <c r="L1358" s="5">
        <v>53.14</v>
      </c>
      <c r="M1358" s="5">
        <v>703.14</v>
      </c>
      <c r="N1358" s="3" t="s">
        <v>1464</v>
      </c>
      <c r="O1358" s="3" t="s">
        <v>39</v>
      </c>
      <c r="P1358" s="3" t="s">
        <v>283</v>
      </c>
      <c r="Q1358" s="3" t="s">
        <v>41</v>
      </c>
      <c r="R1358" s="3" t="s">
        <v>3451</v>
      </c>
      <c r="S1358" s="3" t="s">
        <v>43</v>
      </c>
      <c r="T1358" s="5">
        <v>650</v>
      </c>
      <c r="U1358" s="3" t="s">
        <v>97</v>
      </c>
      <c r="V1358" s="3" t="s">
        <v>283</v>
      </c>
      <c r="W1358" s="3" t="s">
        <v>1466</v>
      </c>
      <c r="X1358" s="3" t="s">
        <v>1467</v>
      </c>
      <c r="Y1358" s="3" t="s">
        <v>282</v>
      </c>
      <c r="Z1358" s="3" t="s">
        <v>283</v>
      </c>
      <c r="AA1358" s="3" t="s">
        <v>470</v>
      </c>
      <c r="AB1358" s="6">
        <v>323</v>
      </c>
      <c r="AC1358" s="3" t="s">
        <v>47</v>
      </c>
      <c r="AD1358" s="3" t="s">
        <v>282</v>
      </c>
      <c r="AE1358" s="3" t="s">
        <v>48</v>
      </c>
      <c r="AF1358" s="3" t="s">
        <v>48</v>
      </c>
      <c r="AG1358" s="7">
        <v>0.25</v>
      </c>
      <c r="AH1358" s="3" t="s">
        <v>99</v>
      </c>
    </row>
    <row r="1359" spans="1:34" x14ac:dyDescent="0.2">
      <c r="A1359" s="9">
        <v>167822</v>
      </c>
      <c r="B1359" s="14" t="s">
        <v>4706</v>
      </c>
      <c r="C1359" s="12">
        <v>42380.708333333328</v>
      </c>
      <c r="D1359" s="3" t="s">
        <v>1670</v>
      </c>
      <c r="E1359" s="3" t="s">
        <v>86</v>
      </c>
      <c r="F1359" s="4">
        <v>42381.5</v>
      </c>
      <c r="G1359" s="3" t="s">
        <v>85</v>
      </c>
      <c r="H1359" s="3" t="s">
        <v>86</v>
      </c>
      <c r="I1359" s="4">
        <v>42375.693194444444</v>
      </c>
      <c r="J1359" s="4">
        <v>42383.468877314815</v>
      </c>
      <c r="K1359" s="3" t="s">
        <v>780</v>
      </c>
      <c r="L1359" s="5">
        <v>77.81</v>
      </c>
      <c r="M1359" s="5">
        <v>1582.81</v>
      </c>
      <c r="N1359" s="3" t="s">
        <v>1671</v>
      </c>
      <c r="O1359" s="3" t="s">
        <v>782</v>
      </c>
      <c r="P1359" s="3" t="s">
        <v>783</v>
      </c>
      <c r="Q1359" s="3" t="s">
        <v>41</v>
      </c>
      <c r="R1359" s="3" t="s">
        <v>2858</v>
      </c>
      <c r="S1359" s="3" t="s">
        <v>785</v>
      </c>
      <c r="T1359" s="5">
        <v>1505</v>
      </c>
      <c r="U1359" s="3" t="s">
        <v>783</v>
      </c>
      <c r="V1359" s="3" t="s">
        <v>783</v>
      </c>
      <c r="W1359" s="3" t="s">
        <v>3455</v>
      </c>
      <c r="X1359" s="3" t="s">
        <v>3456</v>
      </c>
      <c r="Y1359" s="3" t="s">
        <v>1675</v>
      </c>
      <c r="Z1359" s="3" t="s">
        <v>1676</v>
      </c>
      <c r="AA1359" s="3" t="s">
        <v>788</v>
      </c>
      <c r="AB1359" s="6">
        <v>451</v>
      </c>
      <c r="AC1359" s="3" t="s">
        <v>47</v>
      </c>
      <c r="AD1359" s="3" t="s">
        <v>780</v>
      </c>
      <c r="AE1359" s="3" t="s">
        <v>308</v>
      </c>
      <c r="AF1359" s="3" t="s">
        <v>48</v>
      </c>
      <c r="AG1359" s="7">
        <v>0.27500000000000002</v>
      </c>
      <c r="AH1359" s="3" t="s">
        <v>99</v>
      </c>
    </row>
    <row r="1360" spans="1:34" x14ac:dyDescent="0.2">
      <c r="A1360" s="9">
        <v>168024</v>
      </c>
      <c r="B1360" s="14" t="s">
        <v>4706</v>
      </c>
      <c r="C1360" s="12">
        <v>42380.708333333328</v>
      </c>
      <c r="D1360" s="3" t="s">
        <v>838</v>
      </c>
      <c r="E1360" s="3" t="s">
        <v>108</v>
      </c>
      <c r="F1360" s="4">
        <v>42382.291666666664</v>
      </c>
      <c r="G1360" s="3" t="s">
        <v>3485</v>
      </c>
      <c r="H1360" s="3" t="s">
        <v>859</v>
      </c>
      <c r="I1360" s="4">
        <v>42376.623182870368</v>
      </c>
      <c r="J1360" s="4">
        <v>42382.637870370367</v>
      </c>
      <c r="K1360" s="3" t="s">
        <v>265</v>
      </c>
      <c r="L1360" s="5">
        <v>186.34</v>
      </c>
      <c r="M1360" s="5">
        <v>1886.34</v>
      </c>
      <c r="N1360" s="3" t="s">
        <v>3486</v>
      </c>
      <c r="O1360" s="3" t="s">
        <v>267</v>
      </c>
      <c r="P1360" s="3" t="s">
        <v>268</v>
      </c>
      <c r="Q1360" s="3" t="s">
        <v>41</v>
      </c>
      <c r="R1360" s="3" t="s">
        <v>3718</v>
      </c>
      <c r="S1360" s="3" t="s">
        <v>195</v>
      </c>
      <c r="T1360" s="5">
        <v>1700</v>
      </c>
      <c r="U1360" s="3" t="s">
        <v>268</v>
      </c>
      <c r="V1360" s="3" t="s">
        <v>268</v>
      </c>
      <c r="W1360" s="3" t="s">
        <v>3488</v>
      </c>
      <c r="X1360" s="3" t="s">
        <v>3489</v>
      </c>
      <c r="Y1360" s="3" t="s">
        <v>844</v>
      </c>
      <c r="Z1360" s="3" t="s">
        <v>845</v>
      </c>
      <c r="AA1360" s="3" t="s">
        <v>274</v>
      </c>
      <c r="AB1360" s="6">
        <v>905</v>
      </c>
      <c r="AC1360" s="3" t="s">
        <v>47</v>
      </c>
      <c r="AD1360" s="3" t="s">
        <v>265</v>
      </c>
      <c r="AE1360" s="3" t="s">
        <v>48</v>
      </c>
      <c r="AF1360" s="3" t="s">
        <v>48</v>
      </c>
      <c r="AG1360" s="7">
        <v>0.2</v>
      </c>
      <c r="AH1360" s="3" t="s">
        <v>99</v>
      </c>
    </row>
    <row r="1361" spans="1:34" x14ac:dyDescent="0.2">
      <c r="A1361" s="9">
        <v>166262</v>
      </c>
      <c r="B1361" s="14" t="s">
        <v>4706</v>
      </c>
      <c r="C1361" s="12">
        <v>42380.75</v>
      </c>
      <c r="D1361" s="3" t="s">
        <v>263</v>
      </c>
      <c r="E1361" s="3" t="s">
        <v>108</v>
      </c>
      <c r="F1361" s="4">
        <v>42381.291666666664</v>
      </c>
      <c r="G1361" s="3" t="s">
        <v>852</v>
      </c>
      <c r="H1361" s="3" t="s">
        <v>203</v>
      </c>
      <c r="I1361" s="4">
        <v>42366.496215277773</v>
      </c>
      <c r="J1361" s="4">
        <v>42381.625972222224</v>
      </c>
      <c r="K1361" s="3" t="s">
        <v>265</v>
      </c>
      <c r="L1361" s="5">
        <v>-77.52</v>
      </c>
      <c r="M1361" s="5">
        <v>322.48</v>
      </c>
      <c r="N1361" s="3" t="s">
        <v>853</v>
      </c>
      <c r="O1361" s="3" t="s">
        <v>267</v>
      </c>
      <c r="P1361" s="3" t="s">
        <v>268</v>
      </c>
      <c r="Q1361" s="3" t="s">
        <v>41</v>
      </c>
      <c r="R1361" s="3" t="s">
        <v>854</v>
      </c>
      <c r="S1361" s="3" t="s">
        <v>195</v>
      </c>
      <c r="T1361" s="5">
        <v>400</v>
      </c>
      <c r="U1361" s="3" t="s">
        <v>268</v>
      </c>
      <c r="V1361" s="3" t="s">
        <v>268</v>
      </c>
      <c r="W1361" s="3" t="s">
        <v>855</v>
      </c>
      <c r="X1361" s="3" t="s">
        <v>856</v>
      </c>
      <c r="Y1361" s="3" t="s">
        <v>272</v>
      </c>
      <c r="Z1361" s="3" t="s">
        <v>273</v>
      </c>
      <c r="AA1361" s="3" t="s">
        <v>274</v>
      </c>
      <c r="AB1361" s="6">
        <v>284</v>
      </c>
      <c r="AC1361" s="3" t="s">
        <v>47</v>
      </c>
      <c r="AD1361" s="3" t="s">
        <v>265</v>
      </c>
      <c r="AE1361" s="3" t="s">
        <v>48</v>
      </c>
      <c r="AF1361" s="3" t="s">
        <v>48</v>
      </c>
      <c r="AG1361" s="7">
        <v>0.2</v>
      </c>
      <c r="AH1361" s="3" t="s">
        <v>99</v>
      </c>
    </row>
    <row r="1362" spans="1:34" x14ac:dyDescent="0.2">
      <c r="A1362" s="9">
        <v>167577</v>
      </c>
      <c r="B1362" s="14" t="s">
        <v>4706</v>
      </c>
      <c r="C1362" s="12">
        <v>42380.75</v>
      </c>
      <c r="D1362" s="3" t="s">
        <v>492</v>
      </c>
      <c r="E1362" s="3" t="s">
        <v>71</v>
      </c>
      <c r="F1362" s="4">
        <v>42381.375</v>
      </c>
      <c r="G1362" s="3" t="s">
        <v>1364</v>
      </c>
      <c r="H1362" s="3" t="s">
        <v>252</v>
      </c>
      <c r="I1362" s="4">
        <v>42374.623935185184</v>
      </c>
      <c r="J1362" s="4">
        <v>42381.634270833332</v>
      </c>
      <c r="K1362" s="3" t="s">
        <v>494</v>
      </c>
      <c r="L1362" s="5">
        <v>105.34</v>
      </c>
      <c r="M1362" s="5">
        <v>805.34</v>
      </c>
      <c r="N1362" s="3" t="s">
        <v>1365</v>
      </c>
      <c r="O1362" s="3" t="s">
        <v>496</v>
      </c>
      <c r="P1362" s="3" t="s">
        <v>497</v>
      </c>
      <c r="Q1362" s="3" t="s">
        <v>41</v>
      </c>
      <c r="R1362" s="3" t="s">
        <v>382</v>
      </c>
      <c r="S1362" s="3" t="s">
        <v>329</v>
      </c>
      <c r="T1362" s="5">
        <v>700</v>
      </c>
      <c r="U1362" s="3" t="s">
        <v>497</v>
      </c>
      <c r="V1362" s="3" t="s">
        <v>497</v>
      </c>
      <c r="W1362" s="3" t="s">
        <v>973</v>
      </c>
      <c r="X1362" s="3" t="s">
        <v>1366</v>
      </c>
      <c r="Y1362" s="3" t="s">
        <v>501</v>
      </c>
      <c r="Z1362" s="3" t="s">
        <v>1661</v>
      </c>
      <c r="AA1362" s="3" t="s">
        <v>385</v>
      </c>
      <c r="AB1362" s="6">
        <v>617</v>
      </c>
      <c r="AC1362" s="3" t="s">
        <v>47</v>
      </c>
      <c r="AD1362" s="3" t="s">
        <v>494</v>
      </c>
      <c r="AE1362" s="3" t="s">
        <v>48</v>
      </c>
      <c r="AF1362" s="3" t="s">
        <v>48</v>
      </c>
      <c r="AG1362" s="7">
        <v>0.3</v>
      </c>
      <c r="AH1362" s="3" t="s">
        <v>99</v>
      </c>
    </row>
    <row r="1363" spans="1:34" x14ac:dyDescent="0.2">
      <c r="A1363" s="9">
        <v>167633</v>
      </c>
      <c r="B1363" s="14" t="s">
        <v>4706</v>
      </c>
      <c r="C1363" s="12">
        <v>42380.75</v>
      </c>
      <c r="D1363" s="3" t="s">
        <v>492</v>
      </c>
      <c r="E1363" s="3" t="s">
        <v>71</v>
      </c>
      <c r="F1363" s="4">
        <v>42383.958333333328</v>
      </c>
      <c r="G1363" s="3" t="s">
        <v>858</v>
      </c>
      <c r="H1363" s="3" t="s">
        <v>859</v>
      </c>
      <c r="I1363" s="4">
        <v>42375.278229166666</v>
      </c>
      <c r="J1363" s="4">
        <v>42383.638437499998</v>
      </c>
      <c r="K1363" s="3" t="s">
        <v>494</v>
      </c>
      <c r="L1363" s="5">
        <v>-183.46</v>
      </c>
      <c r="M1363" s="5">
        <v>3516.54</v>
      </c>
      <c r="N1363" s="3" t="s">
        <v>3169</v>
      </c>
      <c r="O1363" s="3" t="s">
        <v>496</v>
      </c>
      <c r="P1363" s="3" t="s">
        <v>497</v>
      </c>
      <c r="Q1363" s="3" t="s">
        <v>41</v>
      </c>
      <c r="R1363" s="3" t="s">
        <v>449</v>
      </c>
      <c r="S1363" s="3" t="s">
        <v>329</v>
      </c>
      <c r="T1363" s="5">
        <v>3700</v>
      </c>
      <c r="U1363" s="3" t="s">
        <v>497</v>
      </c>
      <c r="V1363" s="3" t="s">
        <v>497</v>
      </c>
      <c r="W1363" s="3" t="s">
        <v>973</v>
      </c>
      <c r="X1363" s="3" t="s">
        <v>3170</v>
      </c>
      <c r="Y1363" s="3" t="s">
        <v>501</v>
      </c>
      <c r="Z1363" s="3" t="s">
        <v>1661</v>
      </c>
      <c r="AA1363" s="3" t="s">
        <v>385</v>
      </c>
      <c r="AB1363" s="6">
        <v>2060</v>
      </c>
      <c r="AC1363" s="3" t="s">
        <v>47</v>
      </c>
      <c r="AD1363" s="3" t="s">
        <v>494</v>
      </c>
      <c r="AE1363" s="3" t="s">
        <v>83</v>
      </c>
      <c r="AF1363" s="3" t="s">
        <v>48</v>
      </c>
      <c r="AG1363" s="7">
        <v>0.3</v>
      </c>
      <c r="AH1363" s="3" t="s">
        <v>99</v>
      </c>
    </row>
    <row r="1364" spans="1:34" x14ac:dyDescent="0.2">
      <c r="A1364" s="9">
        <v>167760</v>
      </c>
      <c r="B1364" s="14" t="s">
        <v>4706</v>
      </c>
      <c r="C1364" s="12">
        <v>42380.75</v>
      </c>
      <c r="D1364" s="3" t="s">
        <v>1475</v>
      </c>
      <c r="E1364" s="3" t="s">
        <v>1476</v>
      </c>
      <c r="F1364" s="4">
        <v>42383.458333333328</v>
      </c>
      <c r="G1364" s="3" t="s">
        <v>1492</v>
      </c>
      <c r="H1364" s="3" t="s">
        <v>432</v>
      </c>
      <c r="I1364" s="4">
        <v>42375.604282407403</v>
      </c>
      <c r="J1364" s="4">
        <v>42383.527916666666</v>
      </c>
      <c r="K1364" s="3" t="s">
        <v>1478</v>
      </c>
      <c r="L1364" s="5">
        <v>294.88</v>
      </c>
      <c r="M1364" s="5">
        <v>2994.88</v>
      </c>
      <c r="N1364" s="3" t="s">
        <v>1493</v>
      </c>
      <c r="O1364" s="3" t="s">
        <v>782</v>
      </c>
      <c r="P1364" s="3" t="s">
        <v>1480</v>
      </c>
      <c r="Q1364" s="3" t="s">
        <v>41</v>
      </c>
      <c r="R1364" s="3" t="s">
        <v>3349</v>
      </c>
      <c r="S1364" s="3" t="s">
        <v>785</v>
      </c>
      <c r="T1364" s="5">
        <v>2700</v>
      </c>
      <c r="U1364" s="3" t="s">
        <v>1482</v>
      </c>
      <c r="V1364" s="3" t="s">
        <v>1480</v>
      </c>
      <c r="W1364" s="3" t="s">
        <v>1495</v>
      </c>
      <c r="X1364" s="3" t="s">
        <v>1496</v>
      </c>
      <c r="Y1364" s="3" t="s">
        <v>1485</v>
      </c>
      <c r="Z1364" s="3" t="s">
        <v>1486</v>
      </c>
      <c r="AA1364" s="3" t="s">
        <v>788</v>
      </c>
      <c r="AB1364" s="6">
        <v>1424</v>
      </c>
      <c r="AC1364" s="3" t="s">
        <v>47</v>
      </c>
      <c r="AD1364" s="3" t="s">
        <v>1478</v>
      </c>
      <c r="AE1364" s="3" t="s">
        <v>48</v>
      </c>
      <c r="AF1364" s="3" t="s">
        <v>48</v>
      </c>
      <c r="AG1364" s="7">
        <v>0.3</v>
      </c>
      <c r="AH1364" s="3" t="s">
        <v>49</v>
      </c>
    </row>
    <row r="1365" spans="1:34" x14ac:dyDescent="0.2">
      <c r="A1365" s="9">
        <v>167836</v>
      </c>
      <c r="B1365" s="14" t="s">
        <v>4706</v>
      </c>
      <c r="C1365" s="12">
        <v>42380.75</v>
      </c>
      <c r="D1365" s="3" t="s">
        <v>263</v>
      </c>
      <c r="E1365" s="3" t="s">
        <v>108</v>
      </c>
      <c r="F1365" s="4">
        <v>42383.333333333328</v>
      </c>
      <c r="G1365" s="3" t="s">
        <v>1528</v>
      </c>
      <c r="H1365" s="3" t="s">
        <v>34</v>
      </c>
      <c r="I1365" s="4">
        <v>42375.699328703704</v>
      </c>
      <c r="J1365" s="4">
        <v>42383.430497685185</v>
      </c>
      <c r="K1365" s="3" t="s">
        <v>2038</v>
      </c>
      <c r="L1365" s="5">
        <v>300</v>
      </c>
      <c r="M1365" s="5">
        <v>2600</v>
      </c>
      <c r="N1365" s="3" t="s">
        <v>2049</v>
      </c>
      <c r="O1365" s="3" t="s">
        <v>664</v>
      </c>
      <c r="P1365" s="3" t="s">
        <v>2040</v>
      </c>
      <c r="Q1365" s="3" t="s">
        <v>41</v>
      </c>
      <c r="R1365" s="3" t="s">
        <v>2050</v>
      </c>
      <c r="S1365" s="3" t="s">
        <v>667</v>
      </c>
      <c r="T1365" s="5">
        <v>2300</v>
      </c>
      <c r="U1365" s="3" t="s">
        <v>2040</v>
      </c>
      <c r="V1365" s="3" t="s">
        <v>2040</v>
      </c>
      <c r="W1365" s="3" t="s">
        <v>1529</v>
      </c>
      <c r="X1365" s="3" t="s">
        <v>1531</v>
      </c>
      <c r="Y1365" s="3" t="s">
        <v>2038</v>
      </c>
      <c r="Z1365" s="3" t="s">
        <v>2040</v>
      </c>
      <c r="AA1365" s="3" t="s">
        <v>220</v>
      </c>
      <c r="AB1365" s="6">
        <v>1340</v>
      </c>
      <c r="AC1365" s="3" t="s">
        <v>47</v>
      </c>
      <c r="AD1365" s="3" t="s">
        <v>2038</v>
      </c>
      <c r="AE1365" s="3" t="s">
        <v>48</v>
      </c>
      <c r="AF1365" s="3" t="s">
        <v>48</v>
      </c>
      <c r="AG1365" s="7">
        <v>0.25</v>
      </c>
      <c r="AH1365" s="3" t="s">
        <v>99</v>
      </c>
    </row>
    <row r="1366" spans="1:34" x14ac:dyDescent="0.2">
      <c r="A1366" s="9">
        <v>167837</v>
      </c>
      <c r="B1366" s="14" t="s">
        <v>4706</v>
      </c>
      <c r="C1366" s="12">
        <v>42380.75</v>
      </c>
      <c r="D1366" s="3" t="s">
        <v>263</v>
      </c>
      <c r="E1366" s="3" t="s">
        <v>108</v>
      </c>
      <c r="F1366" s="4">
        <v>42382.375</v>
      </c>
      <c r="G1366" s="3" t="s">
        <v>806</v>
      </c>
      <c r="H1366" s="3" t="s">
        <v>34</v>
      </c>
      <c r="I1366" s="4">
        <v>42375.699328703704</v>
      </c>
      <c r="J1366" s="4">
        <v>42382.39675925926</v>
      </c>
      <c r="K1366" s="3" t="s">
        <v>2038</v>
      </c>
      <c r="L1366" s="5">
        <v>275</v>
      </c>
      <c r="M1366" s="5">
        <v>2500</v>
      </c>
      <c r="N1366" s="3" t="s">
        <v>2097</v>
      </c>
      <c r="O1366" s="3" t="s">
        <v>664</v>
      </c>
      <c r="P1366" s="3" t="s">
        <v>2040</v>
      </c>
      <c r="Q1366" s="3" t="s">
        <v>41</v>
      </c>
      <c r="R1366" s="3" t="s">
        <v>2055</v>
      </c>
      <c r="S1366" s="3" t="s">
        <v>667</v>
      </c>
      <c r="T1366" s="5">
        <v>2225</v>
      </c>
      <c r="U1366" s="3" t="s">
        <v>2040</v>
      </c>
      <c r="V1366" s="3" t="s">
        <v>2040</v>
      </c>
      <c r="W1366" s="3" t="s">
        <v>1529</v>
      </c>
      <c r="X1366" s="3" t="s">
        <v>1738</v>
      </c>
      <c r="Y1366" s="3" t="s">
        <v>2038</v>
      </c>
      <c r="Z1366" s="3" t="s">
        <v>2040</v>
      </c>
      <c r="AA1366" s="3" t="s">
        <v>220</v>
      </c>
      <c r="AB1366" s="6">
        <v>1309</v>
      </c>
      <c r="AC1366" s="3" t="s">
        <v>47</v>
      </c>
      <c r="AD1366" s="3" t="s">
        <v>2038</v>
      </c>
      <c r="AE1366" s="3" t="s">
        <v>48</v>
      </c>
      <c r="AF1366" s="3" t="s">
        <v>48</v>
      </c>
      <c r="AG1366" s="7">
        <v>0.25</v>
      </c>
      <c r="AH1366" s="3" t="s">
        <v>99</v>
      </c>
    </row>
    <row r="1367" spans="1:34" x14ac:dyDescent="0.2">
      <c r="A1367" s="9">
        <v>168308</v>
      </c>
      <c r="B1367" s="14" t="s">
        <v>4706</v>
      </c>
      <c r="C1367" s="12">
        <v>42380.75</v>
      </c>
      <c r="D1367" s="3" t="s">
        <v>2973</v>
      </c>
      <c r="E1367" s="3" t="s">
        <v>737</v>
      </c>
      <c r="F1367" s="4">
        <v>42380.916666666664</v>
      </c>
      <c r="G1367" s="3" t="s">
        <v>2974</v>
      </c>
      <c r="H1367" s="3" t="s">
        <v>53</v>
      </c>
      <c r="I1367" s="4">
        <v>42377.678078703699</v>
      </c>
      <c r="J1367" s="4">
        <v>42381.108136574076</v>
      </c>
      <c r="K1367" s="3" t="s">
        <v>96</v>
      </c>
      <c r="L1367" s="5">
        <v>83.9</v>
      </c>
      <c r="M1367" s="5">
        <v>533.9</v>
      </c>
      <c r="N1367" s="3" t="s">
        <v>2975</v>
      </c>
      <c r="O1367" s="3" t="s">
        <v>39</v>
      </c>
      <c r="P1367" s="3" t="s">
        <v>97</v>
      </c>
      <c r="Q1367" s="3" t="s">
        <v>41</v>
      </c>
      <c r="R1367" s="3" t="s">
        <v>741</v>
      </c>
      <c r="S1367" s="3" t="s">
        <v>43</v>
      </c>
      <c r="T1367" s="5">
        <v>450</v>
      </c>
      <c r="U1367" s="3" t="s">
        <v>97</v>
      </c>
      <c r="V1367" s="3" t="s">
        <v>97</v>
      </c>
      <c r="W1367" s="3" t="s">
        <v>2977</v>
      </c>
      <c r="X1367" s="3" t="s">
        <v>2978</v>
      </c>
      <c r="Y1367" s="3" t="s">
        <v>2979</v>
      </c>
      <c r="Z1367" s="3" t="s">
        <v>2980</v>
      </c>
      <c r="AA1367" s="3" t="s">
        <v>385</v>
      </c>
      <c r="AB1367" s="6">
        <v>105</v>
      </c>
      <c r="AC1367" s="3" t="s">
        <v>47</v>
      </c>
      <c r="AD1367" s="3" t="s">
        <v>96</v>
      </c>
      <c r="AE1367" s="3" t="s">
        <v>48</v>
      </c>
      <c r="AF1367" s="3" t="s">
        <v>48</v>
      </c>
      <c r="AG1367" s="7">
        <v>0.27500000000000002</v>
      </c>
      <c r="AH1367" s="3" t="s">
        <v>99</v>
      </c>
    </row>
    <row r="1368" spans="1:34" x14ac:dyDescent="0.2">
      <c r="A1368" s="9">
        <v>168362</v>
      </c>
      <c r="B1368" s="14" t="s">
        <v>4706</v>
      </c>
      <c r="C1368" s="12">
        <v>42380.75</v>
      </c>
      <c r="D1368" s="3" t="s">
        <v>123</v>
      </c>
      <c r="E1368" s="3" t="s">
        <v>124</v>
      </c>
      <c r="F1368" s="4">
        <v>42380.999305555553</v>
      </c>
      <c r="G1368" s="3" t="s">
        <v>1019</v>
      </c>
      <c r="H1368" s="3" t="s">
        <v>578</v>
      </c>
      <c r="I1368" s="4">
        <v>42377.719780092593</v>
      </c>
      <c r="J1368" s="4">
        <v>42381.371215277773</v>
      </c>
      <c r="K1368" s="3" t="s">
        <v>96</v>
      </c>
      <c r="L1368" s="5">
        <v>193.16</v>
      </c>
      <c r="M1368" s="5">
        <v>693.16</v>
      </c>
      <c r="N1368" s="3" t="s">
        <v>2153</v>
      </c>
      <c r="O1368" s="3" t="s">
        <v>39</v>
      </c>
      <c r="P1368" s="3" t="s">
        <v>97</v>
      </c>
      <c r="Q1368" s="3" t="s">
        <v>41</v>
      </c>
      <c r="R1368" s="3" t="s">
        <v>2156</v>
      </c>
      <c r="S1368" s="3" t="s">
        <v>43</v>
      </c>
      <c r="T1368" s="5">
        <v>500</v>
      </c>
      <c r="U1368" s="3" t="s">
        <v>97</v>
      </c>
      <c r="V1368" s="3" t="s">
        <v>97</v>
      </c>
      <c r="W1368" s="3" t="s">
        <v>1022</v>
      </c>
      <c r="X1368" s="3" t="s">
        <v>1023</v>
      </c>
      <c r="Y1368" s="3" t="s">
        <v>131</v>
      </c>
      <c r="Z1368" s="3" t="s">
        <v>132</v>
      </c>
      <c r="AA1368" s="3" t="s">
        <v>470</v>
      </c>
      <c r="AB1368" s="6">
        <v>212</v>
      </c>
      <c r="AC1368" s="3" t="s">
        <v>47</v>
      </c>
      <c r="AD1368" s="3" t="s">
        <v>96</v>
      </c>
      <c r="AE1368" s="3" t="s">
        <v>48</v>
      </c>
      <c r="AF1368" s="3" t="s">
        <v>48</v>
      </c>
      <c r="AG1368" s="7">
        <v>0.27500000000000002</v>
      </c>
      <c r="AH1368" s="3" t="s">
        <v>99</v>
      </c>
    </row>
    <row r="1369" spans="1:34" x14ac:dyDescent="0.2">
      <c r="A1369" s="9">
        <v>168451</v>
      </c>
      <c r="B1369" s="14" t="s">
        <v>4706</v>
      </c>
      <c r="C1369" s="12">
        <v>42380.75</v>
      </c>
      <c r="D1369" s="3" t="s">
        <v>1487</v>
      </c>
      <c r="E1369" s="3" t="s">
        <v>118</v>
      </c>
      <c r="F1369" s="4">
        <v>42381.333333333328</v>
      </c>
      <c r="G1369" s="3" t="s">
        <v>4081</v>
      </c>
      <c r="H1369" s="3" t="s">
        <v>118</v>
      </c>
      <c r="I1369" s="4">
        <v>42380.426041666666</v>
      </c>
      <c r="J1369" s="4">
        <v>42381.365555555552</v>
      </c>
      <c r="K1369" s="3" t="s">
        <v>4082</v>
      </c>
      <c r="L1369" s="5">
        <v>150</v>
      </c>
      <c r="M1369" s="5">
        <v>1600</v>
      </c>
      <c r="N1369" s="3" t="s">
        <v>4083</v>
      </c>
      <c r="O1369" s="3" t="s">
        <v>89</v>
      </c>
      <c r="P1369" s="3" t="s">
        <v>4084</v>
      </c>
      <c r="Q1369" s="3" t="s">
        <v>41</v>
      </c>
      <c r="R1369" s="3" t="s">
        <v>4085</v>
      </c>
      <c r="S1369" s="3" t="s">
        <v>92</v>
      </c>
      <c r="T1369" s="5">
        <v>1450</v>
      </c>
      <c r="U1369" s="3" t="s">
        <v>4084</v>
      </c>
      <c r="V1369" s="3" t="s">
        <v>4084</v>
      </c>
      <c r="W1369" s="3" t="s">
        <v>4086</v>
      </c>
      <c r="X1369" s="3" t="s">
        <v>4087</v>
      </c>
      <c r="Y1369" s="3" t="s">
        <v>4082</v>
      </c>
      <c r="Z1369" s="3" t="s">
        <v>4088</v>
      </c>
      <c r="AA1369" s="3" t="s">
        <v>98</v>
      </c>
      <c r="AB1369" s="6">
        <v>504</v>
      </c>
      <c r="AC1369" s="3" t="s">
        <v>47</v>
      </c>
      <c r="AD1369" s="3" t="s">
        <v>4082</v>
      </c>
      <c r="AE1369" s="3" t="s">
        <v>48</v>
      </c>
      <c r="AF1369" s="3" t="s">
        <v>48</v>
      </c>
      <c r="AG1369" s="7">
        <v>0.3</v>
      </c>
      <c r="AH1369" s="3" t="s">
        <v>49</v>
      </c>
    </row>
    <row r="1370" spans="1:34" x14ac:dyDescent="0.2">
      <c r="A1370" s="9">
        <v>168468</v>
      </c>
      <c r="B1370" s="14" t="s">
        <v>4706</v>
      </c>
      <c r="C1370" s="12">
        <v>42380.75</v>
      </c>
      <c r="D1370" s="3" t="s">
        <v>84</v>
      </c>
      <c r="E1370" s="3" t="s">
        <v>53</v>
      </c>
      <c r="F1370" s="4">
        <v>42381.333333333328</v>
      </c>
      <c r="G1370" s="3" t="s">
        <v>4125</v>
      </c>
      <c r="H1370" s="3" t="s">
        <v>53</v>
      </c>
      <c r="I1370" s="4">
        <v>42380.488020833334</v>
      </c>
      <c r="J1370" s="4">
        <v>42381.565844907404</v>
      </c>
      <c r="K1370" s="3" t="s">
        <v>96</v>
      </c>
      <c r="L1370" s="5">
        <v>149.47999999999999</v>
      </c>
      <c r="M1370" s="5">
        <v>449.48</v>
      </c>
      <c r="N1370" s="3" t="s">
        <v>4126</v>
      </c>
      <c r="O1370" s="3" t="s">
        <v>39</v>
      </c>
      <c r="P1370" s="3" t="s">
        <v>97</v>
      </c>
      <c r="Q1370" s="3" t="s">
        <v>41</v>
      </c>
      <c r="R1370" s="3" t="s">
        <v>4127</v>
      </c>
      <c r="S1370" s="3" t="s">
        <v>43</v>
      </c>
      <c r="T1370" s="5">
        <v>300</v>
      </c>
      <c r="U1370" s="3" t="s">
        <v>97</v>
      </c>
      <c r="V1370" s="3" t="s">
        <v>97</v>
      </c>
      <c r="W1370" s="3" t="s">
        <v>4128</v>
      </c>
      <c r="X1370" s="3" t="s">
        <v>4129</v>
      </c>
      <c r="Y1370" s="3" t="s">
        <v>96</v>
      </c>
      <c r="Z1370" s="3" t="s">
        <v>97</v>
      </c>
      <c r="AA1370" s="3" t="s">
        <v>116</v>
      </c>
      <c r="AB1370" s="6">
        <v>136</v>
      </c>
      <c r="AC1370" s="3" t="s">
        <v>47</v>
      </c>
      <c r="AD1370" s="3" t="s">
        <v>96</v>
      </c>
      <c r="AE1370" s="3" t="s">
        <v>48</v>
      </c>
      <c r="AF1370" s="3" t="s">
        <v>48</v>
      </c>
      <c r="AG1370" s="7">
        <v>0.27500000000000002</v>
      </c>
      <c r="AH1370" s="3" t="s">
        <v>99</v>
      </c>
    </row>
    <row r="1371" spans="1:34" x14ac:dyDescent="0.2">
      <c r="A1371" s="9">
        <v>166891</v>
      </c>
      <c r="B1371" s="14" t="s">
        <v>4706</v>
      </c>
      <c r="C1371" s="12">
        <v>42380.772222222222</v>
      </c>
      <c r="D1371" s="3" t="s">
        <v>84</v>
      </c>
      <c r="E1371" s="3" t="s">
        <v>53</v>
      </c>
      <c r="F1371" s="4">
        <v>42382.291666666664</v>
      </c>
      <c r="G1371" s="3" t="s">
        <v>1286</v>
      </c>
      <c r="H1371" s="3" t="s">
        <v>188</v>
      </c>
      <c r="I1371" s="4">
        <v>42368.598900462959</v>
      </c>
      <c r="J1371" s="4">
        <v>42382.312256944446</v>
      </c>
      <c r="K1371" s="3" t="s">
        <v>96</v>
      </c>
      <c r="L1371" s="5">
        <v>108.48</v>
      </c>
      <c r="M1371" s="5">
        <v>1908.48</v>
      </c>
      <c r="N1371" s="3" t="s">
        <v>1786</v>
      </c>
      <c r="O1371" s="3" t="s">
        <v>39</v>
      </c>
      <c r="P1371" s="3" t="s">
        <v>97</v>
      </c>
      <c r="Q1371" s="3" t="s">
        <v>41</v>
      </c>
      <c r="R1371" s="3" t="s">
        <v>102</v>
      </c>
      <c r="S1371" s="3" t="s">
        <v>43</v>
      </c>
      <c r="T1371" s="5">
        <v>1800</v>
      </c>
      <c r="U1371" s="3" t="s">
        <v>97</v>
      </c>
      <c r="V1371" s="3" t="s">
        <v>97</v>
      </c>
      <c r="W1371" s="3" t="s">
        <v>1787</v>
      </c>
      <c r="X1371" s="3" t="s">
        <v>463</v>
      </c>
      <c r="Y1371" s="3" t="s">
        <v>96</v>
      </c>
      <c r="Z1371" s="3" t="s">
        <v>97</v>
      </c>
      <c r="AA1371" s="3" t="s">
        <v>105</v>
      </c>
      <c r="AB1371" s="6">
        <v>936</v>
      </c>
      <c r="AC1371" s="3" t="s">
        <v>106</v>
      </c>
      <c r="AD1371" s="3" t="s">
        <v>96</v>
      </c>
      <c r="AE1371" s="3" t="s">
        <v>48</v>
      </c>
      <c r="AF1371" s="3" t="s">
        <v>48</v>
      </c>
      <c r="AG1371" s="7">
        <v>0.27500000000000002</v>
      </c>
      <c r="AH1371" s="3" t="s">
        <v>99</v>
      </c>
    </row>
    <row r="1372" spans="1:34" x14ac:dyDescent="0.2">
      <c r="A1372" s="9">
        <v>167663</v>
      </c>
      <c r="B1372" s="14" t="s">
        <v>4706</v>
      </c>
      <c r="C1372" s="12">
        <v>42380.791666666664</v>
      </c>
      <c r="D1372" s="3" t="s">
        <v>1188</v>
      </c>
      <c r="E1372" s="3" t="s">
        <v>578</v>
      </c>
      <c r="F1372" s="4">
        <v>42381.291666666664</v>
      </c>
      <c r="G1372" s="3" t="s">
        <v>1189</v>
      </c>
      <c r="H1372" s="3" t="s">
        <v>126</v>
      </c>
      <c r="I1372" s="4">
        <v>42375.383692129624</v>
      </c>
      <c r="J1372" s="4">
        <v>42381.351099537038</v>
      </c>
      <c r="K1372" s="3" t="s">
        <v>1190</v>
      </c>
      <c r="L1372" s="5">
        <v>127.22</v>
      </c>
      <c r="M1372" s="5">
        <v>727.22</v>
      </c>
      <c r="N1372" s="3" t="s">
        <v>1191</v>
      </c>
      <c r="O1372" s="3" t="s">
        <v>637</v>
      </c>
      <c r="P1372" s="3" t="s">
        <v>1192</v>
      </c>
      <c r="Q1372" s="3" t="s">
        <v>41</v>
      </c>
      <c r="R1372" s="3" t="s">
        <v>1197</v>
      </c>
      <c r="S1372" s="3" t="s">
        <v>640</v>
      </c>
      <c r="T1372" s="5">
        <v>600</v>
      </c>
      <c r="U1372" s="3" t="s">
        <v>638</v>
      </c>
      <c r="V1372" s="3" t="s">
        <v>1192</v>
      </c>
      <c r="W1372" s="3" t="s">
        <v>1193</v>
      </c>
      <c r="X1372" s="3" t="s">
        <v>1194</v>
      </c>
      <c r="Y1372" s="3" t="s">
        <v>1195</v>
      </c>
      <c r="Z1372" s="3" t="s">
        <v>1192</v>
      </c>
      <c r="AA1372" s="3" t="s">
        <v>185</v>
      </c>
      <c r="AB1372" s="6">
        <v>351</v>
      </c>
      <c r="AC1372" s="3" t="s">
        <v>186</v>
      </c>
      <c r="AD1372" s="3" t="s">
        <v>1190</v>
      </c>
      <c r="AE1372" s="3" t="s">
        <v>48</v>
      </c>
      <c r="AF1372" s="3" t="s">
        <v>48</v>
      </c>
      <c r="AG1372" s="7">
        <v>0.3</v>
      </c>
      <c r="AH1372" s="3" t="s">
        <v>49</v>
      </c>
    </row>
    <row r="1373" spans="1:34" x14ac:dyDescent="0.2">
      <c r="A1373" s="9">
        <v>167821</v>
      </c>
      <c r="B1373" s="14" t="s">
        <v>4706</v>
      </c>
      <c r="C1373" s="12">
        <v>42380.791666666664</v>
      </c>
      <c r="D1373" s="3" t="s">
        <v>275</v>
      </c>
      <c r="E1373" s="3" t="s">
        <v>276</v>
      </c>
      <c r="F1373" s="4">
        <v>42381.166666666664</v>
      </c>
      <c r="G1373" s="3" t="s">
        <v>1463</v>
      </c>
      <c r="H1373" s="3" t="s">
        <v>36</v>
      </c>
      <c r="I1373" s="4">
        <v>42375.693124999998</v>
      </c>
      <c r="J1373" s="4">
        <v>42381.1483912037</v>
      </c>
      <c r="K1373" s="3" t="s">
        <v>282</v>
      </c>
      <c r="L1373" s="5">
        <v>53.14</v>
      </c>
      <c r="M1373" s="5">
        <v>703.14</v>
      </c>
      <c r="N1373" s="3" t="s">
        <v>1464</v>
      </c>
      <c r="O1373" s="3" t="s">
        <v>39</v>
      </c>
      <c r="P1373" s="3" t="s">
        <v>283</v>
      </c>
      <c r="Q1373" s="3" t="s">
        <v>41</v>
      </c>
      <c r="R1373" s="3" t="s">
        <v>1471</v>
      </c>
      <c r="S1373" s="3" t="s">
        <v>43</v>
      </c>
      <c r="T1373" s="5">
        <v>650</v>
      </c>
      <c r="U1373" s="3" t="s">
        <v>97</v>
      </c>
      <c r="V1373" s="3" t="s">
        <v>283</v>
      </c>
      <c r="W1373" s="3" t="s">
        <v>1466</v>
      </c>
      <c r="X1373" s="3" t="s">
        <v>1467</v>
      </c>
      <c r="Y1373" s="3" t="s">
        <v>282</v>
      </c>
      <c r="Z1373" s="3" t="s">
        <v>283</v>
      </c>
      <c r="AA1373" s="3" t="s">
        <v>470</v>
      </c>
      <c r="AB1373" s="6">
        <v>323</v>
      </c>
      <c r="AC1373" s="3" t="s">
        <v>47</v>
      </c>
      <c r="AD1373" s="3" t="s">
        <v>282</v>
      </c>
      <c r="AE1373" s="3" t="s">
        <v>48</v>
      </c>
      <c r="AF1373" s="3" t="s">
        <v>48</v>
      </c>
      <c r="AG1373" s="7">
        <v>0.25</v>
      </c>
      <c r="AH1373" s="3" t="s">
        <v>99</v>
      </c>
    </row>
    <row r="1374" spans="1:34" x14ac:dyDescent="0.2">
      <c r="A1374" s="9">
        <v>167860</v>
      </c>
      <c r="B1374" s="14" t="s">
        <v>4706</v>
      </c>
      <c r="C1374" s="12">
        <v>42380.802083333328</v>
      </c>
      <c r="D1374" s="3" t="s">
        <v>84</v>
      </c>
      <c r="E1374" s="3" t="s">
        <v>53</v>
      </c>
      <c r="F1374" s="4">
        <v>42381.833333333328</v>
      </c>
      <c r="G1374" s="3" t="s">
        <v>2492</v>
      </c>
      <c r="H1374" s="3" t="s">
        <v>71</v>
      </c>
      <c r="I1374" s="4">
        <v>42376.330752314811</v>
      </c>
      <c r="J1374" s="4">
        <v>42380.918263888889</v>
      </c>
      <c r="K1374" s="3" t="s">
        <v>96</v>
      </c>
      <c r="L1374" s="5">
        <v>365.92</v>
      </c>
      <c r="M1374" s="5">
        <v>1865.92</v>
      </c>
      <c r="N1374" s="3" t="s">
        <v>3511</v>
      </c>
      <c r="O1374" s="3" t="s">
        <v>39</v>
      </c>
      <c r="P1374" s="3" t="s">
        <v>97</v>
      </c>
      <c r="Q1374" s="3" t="s">
        <v>41</v>
      </c>
      <c r="R1374" s="3" t="s">
        <v>1555</v>
      </c>
      <c r="S1374" s="3" t="s">
        <v>43</v>
      </c>
      <c r="T1374" s="5">
        <v>1500</v>
      </c>
      <c r="U1374" s="3" t="s">
        <v>97</v>
      </c>
      <c r="V1374" s="3" t="s">
        <v>97</v>
      </c>
      <c r="W1374" s="3" t="s">
        <v>3513</v>
      </c>
      <c r="X1374" s="3" t="s">
        <v>3514</v>
      </c>
      <c r="Y1374" s="3" t="s">
        <v>96</v>
      </c>
      <c r="Z1374" s="3" t="s">
        <v>97</v>
      </c>
      <c r="AA1374" s="3" t="s">
        <v>116</v>
      </c>
      <c r="AB1374" s="6">
        <v>644</v>
      </c>
      <c r="AC1374" s="3" t="s">
        <v>47</v>
      </c>
      <c r="AD1374" s="3" t="s">
        <v>96</v>
      </c>
      <c r="AE1374" s="3" t="s">
        <v>48</v>
      </c>
      <c r="AF1374" s="3" t="s">
        <v>48</v>
      </c>
      <c r="AG1374" s="7">
        <v>0.27500000000000002</v>
      </c>
      <c r="AH1374" s="3" t="s">
        <v>99</v>
      </c>
    </row>
    <row r="1375" spans="1:34" x14ac:dyDescent="0.2">
      <c r="A1375" s="9">
        <v>166258</v>
      </c>
      <c r="B1375" s="14" t="s">
        <v>4706</v>
      </c>
      <c r="C1375" s="12">
        <v>42380.833333333328</v>
      </c>
      <c r="D1375" s="3" t="s">
        <v>263</v>
      </c>
      <c r="E1375" s="3" t="s">
        <v>108</v>
      </c>
      <c r="F1375" s="4">
        <v>42381.291666666664</v>
      </c>
      <c r="G1375" s="3" t="s">
        <v>832</v>
      </c>
      <c r="H1375" s="3" t="s">
        <v>833</v>
      </c>
      <c r="I1375" s="4">
        <v>42366.49618055555</v>
      </c>
      <c r="J1375" s="4">
        <v>42381.844270833331</v>
      </c>
      <c r="K1375" s="3" t="s">
        <v>265</v>
      </c>
      <c r="L1375" s="5">
        <v>-124.09</v>
      </c>
      <c r="M1375" s="5">
        <v>875.91</v>
      </c>
      <c r="N1375" s="3" t="s">
        <v>834</v>
      </c>
      <c r="O1375" s="3" t="s">
        <v>267</v>
      </c>
      <c r="P1375" s="3" t="s">
        <v>268</v>
      </c>
      <c r="Q1375" s="3" t="s">
        <v>41</v>
      </c>
      <c r="R1375" s="3" t="s">
        <v>835</v>
      </c>
      <c r="S1375" s="3" t="s">
        <v>195</v>
      </c>
      <c r="T1375" s="5">
        <v>1000</v>
      </c>
      <c r="U1375" s="3" t="s">
        <v>268</v>
      </c>
      <c r="V1375" s="3" t="s">
        <v>268</v>
      </c>
      <c r="W1375" s="3" t="s">
        <v>836</v>
      </c>
      <c r="X1375" s="3" t="s">
        <v>837</v>
      </c>
      <c r="Y1375" s="3" t="s">
        <v>272</v>
      </c>
      <c r="Z1375" s="3" t="s">
        <v>273</v>
      </c>
      <c r="AA1375" s="3" t="s">
        <v>274</v>
      </c>
      <c r="AB1375" s="6">
        <v>700</v>
      </c>
      <c r="AC1375" s="3" t="s">
        <v>47</v>
      </c>
      <c r="AD1375" s="3" t="s">
        <v>265</v>
      </c>
      <c r="AE1375" s="3" t="s">
        <v>48</v>
      </c>
      <c r="AF1375" s="3" t="s">
        <v>48</v>
      </c>
      <c r="AG1375" s="7">
        <v>0.2</v>
      </c>
      <c r="AH1375" s="3" t="s">
        <v>99</v>
      </c>
    </row>
    <row r="1376" spans="1:34" x14ac:dyDescent="0.2">
      <c r="A1376" s="9">
        <v>167756</v>
      </c>
      <c r="B1376" s="14" t="s">
        <v>4706</v>
      </c>
      <c r="C1376" s="12">
        <v>42380.833333333328</v>
      </c>
      <c r="D1376" s="3" t="s">
        <v>1019</v>
      </c>
      <c r="E1376" s="3" t="s">
        <v>578</v>
      </c>
      <c r="F1376" s="4">
        <v>42382.208333333328</v>
      </c>
      <c r="G1376" s="3" t="s">
        <v>84</v>
      </c>
      <c r="H1376" s="3" t="s">
        <v>53</v>
      </c>
      <c r="I1376" s="4">
        <v>42375.598090277774</v>
      </c>
      <c r="J1376" s="4">
        <v>42382.206597222219</v>
      </c>
      <c r="K1376" s="3" t="s">
        <v>96</v>
      </c>
      <c r="L1376" s="5">
        <v>49.2</v>
      </c>
      <c r="M1376" s="5">
        <v>849.2</v>
      </c>
      <c r="N1376" s="3" t="s">
        <v>3343</v>
      </c>
      <c r="O1376" s="3" t="s">
        <v>39</v>
      </c>
      <c r="P1376" s="3" t="s">
        <v>97</v>
      </c>
      <c r="Q1376" s="3" t="s">
        <v>41</v>
      </c>
      <c r="R1376" s="3" t="s">
        <v>360</v>
      </c>
      <c r="S1376" s="3" t="s">
        <v>43</v>
      </c>
      <c r="T1376" s="5">
        <v>800</v>
      </c>
      <c r="U1376" s="3" t="s">
        <v>97</v>
      </c>
      <c r="V1376" s="3" t="s">
        <v>97</v>
      </c>
      <c r="W1376" s="3" t="s">
        <v>1556</v>
      </c>
      <c r="X1376" s="3" t="s">
        <v>97</v>
      </c>
      <c r="Y1376" s="3" t="s">
        <v>1022</v>
      </c>
      <c r="Z1376" s="3" t="s">
        <v>1023</v>
      </c>
      <c r="AA1376" s="3" t="s">
        <v>363</v>
      </c>
      <c r="AB1376" s="6">
        <v>440</v>
      </c>
      <c r="AC1376" s="3" t="s">
        <v>47</v>
      </c>
      <c r="AD1376" s="3" t="s">
        <v>96</v>
      </c>
      <c r="AE1376" s="3" t="s">
        <v>48</v>
      </c>
      <c r="AF1376" s="3" t="s">
        <v>48</v>
      </c>
      <c r="AG1376" s="7">
        <v>0.27500000000000002</v>
      </c>
      <c r="AH1376" s="3" t="s">
        <v>99</v>
      </c>
    </row>
    <row r="1377" spans="1:34" x14ac:dyDescent="0.2">
      <c r="A1377" s="9">
        <v>168110</v>
      </c>
      <c r="B1377" s="14" t="s">
        <v>4706</v>
      </c>
      <c r="C1377" s="12">
        <v>42380.833333333328</v>
      </c>
      <c r="D1377" s="3" t="s">
        <v>84</v>
      </c>
      <c r="E1377" s="3" t="s">
        <v>53</v>
      </c>
      <c r="F1377" s="4">
        <v>42381.541666666664</v>
      </c>
      <c r="G1377" s="3" t="s">
        <v>585</v>
      </c>
      <c r="H1377" s="3" t="s">
        <v>252</v>
      </c>
      <c r="I1377" s="4">
        <v>42376.744895833333</v>
      </c>
      <c r="J1377" s="4">
        <v>42381.740740740737</v>
      </c>
      <c r="K1377" s="3" t="s">
        <v>96</v>
      </c>
      <c r="L1377" s="5">
        <v>-13.96</v>
      </c>
      <c r="M1377" s="5">
        <v>461.04</v>
      </c>
      <c r="N1377" s="3" t="s">
        <v>586</v>
      </c>
      <c r="O1377" s="3" t="s">
        <v>39</v>
      </c>
      <c r="P1377" s="3" t="s">
        <v>97</v>
      </c>
      <c r="Q1377" s="3" t="s">
        <v>41</v>
      </c>
      <c r="R1377" s="3" t="s">
        <v>3791</v>
      </c>
      <c r="S1377" s="3" t="s">
        <v>43</v>
      </c>
      <c r="T1377" s="5">
        <v>475</v>
      </c>
      <c r="U1377" s="3" t="s">
        <v>97</v>
      </c>
      <c r="V1377" s="3" t="s">
        <v>97</v>
      </c>
      <c r="W1377" s="3" t="s">
        <v>588</v>
      </c>
      <c r="X1377" s="3" t="s">
        <v>589</v>
      </c>
      <c r="Y1377" s="3" t="s">
        <v>96</v>
      </c>
      <c r="Z1377" s="3" t="s">
        <v>97</v>
      </c>
      <c r="AA1377" s="3" t="s">
        <v>470</v>
      </c>
      <c r="AB1377" s="6">
        <v>228</v>
      </c>
      <c r="AC1377" s="3" t="s">
        <v>47</v>
      </c>
      <c r="AD1377" s="3" t="s">
        <v>96</v>
      </c>
      <c r="AE1377" s="3" t="s">
        <v>48</v>
      </c>
      <c r="AF1377" s="3" t="s">
        <v>48</v>
      </c>
      <c r="AG1377" s="7">
        <v>0.27500000000000002</v>
      </c>
      <c r="AH1377" s="3" t="s">
        <v>99</v>
      </c>
    </row>
    <row r="1378" spans="1:34" x14ac:dyDescent="0.2">
      <c r="A1378" s="9">
        <v>168338</v>
      </c>
      <c r="B1378" s="14" t="s">
        <v>4706</v>
      </c>
      <c r="C1378" s="12">
        <v>42380.833333333328</v>
      </c>
      <c r="D1378" s="3" t="s">
        <v>123</v>
      </c>
      <c r="E1378" s="3" t="s">
        <v>124</v>
      </c>
      <c r="F1378" s="4">
        <v>42381.166666666664</v>
      </c>
      <c r="G1378" s="3" t="s">
        <v>1019</v>
      </c>
      <c r="H1378" s="3" t="s">
        <v>578</v>
      </c>
      <c r="I1378" s="4">
        <v>42377.719837962963</v>
      </c>
      <c r="J1378" s="4">
        <v>42381.371099537035</v>
      </c>
      <c r="K1378" s="3" t="s">
        <v>96</v>
      </c>
      <c r="L1378" s="5">
        <v>193.16</v>
      </c>
      <c r="M1378" s="5">
        <v>693.16</v>
      </c>
      <c r="N1378" s="3" t="s">
        <v>2153</v>
      </c>
      <c r="O1378" s="3" t="s">
        <v>39</v>
      </c>
      <c r="P1378" s="3" t="s">
        <v>97</v>
      </c>
      <c r="Q1378" s="3" t="s">
        <v>41</v>
      </c>
      <c r="R1378" s="3" t="s">
        <v>2156</v>
      </c>
      <c r="S1378" s="3" t="s">
        <v>43</v>
      </c>
      <c r="T1378" s="5">
        <v>500</v>
      </c>
      <c r="U1378" s="3" t="s">
        <v>97</v>
      </c>
      <c r="V1378" s="3" t="s">
        <v>97</v>
      </c>
      <c r="W1378" s="3" t="s">
        <v>1022</v>
      </c>
      <c r="X1378" s="3" t="s">
        <v>1023</v>
      </c>
      <c r="Y1378" s="3" t="s">
        <v>131</v>
      </c>
      <c r="Z1378" s="3" t="s">
        <v>132</v>
      </c>
      <c r="AA1378" s="3" t="s">
        <v>470</v>
      </c>
      <c r="AB1378" s="6">
        <v>212</v>
      </c>
      <c r="AC1378" s="3" t="s">
        <v>47</v>
      </c>
      <c r="AD1378" s="3" t="s">
        <v>96</v>
      </c>
      <c r="AE1378" s="3" t="s">
        <v>48</v>
      </c>
      <c r="AF1378" s="3" t="s">
        <v>48</v>
      </c>
      <c r="AG1378" s="7">
        <v>0.27500000000000002</v>
      </c>
      <c r="AH1378" s="3" t="s">
        <v>99</v>
      </c>
    </row>
    <row r="1379" spans="1:34" x14ac:dyDescent="0.2">
      <c r="A1379" s="9">
        <v>167823</v>
      </c>
      <c r="B1379" s="14" t="s">
        <v>4706</v>
      </c>
      <c r="C1379" s="12">
        <v>42380.875</v>
      </c>
      <c r="D1379" s="3" t="s">
        <v>275</v>
      </c>
      <c r="E1379" s="3" t="s">
        <v>276</v>
      </c>
      <c r="F1379" s="4">
        <v>42381.25</v>
      </c>
      <c r="G1379" s="3" t="s">
        <v>1463</v>
      </c>
      <c r="H1379" s="3" t="s">
        <v>36</v>
      </c>
      <c r="I1379" s="4">
        <v>42375.693101851852</v>
      </c>
      <c r="J1379" s="4">
        <v>42380.975775462961</v>
      </c>
      <c r="K1379" s="3" t="s">
        <v>282</v>
      </c>
      <c r="L1379" s="5">
        <v>103.14</v>
      </c>
      <c r="M1379" s="5">
        <v>703.14</v>
      </c>
      <c r="N1379" s="3" t="s">
        <v>1464</v>
      </c>
      <c r="O1379" s="3" t="s">
        <v>39</v>
      </c>
      <c r="P1379" s="3" t="s">
        <v>283</v>
      </c>
      <c r="Q1379" s="3" t="s">
        <v>41</v>
      </c>
      <c r="R1379" s="3" t="s">
        <v>1086</v>
      </c>
      <c r="S1379" s="3" t="s">
        <v>43</v>
      </c>
      <c r="T1379" s="5">
        <v>600</v>
      </c>
      <c r="U1379" s="3" t="s">
        <v>97</v>
      </c>
      <c r="V1379" s="3" t="s">
        <v>283</v>
      </c>
      <c r="W1379" s="3" t="s">
        <v>1466</v>
      </c>
      <c r="X1379" s="3" t="s">
        <v>1467</v>
      </c>
      <c r="Y1379" s="3" t="s">
        <v>282</v>
      </c>
      <c r="Z1379" s="3" t="s">
        <v>283</v>
      </c>
      <c r="AA1379" s="3" t="s">
        <v>116</v>
      </c>
      <c r="AB1379" s="6">
        <v>323</v>
      </c>
      <c r="AC1379" s="3" t="s">
        <v>47</v>
      </c>
      <c r="AD1379" s="3" t="s">
        <v>282</v>
      </c>
      <c r="AE1379" s="3" t="s">
        <v>48</v>
      </c>
      <c r="AF1379" s="3" t="s">
        <v>48</v>
      </c>
      <c r="AG1379" s="7">
        <v>0.25</v>
      </c>
      <c r="AH1379" s="3" t="s">
        <v>99</v>
      </c>
    </row>
    <row r="1380" spans="1:34" x14ac:dyDescent="0.2">
      <c r="A1380" s="9">
        <v>168145</v>
      </c>
      <c r="B1380" s="14" t="s">
        <v>4706</v>
      </c>
      <c r="C1380" s="12">
        <v>42380.875</v>
      </c>
      <c r="D1380" s="3" t="s">
        <v>123</v>
      </c>
      <c r="E1380" s="3" t="s">
        <v>124</v>
      </c>
      <c r="F1380" s="4">
        <v>42381.000694444439</v>
      </c>
      <c r="G1380" s="3" t="s">
        <v>1998</v>
      </c>
      <c r="H1380" s="3" t="s">
        <v>124</v>
      </c>
      <c r="I1380" s="4">
        <v>42377.387141203704</v>
      </c>
      <c r="J1380" s="4">
        <v>42381.381620370368</v>
      </c>
      <c r="K1380" s="3" t="s">
        <v>87</v>
      </c>
      <c r="L1380" s="5">
        <v>55.34</v>
      </c>
      <c r="M1380" s="5">
        <v>440.34</v>
      </c>
      <c r="N1380" s="3" t="s">
        <v>2211</v>
      </c>
      <c r="O1380" s="3" t="s">
        <v>89</v>
      </c>
      <c r="P1380" s="3" t="s">
        <v>90</v>
      </c>
      <c r="Q1380" s="3" t="s">
        <v>41</v>
      </c>
      <c r="R1380" s="3" t="s">
        <v>2212</v>
      </c>
      <c r="S1380" s="3" t="s">
        <v>92</v>
      </c>
      <c r="T1380" s="5">
        <v>385</v>
      </c>
      <c r="U1380" s="3" t="s">
        <v>2213</v>
      </c>
      <c r="V1380" s="3" t="s">
        <v>90</v>
      </c>
      <c r="W1380" s="3" t="s">
        <v>94</v>
      </c>
      <c r="X1380" s="3" t="s">
        <v>2001</v>
      </c>
      <c r="Y1380" s="3" t="s">
        <v>131</v>
      </c>
      <c r="Z1380" s="3" t="s">
        <v>132</v>
      </c>
      <c r="AA1380" s="3" t="s">
        <v>98</v>
      </c>
      <c r="AB1380" s="6">
        <v>118</v>
      </c>
      <c r="AC1380" s="3" t="s">
        <v>47</v>
      </c>
      <c r="AD1380" s="3" t="s">
        <v>87</v>
      </c>
      <c r="AE1380" s="3" t="s">
        <v>48</v>
      </c>
      <c r="AF1380" s="3" t="s">
        <v>48</v>
      </c>
      <c r="AG1380" s="7">
        <v>0.22500000000000001</v>
      </c>
      <c r="AH1380" s="3" t="s">
        <v>99</v>
      </c>
    </row>
    <row r="1381" spans="1:34" x14ac:dyDescent="0.2">
      <c r="A1381" s="9">
        <v>168007</v>
      </c>
      <c r="B1381" s="14" t="s">
        <v>4706</v>
      </c>
      <c r="C1381" s="12">
        <v>42380.916666666664</v>
      </c>
      <c r="D1381" s="3" t="s">
        <v>275</v>
      </c>
      <c r="E1381" s="3" t="s">
        <v>276</v>
      </c>
      <c r="F1381" s="4">
        <v>42381.166666666664</v>
      </c>
      <c r="G1381" s="3" t="s">
        <v>1412</v>
      </c>
      <c r="H1381" s="3" t="s">
        <v>252</v>
      </c>
      <c r="I1381" s="4">
        <v>42376.593032407407</v>
      </c>
      <c r="J1381" s="4">
        <v>42382.72142361111</v>
      </c>
      <c r="K1381" s="3" t="s">
        <v>282</v>
      </c>
      <c r="L1381" s="5">
        <v>212.52</v>
      </c>
      <c r="M1381" s="5">
        <v>812.52</v>
      </c>
      <c r="N1381" s="3" t="s">
        <v>1413</v>
      </c>
      <c r="O1381" s="3" t="s">
        <v>39</v>
      </c>
      <c r="P1381" s="3" t="s">
        <v>283</v>
      </c>
      <c r="Q1381" s="3" t="s">
        <v>41</v>
      </c>
      <c r="R1381" s="3" t="s">
        <v>1414</v>
      </c>
      <c r="S1381" s="3" t="s">
        <v>43</v>
      </c>
      <c r="T1381" s="5">
        <v>600</v>
      </c>
      <c r="U1381" s="3" t="s">
        <v>97</v>
      </c>
      <c r="V1381" s="3" t="s">
        <v>283</v>
      </c>
      <c r="W1381" s="3" t="s">
        <v>1415</v>
      </c>
      <c r="X1381" s="3" t="s">
        <v>1416</v>
      </c>
      <c r="Y1381" s="3" t="s">
        <v>282</v>
      </c>
      <c r="Z1381" s="3" t="s">
        <v>283</v>
      </c>
      <c r="AA1381" s="3" t="s">
        <v>470</v>
      </c>
      <c r="AB1381" s="6">
        <v>264</v>
      </c>
      <c r="AC1381" s="3" t="s">
        <v>47</v>
      </c>
      <c r="AD1381" s="3" t="s">
        <v>282</v>
      </c>
      <c r="AE1381" s="3" t="s">
        <v>48</v>
      </c>
      <c r="AF1381" s="3" t="s">
        <v>48</v>
      </c>
      <c r="AG1381" s="7">
        <v>0.25</v>
      </c>
      <c r="AH1381" s="3" t="s">
        <v>99</v>
      </c>
    </row>
    <row r="1382" spans="1:34" x14ac:dyDescent="0.2">
      <c r="A1382" s="9">
        <v>168307</v>
      </c>
      <c r="B1382" s="14" t="s">
        <v>4706</v>
      </c>
      <c r="C1382" s="12">
        <v>42380.9375</v>
      </c>
      <c r="D1382" s="3" t="s">
        <v>123</v>
      </c>
      <c r="E1382" s="3" t="s">
        <v>124</v>
      </c>
      <c r="F1382" s="4">
        <v>42381.333333333328</v>
      </c>
      <c r="G1382" s="3" t="s">
        <v>3963</v>
      </c>
      <c r="H1382" s="3" t="s">
        <v>126</v>
      </c>
      <c r="I1382" s="4">
        <v>42377.672407407408</v>
      </c>
      <c r="J1382" s="4">
        <v>42384.409363425926</v>
      </c>
      <c r="K1382" s="3" t="s">
        <v>2371</v>
      </c>
      <c r="L1382" s="5">
        <v>0</v>
      </c>
      <c r="M1382" s="5">
        <v>450</v>
      </c>
      <c r="N1382" s="3" t="s">
        <v>3964</v>
      </c>
      <c r="O1382" s="3" t="s">
        <v>39</v>
      </c>
      <c r="P1382" s="3" t="s">
        <v>2373</v>
      </c>
      <c r="Q1382" s="3" t="s">
        <v>41</v>
      </c>
      <c r="R1382" s="3" t="s">
        <v>3972</v>
      </c>
      <c r="S1382" s="3" t="s">
        <v>43</v>
      </c>
      <c r="T1382" s="5">
        <v>450</v>
      </c>
      <c r="U1382" s="3" t="s">
        <v>2373</v>
      </c>
      <c r="V1382" s="3" t="s">
        <v>2373</v>
      </c>
      <c r="W1382" s="3" t="s">
        <v>3966</v>
      </c>
      <c r="X1382" s="3" t="s">
        <v>3967</v>
      </c>
      <c r="Y1382" s="3" t="s">
        <v>131</v>
      </c>
      <c r="Z1382" s="3" t="s">
        <v>132</v>
      </c>
      <c r="AA1382" s="3" t="s">
        <v>46</v>
      </c>
      <c r="AB1382" s="6">
        <v>145</v>
      </c>
      <c r="AC1382" s="3" t="s">
        <v>47</v>
      </c>
      <c r="AD1382" s="3" t="s">
        <v>2371</v>
      </c>
      <c r="AE1382" s="3" t="s">
        <v>48</v>
      </c>
      <c r="AF1382" s="3" t="s">
        <v>48</v>
      </c>
      <c r="AG1382" s="7">
        <v>0.3</v>
      </c>
      <c r="AH1382" s="3" t="s">
        <v>49</v>
      </c>
    </row>
    <row r="1383" spans="1:34" x14ac:dyDescent="0.2">
      <c r="A1383" s="9">
        <v>167824</v>
      </c>
      <c r="B1383" s="14" t="s">
        <v>4706</v>
      </c>
      <c r="C1383" s="12">
        <v>42380.958333333328</v>
      </c>
      <c r="D1383" s="3" t="s">
        <v>275</v>
      </c>
      <c r="E1383" s="3" t="s">
        <v>276</v>
      </c>
      <c r="F1383" s="4">
        <v>42381.333333333328</v>
      </c>
      <c r="G1383" s="3" t="s">
        <v>1463</v>
      </c>
      <c r="H1383" s="3" t="s">
        <v>36</v>
      </c>
      <c r="I1383" s="4">
        <v>42375.693159722221</v>
      </c>
      <c r="J1383" s="4">
        <v>42381.412800925922</v>
      </c>
      <c r="K1383" s="3" t="s">
        <v>282</v>
      </c>
      <c r="L1383" s="5">
        <v>103.14</v>
      </c>
      <c r="M1383" s="5">
        <v>703.14</v>
      </c>
      <c r="N1383" s="3" t="s">
        <v>1464</v>
      </c>
      <c r="O1383" s="3" t="s">
        <v>39</v>
      </c>
      <c r="P1383" s="3" t="s">
        <v>283</v>
      </c>
      <c r="Q1383" s="3" t="s">
        <v>41</v>
      </c>
      <c r="R1383" s="3" t="s">
        <v>1465</v>
      </c>
      <c r="S1383" s="3" t="s">
        <v>43</v>
      </c>
      <c r="T1383" s="5">
        <v>600</v>
      </c>
      <c r="U1383" s="3" t="s">
        <v>97</v>
      </c>
      <c r="V1383" s="3" t="s">
        <v>283</v>
      </c>
      <c r="W1383" s="3" t="s">
        <v>1466</v>
      </c>
      <c r="X1383" s="3" t="s">
        <v>1467</v>
      </c>
      <c r="Y1383" s="3" t="s">
        <v>282</v>
      </c>
      <c r="Z1383" s="3" t="s">
        <v>283</v>
      </c>
      <c r="AA1383" s="3" t="s">
        <v>46</v>
      </c>
      <c r="AB1383" s="6">
        <v>323</v>
      </c>
      <c r="AC1383" s="3" t="s">
        <v>47</v>
      </c>
      <c r="AD1383" s="3" t="s">
        <v>282</v>
      </c>
      <c r="AE1383" s="3" t="s">
        <v>48</v>
      </c>
      <c r="AF1383" s="3" t="s">
        <v>48</v>
      </c>
      <c r="AG1383" s="7">
        <v>0.25</v>
      </c>
      <c r="AH1383" s="3" t="s">
        <v>99</v>
      </c>
    </row>
    <row r="1384" spans="1:34" x14ac:dyDescent="0.2">
      <c r="A1384" s="9">
        <v>167826</v>
      </c>
      <c r="B1384" s="14" t="s">
        <v>4706</v>
      </c>
      <c r="C1384" s="12">
        <v>42380.999305555553</v>
      </c>
      <c r="D1384" s="3" t="s">
        <v>275</v>
      </c>
      <c r="E1384" s="3" t="s">
        <v>276</v>
      </c>
      <c r="F1384" s="4">
        <v>42381.5</v>
      </c>
      <c r="G1384" s="3" t="s">
        <v>1463</v>
      </c>
      <c r="H1384" s="3" t="s">
        <v>36</v>
      </c>
      <c r="I1384" s="4">
        <v>42375.693113425921</v>
      </c>
      <c r="J1384" s="4">
        <v>42381.549166666664</v>
      </c>
      <c r="K1384" s="3" t="s">
        <v>282</v>
      </c>
      <c r="L1384" s="5">
        <v>53.14</v>
      </c>
      <c r="M1384" s="5">
        <v>703.14</v>
      </c>
      <c r="N1384" s="3" t="s">
        <v>1464</v>
      </c>
      <c r="O1384" s="3" t="s">
        <v>39</v>
      </c>
      <c r="P1384" s="3" t="s">
        <v>283</v>
      </c>
      <c r="Q1384" s="3" t="s">
        <v>41</v>
      </c>
      <c r="R1384" s="3" t="s">
        <v>3453</v>
      </c>
      <c r="S1384" s="3" t="s">
        <v>43</v>
      </c>
      <c r="T1384" s="5">
        <v>650</v>
      </c>
      <c r="U1384" s="3" t="s">
        <v>97</v>
      </c>
      <c r="V1384" s="3" t="s">
        <v>283</v>
      </c>
      <c r="W1384" s="3" t="s">
        <v>1466</v>
      </c>
      <c r="X1384" s="3" t="s">
        <v>1467</v>
      </c>
      <c r="Y1384" s="3" t="s">
        <v>282</v>
      </c>
      <c r="Z1384" s="3" t="s">
        <v>283</v>
      </c>
      <c r="AA1384" s="3" t="s">
        <v>116</v>
      </c>
      <c r="AB1384" s="6">
        <v>323</v>
      </c>
      <c r="AC1384" s="3" t="s">
        <v>47</v>
      </c>
      <c r="AD1384" s="3" t="s">
        <v>282</v>
      </c>
      <c r="AE1384" s="3" t="s">
        <v>48</v>
      </c>
      <c r="AF1384" s="3" t="s">
        <v>48</v>
      </c>
      <c r="AG1384" s="7">
        <v>0.25</v>
      </c>
      <c r="AH1384" s="3" t="s">
        <v>99</v>
      </c>
    </row>
    <row r="1385" spans="1:34" x14ac:dyDescent="0.2">
      <c r="A1385" s="9">
        <v>167825</v>
      </c>
      <c r="B1385" s="14" t="s">
        <v>4706</v>
      </c>
      <c r="C1385" s="12">
        <v>42380.999305555553</v>
      </c>
      <c r="D1385" s="3" t="s">
        <v>275</v>
      </c>
      <c r="E1385" s="3" t="s">
        <v>276</v>
      </c>
      <c r="F1385" s="4">
        <v>42381.416666666664</v>
      </c>
      <c r="G1385" s="3" t="s">
        <v>1463</v>
      </c>
      <c r="H1385" s="3" t="s">
        <v>36</v>
      </c>
      <c r="I1385" s="4">
        <v>42375.693136574075</v>
      </c>
      <c r="J1385" s="4">
        <v>42381.496516203704</v>
      </c>
      <c r="K1385" s="3" t="s">
        <v>282</v>
      </c>
      <c r="L1385" s="5">
        <v>103.14</v>
      </c>
      <c r="M1385" s="5">
        <v>703.14</v>
      </c>
      <c r="N1385" s="3" t="s">
        <v>1464</v>
      </c>
      <c r="O1385" s="3" t="s">
        <v>39</v>
      </c>
      <c r="P1385" s="3" t="s">
        <v>283</v>
      </c>
      <c r="Q1385" s="3" t="s">
        <v>41</v>
      </c>
      <c r="R1385" s="3" t="s">
        <v>1465</v>
      </c>
      <c r="S1385" s="3" t="s">
        <v>43</v>
      </c>
      <c r="T1385" s="5">
        <v>600</v>
      </c>
      <c r="U1385" s="3" t="s">
        <v>97</v>
      </c>
      <c r="V1385" s="3" t="s">
        <v>283</v>
      </c>
      <c r="W1385" s="3" t="s">
        <v>1466</v>
      </c>
      <c r="X1385" s="3" t="s">
        <v>1467</v>
      </c>
      <c r="Y1385" s="3" t="s">
        <v>282</v>
      </c>
      <c r="Z1385" s="3" t="s">
        <v>283</v>
      </c>
      <c r="AA1385" s="3" t="s">
        <v>46</v>
      </c>
      <c r="AB1385" s="6">
        <v>323</v>
      </c>
      <c r="AC1385" s="3" t="s">
        <v>47</v>
      </c>
      <c r="AD1385" s="3" t="s">
        <v>282</v>
      </c>
      <c r="AE1385" s="3" t="s">
        <v>48</v>
      </c>
      <c r="AF1385" s="3" t="s">
        <v>48</v>
      </c>
      <c r="AG1385" s="7">
        <v>0.25</v>
      </c>
      <c r="AH1385" s="3" t="s">
        <v>99</v>
      </c>
    </row>
    <row r="1386" spans="1:34" x14ac:dyDescent="0.2">
      <c r="A1386" s="9">
        <v>167827</v>
      </c>
      <c r="B1386" s="14" t="s">
        <v>4706</v>
      </c>
      <c r="C1386" s="12">
        <v>42380.999305555553</v>
      </c>
      <c r="D1386" s="3" t="s">
        <v>275</v>
      </c>
      <c r="E1386" s="3" t="s">
        <v>276</v>
      </c>
      <c r="F1386" s="4">
        <v>42381.583333333328</v>
      </c>
      <c r="G1386" s="3" t="s">
        <v>1463</v>
      </c>
      <c r="H1386" s="3" t="s">
        <v>36</v>
      </c>
      <c r="I1386" s="4">
        <v>42375.693148148144</v>
      </c>
      <c r="J1386" s="4">
        <v>42381.469375000001</v>
      </c>
      <c r="K1386" s="3" t="s">
        <v>282</v>
      </c>
      <c r="L1386" s="5">
        <v>53.14</v>
      </c>
      <c r="M1386" s="5">
        <v>703.14</v>
      </c>
      <c r="N1386" s="3" t="s">
        <v>1464</v>
      </c>
      <c r="O1386" s="3" t="s">
        <v>39</v>
      </c>
      <c r="P1386" s="3" t="s">
        <v>283</v>
      </c>
      <c r="Q1386" s="3" t="s">
        <v>41</v>
      </c>
      <c r="R1386" s="3" t="s">
        <v>1472</v>
      </c>
      <c r="S1386" s="3" t="s">
        <v>43</v>
      </c>
      <c r="T1386" s="5">
        <v>650</v>
      </c>
      <c r="U1386" s="3" t="s">
        <v>97</v>
      </c>
      <c r="V1386" s="3" t="s">
        <v>283</v>
      </c>
      <c r="W1386" s="3" t="s">
        <v>1466</v>
      </c>
      <c r="X1386" s="3" t="s">
        <v>1467</v>
      </c>
      <c r="Y1386" s="3" t="s">
        <v>282</v>
      </c>
      <c r="Z1386" s="3" t="s">
        <v>283</v>
      </c>
      <c r="AA1386" s="3" t="s">
        <v>116</v>
      </c>
      <c r="AB1386" s="6">
        <v>323</v>
      </c>
      <c r="AC1386" s="3" t="s">
        <v>47</v>
      </c>
      <c r="AD1386" s="3" t="s">
        <v>282</v>
      </c>
      <c r="AE1386" s="3" t="s">
        <v>48</v>
      </c>
      <c r="AF1386" s="3" t="s">
        <v>48</v>
      </c>
      <c r="AG1386" s="7">
        <v>0.25</v>
      </c>
      <c r="AH1386" s="3" t="s">
        <v>99</v>
      </c>
    </row>
    <row r="1387" spans="1:34" x14ac:dyDescent="0.2">
      <c r="A1387" s="9">
        <v>167861</v>
      </c>
      <c r="B1387" s="14" t="s">
        <v>4706</v>
      </c>
      <c r="C1387" s="12">
        <v>42380.999305555553</v>
      </c>
      <c r="D1387" s="3" t="s">
        <v>84</v>
      </c>
      <c r="E1387" s="3" t="s">
        <v>53</v>
      </c>
      <c r="F1387" s="4">
        <v>42382.333333333328</v>
      </c>
      <c r="G1387" s="3" t="s">
        <v>2492</v>
      </c>
      <c r="H1387" s="3" t="s">
        <v>71</v>
      </c>
      <c r="I1387" s="4">
        <v>42376.330740740741</v>
      </c>
      <c r="J1387" s="4">
        <v>42382.350219907406</v>
      </c>
      <c r="K1387" s="3" t="s">
        <v>96</v>
      </c>
      <c r="L1387" s="5">
        <v>365.92</v>
      </c>
      <c r="M1387" s="5">
        <v>1865.92</v>
      </c>
      <c r="N1387" s="3" t="s">
        <v>3511</v>
      </c>
      <c r="O1387" s="3" t="s">
        <v>39</v>
      </c>
      <c r="P1387" s="3" t="s">
        <v>97</v>
      </c>
      <c r="Q1387" s="3" t="s">
        <v>41</v>
      </c>
      <c r="R1387" s="3" t="s">
        <v>1555</v>
      </c>
      <c r="S1387" s="3" t="s">
        <v>43</v>
      </c>
      <c r="T1387" s="5">
        <v>1500</v>
      </c>
      <c r="U1387" s="3" t="s">
        <v>97</v>
      </c>
      <c r="V1387" s="3" t="s">
        <v>97</v>
      </c>
      <c r="W1387" s="3" t="s">
        <v>3513</v>
      </c>
      <c r="X1387" s="3" t="s">
        <v>3514</v>
      </c>
      <c r="Y1387" s="3" t="s">
        <v>96</v>
      </c>
      <c r="Z1387" s="3" t="s">
        <v>97</v>
      </c>
      <c r="AA1387" s="3" t="s">
        <v>116</v>
      </c>
      <c r="AB1387" s="6">
        <v>644</v>
      </c>
      <c r="AC1387" s="3" t="s">
        <v>47</v>
      </c>
      <c r="AD1387" s="3" t="s">
        <v>96</v>
      </c>
      <c r="AE1387" s="3" t="s">
        <v>48</v>
      </c>
      <c r="AF1387" s="3" t="s">
        <v>48</v>
      </c>
      <c r="AG1387" s="7">
        <v>0.27500000000000002</v>
      </c>
      <c r="AH1387" s="3" t="s">
        <v>99</v>
      </c>
    </row>
    <row r="1388" spans="1:34" x14ac:dyDescent="0.2">
      <c r="A1388" s="9">
        <v>167880</v>
      </c>
      <c r="B1388" s="14" t="s">
        <v>4706</v>
      </c>
      <c r="C1388" s="12">
        <v>42380.999305555553</v>
      </c>
      <c r="D1388" s="3" t="s">
        <v>275</v>
      </c>
      <c r="E1388" s="3" t="s">
        <v>276</v>
      </c>
      <c r="F1388" s="4">
        <v>42381.417361111111</v>
      </c>
      <c r="G1388" s="3" t="s">
        <v>1412</v>
      </c>
      <c r="H1388" s="3" t="s">
        <v>252</v>
      </c>
      <c r="I1388" s="4">
        <v>42376.361863425926</v>
      </c>
      <c r="J1388" s="4">
        <v>42382.721446759257</v>
      </c>
      <c r="K1388" s="3" t="s">
        <v>282</v>
      </c>
      <c r="L1388" s="5">
        <v>187.52</v>
      </c>
      <c r="M1388" s="5">
        <v>812.52</v>
      </c>
      <c r="N1388" s="3" t="s">
        <v>1413</v>
      </c>
      <c r="O1388" s="3" t="s">
        <v>39</v>
      </c>
      <c r="P1388" s="3" t="s">
        <v>283</v>
      </c>
      <c r="Q1388" s="3" t="s">
        <v>41</v>
      </c>
      <c r="R1388" s="3" t="s">
        <v>3528</v>
      </c>
      <c r="S1388" s="3" t="s">
        <v>43</v>
      </c>
      <c r="T1388" s="5">
        <v>625</v>
      </c>
      <c r="U1388" s="3" t="s">
        <v>97</v>
      </c>
      <c r="V1388" s="3" t="s">
        <v>283</v>
      </c>
      <c r="W1388" s="3" t="s">
        <v>1415</v>
      </c>
      <c r="X1388" s="3" t="s">
        <v>1416</v>
      </c>
      <c r="Y1388" s="3" t="s">
        <v>282</v>
      </c>
      <c r="Z1388" s="3" t="s">
        <v>283</v>
      </c>
      <c r="AA1388" s="3" t="s">
        <v>470</v>
      </c>
      <c r="AB1388" s="6">
        <v>264</v>
      </c>
      <c r="AC1388" s="3" t="s">
        <v>47</v>
      </c>
      <c r="AD1388" s="3" t="s">
        <v>282</v>
      </c>
      <c r="AE1388" s="3" t="s">
        <v>48</v>
      </c>
      <c r="AF1388" s="3" t="s">
        <v>48</v>
      </c>
      <c r="AG1388" s="7">
        <v>0.25</v>
      </c>
      <c r="AH1388" s="3" t="s">
        <v>99</v>
      </c>
    </row>
    <row r="1389" spans="1:34" x14ac:dyDescent="0.2">
      <c r="A1389" s="9">
        <v>168071</v>
      </c>
      <c r="B1389" s="14" t="s">
        <v>4706</v>
      </c>
      <c r="C1389" s="12">
        <v>42380.999305555553</v>
      </c>
      <c r="D1389" s="3" t="s">
        <v>100</v>
      </c>
      <c r="E1389" s="3" t="s">
        <v>71</v>
      </c>
      <c r="F1389" s="4">
        <v>42382.958333333328</v>
      </c>
      <c r="G1389" s="3" t="s">
        <v>471</v>
      </c>
      <c r="H1389" s="3" t="s">
        <v>118</v>
      </c>
      <c r="I1389" s="4">
        <v>42376.680138888885</v>
      </c>
      <c r="J1389" s="4">
        <v>42382.644328703704</v>
      </c>
      <c r="K1389" s="3" t="s">
        <v>507</v>
      </c>
      <c r="L1389" s="5">
        <v>152.82</v>
      </c>
      <c r="M1389" s="5">
        <v>777.82</v>
      </c>
      <c r="N1389" s="3" t="s">
        <v>3540</v>
      </c>
      <c r="O1389" s="3" t="s">
        <v>39</v>
      </c>
      <c r="P1389" s="3" t="s">
        <v>104</v>
      </c>
      <c r="Q1389" s="3" t="s">
        <v>41</v>
      </c>
      <c r="R1389" s="3" t="s">
        <v>3541</v>
      </c>
      <c r="S1389" s="3" t="s">
        <v>43</v>
      </c>
      <c r="T1389" s="5">
        <v>625</v>
      </c>
      <c r="U1389" s="3" t="s">
        <v>97</v>
      </c>
      <c r="V1389" s="3" t="s">
        <v>97</v>
      </c>
      <c r="W1389" s="3" t="s">
        <v>474</v>
      </c>
      <c r="X1389" s="3" t="s">
        <v>475</v>
      </c>
      <c r="Y1389" s="3" t="s">
        <v>507</v>
      </c>
      <c r="Z1389" s="3" t="s">
        <v>104</v>
      </c>
      <c r="AA1389" s="3" t="s">
        <v>116</v>
      </c>
      <c r="AB1389" s="6">
        <v>349</v>
      </c>
      <c r="AC1389" s="3" t="s">
        <v>47</v>
      </c>
      <c r="AD1389" s="3" t="s">
        <v>507</v>
      </c>
      <c r="AE1389" s="3" t="s">
        <v>48</v>
      </c>
      <c r="AF1389" s="3" t="s">
        <v>48</v>
      </c>
      <c r="AG1389" s="7">
        <v>0.27500000000000002</v>
      </c>
      <c r="AH1389" s="3" t="s">
        <v>99</v>
      </c>
    </row>
    <row r="1390" spans="1:34" x14ac:dyDescent="0.2">
      <c r="A1390" s="9">
        <v>168337</v>
      </c>
      <c r="B1390" s="14" t="s">
        <v>4706</v>
      </c>
      <c r="C1390" s="12">
        <v>42380.999305555553</v>
      </c>
      <c r="D1390" s="3" t="s">
        <v>123</v>
      </c>
      <c r="E1390" s="3" t="s">
        <v>124</v>
      </c>
      <c r="F1390" s="4">
        <v>42381.25</v>
      </c>
      <c r="G1390" s="3" t="s">
        <v>1019</v>
      </c>
      <c r="H1390" s="3" t="s">
        <v>578</v>
      </c>
      <c r="I1390" s="4">
        <v>42377.71980324074</v>
      </c>
      <c r="J1390" s="4">
        <v>42381.528263888889</v>
      </c>
      <c r="K1390" s="3" t="s">
        <v>96</v>
      </c>
      <c r="L1390" s="5">
        <v>143.16</v>
      </c>
      <c r="M1390" s="5">
        <v>693.16</v>
      </c>
      <c r="N1390" s="3" t="s">
        <v>2153</v>
      </c>
      <c r="O1390" s="3" t="s">
        <v>39</v>
      </c>
      <c r="P1390" s="3" t="s">
        <v>97</v>
      </c>
      <c r="Q1390" s="3" t="s">
        <v>41</v>
      </c>
      <c r="R1390" s="3" t="s">
        <v>3998</v>
      </c>
      <c r="S1390" s="3" t="s">
        <v>43</v>
      </c>
      <c r="T1390" s="5">
        <v>550</v>
      </c>
      <c r="U1390" s="3" t="s">
        <v>97</v>
      </c>
      <c r="V1390" s="3" t="s">
        <v>97</v>
      </c>
      <c r="W1390" s="3" t="s">
        <v>1022</v>
      </c>
      <c r="X1390" s="3" t="s">
        <v>1023</v>
      </c>
      <c r="Y1390" s="3" t="s">
        <v>131</v>
      </c>
      <c r="Z1390" s="3" t="s">
        <v>132</v>
      </c>
      <c r="AA1390" s="3" t="s">
        <v>46</v>
      </c>
      <c r="AB1390" s="6">
        <v>212</v>
      </c>
      <c r="AC1390" s="3" t="s">
        <v>47</v>
      </c>
      <c r="AD1390" s="3" t="s">
        <v>96</v>
      </c>
      <c r="AE1390" s="3" t="s">
        <v>48</v>
      </c>
      <c r="AF1390" s="3" t="s">
        <v>48</v>
      </c>
      <c r="AG1390" s="7">
        <v>0.27500000000000002</v>
      </c>
      <c r="AH1390" s="3" t="s">
        <v>99</v>
      </c>
    </row>
    <row r="1391" spans="1:34" x14ac:dyDescent="0.2">
      <c r="A1391" s="9">
        <v>168585</v>
      </c>
      <c r="B1391" s="14" t="s">
        <v>4706</v>
      </c>
      <c r="C1391" s="12">
        <v>42381</v>
      </c>
      <c r="D1391" s="3" t="s">
        <v>4270</v>
      </c>
      <c r="E1391" s="3" t="s">
        <v>34</v>
      </c>
      <c r="F1391" s="4">
        <v>42383.291666666664</v>
      </c>
      <c r="G1391" s="3" t="s">
        <v>4271</v>
      </c>
      <c r="H1391" s="3" t="s">
        <v>319</v>
      </c>
      <c r="I1391" s="4">
        <v>42381.403680555552</v>
      </c>
      <c r="J1391" s="4">
        <v>42383.45144675926</v>
      </c>
      <c r="K1391" s="3" t="s">
        <v>152</v>
      </c>
      <c r="L1391" s="5">
        <v>200</v>
      </c>
      <c r="M1391" s="5">
        <v>1650</v>
      </c>
      <c r="N1391" s="3" t="s">
        <v>4272</v>
      </c>
      <c r="O1391" s="3" t="s">
        <v>154</v>
      </c>
      <c r="P1391" s="3" t="s">
        <v>155</v>
      </c>
      <c r="Q1391" s="3" t="s">
        <v>394</v>
      </c>
      <c r="R1391" s="3" t="s">
        <v>4273</v>
      </c>
      <c r="S1391" s="3" t="s">
        <v>141</v>
      </c>
      <c r="T1391" s="5">
        <v>1450</v>
      </c>
      <c r="U1391" s="3" t="s">
        <v>155</v>
      </c>
      <c r="V1391" s="3" t="s">
        <v>155</v>
      </c>
      <c r="W1391" s="3" t="s">
        <v>4274</v>
      </c>
      <c r="X1391" s="3" t="s">
        <v>157</v>
      </c>
      <c r="Y1391" s="3" t="s">
        <v>4275</v>
      </c>
      <c r="Z1391" s="3" t="s">
        <v>4276</v>
      </c>
      <c r="AA1391" s="3" t="s">
        <v>105</v>
      </c>
      <c r="AB1391" s="6">
        <v>737</v>
      </c>
      <c r="AC1391" s="3" t="s">
        <v>106</v>
      </c>
      <c r="AD1391" s="3" t="s">
        <v>152</v>
      </c>
      <c r="AE1391" s="3" t="s">
        <v>48</v>
      </c>
      <c r="AF1391" s="3" t="s">
        <v>48</v>
      </c>
      <c r="AG1391" s="7">
        <v>0.3</v>
      </c>
      <c r="AH1391" s="3" t="s">
        <v>49</v>
      </c>
    </row>
    <row r="1392" spans="1:34" x14ac:dyDescent="0.2">
      <c r="A1392" s="9">
        <v>168606</v>
      </c>
      <c r="B1392" s="14" t="s">
        <v>4706</v>
      </c>
      <c r="C1392" s="12">
        <v>42381</v>
      </c>
      <c r="D1392" s="3" t="s">
        <v>4270</v>
      </c>
      <c r="E1392" s="3" t="s">
        <v>34</v>
      </c>
      <c r="F1392" s="4">
        <v>42383.291666666664</v>
      </c>
      <c r="G1392" s="3" t="s">
        <v>4271</v>
      </c>
      <c r="H1392" s="3" t="s">
        <v>319</v>
      </c>
      <c r="I1392" s="4">
        <v>42381.444537037038</v>
      </c>
      <c r="J1392" s="4">
        <v>42383.451574074075</v>
      </c>
      <c r="K1392" s="3" t="s">
        <v>152</v>
      </c>
      <c r="L1392" s="5">
        <v>200</v>
      </c>
      <c r="M1392" s="5">
        <v>1650</v>
      </c>
      <c r="N1392" s="3" t="s">
        <v>4272</v>
      </c>
      <c r="O1392" s="3" t="s">
        <v>154</v>
      </c>
      <c r="P1392" s="3" t="s">
        <v>155</v>
      </c>
      <c r="Q1392" s="3" t="s">
        <v>394</v>
      </c>
      <c r="R1392" s="3" t="s">
        <v>4273</v>
      </c>
      <c r="S1392" s="3" t="s">
        <v>141</v>
      </c>
      <c r="T1392" s="5">
        <v>1450</v>
      </c>
      <c r="U1392" s="3" t="s">
        <v>155</v>
      </c>
      <c r="V1392" s="3" t="s">
        <v>155</v>
      </c>
      <c r="W1392" s="3" t="s">
        <v>4274</v>
      </c>
      <c r="X1392" s="3" t="s">
        <v>157</v>
      </c>
      <c r="Y1392" s="3" t="s">
        <v>4275</v>
      </c>
      <c r="Z1392" s="3" t="s">
        <v>4276</v>
      </c>
      <c r="AA1392" s="3" t="s">
        <v>105</v>
      </c>
      <c r="AB1392" s="6">
        <v>737</v>
      </c>
      <c r="AC1392" s="3" t="s">
        <v>106</v>
      </c>
      <c r="AD1392" s="3" t="s">
        <v>152</v>
      </c>
      <c r="AE1392" s="3" t="s">
        <v>48</v>
      </c>
      <c r="AF1392" s="3" t="s">
        <v>48</v>
      </c>
      <c r="AG1392" s="7">
        <v>0.3</v>
      </c>
      <c r="AH1392" s="3" t="s">
        <v>49</v>
      </c>
    </row>
    <row r="1393" spans="1:34" x14ac:dyDescent="0.2">
      <c r="A1393" s="9">
        <v>163463</v>
      </c>
      <c r="B1393" s="14" t="s">
        <v>4706</v>
      </c>
      <c r="C1393" s="12">
        <v>42381.000694444439</v>
      </c>
      <c r="D1393" s="3" t="s">
        <v>84</v>
      </c>
      <c r="E1393" s="3" t="s">
        <v>53</v>
      </c>
      <c r="F1393" s="4">
        <v>42387.375</v>
      </c>
      <c r="G1393" s="3" t="s">
        <v>85</v>
      </c>
      <c r="H1393" s="3" t="s">
        <v>86</v>
      </c>
      <c r="I1393" s="4">
        <v>42346.378240740742</v>
      </c>
      <c r="J1393" s="4">
        <v>42384.648402777777</v>
      </c>
      <c r="K1393" s="3" t="s">
        <v>87</v>
      </c>
      <c r="L1393" s="5">
        <v>493.64</v>
      </c>
      <c r="M1393" s="5">
        <v>2780.64</v>
      </c>
      <c r="N1393" s="3" t="s">
        <v>88</v>
      </c>
      <c r="O1393" s="3" t="s">
        <v>89</v>
      </c>
      <c r="P1393" s="3" t="s">
        <v>90</v>
      </c>
      <c r="Q1393" s="3" t="s">
        <v>60</v>
      </c>
      <c r="R1393" s="3" t="s">
        <v>91</v>
      </c>
      <c r="S1393" s="3" t="s">
        <v>92</v>
      </c>
      <c r="T1393" s="5">
        <v>2287</v>
      </c>
      <c r="U1393" s="3" t="s">
        <v>93</v>
      </c>
      <c r="V1393" s="3" t="s">
        <v>90</v>
      </c>
      <c r="W1393" s="3" t="s">
        <v>94</v>
      </c>
      <c r="X1393" s="3" t="s">
        <v>95</v>
      </c>
      <c r="Y1393" s="3" t="s">
        <v>96</v>
      </c>
      <c r="Z1393" s="3" t="s">
        <v>97</v>
      </c>
      <c r="AA1393" s="3" t="s">
        <v>98</v>
      </c>
      <c r="AB1393" s="6">
        <v>2047</v>
      </c>
      <c r="AC1393" s="3" t="s">
        <v>47</v>
      </c>
      <c r="AD1393" s="3" t="s">
        <v>87</v>
      </c>
      <c r="AE1393" s="3" t="s">
        <v>48</v>
      </c>
      <c r="AF1393" s="3" t="s">
        <v>48</v>
      </c>
      <c r="AG1393" s="7">
        <v>0.22500000000000001</v>
      </c>
      <c r="AH1393" s="3" t="s">
        <v>99</v>
      </c>
    </row>
    <row r="1394" spans="1:34" x14ac:dyDescent="0.2">
      <c r="A1394" s="9">
        <v>163461</v>
      </c>
      <c r="B1394" s="14" t="s">
        <v>4706</v>
      </c>
      <c r="C1394" s="12">
        <v>42381.000694444439</v>
      </c>
      <c r="D1394" s="3" t="s">
        <v>84</v>
      </c>
      <c r="E1394" s="3" t="s">
        <v>53</v>
      </c>
      <c r="F1394" s="4">
        <v>42387.333333333328</v>
      </c>
      <c r="G1394" s="3" t="s">
        <v>85</v>
      </c>
      <c r="H1394" s="3" t="s">
        <v>86</v>
      </c>
      <c r="I1394" s="4">
        <v>42346.378263888888</v>
      </c>
      <c r="J1394" s="4">
        <v>42384.648402777777</v>
      </c>
      <c r="K1394" s="3" t="s">
        <v>87</v>
      </c>
      <c r="L1394" s="5">
        <v>493.64</v>
      </c>
      <c r="M1394" s="5">
        <v>2780.64</v>
      </c>
      <c r="N1394" s="3" t="s">
        <v>88</v>
      </c>
      <c r="O1394" s="3" t="s">
        <v>89</v>
      </c>
      <c r="P1394" s="3" t="s">
        <v>90</v>
      </c>
      <c r="Q1394" s="3" t="s">
        <v>60</v>
      </c>
      <c r="R1394" s="3" t="s">
        <v>91</v>
      </c>
      <c r="S1394" s="3" t="s">
        <v>92</v>
      </c>
      <c r="T1394" s="5">
        <v>2287</v>
      </c>
      <c r="U1394" s="3" t="s">
        <v>93</v>
      </c>
      <c r="V1394" s="3" t="s">
        <v>90</v>
      </c>
      <c r="W1394" s="3" t="s">
        <v>94</v>
      </c>
      <c r="X1394" s="3" t="s">
        <v>95</v>
      </c>
      <c r="Y1394" s="3" t="s">
        <v>96</v>
      </c>
      <c r="Z1394" s="3" t="s">
        <v>97</v>
      </c>
      <c r="AA1394" s="3" t="s">
        <v>98</v>
      </c>
      <c r="AB1394" s="6">
        <v>2047</v>
      </c>
      <c r="AC1394" s="3" t="s">
        <v>47</v>
      </c>
      <c r="AD1394" s="3" t="s">
        <v>87</v>
      </c>
      <c r="AE1394" s="3" t="s">
        <v>48</v>
      </c>
      <c r="AF1394" s="3" t="s">
        <v>48</v>
      </c>
      <c r="AG1394" s="7">
        <v>0.22500000000000001</v>
      </c>
      <c r="AH1394" s="3" t="s">
        <v>99</v>
      </c>
    </row>
    <row r="1395" spans="1:34" x14ac:dyDescent="0.2">
      <c r="A1395" s="9">
        <v>167416</v>
      </c>
      <c r="B1395" s="14" t="s">
        <v>4706</v>
      </c>
      <c r="C1395" s="12">
        <v>42381.000694444439</v>
      </c>
      <c r="D1395" s="3" t="s">
        <v>275</v>
      </c>
      <c r="E1395" s="3" t="s">
        <v>276</v>
      </c>
      <c r="F1395" s="4">
        <v>42382.458333333328</v>
      </c>
      <c r="G1395" s="3" t="s">
        <v>752</v>
      </c>
      <c r="H1395" s="3" t="s">
        <v>237</v>
      </c>
      <c r="I1395" s="4">
        <v>42373.776597222219</v>
      </c>
      <c r="J1395" s="4">
        <v>42382.574444444443</v>
      </c>
      <c r="K1395" s="3" t="s">
        <v>1112</v>
      </c>
      <c r="L1395" s="5">
        <v>-160.84</v>
      </c>
      <c r="M1395" s="5">
        <v>739.16</v>
      </c>
      <c r="N1395" s="3" t="s">
        <v>1113</v>
      </c>
      <c r="O1395" s="3" t="s">
        <v>637</v>
      </c>
      <c r="P1395" s="3" t="s">
        <v>1114</v>
      </c>
      <c r="Q1395" s="3" t="s">
        <v>41</v>
      </c>
      <c r="R1395" s="3" t="s">
        <v>2809</v>
      </c>
      <c r="S1395" s="3" t="s">
        <v>640</v>
      </c>
      <c r="T1395" s="5">
        <v>900</v>
      </c>
      <c r="U1395" s="3" t="s">
        <v>1115</v>
      </c>
      <c r="V1395" s="3" t="s">
        <v>1114</v>
      </c>
      <c r="W1395" s="3" t="s">
        <v>1116</v>
      </c>
      <c r="X1395" s="3" t="s">
        <v>1117</v>
      </c>
      <c r="Y1395" s="3" t="s">
        <v>1118</v>
      </c>
      <c r="Z1395" s="3" t="s">
        <v>283</v>
      </c>
      <c r="AA1395" s="3" t="s">
        <v>645</v>
      </c>
      <c r="AB1395" s="6">
        <v>388</v>
      </c>
      <c r="AC1395" s="3" t="s">
        <v>47</v>
      </c>
      <c r="AD1395" s="3" t="s">
        <v>1112</v>
      </c>
      <c r="AE1395" s="3" t="s">
        <v>48</v>
      </c>
      <c r="AF1395" s="3" t="s">
        <v>48</v>
      </c>
      <c r="AG1395" s="7">
        <v>0.3</v>
      </c>
      <c r="AH1395" s="3" t="s">
        <v>49</v>
      </c>
    </row>
    <row r="1396" spans="1:34" x14ac:dyDescent="0.2">
      <c r="A1396" s="9">
        <v>167417</v>
      </c>
      <c r="B1396" s="14" t="s">
        <v>4706</v>
      </c>
      <c r="C1396" s="12">
        <v>42381.000694444439</v>
      </c>
      <c r="D1396" s="3" t="s">
        <v>275</v>
      </c>
      <c r="E1396" s="3" t="s">
        <v>276</v>
      </c>
      <c r="F1396" s="4">
        <v>42382.333333333328</v>
      </c>
      <c r="G1396" s="3" t="s">
        <v>752</v>
      </c>
      <c r="H1396" s="3" t="s">
        <v>237</v>
      </c>
      <c r="I1396" s="4">
        <v>42373.776608796295</v>
      </c>
      <c r="J1396" s="4">
        <v>42382.435578703698</v>
      </c>
      <c r="K1396" s="3" t="s">
        <v>1112</v>
      </c>
      <c r="L1396" s="5">
        <v>39.159999999999997</v>
      </c>
      <c r="M1396" s="5">
        <v>739.16</v>
      </c>
      <c r="N1396" s="3" t="s">
        <v>1113</v>
      </c>
      <c r="O1396" s="3" t="s">
        <v>637</v>
      </c>
      <c r="P1396" s="3" t="s">
        <v>1114</v>
      </c>
      <c r="Q1396" s="3" t="s">
        <v>41</v>
      </c>
      <c r="R1396" s="3" t="s">
        <v>279</v>
      </c>
      <c r="S1396" s="3" t="s">
        <v>640</v>
      </c>
      <c r="T1396" s="5">
        <v>700</v>
      </c>
      <c r="U1396" s="3" t="s">
        <v>1115</v>
      </c>
      <c r="V1396" s="3" t="s">
        <v>1114</v>
      </c>
      <c r="W1396" s="3" t="s">
        <v>1116</v>
      </c>
      <c r="X1396" s="3" t="s">
        <v>1117</v>
      </c>
      <c r="Y1396" s="3" t="s">
        <v>1118</v>
      </c>
      <c r="Z1396" s="3" t="s">
        <v>283</v>
      </c>
      <c r="AA1396" s="3" t="s">
        <v>645</v>
      </c>
      <c r="AB1396" s="6">
        <v>388</v>
      </c>
      <c r="AC1396" s="3" t="s">
        <v>47</v>
      </c>
      <c r="AD1396" s="3" t="s">
        <v>1112</v>
      </c>
      <c r="AE1396" s="3" t="s">
        <v>48</v>
      </c>
      <c r="AF1396" s="3" t="s">
        <v>48</v>
      </c>
      <c r="AG1396" s="7">
        <v>0.3</v>
      </c>
      <c r="AH1396" s="3" t="s">
        <v>49</v>
      </c>
    </row>
    <row r="1397" spans="1:34" x14ac:dyDescent="0.2">
      <c r="A1397" s="9">
        <v>167804</v>
      </c>
      <c r="B1397" s="14" t="s">
        <v>4706</v>
      </c>
      <c r="C1397" s="12">
        <v>42381.000694444439</v>
      </c>
      <c r="D1397" s="3" t="s">
        <v>3417</v>
      </c>
      <c r="E1397" s="3" t="s">
        <v>34</v>
      </c>
      <c r="F1397" s="4">
        <v>42381.166666666664</v>
      </c>
      <c r="G1397" s="3" t="s">
        <v>634</v>
      </c>
      <c r="H1397" s="3" t="s">
        <v>34</v>
      </c>
      <c r="I1397" s="4">
        <v>42375.671643518515</v>
      </c>
      <c r="J1397" s="4">
        <v>42381.741759259261</v>
      </c>
      <c r="K1397" s="3" t="s">
        <v>635</v>
      </c>
      <c r="L1397" s="5">
        <v>70.2</v>
      </c>
      <c r="M1397" s="5">
        <v>370.2</v>
      </c>
      <c r="N1397" s="3" t="s">
        <v>3418</v>
      </c>
      <c r="O1397" s="3" t="s">
        <v>637</v>
      </c>
      <c r="P1397" s="3" t="s">
        <v>638</v>
      </c>
      <c r="Q1397" s="3" t="s">
        <v>41</v>
      </c>
      <c r="R1397" s="3" t="s">
        <v>639</v>
      </c>
      <c r="S1397" s="3" t="s">
        <v>640</v>
      </c>
      <c r="T1397" s="5">
        <v>300</v>
      </c>
      <c r="U1397" s="3" t="s">
        <v>638</v>
      </c>
      <c r="V1397" s="3" t="s">
        <v>638</v>
      </c>
      <c r="W1397" s="3" t="s">
        <v>641</v>
      </c>
      <c r="X1397" s="3" t="s">
        <v>642</v>
      </c>
      <c r="Y1397" s="3" t="s">
        <v>3419</v>
      </c>
      <c r="Z1397" s="3" t="s">
        <v>3420</v>
      </c>
      <c r="AA1397" s="3" t="s">
        <v>645</v>
      </c>
      <c r="AB1397" s="6">
        <v>51</v>
      </c>
      <c r="AC1397" s="3" t="s">
        <v>47</v>
      </c>
      <c r="AD1397" s="3" t="s">
        <v>635</v>
      </c>
      <c r="AE1397" s="3" t="s">
        <v>48</v>
      </c>
      <c r="AF1397" s="3" t="s">
        <v>48</v>
      </c>
      <c r="AG1397" s="7">
        <v>0.3</v>
      </c>
      <c r="AH1397" s="3" t="s">
        <v>99</v>
      </c>
    </row>
    <row r="1398" spans="1:34" x14ac:dyDescent="0.2">
      <c r="A1398" s="9">
        <v>167805</v>
      </c>
      <c r="B1398" s="14" t="s">
        <v>4706</v>
      </c>
      <c r="C1398" s="12">
        <v>42381.000694444439</v>
      </c>
      <c r="D1398" s="3" t="s">
        <v>3417</v>
      </c>
      <c r="E1398" s="3" t="s">
        <v>34</v>
      </c>
      <c r="F1398" s="4">
        <v>42381.375</v>
      </c>
      <c r="G1398" s="3" t="s">
        <v>634</v>
      </c>
      <c r="H1398" s="3" t="s">
        <v>34</v>
      </c>
      <c r="I1398" s="4">
        <v>42375.67251157407</v>
      </c>
      <c r="J1398" s="4">
        <v>42381.741712962961</v>
      </c>
      <c r="K1398" s="3" t="s">
        <v>635</v>
      </c>
      <c r="L1398" s="5">
        <v>70.2</v>
      </c>
      <c r="M1398" s="5">
        <v>370.2</v>
      </c>
      <c r="N1398" s="3" t="s">
        <v>3418</v>
      </c>
      <c r="O1398" s="3" t="s">
        <v>637</v>
      </c>
      <c r="P1398" s="3" t="s">
        <v>638</v>
      </c>
      <c r="Q1398" s="3" t="s">
        <v>41</v>
      </c>
      <c r="R1398" s="3" t="s">
        <v>639</v>
      </c>
      <c r="S1398" s="3" t="s">
        <v>640</v>
      </c>
      <c r="T1398" s="5">
        <v>300</v>
      </c>
      <c r="U1398" s="3" t="s">
        <v>638</v>
      </c>
      <c r="V1398" s="3" t="s">
        <v>638</v>
      </c>
      <c r="W1398" s="3" t="s">
        <v>641</v>
      </c>
      <c r="X1398" s="3" t="s">
        <v>642</v>
      </c>
      <c r="Y1398" s="3" t="s">
        <v>3419</v>
      </c>
      <c r="Z1398" s="3" t="s">
        <v>3420</v>
      </c>
      <c r="AA1398" s="3" t="s">
        <v>645</v>
      </c>
      <c r="AB1398" s="6">
        <v>51</v>
      </c>
      <c r="AC1398" s="3" t="s">
        <v>47</v>
      </c>
      <c r="AD1398" s="3" t="s">
        <v>635</v>
      </c>
      <c r="AE1398" s="3" t="s">
        <v>48</v>
      </c>
      <c r="AF1398" s="3" t="s">
        <v>48</v>
      </c>
      <c r="AG1398" s="7">
        <v>0.3</v>
      </c>
      <c r="AH1398" s="3" t="s">
        <v>99</v>
      </c>
    </row>
    <row r="1399" spans="1:34" x14ac:dyDescent="0.2">
      <c r="A1399" s="9">
        <v>167806</v>
      </c>
      <c r="B1399" s="14" t="s">
        <v>4706</v>
      </c>
      <c r="C1399" s="12">
        <v>42381.000694444439</v>
      </c>
      <c r="D1399" s="3" t="s">
        <v>3417</v>
      </c>
      <c r="E1399" s="3" t="s">
        <v>34</v>
      </c>
      <c r="F1399" s="4">
        <v>42381.541666666664</v>
      </c>
      <c r="G1399" s="3" t="s">
        <v>634</v>
      </c>
      <c r="H1399" s="3" t="s">
        <v>34</v>
      </c>
      <c r="I1399" s="4">
        <v>42375.677152777775</v>
      </c>
      <c r="J1399" s="4">
        <v>42381.741585648146</v>
      </c>
      <c r="K1399" s="3" t="s">
        <v>635</v>
      </c>
      <c r="L1399" s="5">
        <v>70.2</v>
      </c>
      <c r="M1399" s="5">
        <v>370.2</v>
      </c>
      <c r="N1399" s="3" t="s">
        <v>3418</v>
      </c>
      <c r="O1399" s="3" t="s">
        <v>637</v>
      </c>
      <c r="P1399" s="3" t="s">
        <v>638</v>
      </c>
      <c r="Q1399" s="3" t="s">
        <v>41</v>
      </c>
      <c r="R1399" s="3" t="s">
        <v>639</v>
      </c>
      <c r="S1399" s="3" t="s">
        <v>640</v>
      </c>
      <c r="T1399" s="5">
        <v>300</v>
      </c>
      <c r="U1399" s="3" t="s">
        <v>638</v>
      </c>
      <c r="V1399" s="3" t="s">
        <v>638</v>
      </c>
      <c r="W1399" s="3" t="s">
        <v>641</v>
      </c>
      <c r="X1399" s="3" t="s">
        <v>642</v>
      </c>
      <c r="Y1399" s="3" t="s">
        <v>3419</v>
      </c>
      <c r="Z1399" s="3" t="s">
        <v>3420</v>
      </c>
      <c r="AA1399" s="3" t="s">
        <v>645</v>
      </c>
      <c r="AB1399" s="6">
        <v>51</v>
      </c>
      <c r="AC1399" s="3" t="s">
        <v>47</v>
      </c>
      <c r="AD1399" s="3" t="s">
        <v>635</v>
      </c>
      <c r="AE1399" s="3" t="s">
        <v>48</v>
      </c>
      <c r="AF1399" s="3" t="s">
        <v>48</v>
      </c>
      <c r="AG1399" s="7">
        <v>0.3</v>
      </c>
      <c r="AH1399" s="3" t="s">
        <v>99</v>
      </c>
    </row>
    <row r="1400" spans="1:34" x14ac:dyDescent="0.2">
      <c r="A1400" s="9">
        <v>167808</v>
      </c>
      <c r="B1400" s="14" t="s">
        <v>4706</v>
      </c>
      <c r="C1400" s="12">
        <v>42381.000694444439</v>
      </c>
      <c r="D1400" s="3" t="s">
        <v>3417</v>
      </c>
      <c r="E1400" s="3" t="s">
        <v>34</v>
      </c>
      <c r="F1400" s="4">
        <v>42381.916666666664</v>
      </c>
      <c r="G1400" s="3" t="s">
        <v>634</v>
      </c>
      <c r="H1400" s="3" t="s">
        <v>34</v>
      </c>
      <c r="I1400" s="4">
        <v>42375.677152777775</v>
      </c>
      <c r="J1400" s="4">
        <v>42382.675416666665</v>
      </c>
      <c r="K1400" s="3" t="s">
        <v>635</v>
      </c>
      <c r="L1400" s="5">
        <v>70.2</v>
      </c>
      <c r="M1400" s="5">
        <v>370.2</v>
      </c>
      <c r="N1400" s="3" t="s">
        <v>3418</v>
      </c>
      <c r="O1400" s="3" t="s">
        <v>637</v>
      </c>
      <c r="P1400" s="3" t="s">
        <v>638</v>
      </c>
      <c r="Q1400" s="3" t="s">
        <v>41</v>
      </c>
      <c r="R1400" s="3" t="s">
        <v>639</v>
      </c>
      <c r="S1400" s="3" t="s">
        <v>640</v>
      </c>
      <c r="T1400" s="5">
        <v>300</v>
      </c>
      <c r="U1400" s="3" t="s">
        <v>638</v>
      </c>
      <c r="V1400" s="3" t="s">
        <v>638</v>
      </c>
      <c r="W1400" s="3" t="s">
        <v>641</v>
      </c>
      <c r="X1400" s="3" t="s">
        <v>642</v>
      </c>
      <c r="Y1400" s="3" t="s">
        <v>3419</v>
      </c>
      <c r="Z1400" s="3" t="s">
        <v>3420</v>
      </c>
      <c r="AA1400" s="3" t="s">
        <v>645</v>
      </c>
      <c r="AB1400" s="6">
        <v>51</v>
      </c>
      <c r="AC1400" s="3" t="s">
        <v>47</v>
      </c>
      <c r="AD1400" s="3" t="s">
        <v>635</v>
      </c>
      <c r="AE1400" s="3" t="s">
        <v>48</v>
      </c>
      <c r="AF1400" s="3" t="s">
        <v>48</v>
      </c>
      <c r="AG1400" s="7">
        <v>0.3</v>
      </c>
      <c r="AH1400" s="3" t="s">
        <v>99</v>
      </c>
    </row>
    <row r="1401" spans="1:34" x14ac:dyDescent="0.2">
      <c r="A1401" s="9">
        <v>167807</v>
      </c>
      <c r="B1401" s="14" t="s">
        <v>4706</v>
      </c>
      <c r="C1401" s="12">
        <v>42381.000694444439</v>
      </c>
      <c r="D1401" s="3" t="s">
        <v>3417</v>
      </c>
      <c r="E1401" s="3" t="s">
        <v>34</v>
      </c>
      <c r="F1401" s="4">
        <v>42381.708333333328</v>
      </c>
      <c r="G1401" s="3" t="s">
        <v>634</v>
      </c>
      <c r="H1401" s="3" t="s">
        <v>34</v>
      </c>
      <c r="I1401" s="4">
        <v>42375.677164351851</v>
      </c>
      <c r="J1401" s="4">
        <v>42381.888067129628</v>
      </c>
      <c r="K1401" s="3" t="s">
        <v>635</v>
      </c>
      <c r="L1401" s="5">
        <v>70.2</v>
      </c>
      <c r="M1401" s="5">
        <v>370.2</v>
      </c>
      <c r="N1401" s="3" t="s">
        <v>3418</v>
      </c>
      <c r="O1401" s="3" t="s">
        <v>637</v>
      </c>
      <c r="P1401" s="3" t="s">
        <v>638</v>
      </c>
      <c r="Q1401" s="3" t="s">
        <v>41</v>
      </c>
      <c r="R1401" s="3" t="s">
        <v>639</v>
      </c>
      <c r="S1401" s="3" t="s">
        <v>640</v>
      </c>
      <c r="T1401" s="5">
        <v>300</v>
      </c>
      <c r="U1401" s="3" t="s">
        <v>638</v>
      </c>
      <c r="V1401" s="3" t="s">
        <v>638</v>
      </c>
      <c r="W1401" s="3" t="s">
        <v>641</v>
      </c>
      <c r="X1401" s="3" t="s">
        <v>642</v>
      </c>
      <c r="Y1401" s="3" t="s">
        <v>3419</v>
      </c>
      <c r="Z1401" s="3" t="s">
        <v>3420</v>
      </c>
      <c r="AA1401" s="3" t="s">
        <v>645</v>
      </c>
      <c r="AB1401" s="6">
        <v>51</v>
      </c>
      <c r="AC1401" s="3" t="s">
        <v>47</v>
      </c>
      <c r="AD1401" s="3" t="s">
        <v>635</v>
      </c>
      <c r="AE1401" s="3" t="s">
        <v>48</v>
      </c>
      <c r="AF1401" s="3" t="s">
        <v>48</v>
      </c>
      <c r="AG1401" s="7">
        <v>0.3</v>
      </c>
      <c r="AH1401" s="3" t="s">
        <v>99</v>
      </c>
    </row>
    <row r="1402" spans="1:34" x14ac:dyDescent="0.2">
      <c r="A1402" s="9">
        <v>167910</v>
      </c>
      <c r="B1402" s="14" t="s">
        <v>4706</v>
      </c>
      <c r="C1402" s="12">
        <v>42381.000694444439</v>
      </c>
      <c r="D1402" s="3" t="s">
        <v>275</v>
      </c>
      <c r="E1402" s="3" t="s">
        <v>276</v>
      </c>
      <c r="F1402" s="4">
        <v>42382.25</v>
      </c>
      <c r="G1402" s="3" t="s">
        <v>277</v>
      </c>
      <c r="H1402" s="3" t="s">
        <v>237</v>
      </c>
      <c r="I1402" s="4">
        <v>42376.404317129629</v>
      </c>
      <c r="J1402" s="4">
        <v>42382.435069444444</v>
      </c>
      <c r="K1402" s="3" t="s">
        <v>87</v>
      </c>
      <c r="L1402" s="5">
        <v>19.27</v>
      </c>
      <c r="M1402" s="5">
        <v>719.27</v>
      </c>
      <c r="N1402" s="3" t="s">
        <v>278</v>
      </c>
      <c r="O1402" s="3" t="s">
        <v>89</v>
      </c>
      <c r="P1402" s="3" t="s">
        <v>90</v>
      </c>
      <c r="Q1402" s="3" t="s">
        <v>41</v>
      </c>
      <c r="R1402" s="3" t="s">
        <v>286</v>
      </c>
      <c r="S1402" s="3" t="s">
        <v>92</v>
      </c>
      <c r="T1402" s="5">
        <v>700</v>
      </c>
      <c r="U1402" s="3" t="s">
        <v>93</v>
      </c>
      <c r="V1402" s="3" t="s">
        <v>90</v>
      </c>
      <c r="W1402" s="3" t="s">
        <v>280</v>
      </c>
      <c r="X1402" s="3" t="s">
        <v>281</v>
      </c>
      <c r="Y1402" s="3" t="s">
        <v>282</v>
      </c>
      <c r="Z1402" s="3" t="s">
        <v>283</v>
      </c>
      <c r="AA1402" s="3" t="s">
        <v>98</v>
      </c>
      <c r="AB1402" s="6">
        <v>379</v>
      </c>
      <c r="AC1402" s="3" t="s">
        <v>47</v>
      </c>
      <c r="AD1402" s="3" t="s">
        <v>87</v>
      </c>
      <c r="AE1402" s="3" t="s">
        <v>48</v>
      </c>
      <c r="AF1402" s="3" t="s">
        <v>48</v>
      </c>
      <c r="AG1402" s="7">
        <v>0.22500000000000001</v>
      </c>
      <c r="AH1402" s="3" t="s">
        <v>99</v>
      </c>
    </row>
    <row r="1403" spans="1:34" x14ac:dyDescent="0.2">
      <c r="A1403" s="9">
        <v>167943</v>
      </c>
      <c r="B1403" s="14" t="s">
        <v>4706</v>
      </c>
      <c r="C1403" s="12">
        <v>42381.000694444439</v>
      </c>
      <c r="D1403" s="3" t="s">
        <v>275</v>
      </c>
      <c r="E1403" s="3" t="s">
        <v>276</v>
      </c>
      <c r="F1403" s="4">
        <v>42382.583333333328</v>
      </c>
      <c r="G1403" s="3" t="s">
        <v>407</v>
      </c>
      <c r="H1403" s="3" t="s">
        <v>53</v>
      </c>
      <c r="I1403" s="4">
        <v>42376.447928240741</v>
      </c>
      <c r="J1403" s="4">
        <v>42382.657905092594</v>
      </c>
      <c r="K1403" s="3" t="s">
        <v>1112</v>
      </c>
      <c r="L1403" s="5">
        <v>7.12</v>
      </c>
      <c r="M1403" s="5">
        <v>882.12</v>
      </c>
      <c r="N1403" s="3" t="s">
        <v>2192</v>
      </c>
      <c r="O1403" s="3" t="s">
        <v>637</v>
      </c>
      <c r="P1403" s="3" t="s">
        <v>1114</v>
      </c>
      <c r="Q1403" s="3" t="s">
        <v>41</v>
      </c>
      <c r="R1403" s="3" t="s">
        <v>2198</v>
      </c>
      <c r="S1403" s="3" t="s">
        <v>640</v>
      </c>
      <c r="T1403" s="5">
        <v>875</v>
      </c>
      <c r="U1403" s="3" t="s">
        <v>1115</v>
      </c>
      <c r="V1403" s="3" t="s">
        <v>1114</v>
      </c>
      <c r="W1403" s="3" t="s">
        <v>2194</v>
      </c>
      <c r="X1403" s="3" t="s">
        <v>2195</v>
      </c>
      <c r="Y1403" s="3" t="s">
        <v>1118</v>
      </c>
      <c r="Z1403" s="3" t="s">
        <v>283</v>
      </c>
      <c r="AA1403" s="3" t="s">
        <v>185</v>
      </c>
      <c r="AB1403" s="6">
        <v>491</v>
      </c>
      <c r="AC1403" s="3" t="s">
        <v>186</v>
      </c>
      <c r="AD1403" s="3" t="s">
        <v>1112</v>
      </c>
      <c r="AE1403" s="3" t="s">
        <v>48</v>
      </c>
      <c r="AF1403" s="3" t="s">
        <v>48</v>
      </c>
      <c r="AG1403" s="7">
        <v>0.3</v>
      </c>
      <c r="AH1403" s="3" t="s">
        <v>49</v>
      </c>
    </row>
    <row r="1404" spans="1:34" x14ac:dyDescent="0.2">
      <c r="A1404" s="9">
        <v>167947</v>
      </c>
      <c r="B1404" s="14" t="s">
        <v>4706</v>
      </c>
      <c r="C1404" s="12">
        <v>42381.000694444439</v>
      </c>
      <c r="D1404" s="3" t="s">
        <v>275</v>
      </c>
      <c r="E1404" s="3" t="s">
        <v>276</v>
      </c>
      <c r="F1404" s="4">
        <v>42382.333333333328</v>
      </c>
      <c r="G1404" s="3" t="s">
        <v>407</v>
      </c>
      <c r="H1404" s="3" t="s">
        <v>53</v>
      </c>
      <c r="I1404" s="4">
        <v>42376.447928240741</v>
      </c>
      <c r="J1404" s="4">
        <v>42382.341597222221</v>
      </c>
      <c r="K1404" s="3" t="s">
        <v>1112</v>
      </c>
      <c r="L1404" s="5">
        <v>7.12</v>
      </c>
      <c r="M1404" s="5">
        <v>882.12</v>
      </c>
      <c r="N1404" s="3" t="s">
        <v>2192</v>
      </c>
      <c r="O1404" s="3" t="s">
        <v>637</v>
      </c>
      <c r="P1404" s="3" t="s">
        <v>1114</v>
      </c>
      <c r="Q1404" s="3" t="s">
        <v>41</v>
      </c>
      <c r="R1404" s="3" t="s">
        <v>2183</v>
      </c>
      <c r="S1404" s="3" t="s">
        <v>640</v>
      </c>
      <c r="T1404" s="5">
        <v>875</v>
      </c>
      <c r="U1404" s="3" t="s">
        <v>1115</v>
      </c>
      <c r="V1404" s="3" t="s">
        <v>1114</v>
      </c>
      <c r="W1404" s="3" t="s">
        <v>2194</v>
      </c>
      <c r="X1404" s="3" t="s">
        <v>2195</v>
      </c>
      <c r="Y1404" s="3" t="s">
        <v>1118</v>
      </c>
      <c r="Z1404" s="3" t="s">
        <v>283</v>
      </c>
      <c r="AA1404" s="3" t="s">
        <v>116</v>
      </c>
      <c r="AB1404" s="6">
        <v>491</v>
      </c>
      <c r="AC1404" s="3" t="s">
        <v>47</v>
      </c>
      <c r="AD1404" s="3" t="s">
        <v>1112</v>
      </c>
      <c r="AE1404" s="3" t="s">
        <v>48</v>
      </c>
      <c r="AF1404" s="3" t="s">
        <v>48</v>
      </c>
      <c r="AG1404" s="7">
        <v>0.3</v>
      </c>
      <c r="AH1404" s="3" t="s">
        <v>49</v>
      </c>
    </row>
    <row r="1405" spans="1:34" x14ac:dyDescent="0.2">
      <c r="A1405" s="9">
        <v>167939</v>
      </c>
      <c r="B1405" s="14" t="s">
        <v>4706</v>
      </c>
      <c r="C1405" s="12">
        <v>42381.000694444439</v>
      </c>
      <c r="D1405" s="3" t="s">
        <v>275</v>
      </c>
      <c r="E1405" s="3" t="s">
        <v>276</v>
      </c>
      <c r="F1405" s="4">
        <v>42382.458333333328</v>
      </c>
      <c r="G1405" s="3" t="s">
        <v>407</v>
      </c>
      <c r="H1405" s="3" t="s">
        <v>53</v>
      </c>
      <c r="I1405" s="4">
        <v>42376.447939814811</v>
      </c>
      <c r="J1405" s="4">
        <v>42382.644282407404</v>
      </c>
      <c r="K1405" s="3" t="s">
        <v>1112</v>
      </c>
      <c r="L1405" s="5">
        <v>32.119999999999997</v>
      </c>
      <c r="M1405" s="5">
        <v>882.12</v>
      </c>
      <c r="N1405" s="3" t="s">
        <v>2192</v>
      </c>
      <c r="O1405" s="3" t="s">
        <v>637</v>
      </c>
      <c r="P1405" s="3" t="s">
        <v>1114</v>
      </c>
      <c r="Q1405" s="3" t="s">
        <v>41</v>
      </c>
      <c r="R1405" s="3" t="s">
        <v>2193</v>
      </c>
      <c r="S1405" s="3" t="s">
        <v>640</v>
      </c>
      <c r="T1405" s="5">
        <v>850</v>
      </c>
      <c r="U1405" s="3" t="s">
        <v>1115</v>
      </c>
      <c r="V1405" s="3" t="s">
        <v>1114</v>
      </c>
      <c r="W1405" s="3" t="s">
        <v>2194</v>
      </c>
      <c r="X1405" s="3" t="s">
        <v>2195</v>
      </c>
      <c r="Y1405" s="3" t="s">
        <v>1118</v>
      </c>
      <c r="Z1405" s="3" t="s">
        <v>283</v>
      </c>
      <c r="AA1405" s="3" t="s">
        <v>645</v>
      </c>
      <c r="AB1405" s="6">
        <v>491</v>
      </c>
      <c r="AC1405" s="3" t="s">
        <v>47</v>
      </c>
      <c r="AD1405" s="3" t="s">
        <v>1112</v>
      </c>
      <c r="AE1405" s="3" t="s">
        <v>48</v>
      </c>
      <c r="AF1405" s="3" t="s">
        <v>48</v>
      </c>
      <c r="AG1405" s="7">
        <v>0.3</v>
      </c>
      <c r="AH1405" s="3" t="s">
        <v>49</v>
      </c>
    </row>
    <row r="1406" spans="1:34" x14ac:dyDescent="0.2">
      <c r="A1406" s="9">
        <v>168089</v>
      </c>
      <c r="B1406" s="14" t="s">
        <v>4706</v>
      </c>
      <c r="C1406" s="12">
        <v>42381.000694444439</v>
      </c>
      <c r="D1406" s="3" t="s">
        <v>1354</v>
      </c>
      <c r="E1406" s="3" t="s">
        <v>34</v>
      </c>
      <c r="F1406" s="4">
        <v>42381.625</v>
      </c>
      <c r="G1406" s="3" t="s">
        <v>502</v>
      </c>
      <c r="H1406" s="3" t="s">
        <v>252</v>
      </c>
      <c r="I1406" s="4">
        <v>42376.708831018514</v>
      </c>
      <c r="J1406" s="4">
        <v>42381.712870370371</v>
      </c>
      <c r="K1406" s="3" t="s">
        <v>1112</v>
      </c>
      <c r="L1406" s="5">
        <v>109.28</v>
      </c>
      <c r="M1406" s="5">
        <v>609.28</v>
      </c>
      <c r="N1406" s="3" t="s">
        <v>1950</v>
      </c>
      <c r="O1406" s="3" t="s">
        <v>637</v>
      </c>
      <c r="P1406" s="3" t="s">
        <v>1114</v>
      </c>
      <c r="Q1406" s="3" t="s">
        <v>41</v>
      </c>
      <c r="R1406" s="3" t="s">
        <v>3767</v>
      </c>
      <c r="S1406" s="3" t="s">
        <v>640</v>
      </c>
      <c r="T1406" s="5">
        <v>500</v>
      </c>
      <c r="U1406" s="3" t="s">
        <v>1115</v>
      </c>
      <c r="V1406" s="3" t="s">
        <v>1114</v>
      </c>
      <c r="W1406" s="3" t="s">
        <v>1116</v>
      </c>
      <c r="X1406" s="3" t="s">
        <v>1952</v>
      </c>
      <c r="Y1406" s="3" t="s">
        <v>1360</v>
      </c>
      <c r="Z1406" s="3" t="s">
        <v>1361</v>
      </c>
      <c r="AA1406" s="3" t="s">
        <v>285</v>
      </c>
      <c r="AB1406" s="6">
        <v>254</v>
      </c>
      <c r="AC1406" s="3" t="s">
        <v>47</v>
      </c>
      <c r="AD1406" s="3" t="s">
        <v>1112</v>
      </c>
      <c r="AE1406" s="3" t="s">
        <v>48</v>
      </c>
      <c r="AF1406" s="3" t="s">
        <v>48</v>
      </c>
      <c r="AG1406" s="7">
        <v>0.3</v>
      </c>
      <c r="AH1406" s="3" t="s">
        <v>49</v>
      </c>
    </row>
    <row r="1407" spans="1:34" x14ac:dyDescent="0.2">
      <c r="A1407" s="9">
        <v>168102</v>
      </c>
      <c r="B1407" s="14" t="s">
        <v>4706</v>
      </c>
      <c r="C1407" s="12">
        <v>42381.000694444439</v>
      </c>
      <c r="D1407" s="3" t="s">
        <v>1354</v>
      </c>
      <c r="E1407" s="3" t="s">
        <v>34</v>
      </c>
      <c r="F1407" s="4">
        <v>42381.791666666664</v>
      </c>
      <c r="G1407" s="3" t="s">
        <v>502</v>
      </c>
      <c r="H1407" s="3" t="s">
        <v>252</v>
      </c>
      <c r="I1407" s="4">
        <v>42376.708854166667</v>
      </c>
      <c r="J1407" s="4">
        <v>42381.87976851852</v>
      </c>
      <c r="K1407" s="3" t="s">
        <v>1112</v>
      </c>
      <c r="L1407" s="5">
        <v>109.28</v>
      </c>
      <c r="M1407" s="5">
        <v>609.28</v>
      </c>
      <c r="N1407" s="3" t="s">
        <v>1950</v>
      </c>
      <c r="O1407" s="3" t="s">
        <v>637</v>
      </c>
      <c r="P1407" s="3" t="s">
        <v>1114</v>
      </c>
      <c r="Q1407" s="3" t="s">
        <v>41</v>
      </c>
      <c r="R1407" s="3" t="s">
        <v>3406</v>
      </c>
      <c r="S1407" s="3" t="s">
        <v>640</v>
      </c>
      <c r="T1407" s="5">
        <v>500</v>
      </c>
      <c r="U1407" s="3" t="s">
        <v>1115</v>
      </c>
      <c r="V1407" s="3" t="s">
        <v>1114</v>
      </c>
      <c r="W1407" s="3" t="s">
        <v>1116</v>
      </c>
      <c r="X1407" s="3" t="s">
        <v>1952</v>
      </c>
      <c r="Y1407" s="3" t="s">
        <v>1360</v>
      </c>
      <c r="Z1407" s="3" t="s">
        <v>1361</v>
      </c>
      <c r="AA1407" s="3" t="s">
        <v>645</v>
      </c>
      <c r="AB1407" s="6">
        <v>254</v>
      </c>
      <c r="AC1407" s="3" t="s">
        <v>47</v>
      </c>
      <c r="AD1407" s="3" t="s">
        <v>1112</v>
      </c>
      <c r="AE1407" s="3" t="s">
        <v>48</v>
      </c>
      <c r="AF1407" s="3" t="s">
        <v>48</v>
      </c>
      <c r="AG1407" s="7">
        <v>0.3</v>
      </c>
      <c r="AH1407" s="3" t="s">
        <v>49</v>
      </c>
    </row>
    <row r="1408" spans="1:34" x14ac:dyDescent="0.2">
      <c r="A1408" s="9">
        <v>168128</v>
      </c>
      <c r="B1408" s="14" t="s">
        <v>4706</v>
      </c>
      <c r="C1408" s="12">
        <v>42381.000694444439</v>
      </c>
      <c r="D1408" s="3" t="s">
        <v>84</v>
      </c>
      <c r="E1408" s="3" t="s">
        <v>53</v>
      </c>
      <c r="F1408" s="4">
        <v>42382.5</v>
      </c>
      <c r="G1408" s="3" t="s">
        <v>423</v>
      </c>
      <c r="H1408" s="3" t="s">
        <v>237</v>
      </c>
      <c r="I1408" s="4">
        <v>42377.348541666666</v>
      </c>
      <c r="J1408" s="4">
        <v>42382.530763888884</v>
      </c>
      <c r="K1408" s="3" t="s">
        <v>87</v>
      </c>
      <c r="L1408" s="5">
        <v>180.72</v>
      </c>
      <c r="M1408" s="5">
        <v>1030.72</v>
      </c>
      <c r="N1408" s="3" t="s">
        <v>3824</v>
      </c>
      <c r="O1408" s="3" t="s">
        <v>89</v>
      </c>
      <c r="P1408" s="3" t="s">
        <v>90</v>
      </c>
      <c r="Q1408" s="3" t="s">
        <v>41</v>
      </c>
      <c r="R1408" s="3" t="s">
        <v>3825</v>
      </c>
      <c r="S1408" s="3" t="s">
        <v>92</v>
      </c>
      <c r="T1408" s="5">
        <v>850</v>
      </c>
      <c r="U1408" s="3" t="s">
        <v>93</v>
      </c>
      <c r="V1408" s="3" t="s">
        <v>90</v>
      </c>
      <c r="W1408" s="3" t="s">
        <v>426</v>
      </c>
      <c r="X1408" s="3" t="s">
        <v>427</v>
      </c>
      <c r="Y1408" s="3" t="s">
        <v>96</v>
      </c>
      <c r="Z1408" s="3" t="s">
        <v>97</v>
      </c>
      <c r="AA1408" s="3" t="s">
        <v>98</v>
      </c>
      <c r="AB1408" s="6">
        <v>544</v>
      </c>
      <c r="AC1408" s="3" t="s">
        <v>47</v>
      </c>
      <c r="AD1408" s="3" t="s">
        <v>87</v>
      </c>
      <c r="AE1408" s="3" t="s">
        <v>48</v>
      </c>
      <c r="AF1408" s="3" t="s">
        <v>48</v>
      </c>
      <c r="AG1408" s="7">
        <v>0.22500000000000001</v>
      </c>
      <c r="AH1408" s="3" t="s">
        <v>99</v>
      </c>
    </row>
    <row r="1409" spans="1:34" x14ac:dyDescent="0.2">
      <c r="A1409" s="9">
        <v>168129</v>
      </c>
      <c r="B1409" s="14" t="s">
        <v>4706</v>
      </c>
      <c r="C1409" s="12">
        <v>42381.000694444439</v>
      </c>
      <c r="D1409" s="3" t="s">
        <v>84</v>
      </c>
      <c r="E1409" s="3" t="s">
        <v>53</v>
      </c>
      <c r="F1409" s="4">
        <v>42382.583333333328</v>
      </c>
      <c r="G1409" s="3" t="s">
        <v>423</v>
      </c>
      <c r="H1409" s="3" t="s">
        <v>237</v>
      </c>
      <c r="I1409" s="4">
        <v>42377.354421296295</v>
      </c>
      <c r="J1409" s="4">
        <v>42382.657268518517</v>
      </c>
      <c r="K1409" s="3" t="s">
        <v>87</v>
      </c>
      <c r="L1409" s="5">
        <v>180.72</v>
      </c>
      <c r="M1409" s="5">
        <v>1030.72</v>
      </c>
      <c r="N1409" s="3" t="s">
        <v>3824</v>
      </c>
      <c r="O1409" s="3" t="s">
        <v>89</v>
      </c>
      <c r="P1409" s="3" t="s">
        <v>90</v>
      </c>
      <c r="Q1409" s="3" t="s">
        <v>41</v>
      </c>
      <c r="R1409" s="3" t="s">
        <v>3825</v>
      </c>
      <c r="S1409" s="3" t="s">
        <v>92</v>
      </c>
      <c r="T1409" s="5">
        <v>850</v>
      </c>
      <c r="U1409" s="3" t="s">
        <v>93</v>
      </c>
      <c r="V1409" s="3" t="s">
        <v>90</v>
      </c>
      <c r="W1409" s="3" t="s">
        <v>426</v>
      </c>
      <c r="X1409" s="3" t="s">
        <v>427</v>
      </c>
      <c r="Y1409" s="3" t="s">
        <v>96</v>
      </c>
      <c r="Z1409" s="3" t="s">
        <v>97</v>
      </c>
      <c r="AA1409" s="3" t="s">
        <v>98</v>
      </c>
      <c r="AB1409" s="6">
        <v>544</v>
      </c>
      <c r="AC1409" s="3" t="s">
        <v>47</v>
      </c>
      <c r="AD1409" s="3" t="s">
        <v>87</v>
      </c>
      <c r="AE1409" s="3" t="s">
        <v>48</v>
      </c>
      <c r="AF1409" s="3" t="s">
        <v>48</v>
      </c>
      <c r="AG1409" s="7">
        <v>0.22500000000000001</v>
      </c>
      <c r="AH1409" s="3" t="s">
        <v>99</v>
      </c>
    </row>
    <row r="1410" spans="1:34" x14ac:dyDescent="0.2">
      <c r="A1410" s="9">
        <v>168146</v>
      </c>
      <c r="B1410" s="14" t="s">
        <v>4706</v>
      </c>
      <c r="C1410" s="12">
        <v>42381.000694444439</v>
      </c>
      <c r="D1410" s="3" t="s">
        <v>123</v>
      </c>
      <c r="E1410" s="3" t="s">
        <v>124</v>
      </c>
      <c r="F1410" s="4">
        <v>42381.125</v>
      </c>
      <c r="G1410" s="3" t="s">
        <v>1998</v>
      </c>
      <c r="H1410" s="3" t="s">
        <v>124</v>
      </c>
      <c r="I1410" s="4">
        <v>42377.387141203704</v>
      </c>
      <c r="J1410" s="4">
        <v>42381.372870370367</v>
      </c>
      <c r="K1410" s="3" t="s">
        <v>87</v>
      </c>
      <c r="L1410" s="5">
        <v>55.34</v>
      </c>
      <c r="M1410" s="5">
        <v>440.34</v>
      </c>
      <c r="N1410" s="3" t="s">
        <v>2211</v>
      </c>
      <c r="O1410" s="3" t="s">
        <v>89</v>
      </c>
      <c r="P1410" s="3" t="s">
        <v>90</v>
      </c>
      <c r="Q1410" s="3" t="s">
        <v>41</v>
      </c>
      <c r="R1410" s="3" t="s">
        <v>2212</v>
      </c>
      <c r="S1410" s="3" t="s">
        <v>92</v>
      </c>
      <c r="T1410" s="5">
        <v>385</v>
      </c>
      <c r="U1410" s="3" t="s">
        <v>2213</v>
      </c>
      <c r="V1410" s="3" t="s">
        <v>90</v>
      </c>
      <c r="W1410" s="3" t="s">
        <v>94</v>
      </c>
      <c r="X1410" s="3" t="s">
        <v>2001</v>
      </c>
      <c r="Y1410" s="3" t="s">
        <v>131</v>
      </c>
      <c r="Z1410" s="3" t="s">
        <v>132</v>
      </c>
      <c r="AA1410" s="3" t="s">
        <v>98</v>
      </c>
      <c r="AB1410" s="6">
        <v>118</v>
      </c>
      <c r="AC1410" s="3" t="s">
        <v>47</v>
      </c>
      <c r="AD1410" s="3" t="s">
        <v>87</v>
      </c>
      <c r="AE1410" s="3" t="s">
        <v>48</v>
      </c>
      <c r="AF1410" s="3" t="s">
        <v>48</v>
      </c>
      <c r="AG1410" s="7">
        <v>0.22500000000000001</v>
      </c>
      <c r="AH1410" s="3" t="s">
        <v>99</v>
      </c>
    </row>
    <row r="1411" spans="1:34" x14ac:dyDescent="0.2">
      <c r="A1411" s="9">
        <v>168448</v>
      </c>
      <c r="B1411" s="14" t="s">
        <v>4706</v>
      </c>
      <c r="C1411" s="12">
        <v>42381.000694444439</v>
      </c>
      <c r="D1411" s="3" t="s">
        <v>1354</v>
      </c>
      <c r="E1411" s="3" t="s">
        <v>34</v>
      </c>
      <c r="F1411" s="4">
        <v>42381.583333333328</v>
      </c>
      <c r="G1411" s="3" t="s">
        <v>1401</v>
      </c>
      <c r="H1411" s="3" t="s">
        <v>53</v>
      </c>
      <c r="I1411" s="4">
        <v>42380.408425925925</v>
      </c>
      <c r="J1411" s="4">
        <v>42382.682523148149</v>
      </c>
      <c r="K1411" s="3" t="s">
        <v>1112</v>
      </c>
      <c r="L1411" s="5">
        <v>102.24</v>
      </c>
      <c r="M1411" s="5">
        <v>602.24</v>
      </c>
      <c r="N1411" s="3" t="s">
        <v>1402</v>
      </c>
      <c r="O1411" s="3" t="s">
        <v>637</v>
      </c>
      <c r="P1411" s="3" t="s">
        <v>1114</v>
      </c>
      <c r="Q1411" s="3" t="s">
        <v>41</v>
      </c>
      <c r="R1411" s="3" t="s">
        <v>1951</v>
      </c>
      <c r="S1411" s="3" t="s">
        <v>640</v>
      </c>
      <c r="T1411" s="5">
        <v>500</v>
      </c>
      <c r="U1411" s="3" t="s">
        <v>1115</v>
      </c>
      <c r="V1411" s="3" t="s">
        <v>1114</v>
      </c>
      <c r="W1411" s="3" t="s">
        <v>1041</v>
      </c>
      <c r="X1411" s="3" t="s">
        <v>1404</v>
      </c>
      <c r="Y1411" s="3" t="s">
        <v>1360</v>
      </c>
      <c r="Z1411" s="3" t="s">
        <v>1361</v>
      </c>
      <c r="AA1411" s="3" t="s">
        <v>645</v>
      </c>
      <c r="AB1411" s="6">
        <v>232</v>
      </c>
      <c r="AC1411" s="3" t="s">
        <v>47</v>
      </c>
      <c r="AD1411" s="3" t="s">
        <v>1112</v>
      </c>
      <c r="AE1411" s="3" t="s">
        <v>48</v>
      </c>
      <c r="AF1411" s="3" t="s">
        <v>48</v>
      </c>
      <c r="AG1411" s="7">
        <v>0.3</v>
      </c>
      <c r="AH1411" s="3" t="s">
        <v>49</v>
      </c>
    </row>
    <row r="1412" spans="1:34" x14ac:dyDescent="0.2">
      <c r="A1412" s="9">
        <v>168587</v>
      </c>
      <c r="B1412" s="14" t="s">
        <v>4706</v>
      </c>
      <c r="C1412" s="12">
        <v>42381.000694444439</v>
      </c>
      <c r="D1412" s="3" t="s">
        <v>3112</v>
      </c>
      <c r="E1412" s="3" t="s">
        <v>319</v>
      </c>
      <c r="F1412" s="4">
        <v>42382.3125</v>
      </c>
      <c r="G1412" s="3" t="s">
        <v>4277</v>
      </c>
      <c r="H1412" s="3" t="s">
        <v>276</v>
      </c>
      <c r="I1412" s="4">
        <v>42381.403680555552</v>
      </c>
      <c r="J1412" s="4">
        <v>42382.467268518514</v>
      </c>
      <c r="K1412" s="3" t="s">
        <v>152</v>
      </c>
      <c r="L1412" s="5">
        <v>100</v>
      </c>
      <c r="M1412" s="5">
        <v>850</v>
      </c>
      <c r="N1412" s="3" t="s">
        <v>4278</v>
      </c>
      <c r="O1412" s="3" t="s">
        <v>154</v>
      </c>
      <c r="P1412" s="3" t="s">
        <v>155</v>
      </c>
      <c r="Q1412" s="3" t="s">
        <v>394</v>
      </c>
      <c r="R1412" s="3" t="s">
        <v>4279</v>
      </c>
      <c r="S1412" s="3" t="s">
        <v>141</v>
      </c>
      <c r="T1412" s="5">
        <v>750</v>
      </c>
      <c r="U1412" s="3" t="s">
        <v>155</v>
      </c>
      <c r="V1412" s="3" t="s">
        <v>155</v>
      </c>
      <c r="W1412" s="3" t="s">
        <v>4280</v>
      </c>
      <c r="X1412" s="3" t="s">
        <v>4281</v>
      </c>
      <c r="Y1412" s="3" t="s">
        <v>3114</v>
      </c>
      <c r="Z1412" s="3" t="s">
        <v>3116</v>
      </c>
      <c r="AA1412" s="3" t="s">
        <v>105</v>
      </c>
      <c r="AB1412" s="6">
        <v>368</v>
      </c>
      <c r="AC1412" s="3" t="s">
        <v>106</v>
      </c>
      <c r="AD1412" s="3" t="s">
        <v>152</v>
      </c>
      <c r="AE1412" s="3" t="s">
        <v>48</v>
      </c>
      <c r="AF1412" s="3" t="s">
        <v>48</v>
      </c>
      <c r="AG1412" s="7">
        <v>0.3</v>
      </c>
      <c r="AH1412" s="3" t="s">
        <v>49</v>
      </c>
    </row>
    <row r="1413" spans="1:34" x14ac:dyDescent="0.2">
      <c r="A1413" s="9">
        <v>168590</v>
      </c>
      <c r="B1413" s="14" t="s">
        <v>4706</v>
      </c>
      <c r="C1413" s="12">
        <v>42381.000694444439</v>
      </c>
      <c r="D1413" s="3" t="s">
        <v>3112</v>
      </c>
      <c r="E1413" s="3" t="s">
        <v>319</v>
      </c>
      <c r="F1413" s="4">
        <v>42382.3125</v>
      </c>
      <c r="G1413" s="3" t="s">
        <v>4277</v>
      </c>
      <c r="H1413" s="3" t="s">
        <v>276</v>
      </c>
      <c r="I1413" s="4">
        <v>42381.413518518515</v>
      </c>
      <c r="J1413" s="4">
        <v>42382.445046296292</v>
      </c>
      <c r="K1413" s="3" t="s">
        <v>152</v>
      </c>
      <c r="L1413" s="5">
        <v>100</v>
      </c>
      <c r="M1413" s="5">
        <v>850</v>
      </c>
      <c r="N1413" s="3" t="s">
        <v>4278</v>
      </c>
      <c r="O1413" s="3" t="s">
        <v>154</v>
      </c>
      <c r="P1413" s="3" t="s">
        <v>155</v>
      </c>
      <c r="Q1413" s="3" t="s">
        <v>394</v>
      </c>
      <c r="R1413" s="3" t="s">
        <v>4279</v>
      </c>
      <c r="S1413" s="3" t="s">
        <v>141</v>
      </c>
      <c r="T1413" s="5">
        <v>750</v>
      </c>
      <c r="U1413" s="3" t="s">
        <v>155</v>
      </c>
      <c r="V1413" s="3" t="s">
        <v>155</v>
      </c>
      <c r="W1413" s="3" t="s">
        <v>4280</v>
      </c>
      <c r="X1413" s="3" t="s">
        <v>4281</v>
      </c>
      <c r="Y1413" s="3" t="s">
        <v>3114</v>
      </c>
      <c r="Z1413" s="3" t="s">
        <v>3116</v>
      </c>
      <c r="AA1413" s="3" t="s">
        <v>105</v>
      </c>
      <c r="AB1413" s="6">
        <v>368</v>
      </c>
      <c r="AC1413" s="3" t="s">
        <v>106</v>
      </c>
      <c r="AD1413" s="3" t="s">
        <v>152</v>
      </c>
      <c r="AE1413" s="3" t="s">
        <v>48</v>
      </c>
      <c r="AF1413" s="3" t="s">
        <v>48</v>
      </c>
      <c r="AG1413" s="7">
        <v>0.3</v>
      </c>
      <c r="AH1413" s="3" t="s">
        <v>49</v>
      </c>
    </row>
    <row r="1414" spans="1:34" x14ac:dyDescent="0.2">
      <c r="A1414" s="9">
        <v>168593</v>
      </c>
      <c r="B1414" s="14" t="s">
        <v>4706</v>
      </c>
      <c r="C1414" s="12">
        <v>42381.000694444439</v>
      </c>
      <c r="D1414" s="3" t="s">
        <v>3112</v>
      </c>
      <c r="E1414" s="3" t="s">
        <v>319</v>
      </c>
      <c r="F1414" s="4">
        <v>42382.3125</v>
      </c>
      <c r="G1414" s="3" t="s">
        <v>4277</v>
      </c>
      <c r="H1414" s="3" t="s">
        <v>276</v>
      </c>
      <c r="I1414" s="4">
        <v>42381.419120370367</v>
      </c>
      <c r="J1414" s="4">
        <v>42382.446342592593</v>
      </c>
      <c r="K1414" s="3" t="s">
        <v>152</v>
      </c>
      <c r="L1414" s="5">
        <v>100</v>
      </c>
      <c r="M1414" s="5">
        <v>850</v>
      </c>
      <c r="N1414" s="3" t="s">
        <v>4278</v>
      </c>
      <c r="O1414" s="3" t="s">
        <v>154</v>
      </c>
      <c r="P1414" s="3" t="s">
        <v>155</v>
      </c>
      <c r="Q1414" s="3" t="s">
        <v>394</v>
      </c>
      <c r="R1414" s="3" t="s">
        <v>4279</v>
      </c>
      <c r="S1414" s="3" t="s">
        <v>141</v>
      </c>
      <c r="T1414" s="5">
        <v>750</v>
      </c>
      <c r="U1414" s="3" t="s">
        <v>155</v>
      </c>
      <c r="V1414" s="3" t="s">
        <v>155</v>
      </c>
      <c r="W1414" s="3" t="s">
        <v>4280</v>
      </c>
      <c r="X1414" s="3" t="s">
        <v>4281</v>
      </c>
      <c r="Y1414" s="3" t="s">
        <v>3114</v>
      </c>
      <c r="Z1414" s="3" t="s">
        <v>3116</v>
      </c>
      <c r="AA1414" s="3" t="s">
        <v>105</v>
      </c>
      <c r="AB1414" s="6">
        <v>368</v>
      </c>
      <c r="AC1414" s="3" t="s">
        <v>106</v>
      </c>
      <c r="AD1414" s="3" t="s">
        <v>152</v>
      </c>
      <c r="AE1414" s="3" t="s">
        <v>48</v>
      </c>
      <c r="AF1414" s="3" t="s">
        <v>48</v>
      </c>
      <c r="AG1414" s="7">
        <v>0.3</v>
      </c>
      <c r="AH1414" s="3" t="s">
        <v>49</v>
      </c>
    </row>
    <row r="1415" spans="1:34" x14ac:dyDescent="0.2">
      <c r="A1415" s="9">
        <v>168592</v>
      </c>
      <c r="B1415" s="14" t="s">
        <v>4706</v>
      </c>
      <c r="C1415" s="12">
        <v>42381.000694444439</v>
      </c>
      <c r="D1415" s="3" t="s">
        <v>3112</v>
      </c>
      <c r="E1415" s="3" t="s">
        <v>319</v>
      </c>
      <c r="F1415" s="4">
        <v>42382.3125</v>
      </c>
      <c r="G1415" s="3" t="s">
        <v>4277</v>
      </c>
      <c r="H1415" s="3" t="s">
        <v>276</v>
      </c>
      <c r="I1415" s="4">
        <v>42381.419120370367</v>
      </c>
      <c r="J1415" s="4">
        <v>42382.446053240739</v>
      </c>
      <c r="K1415" s="3" t="s">
        <v>152</v>
      </c>
      <c r="L1415" s="5">
        <v>100</v>
      </c>
      <c r="M1415" s="5">
        <v>850</v>
      </c>
      <c r="N1415" s="3" t="s">
        <v>4278</v>
      </c>
      <c r="O1415" s="3" t="s">
        <v>154</v>
      </c>
      <c r="P1415" s="3" t="s">
        <v>155</v>
      </c>
      <c r="Q1415" s="3" t="s">
        <v>394</v>
      </c>
      <c r="R1415" s="3" t="s">
        <v>4279</v>
      </c>
      <c r="S1415" s="3" t="s">
        <v>141</v>
      </c>
      <c r="T1415" s="5">
        <v>750</v>
      </c>
      <c r="U1415" s="3" t="s">
        <v>155</v>
      </c>
      <c r="V1415" s="3" t="s">
        <v>155</v>
      </c>
      <c r="W1415" s="3" t="s">
        <v>4280</v>
      </c>
      <c r="X1415" s="3" t="s">
        <v>4281</v>
      </c>
      <c r="Y1415" s="3" t="s">
        <v>3114</v>
      </c>
      <c r="Z1415" s="3" t="s">
        <v>3116</v>
      </c>
      <c r="AA1415" s="3" t="s">
        <v>105</v>
      </c>
      <c r="AB1415" s="6">
        <v>368</v>
      </c>
      <c r="AC1415" s="3" t="s">
        <v>106</v>
      </c>
      <c r="AD1415" s="3" t="s">
        <v>152</v>
      </c>
      <c r="AE1415" s="3" t="s">
        <v>48</v>
      </c>
      <c r="AF1415" s="3" t="s">
        <v>48</v>
      </c>
      <c r="AG1415" s="7">
        <v>0.3</v>
      </c>
      <c r="AH1415" s="3" t="s">
        <v>49</v>
      </c>
    </row>
    <row r="1416" spans="1:34" x14ac:dyDescent="0.2">
      <c r="A1416" s="9">
        <v>168675</v>
      </c>
      <c r="B1416" s="14" t="s">
        <v>4706</v>
      </c>
      <c r="C1416" s="12">
        <v>42381.000694444439</v>
      </c>
      <c r="D1416" s="3" t="s">
        <v>3112</v>
      </c>
      <c r="E1416" s="3" t="s">
        <v>319</v>
      </c>
      <c r="F1416" s="4">
        <v>42382.333333333328</v>
      </c>
      <c r="G1416" s="3" t="s">
        <v>3113</v>
      </c>
      <c r="H1416" s="3" t="s">
        <v>319</v>
      </c>
      <c r="I1416" s="4">
        <v>42381.549363425926</v>
      </c>
      <c r="J1416" s="4">
        <v>42382.435300925921</v>
      </c>
      <c r="K1416" s="3" t="s">
        <v>3114</v>
      </c>
      <c r="L1416" s="5">
        <v>200</v>
      </c>
      <c r="M1416" s="5">
        <v>1000</v>
      </c>
      <c r="N1416" s="3" t="s">
        <v>3115</v>
      </c>
      <c r="O1416" s="3" t="s">
        <v>154</v>
      </c>
      <c r="P1416" s="3" t="s">
        <v>3116</v>
      </c>
      <c r="Q1416" s="3" t="s">
        <v>41</v>
      </c>
      <c r="R1416" s="3" t="s">
        <v>3117</v>
      </c>
      <c r="S1416" s="3" t="s">
        <v>141</v>
      </c>
      <c r="T1416" s="5">
        <v>800</v>
      </c>
      <c r="U1416" s="3" t="s">
        <v>157</v>
      </c>
      <c r="V1416" s="3" t="s">
        <v>3116</v>
      </c>
      <c r="W1416" s="3" t="s">
        <v>3118</v>
      </c>
      <c r="X1416" s="3" t="s">
        <v>3119</v>
      </c>
      <c r="Y1416" s="3" t="s">
        <v>3114</v>
      </c>
      <c r="Z1416" s="3" t="s">
        <v>3116</v>
      </c>
      <c r="AA1416" s="3" t="s">
        <v>162</v>
      </c>
      <c r="AB1416" s="6">
        <v>228</v>
      </c>
      <c r="AC1416" s="3" t="s">
        <v>47</v>
      </c>
      <c r="AD1416" s="3" t="s">
        <v>3114</v>
      </c>
      <c r="AE1416" s="3" t="s">
        <v>48</v>
      </c>
      <c r="AF1416" s="3" t="s">
        <v>48</v>
      </c>
      <c r="AG1416" s="7">
        <v>0.3</v>
      </c>
      <c r="AH1416" s="3" t="s">
        <v>49</v>
      </c>
    </row>
    <row r="1417" spans="1:34" x14ac:dyDescent="0.2">
      <c r="A1417" s="9">
        <v>168147</v>
      </c>
      <c r="B1417" s="14" t="s">
        <v>4706</v>
      </c>
      <c r="C1417" s="12">
        <v>42381.125</v>
      </c>
      <c r="D1417" s="3" t="s">
        <v>123</v>
      </c>
      <c r="E1417" s="3" t="s">
        <v>124</v>
      </c>
      <c r="F1417" s="4">
        <v>42381.25</v>
      </c>
      <c r="G1417" s="3" t="s">
        <v>1998</v>
      </c>
      <c r="H1417" s="3" t="s">
        <v>124</v>
      </c>
      <c r="I1417" s="4">
        <v>42377.388078703705</v>
      </c>
      <c r="J1417" s="4">
        <v>42381.374374999999</v>
      </c>
      <c r="K1417" s="3" t="s">
        <v>87</v>
      </c>
      <c r="L1417" s="5">
        <v>55.34</v>
      </c>
      <c r="M1417" s="5">
        <v>440.34</v>
      </c>
      <c r="N1417" s="3" t="s">
        <v>2211</v>
      </c>
      <c r="O1417" s="3" t="s">
        <v>89</v>
      </c>
      <c r="P1417" s="3" t="s">
        <v>90</v>
      </c>
      <c r="Q1417" s="3" t="s">
        <v>41</v>
      </c>
      <c r="R1417" s="3" t="s">
        <v>2212</v>
      </c>
      <c r="S1417" s="3" t="s">
        <v>92</v>
      </c>
      <c r="T1417" s="5">
        <v>385</v>
      </c>
      <c r="U1417" s="3" t="s">
        <v>2213</v>
      </c>
      <c r="V1417" s="3" t="s">
        <v>90</v>
      </c>
      <c r="W1417" s="3" t="s">
        <v>94</v>
      </c>
      <c r="X1417" s="3" t="s">
        <v>2001</v>
      </c>
      <c r="Y1417" s="3" t="s">
        <v>131</v>
      </c>
      <c r="Z1417" s="3" t="s">
        <v>132</v>
      </c>
      <c r="AA1417" s="3" t="s">
        <v>98</v>
      </c>
      <c r="AB1417" s="6">
        <v>118</v>
      </c>
      <c r="AC1417" s="3" t="s">
        <v>47</v>
      </c>
      <c r="AD1417" s="3" t="s">
        <v>87</v>
      </c>
      <c r="AE1417" s="3" t="s">
        <v>48</v>
      </c>
      <c r="AF1417" s="3" t="s">
        <v>48</v>
      </c>
      <c r="AG1417" s="7">
        <v>0.22500000000000001</v>
      </c>
      <c r="AH1417" s="3" t="s">
        <v>99</v>
      </c>
    </row>
    <row r="1418" spans="1:34" x14ac:dyDescent="0.2">
      <c r="A1418" s="9">
        <v>167367</v>
      </c>
      <c r="B1418" s="14" t="s">
        <v>4706</v>
      </c>
      <c r="C1418" s="12">
        <v>42381.166666666664</v>
      </c>
      <c r="D1418" s="3" t="s">
        <v>423</v>
      </c>
      <c r="E1418" s="3" t="s">
        <v>237</v>
      </c>
      <c r="F1418" s="4">
        <v>42381.625</v>
      </c>
      <c r="G1418" s="3" t="s">
        <v>275</v>
      </c>
      <c r="H1418" s="3" t="s">
        <v>276</v>
      </c>
      <c r="I1418" s="4">
        <v>42373.627303240741</v>
      </c>
      <c r="J1418" s="4">
        <v>42381.673726851848</v>
      </c>
      <c r="K1418" s="3" t="s">
        <v>96</v>
      </c>
      <c r="L1418" s="5">
        <v>18.399999999999999</v>
      </c>
      <c r="M1418" s="5">
        <v>743.4</v>
      </c>
      <c r="N1418" s="3" t="s">
        <v>2704</v>
      </c>
      <c r="O1418" s="3" t="s">
        <v>39</v>
      </c>
      <c r="P1418" s="3" t="s">
        <v>97</v>
      </c>
      <c r="Q1418" s="3" t="s">
        <v>41</v>
      </c>
      <c r="R1418" s="3" t="s">
        <v>1471</v>
      </c>
      <c r="S1418" s="3" t="s">
        <v>43</v>
      </c>
      <c r="T1418" s="5">
        <v>725</v>
      </c>
      <c r="U1418" s="3" t="s">
        <v>97</v>
      </c>
      <c r="V1418" s="3" t="s">
        <v>97</v>
      </c>
      <c r="W1418" s="3" t="s">
        <v>282</v>
      </c>
      <c r="X1418" s="3" t="s">
        <v>283</v>
      </c>
      <c r="Y1418" s="3" t="s">
        <v>2705</v>
      </c>
      <c r="Z1418" s="3" t="s">
        <v>1687</v>
      </c>
      <c r="AA1418" s="3" t="s">
        <v>98</v>
      </c>
      <c r="AB1418" s="6">
        <v>380</v>
      </c>
      <c r="AC1418" s="3" t="s">
        <v>47</v>
      </c>
      <c r="AD1418" s="3" t="s">
        <v>96</v>
      </c>
      <c r="AE1418" s="3" t="s">
        <v>48</v>
      </c>
      <c r="AF1418" s="3" t="s">
        <v>48</v>
      </c>
      <c r="AG1418" s="7">
        <v>0.27500000000000002</v>
      </c>
      <c r="AH1418" s="3" t="s">
        <v>99</v>
      </c>
    </row>
    <row r="1419" spans="1:34" x14ac:dyDescent="0.2">
      <c r="A1419" s="9">
        <v>167743</v>
      </c>
      <c r="B1419" s="14" t="s">
        <v>4706</v>
      </c>
      <c r="C1419" s="12">
        <v>42381.166666666664</v>
      </c>
      <c r="D1419" s="3" t="s">
        <v>1019</v>
      </c>
      <c r="E1419" s="3" t="s">
        <v>578</v>
      </c>
      <c r="F1419" s="4">
        <v>42382.416666666664</v>
      </c>
      <c r="G1419" s="3" t="s">
        <v>100</v>
      </c>
      <c r="H1419" s="3" t="s">
        <v>71</v>
      </c>
      <c r="I1419" s="4">
        <v>42375.592581018514</v>
      </c>
      <c r="J1419" s="4">
        <v>42382.350185185183</v>
      </c>
      <c r="K1419" s="3" t="s">
        <v>96</v>
      </c>
      <c r="L1419" s="5">
        <v>207.4</v>
      </c>
      <c r="M1419" s="5">
        <v>1407.4</v>
      </c>
      <c r="N1419" s="3" t="s">
        <v>1020</v>
      </c>
      <c r="O1419" s="3" t="s">
        <v>39</v>
      </c>
      <c r="P1419" s="3" t="s">
        <v>97</v>
      </c>
      <c r="Q1419" s="3" t="s">
        <v>41</v>
      </c>
      <c r="R1419" s="3" t="s">
        <v>3340</v>
      </c>
      <c r="S1419" s="3" t="s">
        <v>43</v>
      </c>
      <c r="T1419" s="5">
        <v>1200</v>
      </c>
      <c r="U1419" s="3" t="s">
        <v>97</v>
      </c>
      <c r="V1419" s="3" t="s">
        <v>97</v>
      </c>
      <c r="W1419" s="3" t="s">
        <v>103</v>
      </c>
      <c r="X1419" s="3" t="s">
        <v>104</v>
      </c>
      <c r="Y1419" s="3" t="s">
        <v>1022</v>
      </c>
      <c r="Z1419" s="3" t="s">
        <v>1023</v>
      </c>
      <c r="AA1419" s="3" t="s">
        <v>470</v>
      </c>
      <c r="AB1419" s="6">
        <v>430</v>
      </c>
      <c r="AC1419" s="3" t="s">
        <v>47</v>
      </c>
      <c r="AD1419" s="3" t="s">
        <v>96</v>
      </c>
      <c r="AE1419" s="3" t="s">
        <v>48</v>
      </c>
      <c r="AF1419" s="3" t="s">
        <v>48</v>
      </c>
      <c r="AG1419" s="7">
        <v>0.27500000000000002</v>
      </c>
      <c r="AH1419" s="3" t="s">
        <v>99</v>
      </c>
    </row>
    <row r="1420" spans="1:34" x14ac:dyDescent="0.2">
      <c r="A1420" s="9">
        <v>167775</v>
      </c>
      <c r="B1420" s="14" t="s">
        <v>4706</v>
      </c>
      <c r="C1420" s="12">
        <v>42381.166666666664</v>
      </c>
      <c r="D1420" s="3" t="s">
        <v>3372</v>
      </c>
      <c r="E1420" s="3" t="s">
        <v>252</v>
      </c>
      <c r="F1420" s="4">
        <v>42382.458333333328</v>
      </c>
      <c r="G1420" s="3" t="s">
        <v>202</v>
      </c>
      <c r="H1420" s="3" t="s">
        <v>203</v>
      </c>
      <c r="I1420" s="4">
        <v>42375.637199074074</v>
      </c>
      <c r="J1420" s="4">
        <v>42382.486956018518</v>
      </c>
      <c r="K1420" s="3" t="s">
        <v>204</v>
      </c>
      <c r="L1420" s="5">
        <v>18.77</v>
      </c>
      <c r="M1420" s="5">
        <v>1818.77</v>
      </c>
      <c r="N1420" s="3" t="s">
        <v>3373</v>
      </c>
      <c r="O1420" s="3" t="s">
        <v>206</v>
      </c>
      <c r="P1420" s="3" t="s">
        <v>207</v>
      </c>
      <c r="Q1420" s="3" t="s">
        <v>41</v>
      </c>
      <c r="R1420" s="3" t="s">
        <v>3374</v>
      </c>
      <c r="S1420" s="3" t="s">
        <v>209</v>
      </c>
      <c r="T1420" s="5">
        <v>1800</v>
      </c>
      <c r="U1420" s="3" t="s">
        <v>207</v>
      </c>
      <c r="V1420" s="3" t="s">
        <v>207</v>
      </c>
      <c r="W1420" s="3" t="s">
        <v>210</v>
      </c>
      <c r="X1420" s="3" t="s">
        <v>211</v>
      </c>
      <c r="Y1420" s="3" t="s">
        <v>2542</v>
      </c>
      <c r="Z1420" s="3" t="s">
        <v>3375</v>
      </c>
      <c r="AA1420" s="3" t="s">
        <v>214</v>
      </c>
      <c r="AB1420" s="6">
        <v>652</v>
      </c>
      <c r="AC1420" s="3" t="s">
        <v>47</v>
      </c>
      <c r="AD1420" s="3" t="s">
        <v>204</v>
      </c>
      <c r="AE1420" s="3" t="s">
        <v>48</v>
      </c>
      <c r="AF1420" s="3" t="s">
        <v>67</v>
      </c>
      <c r="AG1420" s="7">
        <v>0.2</v>
      </c>
      <c r="AH1420" s="3" t="s">
        <v>99</v>
      </c>
    </row>
    <row r="1421" spans="1:34" x14ac:dyDescent="0.2">
      <c r="A1421" s="9">
        <v>168336</v>
      </c>
      <c r="B1421" s="14" t="s">
        <v>4706</v>
      </c>
      <c r="C1421" s="12">
        <v>42381.166666666664</v>
      </c>
      <c r="D1421" s="3" t="s">
        <v>123</v>
      </c>
      <c r="E1421" s="3" t="s">
        <v>124</v>
      </c>
      <c r="F1421" s="4">
        <v>42381.5</v>
      </c>
      <c r="G1421" s="3" t="s">
        <v>1019</v>
      </c>
      <c r="H1421" s="3" t="s">
        <v>578</v>
      </c>
      <c r="I1421" s="4">
        <v>42377.719849537032</v>
      </c>
      <c r="J1421" s="4">
        <v>42381.862326388888</v>
      </c>
      <c r="K1421" s="3" t="s">
        <v>96</v>
      </c>
      <c r="L1421" s="5">
        <v>43.16</v>
      </c>
      <c r="M1421" s="5">
        <v>693.16</v>
      </c>
      <c r="N1421" s="3" t="s">
        <v>2153</v>
      </c>
      <c r="O1421" s="3" t="s">
        <v>39</v>
      </c>
      <c r="P1421" s="3" t="s">
        <v>97</v>
      </c>
      <c r="Q1421" s="3" t="s">
        <v>41</v>
      </c>
      <c r="R1421" s="3" t="s">
        <v>1218</v>
      </c>
      <c r="S1421" s="3" t="s">
        <v>43</v>
      </c>
      <c r="T1421" s="5">
        <v>650</v>
      </c>
      <c r="U1421" s="3" t="s">
        <v>97</v>
      </c>
      <c r="V1421" s="3" t="s">
        <v>97</v>
      </c>
      <c r="W1421" s="3" t="s">
        <v>1022</v>
      </c>
      <c r="X1421" s="3" t="s">
        <v>1023</v>
      </c>
      <c r="Y1421" s="3" t="s">
        <v>131</v>
      </c>
      <c r="Z1421" s="3" t="s">
        <v>132</v>
      </c>
      <c r="AA1421" s="3" t="s">
        <v>470</v>
      </c>
      <c r="AB1421" s="6">
        <v>212</v>
      </c>
      <c r="AC1421" s="3" t="s">
        <v>47</v>
      </c>
      <c r="AD1421" s="3" t="s">
        <v>96</v>
      </c>
      <c r="AE1421" s="3" t="s">
        <v>48</v>
      </c>
      <c r="AF1421" s="3" t="s">
        <v>48</v>
      </c>
      <c r="AG1421" s="7">
        <v>0.27500000000000002</v>
      </c>
      <c r="AH1421" s="3" t="s">
        <v>99</v>
      </c>
    </row>
    <row r="1422" spans="1:34" x14ac:dyDescent="0.2">
      <c r="A1422" s="9">
        <v>167778</v>
      </c>
      <c r="B1422" s="14" t="s">
        <v>4706</v>
      </c>
      <c r="C1422" s="12">
        <v>42381.25</v>
      </c>
      <c r="D1422" s="3" t="s">
        <v>1138</v>
      </c>
      <c r="E1422" s="3" t="s">
        <v>149</v>
      </c>
      <c r="F1422" s="4">
        <v>42382.295138888891</v>
      </c>
      <c r="G1422" s="3" t="s">
        <v>1139</v>
      </c>
      <c r="H1422" s="3" t="s">
        <v>53</v>
      </c>
      <c r="I1422" s="4">
        <v>42375.645277777774</v>
      </c>
      <c r="J1422" s="4">
        <v>42382.480486111112</v>
      </c>
      <c r="K1422" s="3" t="s">
        <v>1140</v>
      </c>
      <c r="L1422" s="5">
        <v>157.26</v>
      </c>
      <c r="M1422" s="5">
        <v>757.26</v>
      </c>
      <c r="N1422" s="3" t="s">
        <v>1141</v>
      </c>
      <c r="O1422" s="3" t="s">
        <v>1002</v>
      </c>
      <c r="P1422" s="3" t="s">
        <v>1142</v>
      </c>
      <c r="Q1422" s="3" t="s">
        <v>41</v>
      </c>
      <c r="R1422" s="3" t="s">
        <v>1052</v>
      </c>
      <c r="S1422" s="3" t="s">
        <v>1005</v>
      </c>
      <c r="T1422" s="5">
        <v>600</v>
      </c>
      <c r="U1422" s="3" t="s">
        <v>1142</v>
      </c>
      <c r="V1422" s="3" t="s">
        <v>1142</v>
      </c>
      <c r="W1422" s="3" t="s">
        <v>1143</v>
      </c>
      <c r="X1422" s="3" t="s">
        <v>1144</v>
      </c>
      <c r="Y1422" s="3" t="s">
        <v>1145</v>
      </c>
      <c r="Z1422" s="3" t="s">
        <v>1142</v>
      </c>
      <c r="AA1422" s="3" t="s">
        <v>185</v>
      </c>
      <c r="AB1422" s="6">
        <v>323</v>
      </c>
      <c r="AC1422" s="3" t="s">
        <v>186</v>
      </c>
      <c r="AD1422" s="3" t="s">
        <v>1140</v>
      </c>
      <c r="AE1422" s="3" t="s">
        <v>48</v>
      </c>
      <c r="AF1422" s="3" t="s">
        <v>48</v>
      </c>
      <c r="AG1422" s="7">
        <v>0.22500000000000001</v>
      </c>
      <c r="AH1422" s="3" t="s">
        <v>99</v>
      </c>
    </row>
    <row r="1423" spans="1:34" x14ac:dyDescent="0.2">
      <c r="A1423" s="9">
        <v>168059</v>
      </c>
      <c r="B1423" s="14" t="s">
        <v>4706</v>
      </c>
      <c r="C1423" s="12">
        <v>42381.25</v>
      </c>
      <c r="D1423" s="3" t="s">
        <v>251</v>
      </c>
      <c r="E1423" s="3" t="s">
        <v>252</v>
      </c>
      <c r="F1423" s="4">
        <v>42381.583333333328</v>
      </c>
      <c r="G1423" s="3" t="s">
        <v>251</v>
      </c>
      <c r="H1423" s="3" t="s">
        <v>252</v>
      </c>
      <c r="I1423" s="4">
        <v>42376.672083333331</v>
      </c>
      <c r="J1423" s="4">
        <v>42381.698935185181</v>
      </c>
      <c r="K1423" s="3" t="s">
        <v>253</v>
      </c>
      <c r="L1423" s="5">
        <v>225</v>
      </c>
      <c r="M1423" s="5">
        <v>825</v>
      </c>
      <c r="N1423" s="3" t="s">
        <v>1337</v>
      </c>
      <c r="O1423" s="3" t="s">
        <v>206</v>
      </c>
      <c r="P1423" s="3" t="s">
        <v>255</v>
      </c>
      <c r="Q1423" s="3" t="s">
        <v>41</v>
      </c>
      <c r="R1423" s="3" t="s">
        <v>1338</v>
      </c>
      <c r="S1423" s="3" t="s">
        <v>209</v>
      </c>
      <c r="T1423" s="5">
        <v>600</v>
      </c>
      <c r="U1423" s="3" t="s">
        <v>255</v>
      </c>
      <c r="V1423" s="3" t="s">
        <v>255</v>
      </c>
      <c r="W1423" s="3" t="s">
        <v>253</v>
      </c>
      <c r="X1423" s="3" t="s">
        <v>257</v>
      </c>
      <c r="Y1423" s="3" t="s">
        <v>253</v>
      </c>
      <c r="Z1423" s="3" t="s">
        <v>257</v>
      </c>
      <c r="AA1423" s="3" t="s">
        <v>262</v>
      </c>
      <c r="AB1423" s="6">
        <v>168</v>
      </c>
      <c r="AC1423" s="3" t="s">
        <v>260</v>
      </c>
      <c r="AD1423" s="3" t="s">
        <v>253</v>
      </c>
      <c r="AE1423" s="3" t="s">
        <v>83</v>
      </c>
      <c r="AF1423" s="3" t="s">
        <v>83</v>
      </c>
      <c r="AG1423" s="7">
        <v>0.3</v>
      </c>
      <c r="AH1423" s="3" t="s">
        <v>49</v>
      </c>
    </row>
    <row r="1424" spans="1:34" x14ac:dyDescent="0.2">
      <c r="A1424" s="9">
        <v>168149</v>
      </c>
      <c r="B1424" s="14" t="s">
        <v>4706</v>
      </c>
      <c r="C1424" s="12">
        <v>42381.25</v>
      </c>
      <c r="D1424" s="3" t="s">
        <v>123</v>
      </c>
      <c r="E1424" s="3" t="s">
        <v>124</v>
      </c>
      <c r="F1424" s="4">
        <v>42381.375</v>
      </c>
      <c r="G1424" s="3" t="s">
        <v>1998</v>
      </c>
      <c r="H1424" s="3" t="s">
        <v>124</v>
      </c>
      <c r="I1424" s="4">
        <v>42377.388090277775</v>
      </c>
      <c r="J1424" s="4">
        <v>42381.374398148146</v>
      </c>
      <c r="K1424" s="3" t="s">
        <v>87</v>
      </c>
      <c r="L1424" s="5">
        <v>55.34</v>
      </c>
      <c r="M1424" s="5">
        <v>440.34</v>
      </c>
      <c r="N1424" s="3" t="s">
        <v>2211</v>
      </c>
      <c r="O1424" s="3" t="s">
        <v>89</v>
      </c>
      <c r="P1424" s="3" t="s">
        <v>90</v>
      </c>
      <c r="Q1424" s="3" t="s">
        <v>41</v>
      </c>
      <c r="R1424" s="3" t="s">
        <v>2212</v>
      </c>
      <c r="S1424" s="3" t="s">
        <v>92</v>
      </c>
      <c r="T1424" s="5">
        <v>385</v>
      </c>
      <c r="U1424" s="3" t="s">
        <v>2213</v>
      </c>
      <c r="V1424" s="3" t="s">
        <v>90</v>
      </c>
      <c r="W1424" s="3" t="s">
        <v>94</v>
      </c>
      <c r="X1424" s="3" t="s">
        <v>2001</v>
      </c>
      <c r="Y1424" s="3" t="s">
        <v>131</v>
      </c>
      <c r="Z1424" s="3" t="s">
        <v>132</v>
      </c>
      <c r="AA1424" s="3" t="s">
        <v>98</v>
      </c>
      <c r="AB1424" s="6">
        <v>118</v>
      </c>
      <c r="AC1424" s="3" t="s">
        <v>47</v>
      </c>
      <c r="AD1424" s="3" t="s">
        <v>87</v>
      </c>
      <c r="AE1424" s="3" t="s">
        <v>48</v>
      </c>
      <c r="AF1424" s="3" t="s">
        <v>48</v>
      </c>
      <c r="AG1424" s="7">
        <v>0.22500000000000001</v>
      </c>
      <c r="AH1424" s="3" t="s">
        <v>99</v>
      </c>
    </row>
    <row r="1425" spans="1:34" x14ac:dyDescent="0.2">
      <c r="A1425" s="9">
        <v>168427</v>
      </c>
      <c r="B1425" s="14" t="s">
        <v>4706</v>
      </c>
      <c r="C1425" s="12">
        <v>42381.25</v>
      </c>
      <c r="D1425" s="3" t="s">
        <v>2459</v>
      </c>
      <c r="E1425" s="3" t="s">
        <v>149</v>
      </c>
      <c r="F1425" s="4">
        <v>42382.25</v>
      </c>
      <c r="G1425" s="3" t="s">
        <v>2460</v>
      </c>
      <c r="H1425" s="3" t="s">
        <v>674</v>
      </c>
      <c r="I1425" s="4">
        <v>42380.367905092593</v>
      </c>
      <c r="J1425" s="4">
        <v>42382.413969907408</v>
      </c>
      <c r="K1425" s="3" t="s">
        <v>2461</v>
      </c>
      <c r="L1425" s="5">
        <v>104</v>
      </c>
      <c r="M1425" s="5">
        <v>1254</v>
      </c>
      <c r="N1425" s="3" t="s">
        <v>2462</v>
      </c>
      <c r="O1425" s="3" t="s">
        <v>58</v>
      </c>
      <c r="P1425" s="3" t="s">
        <v>2463</v>
      </c>
      <c r="Q1425" s="3" t="s">
        <v>41</v>
      </c>
      <c r="R1425" s="3" t="s">
        <v>3768</v>
      </c>
      <c r="S1425" s="3" t="s">
        <v>62</v>
      </c>
      <c r="T1425" s="5">
        <v>1150</v>
      </c>
      <c r="U1425" s="3" t="s">
        <v>2463</v>
      </c>
      <c r="V1425" s="3" t="s">
        <v>2463</v>
      </c>
      <c r="W1425" s="3" t="s">
        <v>2461</v>
      </c>
      <c r="X1425" s="3" t="s">
        <v>2465</v>
      </c>
      <c r="Y1425" s="3" t="s">
        <v>2461</v>
      </c>
      <c r="Z1425" s="3" t="s">
        <v>2466</v>
      </c>
      <c r="AA1425" s="3" t="s">
        <v>363</v>
      </c>
      <c r="AB1425" s="6">
        <v>492</v>
      </c>
      <c r="AC1425" s="3" t="s">
        <v>47</v>
      </c>
      <c r="AD1425" s="3" t="s">
        <v>2461</v>
      </c>
      <c r="AE1425" s="3" t="s">
        <v>48</v>
      </c>
      <c r="AF1425" s="3" t="s">
        <v>48</v>
      </c>
      <c r="AG1425" s="7">
        <v>0.3</v>
      </c>
      <c r="AH1425" s="3" t="s">
        <v>49</v>
      </c>
    </row>
    <row r="1426" spans="1:34" x14ac:dyDescent="0.2">
      <c r="A1426" s="9">
        <v>168566</v>
      </c>
      <c r="B1426" s="14" t="s">
        <v>4706</v>
      </c>
      <c r="C1426" s="12">
        <v>42381.25</v>
      </c>
      <c r="D1426" s="3" t="s">
        <v>4245</v>
      </c>
      <c r="E1426" s="3" t="s">
        <v>376</v>
      </c>
      <c r="F1426" s="4">
        <v>42382.5</v>
      </c>
      <c r="G1426" s="3" t="s">
        <v>2220</v>
      </c>
      <c r="H1426" s="3" t="s">
        <v>252</v>
      </c>
      <c r="I1426" s="4">
        <v>42380.731921296298</v>
      </c>
      <c r="J1426" s="4">
        <v>42383.577268518515</v>
      </c>
      <c r="K1426" s="3" t="s">
        <v>991</v>
      </c>
      <c r="L1426" s="5">
        <v>38.17</v>
      </c>
      <c r="M1426" s="5">
        <v>888.17</v>
      </c>
      <c r="N1426" s="3" t="s">
        <v>4246</v>
      </c>
      <c r="O1426" s="3" t="s">
        <v>138</v>
      </c>
      <c r="P1426" s="3" t="s">
        <v>993</v>
      </c>
      <c r="Q1426" s="3" t="s">
        <v>41</v>
      </c>
      <c r="R1426" s="3" t="s">
        <v>4247</v>
      </c>
      <c r="S1426" s="3" t="s">
        <v>141</v>
      </c>
      <c r="T1426" s="5">
        <v>850</v>
      </c>
      <c r="U1426" s="3" t="s">
        <v>993</v>
      </c>
      <c r="V1426" s="3" t="s">
        <v>993</v>
      </c>
      <c r="W1426" s="3" t="s">
        <v>2223</v>
      </c>
      <c r="X1426" s="3" t="s">
        <v>2224</v>
      </c>
      <c r="Y1426" s="3" t="s">
        <v>4248</v>
      </c>
      <c r="Z1426" s="3" t="s">
        <v>4249</v>
      </c>
      <c r="AA1426" s="3" t="s">
        <v>162</v>
      </c>
      <c r="AB1426" s="6">
        <v>509</v>
      </c>
      <c r="AC1426" s="3" t="s">
        <v>47</v>
      </c>
      <c r="AD1426" s="3" t="s">
        <v>991</v>
      </c>
      <c r="AE1426" s="3" t="s">
        <v>48</v>
      </c>
      <c r="AF1426" s="3" t="s">
        <v>48</v>
      </c>
      <c r="AG1426" s="7">
        <v>0.3</v>
      </c>
      <c r="AH1426" s="3" t="s">
        <v>99</v>
      </c>
    </row>
    <row r="1427" spans="1:34" x14ac:dyDescent="0.2">
      <c r="A1427" s="9">
        <v>168897</v>
      </c>
      <c r="B1427" s="14" t="s">
        <v>4706</v>
      </c>
      <c r="C1427" s="12">
        <v>42381.25</v>
      </c>
      <c r="D1427" s="3" t="s">
        <v>2402</v>
      </c>
      <c r="E1427" s="3" t="s">
        <v>71</v>
      </c>
      <c r="F1427" s="4">
        <v>42382.291666666664</v>
      </c>
      <c r="G1427" s="3" t="s">
        <v>1977</v>
      </c>
      <c r="H1427" s="3" t="s">
        <v>71</v>
      </c>
      <c r="I1427" s="4">
        <v>42382.580648148149</v>
      </c>
      <c r="J1427" s="4">
        <v>42382.675393518519</v>
      </c>
      <c r="K1427" s="3" t="s">
        <v>2403</v>
      </c>
      <c r="L1427" s="5">
        <v>115</v>
      </c>
      <c r="M1427" s="5">
        <v>900</v>
      </c>
      <c r="N1427" s="3" t="s">
        <v>2404</v>
      </c>
      <c r="O1427" s="3" t="s">
        <v>74</v>
      </c>
      <c r="P1427" s="3" t="s">
        <v>2405</v>
      </c>
      <c r="Q1427" s="3" t="s">
        <v>41</v>
      </c>
      <c r="R1427" s="3" t="s">
        <v>4499</v>
      </c>
      <c r="S1427" s="3" t="s">
        <v>77</v>
      </c>
      <c r="T1427" s="5">
        <v>785</v>
      </c>
      <c r="U1427" s="3" t="s">
        <v>2405</v>
      </c>
      <c r="V1427" s="3" t="s">
        <v>2405</v>
      </c>
      <c r="W1427" s="3" t="s">
        <v>1985</v>
      </c>
      <c r="X1427" s="3" t="s">
        <v>1986</v>
      </c>
      <c r="Y1427" s="3" t="s">
        <v>2407</v>
      </c>
      <c r="Z1427" s="3" t="s">
        <v>2408</v>
      </c>
      <c r="AA1427" s="3" t="s">
        <v>82</v>
      </c>
      <c r="AB1427" s="6">
        <v>322</v>
      </c>
      <c r="AC1427" s="3" t="s">
        <v>47</v>
      </c>
      <c r="AD1427" s="3" t="s">
        <v>2403</v>
      </c>
      <c r="AE1427" s="3" t="s">
        <v>48</v>
      </c>
      <c r="AF1427" s="3" t="s">
        <v>48</v>
      </c>
      <c r="AG1427" s="7">
        <v>0.3</v>
      </c>
      <c r="AH1427" s="3" t="s">
        <v>49</v>
      </c>
    </row>
    <row r="1428" spans="1:34" x14ac:dyDescent="0.2">
      <c r="A1428" s="9">
        <v>168573</v>
      </c>
      <c r="B1428" s="14" t="s">
        <v>4706</v>
      </c>
      <c r="C1428" s="12">
        <v>42381.270833333328</v>
      </c>
      <c r="D1428" s="3" t="s">
        <v>2402</v>
      </c>
      <c r="E1428" s="3" t="s">
        <v>71</v>
      </c>
      <c r="F1428" s="4">
        <v>42382.291666666664</v>
      </c>
      <c r="G1428" s="3" t="s">
        <v>1977</v>
      </c>
      <c r="H1428" s="3" t="s">
        <v>71</v>
      </c>
      <c r="I1428" s="4">
        <v>42381.320601851847</v>
      </c>
      <c r="J1428" s="4">
        <v>42382.57335648148</v>
      </c>
      <c r="K1428" s="3" t="s">
        <v>2403</v>
      </c>
      <c r="L1428" s="5">
        <v>120</v>
      </c>
      <c r="M1428" s="5">
        <v>900</v>
      </c>
      <c r="N1428" s="3" t="s">
        <v>2404</v>
      </c>
      <c r="O1428" s="3" t="s">
        <v>74</v>
      </c>
      <c r="P1428" s="3" t="s">
        <v>2405</v>
      </c>
      <c r="Q1428" s="3" t="s">
        <v>41</v>
      </c>
      <c r="R1428" s="3" t="s">
        <v>4258</v>
      </c>
      <c r="S1428" s="3" t="s">
        <v>77</v>
      </c>
      <c r="T1428" s="5">
        <v>780</v>
      </c>
      <c r="U1428" s="3" t="s">
        <v>2405</v>
      </c>
      <c r="V1428" s="3" t="s">
        <v>2405</v>
      </c>
      <c r="W1428" s="3" t="s">
        <v>1985</v>
      </c>
      <c r="X1428" s="3" t="s">
        <v>1986</v>
      </c>
      <c r="Y1428" s="3" t="s">
        <v>2407</v>
      </c>
      <c r="Z1428" s="3" t="s">
        <v>2408</v>
      </c>
      <c r="AA1428" s="3" t="s">
        <v>82</v>
      </c>
      <c r="AB1428" s="6">
        <v>322</v>
      </c>
      <c r="AC1428" s="3" t="s">
        <v>47</v>
      </c>
      <c r="AD1428" s="3" t="s">
        <v>2403</v>
      </c>
      <c r="AE1428" s="3" t="s">
        <v>48</v>
      </c>
      <c r="AF1428" s="3" t="s">
        <v>48</v>
      </c>
      <c r="AG1428" s="7">
        <v>0.3</v>
      </c>
      <c r="AH1428" s="3" t="s">
        <v>49</v>
      </c>
    </row>
    <row r="1429" spans="1:34" x14ac:dyDescent="0.2">
      <c r="A1429" s="9">
        <v>166847</v>
      </c>
      <c r="B1429" s="14" t="s">
        <v>4706</v>
      </c>
      <c r="C1429" s="12">
        <v>42381.291666666664</v>
      </c>
      <c r="D1429" s="3" t="s">
        <v>1154</v>
      </c>
      <c r="E1429" s="3" t="s">
        <v>737</v>
      </c>
      <c r="F1429" s="4">
        <v>42382.333333333328</v>
      </c>
      <c r="G1429" s="3" t="s">
        <v>806</v>
      </c>
      <c r="H1429" s="3" t="s">
        <v>34</v>
      </c>
      <c r="I1429" s="4">
        <v>42368.532106481478</v>
      </c>
      <c r="J1429" s="4">
        <v>42382.396701388891</v>
      </c>
      <c r="K1429" s="3" t="s">
        <v>1529</v>
      </c>
      <c r="L1429" s="5">
        <v>50</v>
      </c>
      <c r="M1429" s="5">
        <v>650</v>
      </c>
      <c r="N1429" s="3" t="s">
        <v>1736</v>
      </c>
      <c r="O1429" s="3" t="s">
        <v>664</v>
      </c>
      <c r="P1429" s="3" t="s">
        <v>1531</v>
      </c>
      <c r="Q1429" s="3" t="s">
        <v>41</v>
      </c>
      <c r="R1429" s="3" t="s">
        <v>1737</v>
      </c>
      <c r="S1429" s="3" t="s">
        <v>667</v>
      </c>
      <c r="T1429" s="5">
        <v>600</v>
      </c>
      <c r="U1429" s="3" t="s">
        <v>1531</v>
      </c>
      <c r="V1429" s="3" t="s">
        <v>1531</v>
      </c>
      <c r="W1429" s="3" t="s">
        <v>1529</v>
      </c>
      <c r="X1429" s="3" t="s">
        <v>1738</v>
      </c>
      <c r="Y1429" s="3" t="s">
        <v>1739</v>
      </c>
      <c r="Z1429" s="3" t="s">
        <v>1740</v>
      </c>
      <c r="AA1429" s="3" t="s">
        <v>233</v>
      </c>
      <c r="AB1429" s="6">
        <v>128</v>
      </c>
      <c r="AC1429" s="3" t="s">
        <v>47</v>
      </c>
      <c r="AD1429" s="3" t="s">
        <v>1529</v>
      </c>
      <c r="AE1429" s="3" t="s">
        <v>48</v>
      </c>
      <c r="AF1429" s="3" t="s">
        <v>308</v>
      </c>
      <c r="AG1429" s="7">
        <v>0.27500000000000002</v>
      </c>
      <c r="AH1429" s="3" t="s">
        <v>99</v>
      </c>
    </row>
    <row r="1430" spans="1:34" x14ac:dyDescent="0.2">
      <c r="A1430" s="9">
        <v>167237</v>
      </c>
      <c r="B1430" s="14" t="s">
        <v>4706</v>
      </c>
      <c r="C1430" s="12">
        <v>42381.291666666664</v>
      </c>
      <c r="D1430" s="3" t="s">
        <v>2482</v>
      </c>
      <c r="E1430" s="3" t="s">
        <v>71</v>
      </c>
      <c r="F1430" s="4">
        <v>42382.291666666664</v>
      </c>
      <c r="G1430" s="3" t="s">
        <v>407</v>
      </c>
      <c r="H1430" s="3" t="s">
        <v>53</v>
      </c>
      <c r="I1430" s="4">
        <v>42373.448055555556</v>
      </c>
      <c r="J1430" s="4">
        <v>42382.359872685185</v>
      </c>
      <c r="K1430" s="3" t="s">
        <v>662</v>
      </c>
      <c r="L1430" s="5">
        <v>108.75</v>
      </c>
      <c r="M1430" s="5">
        <v>725</v>
      </c>
      <c r="N1430" s="3" t="s">
        <v>2483</v>
      </c>
      <c r="O1430" s="3" t="s">
        <v>664</v>
      </c>
      <c r="P1430" s="3" t="s">
        <v>665</v>
      </c>
      <c r="Q1430" s="3" t="s">
        <v>41</v>
      </c>
      <c r="R1430" s="3" t="s">
        <v>2484</v>
      </c>
      <c r="S1430" s="3" t="s">
        <v>667</v>
      </c>
      <c r="T1430" s="5">
        <v>616.25</v>
      </c>
      <c r="U1430" s="3" t="s">
        <v>665</v>
      </c>
      <c r="V1430" s="3" t="s">
        <v>665</v>
      </c>
      <c r="W1430" s="3" t="s">
        <v>662</v>
      </c>
      <c r="X1430" s="3" t="s">
        <v>665</v>
      </c>
      <c r="Y1430" s="3" t="s">
        <v>2485</v>
      </c>
      <c r="Z1430" s="3" t="s">
        <v>2486</v>
      </c>
      <c r="AA1430" s="3" t="s">
        <v>220</v>
      </c>
      <c r="AB1430" s="6">
        <v>410</v>
      </c>
      <c r="AC1430" s="3" t="s">
        <v>47</v>
      </c>
      <c r="AD1430" s="3" t="s">
        <v>662</v>
      </c>
      <c r="AE1430" s="3" t="s">
        <v>48</v>
      </c>
      <c r="AF1430" s="3" t="s">
        <v>48</v>
      </c>
      <c r="AG1430" s="7">
        <v>0.3</v>
      </c>
      <c r="AH1430" s="3" t="s">
        <v>99</v>
      </c>
    </row>
    <row r="1431" spans="1:34" x14ac:dyDescent="0.2">
      <c r="A1431" s="9">
        <v>167407</v>
      </c>
      <c r="B1431" s="14" t="s">
        <v>4706</v>
      </c>
      <c r="C1431" s="12">
        <v>42381.291666666664</v>
      </c>
      <c r="D1431" s="3" t="s">
        <v>2767</v>
      </c>
      <c r="E1431" s="3" t="s">
        <v>1855</v>
      </c>
      <c r="F1431" s="4">
        <v>42382.333333333328</v>
      </c>
      <c r="G1431" s="3" t="s">
        <v>2768</v>
      </c>
      <c r="H1431" s="3" t="s">
        <v>203</v>
      </c>
      <c r="I1431" s="4">
        <v>42373.719155092593</v>
      </c>
      <c r="J1431" s="4">
        <v>42382.55190972222</v>
      </c>
      <c r="K1431" s="3" t="s">
        <v>991</v>
      </c>
      <c r="L1431" s="5">
        <v>-342.04</v>
      </c>
      <c r="M1431" s="5">
        <v>1157.96</v>
      </c>
      <c r="N1431" s="3" t="s">
        <v>2769</v>
      </c>
      <c r="O1431" s="3" t="s">
        <v>138</v>
      </c>
      <c r="P1431" s="3" t="s">
        <v>993</v>
      </c>
      <c r="Q1431" s="3" t="s">
        <v>41</v>
      </c>
      <c r="R1431" s="3" t="s">
        <v>2770</v>
      </c>
      <c r="S1431" s="3" t="s">
        <v>141</v>
      </c>
      <c r="T1431" s="5">
        <v>1500</v>
      </c>
      <c r="U1431" s="3" t="s">
        <v>993</v>
      </c>
      <c r="V1431" s="3" t="s">
        <v>993</v>
      </c>
      <c r="W1431" s="3" t="s">
        <v>2771</v>
      </c>
      <c r="X1431" s="3" t="s">
        <v>2772</v>
      </c>
      <c r="Y1431" s="3" t="s">
        <v>2773</v>
      </c>
      <c r="Z1431" s="3" t="s">
        <v>2774</v>
      </c>
      <c r="AA1431" s="3" t="s">
        <v>147</v>
      </c>
      <c r="AB1431" s="6">
        <v>583</v>
      </c>
      <c r="AC1431" s="3" t="s">
        <v>47</v>
      </c>
      <c r="AD1431" s="3" t="s">
        <v>991</v>
      </c>
      <c r="AE1431" s="3" t="s">
        <v>48</v>
      </c>
      <c r="AF1431" s="3" t="s">
        <v>48</v>
      </c>
      <c r="AG1431" s="7">
        <v>0.3</v>
      </c>
      <c r="AH1431" s="3" t="s">
        <v>99</v>
      </c>
    </row>
    <row r="1432" spans="1:34" x14ac:dyDescent="0.2">
      <c r="A1432" s="9">
        <v>167517</v>
      </c>
      <c r="B1432" s="14" t="s">
        <v>4706</v>
      </c>
      <c r="C1432" s="12">
        <v>42381.291666666664</v>
      </c>
      <c r="D1432" s="3" t="s">
        <v>869</v>
      </c>
      <c r="E1432" s="3" t="s">
        <v>118</v>
      </c>
      <c r="F1432" s="4">
        <v>42382.375</v>
      </c>
      <c r="G1432" s="3" t="s">
        <v>2992</v>
      </c>
      <c r="H1432" s="3" t="s">
        <v>2993</v>
      </c>
      <c r="I1432" s="4">
        <v>42374.493368055555</v>
      </c>
      <c r="J1432" s="4">
        <v>42382.433703703704</v>
      </c>
      <c r="K1432" s="3" t="s">
        <v>204</v>
      </c>
      <c r="L1432" s="5">
        <v>255.44</v>
      </c>
      <c r="M1432" s="5">
        <v>2255.44</v>
      </c>
      <c r="N1432" s="3" t="s">
        <v>2994</v>
      </c>
      <c r="O1432" s="3" t="s">
        <v>206</v>
      </c>
      <c r="P1432" s="3" t="s">
        <v>207</v>
      </c>
      <c r="Q1432" s="3" t="s">
        <v>41</v>
      </c>
      <c r="R1432" s="3" t="s">
        <v>2995</v>
      </c>
      <c r="S1432" s="3" t="s">
        <v>209</v>
      </c>
      <c r="T1432" s="5">
        <v>2000</v>
      </c>
      <c r="U1432" s="3" t="s">
        <v>207</v>
      </c>
      <c r="V1432" s="3" t="s">
        <v>207</v>
      </c>
      <c r="W1432" s="3" t="s">
        <v>2996</v>
      </c>
      <c r="X1432" s="3" t="s">
        <v>2997</v>
      </c>
      <c r="Y1432" s="3" t="s">
        <v>2998</v>
      </c>
      <c r="Z1432" s="3" t="s">
        <v>2999</v>
      </c>
      <c r="AA1432" s="3" t="s">
        <v>262</v>
      </c>
      <c r="AB1432" s="6">
        <v>509</v>
      </c>
      <c r="AC1432" s="3" t="s">
        <v>260</v>
      </c>
      <c r="AD1432" s="3" t="s">
        <v>204</v>
      </c>
      <c r="AE1432" s="3" t="s">
        <v>48</v>
      </c>
      <c r="AF1432" s="3" t="s">
        <v>308</v>
      </c>
      <c r="AG1432" s="7">
        <v>0.2</v>
      </c>
      <c r="AH1432" s="3" t="s">
        <v>99</v>
      </c>
    </row>
    <row r="1433" spans="1:34" x14ac:dyDescent="0.2">
      <c r="A1433" s="9">
        <v>167580</v>
      </c>
      <c r="B1433" s="14" t="s">
        <v>4706</v>
      </c>
      <c r="C1433" s="12">
        <v>42381.291666666664</v>
      </c>
      <c r="D1433" s="3" t="s">
        <v>760</v>
      </c>
      <c r="E1433" s="3" t="s">
        <v>149</v>
      </c>
      <c r="F1433" s="4">
        <v>42382.375</v>
      </c>
      <c r="G1433" s="3" t="s">
        <v>729</v>
      </c>
      <c r="H1433" s="3" t="s">
        <v>252</v>
      </c>
      <c r="I1433" s="4">
        <v>42374.628703703704</v>
      </c>
      <c r="J1433" s="4">
        <v>42382.530243055553</v>
      </c>
      <c r="K1433" s="3" t="s">
        <v>662</v>
      </c>
      <c r="L1433" s="5">
        <v>75</v>
      </c>
      <c r="M1433" s="5">
        <v>575</v>
      </c>
      <c r="N1433" s="3" t="s">
        <v>761</v>
      </c>
      <c r="O1433" s="3" t="s">
        <v>664</v>
      </c>
      <c r="P1433" s="3" t="s">
        <v>665</v>
      </c>
      <c r="Q1433" s="3" t="s">
        <v>41</v>
      </c>
      <c r="R1433" s="3" t="s">
        <v>762</v>
      </c>
      <c r="S1433" s="3" t="s">
        <v>667</v>
      </c>
      <c r="T1433" s="5">
        <v>500</v>
      </c>
      <c r="U1433" s="3" t="s">
        <v>665</v>
      </c>
      <c r="V1433" s="3" t="s">
        <v>665</v>
      </c>
      <c r="W1433" s="3" t="s">
        <v>732</v>
      </c>
      <c r="X1433" s="3" t="s">
        <v>733</v>
      </c>
      <c r="Y1433" s="3" t="s">
        <v>763</v>
      </c>
      <c r="Z1433" s="3" t="s">
        <v>764</v>
      </c>
      <c r="AA1433" s="3" t="s">
        <v>220</v>
      </c>
      <c r="AB1433" s="6">
        <v>367</v>
      </c>
      <c r="AC1433" s="3" t="s">
        <v>186</v>
      </c>
      <c r="AD1433" s="3" t="s">
        <v>662</v>
      </c>
      <c r="AE1433" s="3" t="s">
        <v>48</v>
      </c>
      <c r="AF1433" s="3" t="s">
        <v>48</v>
      </c>
      <c r="AG1433" s="7">
        <v>0.3</v>
      </c>
      <c r="AH1433" s="3" t="s">
        <v>99</v>
      </c>
    </row>
    <row r="1434" spans="1:34" x14ac:dyDescent="0.2">
      <c r="A1434" s="9">
        <v>167770</v>
      </c>
      <c r="B1434" s="14" t="s">
        <v>4706</v>
      </c>
      <c r="C1434" s="12">
        <v>42381.291666666664</v>
      </c>
      <c r="D1434" s="3" t="s">
        <v>407</v>
      </c>
      <c r="E1434" s="3" t="s">
        <v>53</v>
      </c>
      <c r="F1434" s="4">
        <v>42382.375</v>
      </c>
      <c r="G1434" s="3" t="s">
        <v>1588</v>
      </c>
      <c r="H1434" s="3" t="s">
        <v>203</v>
      </c>
      <c r="I1434" s="4">
        <v>42375.623425925922</v>
      </c>
      <c r="J1434" s="4">
        <v>42382.468449074069</v>
      </c>
      <c r="K1434" s="3" t="s">
        <v>662</v>
      </c>
      <c r="L1434" s="5">
        <v>169.04</v>
      </c>
      <c r="M1434" s="5">
        <v>969.04</v>
      </c>
      <c r="N1434" s="3" t="s">
        <v>3363</v>
      </c>
      <c r="O1434" s="3" t="s">
        <v>664</v>
      </c>
      <c r="P1434" s="3" t="s">
        <v>665</v>
      </c>
      <c r="Q1434" s="3" t="s">
        <v>41</v>
      </c>
      <c r="R1434" s="3" t="s">
        <v>666</v>
      </c>
      <c r="S1434" s="3" t="s">
        <v>667</v>
      </c>
      <c r="T1434" s="5">
        <v>800</v>
      </c>
      <c r="U1434" s="3" t="s">
        <v>665</v>
      </c>
      <c r="V1434" s="3" t="s">
        <v>665</v>
      </c>
      <c r="W1434" s="3" t="s">
        <v>3364</v>
      </c>
      <c r="X1434" s="3" t="s">
        <v>3365</v>
      </c>
      <c r="Y1434" s="3" t="s">
        <v>662</v>
      </c>
      <c r="Z1434" s="3" t="s">
        <v>665</v>
      </c>
      <c r="AA1434" s="3" t="s">
        <v>220</v>
      </c>
      <c r="AB1434" s="6">
        <v>494</v>
      </c>
      <c r="AC1434" s="3" t="s">
        <v>47</v>
      </c>
      <c r="AD1434" s="3" t="s">
        <v>662</v>
      </c>
      <c r="AE1434" s="3" t="s">
        <v>48</v>
      </c>
      <c r="AF1434" s="3" t="s">
        <v>48</v>
      </c>
      <c r="AG1434" s="7">
        <v>0.3</v>
      </c>
      <c r="AH1434" s="3" t="s">
        <v>99</v>
      </c>
    </row>
    <row r="1435" spans="1:34" x14ac:dyDescent="0.2">
      <c r="A1435" s="9">
        <v>168014</v>
      </c>
      <c r="B1435" s="14" t="s">
        <v>4706</v>
      </c>
      <c r="C1435" s="12">
        <v>42381.291666666664</v>
      </c>
      <c r="D1435" s="3" t="s">
        <v>3708</v>
      </c>
      <c r="E1435" s="3" t="s">
        <v>71</v>
      </c>
      <c r="F1435" s="4">
        <v>42382.375</v>
      </c>
      <c r="G1435" s="3" t="s">
        <v>251</v>
      </c>
      <c r="H1435" s="3" t="s">
        <v>252</v>
      </c>
      <c r="I1435" s="4">
        <v>42376.623078703698</v>
      </c>
      <c r="J1435" s="4">
        <v>42382.486932870372</v>
      </c>
      <c r="K1435" s="3" t="s">
        <v>253</v>
      </c>
      <c r="L1435" s="5">
        <v>335</v>
      </c>
      <c r="M1435" s="5">
        <v>985</v>
      </c>
      <c r="N1435" s="3" t="s">
        <v>3709</v>
      </c>
      <c r="O1435" s="3" t="s">
        <v>206</v>
      </c>
      <c r="P1435" s="3" t="s">
        <v>255</v>
      </c>
      <c r="Q1435" s="3" t="s">
        <v>41</v>
      </c>
      <c r="R1435" s="3" t="s">
        <v>3716</v>
      </c>
      <c r="S1435" s="3" t="s">
        <v>209</v>
      </c>
      <c r="T1435" s="5">
        <v>650</v>
      </c>
      <c r="U1435" s="3" t="s">
        <v>255</v>
      </c>
      <c r="V1435" s="3" t="s">
        <v>255</v>
      </c>
      <c r="W1435" s="3" t="s">
        <v>253</v>
      </c>
      <c r="X1435" s="3" t="s">
        <v>257</v>
      </c>
      <c r="Y1435" s="3" t="s">
        <v>3711</v>
      </c>
      <c r="Z1435" s="3" t="s">
        <v>3712</v>
      </c>
      <c r="AA1435" s="3" t="s">
        <v>214</v>
      </c>
      <c r="AB1435" s="6">
        <v>464</v>
      </c>
      <c r="AC1435" s="3" t="s">
        <v>47</v>
      </c>
      <c r="AD1435" s="3" t="s">
        <v>253</v>
      </c>
      <c r="AE1435" s="3" t="s">
        <v>48</v>
      </c>
      <c r="AF1435" s="3" t="s">
        <v>48</v>
      </c>
      <c r="AG1435" s="7">
        <v>0.3</v>
      </c>
      <c r="AH1435" s="3" t="s">
        <v>49</v>
      </c>
    </row>
    <row r="1436" spans="1:34" x14ac:dyDescent="0.2">
      <c r="A1436" s="9">
        <v>168137</v>
      </c>
      <c r="B1436" s="14" t="s">
        <v>4706</v>
      </c>
      <c r="C1436" s="12">
        <v>42381.291666666664</v>
      </c>
      <c r="D1436" s="3" t="s">
        <v>1938</v>
      </c>
      <c r="E1436" s="3" t="s">
        <v>69</v>
      </c>
      <c r="F1436" s="4">
        <v>42382.541666666664</v>
      </c>
      <c r="G1436" s="3" t="s">
        <v>358</v>
      </c>
      <c r="H1436" s="3" t="s">
        <v>126</v>
      </c>
      <c r="I1436" s="4">
        <v>42377.358715277776</v>
      </c>
      <c r="J1436" s="4">
        <v>42384.562627314815</v>
      </c>
      <c r="K1436" s="3" t="s">
        <v>1940</v>
      </c>
      <c r="L1436" s="5">
        <v>175</v>
      </c>
      <c r="M1436" s="5">
        <v>1125</v>
      </c>
      <c r="N1436" s="3" t="s">
        <v>2045</v>
      </c>
      <c r="O1436" s="3" t="s">
        <v>154</v>
      </c>
      <c r="P1436" s="3" t="s">
        <v>1942</v>
      </c>
      <c r="Q1436" s="3" t="s">
        <v>41</v>
      </c>
      <c r="R1436" s="3" t="s">
        <v>2046</v>
      </c>
      <c r="S1436" s="3" t="s">
        <v>141</v>
      </c>
      <c r="T1436" s="5">
        <v>950</v>
      </c>
      <c r="U1436" s="3" t="s">
        <v>1942</v>
      </c>
      <c r="V1436" s="3" t="s">
        <v>1942</v>
      </c>
      <c r="W1436" s="3" t="s">
        <v>2047</v>
      </c>
      <c r="X1436" s="3" t="s">
        <v>2048</v>
      </c>
      <c r="Y1436" s="3" t="s">
        <v>1940</v>
      </c>
      <c r="Z1436" s="3" t="s">
        <v>1942</v>
      </c>
      <c r="AA1436" s="3" t="s">
        <v>162</v>
      </c>
      <c r="AB1436" s="6">
        <v>594</v>
      </c>
      <c r="AC1436" s="3" t="s">
        <v>47</v>
      </c>
      <c r="AD1436" s="3" t="s">
        <v>1940</v>
      </c>
      <c r="AE1436" s="3" t="s">
        <v>83</v>
      </c>
      <c r="AF1436" s="3" t="s">
        <v>48</v>
      </c>
      <c r="AG1436" s="7">
        <v>0.3</v>
      </c>
      <c r="AH1436" s="3" t="s">
        <v>49</v>
      </c>
    </row>
    <row r="1437" spans="1:34" x14ac:dyDescent="0.2">
      <c r="A1437" s="9">
        <v>168245</v>
      </c>
      <c r="B1437" s="14" t="s">
        <v>4706</v>
      </c>
      <c r="C1437" s="12">
        <v>42381.291666666664</v>
      </c>
      <c r="D1437" s="3" t="s">
        <v>324</v>
      </c>
      <c r="E1437" s="3" t="s">
        <v>36</v>
      </c>
      <c r="F1437" s="4">
        <v>42381</v>
      </c>
      <c r="G1437" s="3" t="s">
        <v>275</v>
      </c>
      <c r="H1437" s="3" t="s">
        <v>276</v>
      </c>
      <c r="I1437" s="4">
        <v>42377.572372685187</v>
      </c>
      <c r="J1437" s="4">
        <v>42381.990115740737</v>
      </c>
      <c r="K1437" s="3" t="s">
        <v>282</v>
      </c>
      <c r="L1437" s="5">
        <v>72.180000000000007</v>
      </c>
      <c r="M1437" s="5">
        <v>772.18</v>
      </c>
      <c r="N1437" s="3" t="s">
        <v>3917</v>
      </c>
      <c r="O1437" s="3" t="s">
        <v>39</v>
      </c>
      <c r="P1437" s="3" t="s">
        <v>283</v>
      </c>
      <c r="Q1437" s="3" t="s">
        <v>41</v>
      </c>
      <c r="R1437" s="3" t="s">
        <v>3453</v>
      </c>
      <c r="S1437" s="3" t="s">
        <v>43</v>
      </c>
      <c r="T1437" s="5">
        <v>700</v>
      </c>
      <c r="U1437" s="3" t="s">
        <v>97</v>
      </c>
      <c r="V1437" s="3" t="s">
        <v>283</v>
      </c>
      <c r="W1437" s="3" t="s">
        <v>282</v>
      </c>
      <c r="X1437" s="3" t="s">
        <v>283</v>
      </c>
      <c r="Y1437" s="3" t="s">
        <v>3918</v>
      </c>
      <c r="Z1437" s="3" t="s">
        <v>3919</v>
      </c>
      <c r="AA1437" s="3" t="s">
        <v>116</v>
      </c>
      <c r="AB1437" s="6">
        <v>401</v>
      </c>
      <c r="AC1437" s="3" t="s">
        <v>47</v>
      </c>
      <c r="AD1437" s="3" t="s">
        <v>282</v>
      </c>
      <c r="AE1437" s="3" t="s">
        <v>48</v>
      </c>
      <c r="AF1437" s="3" t="s">
        <v>48</v>
      </c>
      <c r="AG1437" s="7">
        <v>0.25</v>
      </c>
      <c r="AH1437" s="3" t="s">
        <v>99</v>
      </c>
    </row>
    <row r="1438" spans="1:34" x14ac:dyDescent="0.2">
      <c r="A1438" s="9">
        <v>168440</v>
      </c>
      <c r="B1438" s="14" t="s">
        <v>4706</v>
      </c>
      <c r="C1438" s="12">
        <v>42381.291666666664</v>
      </c>
      <c r="D1438" s="3" t="s">
        <v>292</v>
      </c>
      <c r="E1438" s="3" t="s">
        <v>118</v>
      </c>
      <c r="F1438" s="4">
        <v>42382.000694444439</v>
      </c>
      <c r="G1438" s="3" t="s">
        <v>2631</v>
      </c>
      <c r="H1438" s="3" t="s">
        <v>53</v>
      </c>
      <c r="I1438" s="4">
        <v>42380.394421296296</v>
      </c>
      <c r="J1438" s="4">
        <v>42382.55332175926</v>
      </c>
      <c r="K1438" s="3" t="s">
        <v>294</v>
      </c>
      <c r="L1438" s="5">
        <v>100</v>
      </c>
      <c r="M1438" s="5">
        <v>1125</v>
      </c>
      <c r="N1438" s="3" t="s">
        <v>4068</v>
      </c>
      <c r="O1438" s="3" t="s">
        <v>206</v>
      </c>
      <c r="P1438" s="3" t="s">
        <v>296</v>
      </c>
      <c r="Q1438" s="3" t="s">
        <v>41</v>
      </c>
      <c r="R1438" s="3" t="s">
        <v>1235</v>
      </c>
      <c r="S1438" s="3" t="s">
        <v>209</v>
      </c>
      <c r="T1438" s="5">
        <v>1025</v>
      </c>
      <c r="U1438" s="3" t="s">
        <v>296</v>
      </c>
      <c r="V1438" s="3" t="s">
        <v>296</v>
      </c>
      <c r="W1438" s="3" t="s">
        <v>4069</v>
      </c>
      <c r="X1438" s="3" t="s">
        <v>4070</v>
      </c>
      <c r="Y1438" s="3" t="s">
        <v>300</v>
      </c>
      <c r="Z1438" s="3" t="s">
        <v>301</v>
      </c>
      <c r="AA1438" s="3" t="s">
        <v>214</v>
      </c>
      <c r="AB1438" s="6">
        <v>831</v>
      </c>
      <c r="AC1438" s="3" t="s">
        <v>47</v>
      </c>
      <c r="AD1438" s="3" t="s">
        <v>294</v>
      </c>
      <c r="AE1438" s="3" t="s">
        <v>48</v>
      </c>
      <c r="AF1438" s="3" t="s">
        <v>48</v>
      </c>
      <c r="AG1438" s="7">
        <v>0.3</v>
      </c>
      <c r="AH1438" s="3" t="s">
        <v>49</v>
      </c>
    </row>
    <row r="1439" spans="1:34" x14ac:dyDescent="0.2">
      <c r="A1439" s="9">
        <v>168542</v>
      </c>
      <c r="B1439" s="14" t="s">
        <v>4706</v>
      </c>
      <c r="C1439" s="12">
        <v>42381.291666666664</v>
      </c>
      <c r="D1439" s="3" t="s">
        <v>1626</v>
      </c>
      <c r="E1439" s="3" t="s">
        <v>69</v>
      </c>
      <c r="F1439" s="4">
        <v>42383.458333333328</v>
      </c>
      <c r="G1439" s="3" t="s">
        <v>251</v>
      </c>
      <c r="H1439" s="3" t="s">
        <v>252</v>
      </c>
      <c r="I1439" s="4">
        <v>42380.670127314814</v>
      </c>
      <c r="J1439" s="4">
        <v>42383.529513888891</v>
      </c>
      <c r="K1439" s="3" t="s">
        <v>1627</v>
      </c>
      <c r="L1439" s="5">
        <v>-310</v>
      </c>
      <c r="M1439" s="5">
        <v>940</v>
      </c>
      <c r="N1439" s="3" t="s">
        <v>1628</v>
      </c>
      <c r="O1439" s="3" t="s">
        <v>206</v>
      </c>
      <c r="P1439" s="3" t="s">
        <v>1629</v>
      </c>
      <c r="Q1439" s="3" t="s">
        <v>41</v>
      </c>
      <c r="R1439" s="3" t="s">
        <v>4204</v>
      </c>
      <c r="S1439" s="3" t="s">
        <v>209</v>
      </c>
      <c r="T1439" s="5">
        <v>1250</v>
      </c>
      <c r="U1439" s="3" t="s">
        <v>1629</v>
      </c>
      <c r="V1439" s="3" t="s">
        <v>1629</v>
      </c>
      <c r="W1439" s="3" t="s">
        <v>1631</v>
      </c>
      <c r="X1439" s="3" t="s">
        <v>1632</v>
      </c>
      <c r="Y1439" s="3" t="s">
        <v>1636</v>
      </c>
      <c r="Z1439" s="3" t="s">
        <v>1634</v>
      </c>
      <c r="AA1439" s="3" t="s">
        <v>214</v>
      </c>
      <c r="AB1439" s="6">
        <v>844</v>
      </c>
      <c r="AC1439" s="3" t="s">
        <v>260</v>
      </c>
      <c r="AD1439" s="3" t="s">
        <v>1627</v>
      </c>
      <c r="AE1439" s="3" t="s">
        <v>48</v>
      </c>
      <c r="AF1439" s="3" t="s">
        <v>48</v>
      </c>
      <c r="AG1439" s="7">
        <v>0.3</v>
      </c>
      <c r="AH1439" s="3" t="s">
        <v>49</v>
      </c>
    </row>
    <row r="1440" spans="1:34" x14ac:dyDescent="0.2">
      <c r="A1440" s="9">
        <v>168584</v>
      </c>
      <c r="B1440" s="14" t="s">
        <v>4706</v>
      </c>
      <c r="C1440" s="12">
        <v>42381.291666666664</v>
      </c>
      <c r="D1440" s="3" t="s">
        <v>1406</v>
      </c>
      <c r="E1440" s="3" t="s">
        <v>34</v>
      </c>
      <c r="F1440" s="4">
        <v>42382.333333333328</v>
      </c>
      <c r="G1440" s="3" t="s">
        <v>1407</v>
      </c>
      <c r="H1440" s="3" t="s">
        <v>36</v>
      </c>
      <c r="I1440" s="4">
        <v>42381.395543981482</v>
      </c>
      <c r="J1440" s="4">
        <v>42383.383900462963</v>
      </c>
      <c r="K1440" s="3" t="s">
        <v>1178</v>
      </c>
      <c r="L1440" s="5">
        <v>-395</v>
      </c>
      <c r="M1440" s="5">
        <v>1505</v>
      </c>
      <c r="N1440" s="3" t="s">
        <v>1408</v>
      </c>
      <c r="O1440" s="3" t="s">
        <v>568</v>
      </c>
      <c r="P1440" s="3" t="s">
        <v>1180</v>
      </c>
      <c r="Q1440" s="3" t="s">
        <v>41</v>
      </c>
      <c r="R1440" s="3" t="s">
        <v>3500</v>
      </c>
      <c r="S1440" s="3" t="s">
        <v>571</v>
      </c>
      <c r="T1440" s="5">
        <v>1900</v>
      </c>
      <c r="U1440" s="3" t="s">
        <v>1180</v>
      </c>
      <c r="V1440" s="3" t="s">
        <v>1180</v>
      </c>
      <c r="W1440" s="3" t="s">
        <v>1410</v>
      </c>
      <c r="X1440" s="3" t="s">
        <v>1411</v>
      </c>
      <c r="Y1440" s="3" t="s">
        <v>1178</v>
      </c>
      <c r="Z1440" s="3" t="s">
        <v>1180</v>
      </c>
      <c r="AA1440" s="3" t="s">
        <v>1186</v>
      </c>
      <c r="AB1440" s="6">
        <v>664</v>
      </c>
      <c r="AC1440" s="3" t="s">
        <v>47</v>
      </c>
      <c r="AD1440" s="3" t="s">
        <v>1178</v>
      </c>
      <c r="AE1440" s="3" t="s">
        <v>48</v>
      </c>
      <c r="AF1440" s="3" t="s">
        <v>48</v>
      </c>
      <c r="AG1440" s="7">
        <v>0.22500000000000001</v>
      </c>
      <c r="AH1440" s="3" t="s">
        <v>99</v>
      </c>
    </row>
    <row r="1441" spans="1:34" x14ac:dyDescent="0.2">
      <c r="A1441" s="9">
        <v>168004</v>
      </c>
      <c r="B1441" s="14" t="s">
        <v>4706</v>
      </c>
      <c r="C1441" s="12">
        <v>42381.3125</v>
      </c>
      <c r="D1441" s="3" t="s">
        <v>1725</v>
      </c>
      <c r="E1441" s="3" t="s">
        <v>69</v>
      </c>
      <c r="F1441" s="4">
        <v>42383.291666666664</v>
      </c>
      <c r="G1441" s="3" t="s">
        <v>1033</v>
      </c>
      <c r="H1441" s="3" t="s">
        <v>310</v>
      </c>
      <c r="I1441" s="4">
        <v>42376.587071759255</v>
      </c>
      <c r="J1441" s="4">
        <v>42384.482777777775</v>
      </c>
      <c r="K1441" s="3" t="s">
        <v>1309</v>
      </c>
      <c r="L1441" s="5">
        <v>300</v>
      </c>
      <c r="M1441" s="5">
        <v>2200</v>
      </c>
      <c r="N1441" s="3" t="s">
        <v>3692</v>
      </c>
      <c r="O1441" s="3" t="s">
        <v>664</v>
      </c>
      <c r="P1441" s="3" t="s">
        <v>1311</v>
      </c>
      <c r="Q1441" s="3" t="s">
        <v>41</v>
      </c>
      <c r="R1441" s="3" t="s">
        <v>2189</v>
      </c>
      <c r="S1441" s="3" t="s">
        <v>667</v>
      </c>
      <c r="T1441" s="5">
        <v>1900</v>
      </c>
      <c r="U1441" s="3" t="s">
        <v>1313</v>
      </c>
      <c r="V1441" s="3" t="s">
        <v>1311</v>
      </c>
      <c r="W1441" s="3" t="s">
        <v>1309</v>
      </c>
      <c r="X1441" s="3" t="s">
        <v>1311</v>
      </c>
      <c r="Y1441" s="3" t="s">
        <v>3693</v>
      </c>
      <c r="Z1441" s="3" t="s">
        <v>3694</v>
      </c>
      <c r="AA1441" s="3" t="s">
        <v>220</v>
      </c>
      <c r="AB1441" s="6">
        <v>1097</v>
      </c>
      <c r="AC1441" s="3" t="s">
        <v>47</v>
      </c>
      <c r="AD1441" s="3" t="s">
        <v>1309</v>
      </c>
      <c r="AE1441" s="3" t="s">
        <v>48</v>
      </c>
      <c r="AF1441" s="3" t="s">
        <v>48</v>
      </c>
      <c r="AG1441" s="7">
        <v>0.25</v>
      </c>
      <c r="AH1441" s="3" t="s">
        <v>99</v>
      </c>
    </row>
    <row r="1442" spans="1:34" x14ac:dyDescent="0.2">
      <c r="A1442" s="9">
        <v>168042</v>
      </c>
      <c r="B1442" s="14" t="s">
        <v>4706</v>
      </c>
      <c r="C1442" s="12">
        <v>42381.3125</v>
      </c>
      <c r="D1442" s="3" t="s">
        <v>3737</v>
      </c>
      <c r="E1442" s="3" t="s">
        <v>53</v>
      </c>
      <c r="F1442" s="4">
        <v>42381</v>
      </c>
      <c r="G1442" s="3" t="s">
        <v>52</v>
      </c>
      <c r="H1442" s="3" t="s">
        <v>53</v>
      </c>
      <c r="I1442" s="4">
        <v>42376.656435185185</v>
      </c>
      <c r="J1442" s="4">
        <v>42381.673587962963</v>
      </c>
      <c r="K1442" s="3" t="s">
        <v>56</v>
      </c>
      <c r="L1442" s="5">
        <v>9.39</v>
      </c>
      <c r="M1442" s="5">
        <v>529.39</v>
      </c>
      <c r="N1442" s="3" t="s">
        <v>3738</v>
      </c>
      <c r="O1442" s="3" t="s">
        <v>58</v>
      </c>
      <c r="P1442" s="3" t="s">
        <v>59</v>
      </c>
      <c r="Q1442" s="3" t="s">
        <v>41</v>
      </c>
      <c r="R1442" s="3" t="s">
        <v>3739</v>
      </c>
      <c r="S1442" s="3" t="s">
        <v>62</v>
      </c>
      <c r="T1442" s="5">
        <v>520</v>
      </c>
      <c r="U1442" s="3" t="s">
        <v>63</v>
      </c>
      <c r="V1442" s="3" t="s">
        <v>59</v>
      </c>
      <c r="W1442" s="3" t="s">
        <v>56</v>
      </c>
      <c r="X1442" s="3" t="s">
        <v>59</v>
      </c>
      <c r="Y1442" s="3" t="s">
        <v>3740</v>
      </c>
      <c r="Z1442" s="3" t="s">
        <v>3741</v>
      </c>
      <c r="AA1442" s="3" t="s">
        <v>363</v>
      </c>
      <c r="AB1442" s="6">
        <v>167</v>
      </c>
      <c r="AC1442" s="3" t="s">
        <v>47</v>
      </c>
      <c r="AD1442" s="3" t="s">
        <v>56</v>
      </c>
      <c r="AE1442" s="3" t="s">
        <v>48</v>
      </c>
      <c r="AF1442" s="3" t="s">
        <v>48</v>
      </c>
      <c r="AG1442" s="7">
        <v>0.3</v>
      </c>
      <c r="AH1442" s="3" t="s">
        <v>49</v>
      </c>
    </row>
    <row r="1443" spans="1:34" x14ac:dyDescent="0.2">
      <c r="A1443" s="9">
        <v>168377</v>
      </c>
      <c r="B1443" s="14" t="s">
        <v>4706</v>
      </c>
      <c r="C1443" s="12">
        <v>42381.3125</v>
      </c>
      <c r="D1443" s="3" t="s">
        <v>3744</v>
      </c>
      <c r="E1443" s="3" t="s">
        <v>34</v>
      </c>
      <c r="F1443" s="4">
        <v>42383.291666666664</v>
      </c>
      <c r="G1443" s="3" t="s">
        <v>238</v>
      </c>
      <c r="H1443" s="3" t="s">
        <v>737</v>
      </c>
      <c r="I1443" s="4">
        <v>42377.765381944446</v>
      </c>
      <c r="J1443" s="4">
        <v>42383.452615740738</v>
      </c>
      <c r="K1443" s="3" t="s">
        <v>4012</v>
      </c>
      <c r="L1443" s="5">
        <v>100</v>
      </c>
      <c r="M1443" s="5">
        <v>800</v>
      </c>
      <c r="N1443" s="3" t="s">
        <v>4013</v>
      </c>
      <c r="O1443" s="3" t="s">
        <v>496</v>
      </c>
      <c r="P1443" s="3" t="s">
        <v>4014</v>
      </c>
      <c r="Q1443" s="3" t="s">
        <v>41</v>
      </c>
      <c r="R1443" s="3" t="s">
        <v>4015</v>
      </c>
      <c r="S1443" s="3" t="s">
        <v>329</v>
      </c>
      <c r="T1443" s="5">
        <v>700</v>
      </c>
      <c r="U1443" s="3" t="s">
        <v>4014</v>
      </c>
      <c r="V1443" s="3" t="s">
        <v>4014</v>
      </c>
      <c r="W1443" s="3" t="s">
        <v>4016</v>
      </c>
      <c r="X1443" s="3" t="s">
        <v>4017</v>
      </c>
      <c r="Y1443" s="3" t="s">
        <v>4018</v>
      </c>
      <c r="Z1443" s="3" t="s">
        <v>4019</v>
      </c>
      <c r="AA1443" s="3" t="s">
        <v>385</v>
      </c>
      <c r="AB1443" s="6">
        <v>376</v>
      </c>
      <c r="AC1443" s="3" t="s">
        <v>47</v>
      </c>
      <c r="AD1443" s="3" t="s">
        <v>4012</v>
      </c>
      <c r="AE1443" s="3" t="s">
        <v>48</v>
      </c>
      <c r="AF1443" s="3" t="s">
        <v>48</v>
      </c>
      <c r="AG1443" s="7">
        <v>0.27500000000000002</v>
      </c>
      <c r="AH1443" s="3" t="s">
        <v>99</v>
      </c>
    </row>
    <row r="1444" spans="1:34" x14ac:dyDescent="0.2">
      <c r="A1444" s="9">
        <v>165662</v>
      </c>
      <c r="B1444" s="14" t="s">
        <v>4706</v>
      </c>
      <c r="C1444" s="12">
        <v>42381.333333333328</v>
      </c>
      <c r="D1444" s="3" t="s">
        <v>52</v>
      </c>
      <c r="E1444" s="3" t="s">
        <v>53</v>
      </c>
      <c r="F1444" s="4">
        <v>42383.333333333328</v>
      </c>
      <c r="G1444" s="3" t="s">
        <v>302</v>
      </c>
      <c r="H1444" s="3" t="s">
        <v>303</v>
      </c>
      <c r="I1444" s="4">
        <v>42360.41946759259</v>
      </c>
      <c r="J1444" s="4">
        <v>42383.408020833333</v>
      </c>
      <c r="K1444" s="3" t="s">
        <v>56</v>
      </c>
      <c r="L1444" s="5">
        <v>124.25</v>
      </c>
      <c r="M1444" s="5">
        <v>1558.25</v>
      </c>
      <c r="N1444" s="3" t="s">
        <v>304</v>
      </c>
      <c r="O1444" s="3" t="s">
        <v>58</v>
      </c>
      <c r="P1444" s="3" t="s">
        <v>59</v>
      </c>
      <c r="Q1444" s="3" t="s">
        <v>41</v>
      </c>
      <c r="R1444" s="3" t="s">
        <v>305</v>
      </c>
      <c r="S1444" s="3" t="s">
        <v>62</v>
      </c>
      <c r="T1444" s="5">
        <v>1434</v>
      </c>
      <c r="U1444" s="3" t="s">
        <v>63</v>
      </c>
      <c r="V1444" s="3" t="s">
        <v>59</v>
      </c>
      <c r="W1444" s="3" t="s">
        <v>306</v>
      </c>
      <c r="X1444" s="3" t="s">
        <v>307</v>
      </c>
      <c r="Y1444" s="3" t="s">
        <v>56</v>
      </c>
      <c r="Z1444" s="3" t="s">
        <v>59</v>
      </c>
      <c r="AA1444" s="3" t="s">
        <v>66</v>
      </c>
      <c r="AB1444" s="6">
        <v>725</v>
      </c>
      <c r="AC1444" s="3" t="s">
        <v>47</v>
      </c>
      <c r="AD1444" s="3" t="s">
        <v>56</v>
      </c>
      <c r="AE1444" s="3" t="s">
        <v>308</v>
      </c>
      <c r="AF1444" s="3" t="s">
        <v>48</v>
      </c>
      <c r="AG1444" s="7">
        <v>0.3</v>
      </c>
      <c r="AH1444" s="3" t="s">
        <v>49</v>
      </c>
    </row>
    <row r="1445" spans="1:34" x14ac:dyDescent="0.2">
      <c r="A1445" s="9">
        <v>165664</v>
      </c>
      <c r="B1445" s="14" t="s">
        <v>4706</v>
      </c>
      <c r="C1445" s="12">
        <v>42381.333333333328</v>
      </c>
      <c r="D1445" s="3" t="s">
        <v>52</v>
      </c>
      <c r="E1445" s="3" t="s">
        <v>53</v>
      </c>
      <c r="F1445" s="4">
        <v>42381.333333333328</v>
      </c>
      <c r="G1445" s="3" t="s">
        <v>502</v>
      </c>
      <c r="H1445" s="3" t="s">
        <v>252</v>
      </c>
      <c r="I1445" s="4">
        <v>42360.424409722218</v>
      </c>
      <c r="J1445" s="4">
        <v>42382.36001157407</v>
      </c>
      <c r="K1445" s="3" t="s">
        <v>56</v>
      </c>
      <c r="L1445" s="5">
        <v>-4</v>
      </c>
      <c r="M1445" s="5">
        <v>546</v>
      </c>
      <c r="N1445" s="3" t="s">
        <v>503</v>
      </c>
      <c r="O1445" s="3" t="s">
        <v>58</v>
      </c>
      <c r="P1445" s="3" t="s">
        <v>59</v>
      </c>
      <c r="Q1445" s="3" t="s">
        <v>41</v>
      </c>
      <c r="R1445" s="3" t="s">
        <v>326</v>
      </c>
      <c r="S1445" s="3" t="s">
        <v>62</v>
      </c>
      <c r="T1445" s="5">
        <v>550</v>
      </c>
      <c r="U1445" s="3" t="s">
        <v>63</v>
      </c>
      <c r="V1445" s="3" t="s">
        <v>59</v>
      </c>
      <c r="W1445" s="3" t="s">
        <v>504</v>
      </c>
      <c r="X1445" s="3" t="s">
        <v>505</v>
      </c>
      <c r="Y1445" s="3" t="s">
        <v>56</v>
      </c>
      <c r="Z1445" s="3" t="s">
        <v>59</v>
      </c>
      <c r="AA1445" s="3"/>
      <c r="AB1445" s="6">
        <v>200</v>
      </c>
      <c r="AC1445" s="3" t="s">
        <v>47</v>
      </c>
      <c r="AD1445" s="3" t="s">
        <v>56</v>
      </c>
      <c r="AE1445" s="3" t="s">
        <v>83</v>
      </c>
      <c r="AF1445" s="3" t="s">
        <v>48</v>
      </c>
      <c r="AG1445" s="7">
        <v>0.3</v>
      </c>
      <c r="AH1445" s="3" t="s">
        <v>49</v>
      </c>
    </row>
    <row r="1446" spans="1:34" x14ac:dyDescent="0.2">
      <c r="A1446" s="9">
        <v>165663</v>
      </c>
      <c r="B1446" s="14" t="s">
        <v>4706</v>
      </c>
      <c r="C1446" s="12">
        <v>42381.333333333328</v>
      </c>
      <c r="D1446" s="3" t="s">
        <v>52</v>
      </c>
      <c r="E1446" s="3" t="s">
        <v>53</v>
      </c>
      <c r="F1446" s="4">
        <v>42383.333333333328</v>
      </c>
      <c r="G1446" s="3" t="s">
        <v>309</v>
      </c>
      <c r="H1446" s="3" t="s">
        <v>310</v>
      </c>
      <c r="I1446" s="4">
        <v>42360.424409722218</v>
      </c>
      <c r="J1446" s="4">
        <v>42383.408009259256</v>
      </c>
      <c r="K1446" s="3" t="s">
        <v>56</v>
      </c>
      <c r="L1446" s="5">
        <v>344.13</v>
      </c>
      <c r="M1446" s="5">
        <v>3002.79</v>
      </c>
      <c r="N1446" s="3" t="s">
        <v>311</v>
      </c>
      <c r="O1446" s="3" t="s">
        <v>58</v>
      </c>
      <c r="P1446" s="3" t="s">
        <v>59</v>
      </c>
      <c r="Q1446" s="3" t="s">
        <v>41</v>
      </c>
      <c r="R1446" s="3" t="s">
        <v>312</v>
      </c>
      <c r="S1446" s="3" t="s">
        <v>62</v>
      </c>
      <c r="T1446" s="5">
        <v>2658.66</v>
      </c>
      <c r="U1446" s="3" t="s">
        <v>63</v>
      </c>
      <c r="V1446" s="3" t="s">
        <v>59</v>
      </c>
      <c r="W1446" s="3" t="s">
        <v>306</v>
      </c>
      <c r="X1446" s="3" t="s">
        <v>313</v>
      </c>
      <c r="Y1446" s="3" t="s">
        <v>56</v>
      </c>
      <c r="Z1446" s="3" t="s">
        <v>59</v>
      </c>
      <c r="AA1446" s="3"/>
      <c r="AB1446" s="6">
        <v>1219</v>
      </c>
      <c r="AC1446" s="3" t="s">
        <v>47</v>
      </c>
      <c r="AD1446" s="3" t="s">
        <v>56</v>
      </c>
      <c r="AE1446" s="3" t="s">
        <v>83</v>
      </c>
      <c r="AF1446" s="3" t="s">
        <v>48</v>
      </c>
      <c r="AG1446" s="7">
        <v>0.3</v>
      </c>
      <c r="AH1446" s="3" t="s">
        <v>49</v>
      </c>
    </row>
    <row r="1447" spans="1:34" x14ac:dyDescent="0.2">
      <c r="A1447" s="9">
        <v>165666</v>
      </c>
      <c r="B1447" s="14" t="s">
        <v>4706</v>
      </c>
      <c r="C1447" s="12">
        <v>42381.333333333328</v>
      </c>
      <c r="D1447" s="3" t="s">
        <v>52</v>
      </c>
      <c r="E1447" s="3" t="s">
        <v>53</v>
      </c>
      <c r="F1447" s="4">
        <v>42383.333333333328</v>
      </c>
      <c r="G1447" s="3" t="s">
        <v>314</v>
      </c>
      <c r="H1447" s="3" t="s">
        <v>69</v>
      </c>
      <c r="I1447" s="4">
        <v>42360.424421296295</v>
      </c>
      <c r="J1447" s="4">
        <v>42383.39944444444</v>
      </c>
      <c r="K1447" s="3" t="s">
        <v>56</v>
      </c>
      <c r="L1447" s="5">
        <v>195</v>
      </c>
      <c r="M1447" s="5">
        <v>2459</v>
      </c>
      <c r="N1447" s="3" t="s">
        <v>315</v>
      </c>
      <c r="O1447" s="3" t="s">
        <v>58</v>
      </c>
      <c r="P1447" s="3" t="s">
        <v>59</v>
      </c>
      <c r="Q1447" s="3" t="s">
        <v>41</v>
      </c>
      <c r="R1447" s="3" t="s">
        <v>316</v>
      </c>
      <c r="S1447" s="3" t="s">
        <v>62</v>
      </c>
      <c r="T1447" s="5">
        <v>2264</v>
      </c>
      <c r="U1447" s="3" t="s">
        <v>63</v>
      </c>
      <c r="V1447" s="3" t="s">
        <v>59</v>
      </c>
      <c r="W1447" s="3" t="s">
        <v>306</v>
      </c>
      <c r="X1447" s="3" t="s">
        <v>317</v>
      </c>
      <c r="Y1447" s="3" t="s">
        <v>56</v>
      </c>
      <c r="Z1447" s="3" t="s">
        <v>59</v>
      </c>
      <c r="AA1447" s="3"/>
      <c r="AB1447" s="6">
        <v>900</v>
      </c>
      <c r="AC1447" s="3" t="s">
        <v>47</v>
      </c>
      <c r="AD1447" s="3" t="s">
        <v>56</v>
      </c>
      <c r="AE1447" s="3" t="s">
        <v>83</v>
      </c>
      <c r="AF1447" s="3" t="s">
        <v>48</v>
      </c>
      <c r="AG1447" s="7">
        <v>0.3</v>
      </c>
      <c r="AH1447" s="3" t="s">
        <v>49</v>
      </c>
    </row>
    <row r="1448" spans="1:34" x14ac:dyDescent="0.2">
      <c r="A1448" s="9">
        <v>165667</v>
      </c>
      <c r="B1448" s="14" t="s">
        <v>4706</v>
      </c>
      <c r="C1448" s="12">
        <v>42381.333333333328</v>
      </c>
      <c r="D1448" s="3" t="s">
        <v>52</v>
      </c>
      <c r="E1448" s="3" t="s">
        <v>53</v>
      </c>
      <c r="F1448" s="4">
        <v>42382.333333333328</v>
      </c>
      <c r="G1448" s="3" t="s">
        <v>318</v>
      </c>
      <c r="H1448" s="3" t="s">
        <v>319</v>
      </c>
      <c r="I1448" s="4">
        <v>42360.424421296295</v>
      </c>
      <c r="J1448" s="4">
        <v>42382.593240740738</v>
      </c>
      <c r="K1448" s="3" t="s">
        <v>56</v>
      </c>
      <c r="L1448" s="5">
        <v>127.16</v>
      </c>
      <c r="M1448" s="5">
        <v>1448.6</v>
      </c>
      <c r="N1448" s="3" t="s">
        <v>320</v>
      </c>
      <c r="O1448" s="3" t="s">
        <v>58</v>
      </c>
      <c r="P1448" s="3" t="s">
        <v>59</v>
      </c>
      <c r="Q1448" s="3" t="s">
        <v>41</v>
      </c>
      <c r="R1448" s="3" t="s">
        <v>321</v>
      </c>
      <c r="S1448" s="3" t="s">
        <v>62</v>
      </c>
      <c r="T1448" s="5">
        <v>1321.44</v>
      </c>
      <c r="U1448" s="3" t="s">
        <v>63</v>
      </c>
      <c r="V1448" s="3" t="s">
        <v>59</v>
      </c>
      <c r="W1448" s="3" t="s">
        <v>322</v>
      </c>
      <c r="X1448" s="3" t="s">
        <v>323</v>
      </c>
      <c r="Y1448" s="3" t="s">
        <v>56</v>
      </c>
      <c r="Z1448" s="3" t="s">
        <v>59</v>
      </c>
      <c r="AA1448" s="3"/>
      <c r="AB1448" s="6">
        <v>694</v>
      </c>
      <c r="AC1448" s="3" t="s">
        <v>47</v>
      </c>
      <c r="AD1448" s="3" t="s">
        <v>56</v>
      </c>
      <c r="AE1448" s="3" t="s">
        <v>308</v>
      </c>
      <c r="AF1448" s="3" t="s">
        <v>48</v>
      </c>
      <c r="AG1448" s="7">
        <v>0.3</v>
      </c>
      <c r="AH1448" s="3" t="s">
        <v>49</v>
      </c>
    </row>
    <row r="1449" spans="1:34" x14ac:dyDescent="0.2">
      <c r="A1449" s="9">
        <v>165665</v>
      </c>
      <c r="B1449" s="14" t="s">
        <v>4706</v>
      </c>
      <c r="C1449" s="12">
        <v>42381.333333333328</v>
      </c>
      <c r="D1449" s="3" t="s">
        <v>52</v>
      </c>
      <c r="E1449" s="3" t="s">
        <v>53</v>
      </c>
      <c r="F1449" s="4">
        <v>42383.3125</v>
      </c>
      <c r="G1449" s="3" t="s">
        <v>328</v>
      </c>
      <c r="H1449" s="3" t="s">
        <v>329</v>
      </c>
      <c r="I1449" s="4">
        <v>42360.424432870372</v>
      </c>
      <c r="J1449" s="4">
        <v>42383.608877314815</v>
      </c>
      <c r="K1449" s="3" t="s">
        <v>56</v>
      </c>
      <c r="L1449" s="5">
        <v>276.33</v>
      </c>
      <c r="M1449" s="5">
        <v>3032.41</v>
      </c>
      <c r="N1449" s="3" t="s">
        <v>330</v>
      </c>
      <c r="O1449" s="3" t="s">
        <v>58</v>
      </c>
      <c r="P1449" s="3" t="s">
        <v>59</v>
      </c>
      <c r="Q1449" s="3" t="s">
        <v>41</v>
      </c>
      <c r="R1449" s="3" t="s">
        <v>331</v>
      </c>
      <c r="S1449" s="3" t="s">
        <v>62</v>
      </c>
      <c r="T1449" s="5">
        <v>2756.08</v>
      </c>
      <c r="U1449" s="3" t="s">
        <v>63</v>
      </c>
      <c r="V1449" s="3" t="s">
        <v>59</v>
      </c>
      <c r="W1449" s="3" t="s">
        <v>332</v>
      </c>
      <c r="X1449" s="3" t="s">
        <v>333</v>
      </c>
      <c r="Y1449" s="3" t="s">
        <v>56</v>
      </c>
      <c r="Z1449" s="3" t="s">
        <v>59</v>
      </c>
      <c r="AA1449" s="3"/>
      <c r="AB1449" s="6">
        <v>1071</v>
      </c>
      <c r="AC1449" s="3" t="s">
        <v>47</v>
      </c>
      <c r="AD1449" s="3" t="s">
        <v>56</v>
      </c>
      <c r="AE1449" s="3" t="s">
        <v>308</v>
      </c>
      <c r="AF1449" s="3" t="s">
        <v>48</v>
      </c>
      <c r="AG1449" s="7">
        <v>0.3</v>
      </c>
      <c r="AH1449" s="3" t="s">
        <v>49</v>
      </c>
    </row>
    <row r="1450" spans="1:34" x14ac:dyDescent="0.2">
      <c r="A1450" s="9">
        <v>166795</v>
      </c>
      <c r="B1450" s="14" t="s">
        <v>4706</v>
      </c>
      <c r="C1450" s="12">
        <v>42381.333333333328</v>
      </c>
      <c r="D1450" s="3" t="s">
        <v>133</v>
      </c>
      <c r="E1450" s="3" t="s">
        <v>86</v>
      </c>
      <c r="F1450" s="4">
        <v>42381.5</v>
      </c>
      <c r="G1450" s="3" t="s">
        <v>1646</v>
      </c>
      <c r="H1450" s="3" t="s">
        <v>86</v>
      </c>
      <c r="I1450" s="4">
        <v>42368.434872685182</v>
      </c>
      <c r="J1450" s="4">
        <v>42382.700289351851</v>
      </c>
      <c r="K1450" s="3" t="s">
        <v>545</v>
      </c>
      <c r="L1450" s="5">
        <v>76.3</v>
      </c>
      <c r="M1450" s="5">
        <v>376.3</v>
      </c>
      <c r="N1450" s="3" t="s">
        <v>1647</v>
      </c>
      <c r="O1450" s="3" t="s">
        <v>154</v>
      </c>
      <c r="P1450" s="3" t="s">
        <v>547</v>
      </c>
      <c r="Q1450" s="3" t="s">
        <v>41</v>
      </c>
      <c r="R1450" s="3" t="s">
        <v>395</v>
      </c>
      <c r="S1450" s="3" t="s">
        <v>141</v>
      </c>
      <c r="T1450" s="5">
        <v>300</v>
      </c>
      <c r="U1450" s="3" t="s">
        <v>547</v>
      </c>
      <c r="V1450" s="3" t="s">
        <v>547</v>
      </c>
      <c r="W1450" s="3" t="s">
        <v>1648</v>
      </c>
      <c r="X1450" s="3" t="s">
        <v>1649</v>
      </c>
      <c r="Y1450" s="3" t="s">
        <v>551</v>
      </c>
      <c r="Z1450" s="3" t="s">
        <v>552</v>
      </c>
      <c r="AA1450" s="3" t="s">
        <v>185</v>
      </c>
      <c r="AB1450" s="6">
        <v>36</v>
      </c>
      <c r="AC1450" s="3" t="s">
        <v>186</v>
      </c>
      <c r="AD1450" s="3" t="s">
        <v>545</v>
      </c>
      <c r="AE1450" s="3" t="s">
        <v>48</v>
      </c>
      <c r="AF1450" s="3" t="s">
        <v>48</v>
      </c>
      <c r="AG1450" s="7">
        <v>0.25</v>
      </c>
      <c r="AH1450" s="3" t="s">
        <v>99</v>
      </c>
    </row>
    <row r="1451" spans="1:34" x14ac:dyDescent="0.2">
      <c r="A1451" s="9">
        <v>168142</v>
      </c>
      <c r="B1451" s="14" t="s">
        <v>4706</v>
      </c>
      <c r="C1451" s="12">
        <v>42381.333333333328</v>
      </c>
      <c r="D1451" s="3" t="s">
        <v>806</v>
      </c>
      <c r="E1451" s="3" t="s">
        <v>34</v>
      </c>
      <c r="F1451" s="4">
        <v>42382.333333333328</v>
      </c>
      <c r="G1451" s="3" t="s">
        <v>839</v>
      </c>
      <c r="H1451" s="3" t="s">
        <v>203</v>
      </c>
      <c r="I1451" s="4">
        <v>42377.363622685181</v>
      </c>
      <c r="J1451" s="4">
        <v>42382.736863425926</v>
      </c>
      <c r="K1451" s="3" t="s">
        <v>1544</v>
      </c>
      <c r="L1451" s="5">
        <v>102.76</v>
      </c>
      <c r="M1451" s="5">
        <v>1102.76</v>
      </c>
      <c r="N1451" s="3" t="s">
        <v>1775</v>
      </c>
      <c r="O1451" s="3" t="s">
        <v>138</v>
      </c>
      <c r="P1451" s="3" t="s">
        <v>1546</v>
      </c>
      <c r="Q1451" s="3" t="s">
        <v>41</v>
      </c>
      <c r="R1451" s="3" t="s">
        <v>1776</v>
      </c>
      <c r="S1451" s="3" t="s">
        <v>141</v>
      </c>
      <c r="T1451" s="5">
        <v>1000</v>
      </c>
      <c r="U1451" s="3" t="s">
        <v>1546</v>
      </c>
      <c r="V1451" s="3" t="s">
        <v>1546</v>
      </c>
      <c r="W1451" s="3" t="s">
        <v>1777</v>
      </c>
      <c r="X1451" s="3" t="s">
        <v>1778</v>
      </c>
      <c r="Y1451" s="3" t="s">
        <v>1544</v>
      </c>
      <c r="Z1451" s="3" t="s">
        <v>1546</v>
      </c>
      <c r="AA1451" s="3" t="s">
        <v>105</v>
      </c>
      <c r="AB1451" s="6">
        <v>682</v>
      </c>
      <c r="AC1451" s="3" t="s">
        <v>106</v>
      </c>
      <c r="AD1451" s="3" t="s">
        <v>1544</v>
      </c>
      <c r="AE1451" s="3" t="s">
        <v>48</v>
      </c>
      <c r="AF1451" s="3" t="s">
        <v>48</v>
      </c>
      <c r="AG1451" s="7">
        <v>0.22500000000000001</v>
      </c>
      <c r="AH1451" s="3" t="s">
        <v>99</v>
      </c>
    </row>
    <row r="1452" spans="1:34" x14ac:dyDescent="0.2">
      <c r="A1452" s="9">
        <v>168148</v>
      </c>
      <c r="B1452" s="14" t="s">
        <v>4706</v>
      </c>
      <c r="C1452" s="12">
        <v>42381.333333333328</v>
      </c>
      <c r="D1452" s="3" t="s">
        <v>3840</v>
      </c>
      <c r="E1452" s="3" t="s">
        <v>319</v>
      </c>
      <c r="F1452" s="4">
        <v>42382.291666666664</v>
      </c>
      <c r="G1452" s="3" t="s">
        <v>1394</v>
      </c>
      <c r="H1452" s="3" t="s">
        <v>252</v>
      </c>
      <c r="I1452" s="4">
        <v>42377.388113425921</v>
      </c>
      <c r="J1452" s="4">
        <v>42382.513240740736</v>
      </c>
      <c r="K1452" s="3" t="s">
        <v>1395</v>
      </c>
      <c r="L1452" s="5">
        <v>75</v>
      </c>
      <c r="M1452" s="5">
        <v>775</v>
      </c>
      <c r="N1452" s="3" t="s">
        <v>3841</v>
      </c>
      <c r="O1452" s="3" t="s">
        <v>568</v>
      </c>
      <c r="P1452" s="3" t="s">
        <v>1397</v>
      </c>
      <c r="Q1452" s="3" t="s">
        <v>41</v>
      </c>
      <c r="R1452" s="3" t="s">
        <v>580</v>
      </c>
      <c r="S1452" s="3" t="s">
        <v>571</v>
      </c>
      <c r="T1452" s="5">
        <v>700</v>
      </c>
      <c r="U1452" s="3" t="s">
        <v>1397</v>
      </c>
      <c r="V1452" s="3" t="s">
        <v>1397</v>
      </c>
      <c r="W1452" s="3" t="s">
        <v>1395</v>
      </c>
      <c r="X1452" s="3" t="s">
        <v>1397</v>
      </c>
      <c r="Y1452" s="3" t="s">
        <v>3842</v>
      </c>
      <c r="Z1452" s="3" t="s">
        <v>3843</v>
      </c>
      <c r="AA1452" s="3" t="s">
        <v>1186</v>
      </c>
      <c r="AB1452" s="6">
        <v>424</v>
      </c>
      <c r="AC1452" s="3" t="s">
        <v>47</v>
      </c>
      <c r="AD1452" s="3" t="s">
        <v>1395</v>
      </c>
      <c r="AE1452" s="3" t="s">
        <v>48</v>
      </c>
      <c r="AF1452" s="3" t="s">
        <v>48</v>
      </c>
      <c r="AG1452" s="7">
        <v>0.2</v>
      </c>
      <c r="AH1452" s="3" t="s">
        <v>99</v>
      </c>
    </row>
    <row r="1453" spans="1:34" x14ac:dyDescent="0.2">
      <c r="A1453" s="9">
        <v>168211</v>
      </c>
      <c r="B1453" s="14" t="s">
        <v>4706</v>
      </c>
      <c r="C1453" s="12">
        <v>42381.333333333328</v>
      </c>
      <c r="D1453" s="3" t="s">
        <v>287</v>
      </c>
      <c r="E1453" s="3" t="s">
        <v>71</v>
      </c>
      <c r="F1453" s="4">
        <v>42383.416666666664</v>
      </c>
      <c r="G1453" s="3" t="s">
        <v>251</v>
      </c>
      <c r="H1453" s="3" t="s">
        <v>252</v>
      </c>
      <c r="I1453" s="4">
        <v>42377.477847222217</v>
      </c>
      <c r="J1453" s="4">
        <v>42383.455729166664</v>
      </c>
      <c r="K1453" s="3" t="s">
        <v>253</v>
      </c>
      <c r="L1453" s="5">
        <v>375</v>
      </c>
      <c r="M1453" s="5">
        <v>1100</v>
      </c>
      <c r="N1453" s="3" t="s">
        <v>288</v>
      </c>
      <c r="O1453" s="3" t="s">
        <v>206</v>
      </c>
      <c r="P1453" s="3" t="s">
        <v>255</v>
      </c>
      <c r="Q1453" s="3" t="s">
        <v>41</v>
      </c>
      <c r="R1453" s="3" t="s">
        <v>289</v>
      </c>
      <c r="S1453" s="3" t="s">
        <v>209</v>
      </c>
      <c r="T1453" s="5">
        <v>725</v>
      </c>
      <c r="U1453" s="3" t="s">
        <v>255</v>
      </c>
      <c r="V1453" s="3" t="s">
        <v>255</v>
      </c>
      <c r="W1453" s="3" t="s">
        <v>253</v>
      </c>
      <c r="X1453" s="3" t="s">
        <v>257</v>
      </c>
      <c r="Y1453" s="3" t="s">
        <v>290</v>
      </c>
      <c r="Z1453" s="3" t="s">
        <v>291</v>
      </c>
      <c r="AA1453" s="3" t="s">
        <v>262</v>
      </c>
      <c r="AB1453" s="6">
        <v>734</v>
      </c>
      <c r="AC1453" s="3" t="s">
        <v>260</v>
      </c>
      <c r="AD1453" s="3" t="s">
        <v>253</v>
      </c>
      <c r="AE1453" s="3" t="s">
        <v>48</v>
      </c>
      <c r="AF1453" s="3" t="s">
        <v>48</v>
      </c>
      <c r="AG1453" s="7">
        <v>0.3</v>
      </c>
      <c r="AH1453" s="3" t="s">
        <v>49</v>
      </c>
    </row>
    <row r="1454" spans="1:34" x14ac:dyDescent="0.2">
      <c r="A1454" s="9">
        <v>168256</v>
      </c>
      <c r="B1454" s="14" t="s">
        <v>4706</v>
      </c>
      <c r="C1454" s="12">
        <v>42381.333333333328</v>
      </c>
      <c r="D1454" s="3" t="s">
        <v>1598</v>
      </c>
      <c r="E1454" s="3" t="s">
        <v>149</v>
      </c>
      <c r="F1454" s="4">
        <v>42382.000694444439</v>
      </c>
      <c r="G1454" s="3" t="s">
        <v>293</v>
      </c>
      <c r="H1454" s="3" t="s">
        <v>53</v>
      </c>
      <c r="I1454" s="4">
        <v>42377.596446759257</v>
      </c>
      <c r="J1454" s="4">
        <v>42382.542824074073</v>
      </c>
      <c r="K1454" s="3" t="s">
        <v>294</v>
      </c>
      <c r="L1454" s="5">
        <v>125</v>
      </c>
      <c r="M1454" s="5">
        <v>825</v>
      </c>
      <c r="N1454" s="3" t="s">
        <v>1599</v>
      </c>
      <c r="O1454" s="3" t="s">
        <v>206</v>
      </c>
      <c r="P1454" s="3" t="s">
        <v>296</v>
      </c>
      <c r="Q1454" s="3" t="s">
        <v>41</v>
      </c>
      <c r="R1454" s="3" t="s">
        <v>1610</v>
      </c>
      <c r="S1454" s="3" t="s">
        <v>209</v>
      </c>
      <c r="T1454" s="5">
        <v>700</v>
      </c>
      <c r="U1454" s="3" t="s">
        <v>296</v>
      </c>
      <c r="V1454" s="3" t="s">
        <v>296</v>
      </c>
      <c r="W1454" s="3" t="s">
        <v>294</v>
      </c>
      <c r="X1454" s="3" t="s">
        <v>296</v>
      </c>
      <c r="Y1454" s="3" t="s">
        <v>1601</v>
      </c>
      <c r="Z1454" s="3" t="s">
        <v>1602</v>
      </c>
      <c r="AA1454" s="3" t="s">
        <v>262</v>
      </c>
      <c r="AB1454" s="6">
        <v>430</v>
      </c>
      <c r="AC1454" s="3" t="s">
        <v>260</v>
      </c>
      <c r="AD1454" s="3" t="s">
        <v>294</v>
      </c>
      <c r="AE1454" s="3" t="s">
        <v>48</v>
      </c>
      <c r="AF1454" s="3" t="s">
        <v>48</v>
      </c>
      <c r="AG1454" s="7">
        <v>0.3</v>
      </c>
      <c r="AH1454" s="3" t="s">
        <v>49</v>
      </c>
    </row>
    <row r="1455" spans="1:34" x14ac:dyDescent="0.2">
      <c r="A1455" s="9">
        <v>168258</v>
      </c>
      <c r="B1455" s="14" t="s">
        <v>4706</v>
      </c>
      <c r="C1455" s="12">
        <v>42381.333333333328</v>
      </c>
      <c r="D1455" s="3" t="s">
        <v>1598</v>
      </c>
      <c r="E1455" s="3" t="s">
        <v>149</v>
      </c>
      <c r="F1455" s="4">
        <v>42382.000694444439</v>
      </c>
      <c r="G1455" s="3" t="s">
        <v>293</v>
      </c>
      <c r="H1455" s="3" t="s">
        <v>53</v>
      </c>
      <c r="I1455" s="4">
        <v>42377.597442129627</v>
      </c>
      <c r="J1455" s="4">
        <v>42382.373287037037</v>
      </c>
      <c r="K1455" s="3" t="s">
        <v>294</v>
      </c>
      <c r="L1455" s="5">
        <v>200</v>
      </c>
      <c r="M1455" s="5">
        <v>825</v>
      </c>
      <c r="N1455" s="3" t="s">
        <v>1599</v>
      </c>
      <c r="O1455" s="3" t="s">
        <v>206</v>
      </c>
      <c r="P1455" s="3" t="s">
        <v>296</v>
      </c>
      <c r="Q1455" s="3" t="s">
        <v>41</v>
      </c>
      <c r="R1455" s="3" t="s">
        <v>1611</v>
      </c>
      <c r="S1455" s="3" t="s">
        <v>209</v>
      </c>
      <c r="T1455" s="5">
        <v>625</v>
      </c>
      <c r="U1455" s="3" t="s">
        <v>296</v>
      </c>
      <c r="V1455" s="3" t="s">
        <v>296</v>
      </c>
      <c r="W1455" s="3" t="s">
        <v>294</v>
      </c>
      <c r="X1455" s="3" t="s">
        <v>296</v>
      </c>
      <c r="Y1455" s="3" t="s">
        <v>1601</v>
      </c>
      <c r="Z1455" s="3" t="s">
        <v>1602</v>
      </c>
      <c r="AA1455" s="3" t="s">
        <v>214</v>
      </c>
      <c r="AB1455" s="6">
        <v>430</v>
      </c>
      <c r="AC1455" s="3" t="s">
        <v>47</v>
      </c>
      <c r="AD1455" s="3" t="s">
        <v>294</v>
      </c>
      <c r="AE1455" s="3" t="s">
        <v>48</v>
      </c>
      <c r="AF1455" s="3" t="s">
        <v>48</v>
      </c>
      <c r="AG1455" s="7">
        <v>0.3</v>
      </c>
      <c r="AH1455" s="3" t="s">
        <v>49</v>
      </c>
    </row>
    <row r="1456" spans="1:34" x14ac:dyDescent="0.2">
      <c r="A1456" s="9">
        <v>168273</v>
      </c>
      <c r="B1456" s="14" t="s">
        <v>4706</v>
      </c>
      <c r="C1456" s="12">
        <v>42381.333333333328</v>
      </c>
      <c r="D1456" s="3" t="s">
        <v>806</v>
      </c>
      <c r="E1456" s="3" t="s">
        <v>34</v>
      </c>
      <c r="F1456" s="4">
        <v>42382.333333333328</v>
      </c>
      <c r="G1456" s="3" t="s">
        <v>839</v>
      </c>
      <c r="H1456" s="3" t="s">
        <v>203</v>
      </c>
      <c r="I1456" s="4">
        <v>42377.620162037034</v>
      </c>
      <c r="J1456" s="4">
        <v>42382.41642361111</v>
      </c>
      <c r="K1456" s="3" t="s">
        <v>1544</v>
      </c>
      <c r="L1456" s="5">
        <v>102.76</v>
      </c>
      <c r="M1456" s="5">
        <v>1102.76</v>
      </c>
      <c r="N1456" s="3" t="s">
        <v>1775</v>
      </c>
      <c r="O1456" s="3" t="s">
        <v>138</v>
      </c>
      <c r="P1456" s="3" t="s">
        <v>1546</v>
      </c>
      <c r="Q1456" s="3" t="s">
        <v>41</v>
      </c>
      <c r="R1456" s="3" t="s">
        <v>1776</v>
      </c>
      <c r="S1456" s="3" t="s">
        <v>141</v>
      </c>
      <c r="T1456" s="5">
        <v>1000</v>
      </c>
      <c r="U1456" s="3" t="s">
        <v>1546</v>
      </c>
      <c r="V1456" s="3" t="s">
        <v>1546</v>
      </c>
      <c r="W1456" s="3" t="s">
        <v>1777</v>
      </c>
      <c r="X1456" s="3" t="s">
        <v>1778</v>
      </c>
      <c r="Y1456" s="3" t="s">
        <v>1544</v>
      </c>
      <c r="Z1456" s="3" t="s">
        <v>1546</v>
      </c>
      <c r="AA1456" s="3" t="s">
        <v>105</v>
      </c>
      <c r="AB1456" s="6">
        <v>682</v>
      </c>
      <c r="AC1456" s="3" t="s">
        <v>106</v>
      </c>
      <c r="AD1456" s="3" t="s">
        <v>1544</v>
      </c>
      <c r="AE1456" s="3" t="s">
        <v>48</v>
      </c>
      <c r="AF1456" s="3" t="s">
        <v>48</v>
      </c>
      <c r="AG1456" s="7">
        <v>0.22500000000000001</v>
      </c>
      <c r="AH1456" s="3" t="s">
        <v>99</v>
      </c>
    </row>
    <row r="1457" spans="1:34" x14ac:dyDescent="0.2">
      <c r="A1457" s="9">
        <v>168274</v>
      </c>
      <c r="B1457" s="14" t="s">
        <v>4706</v>
      </c>
      <c r="C1457" s="12">
        <v>42381.333333333328</v>
      </c>
      <c r="D1457" s="3" t="s">
        <v>1527</v>
      </c>
      <c r="E1457" s="3" t="s">
        <v>252</v>
      </c>
      <c r="F1457" s="4">
        <v>42382.375</v>
      </c>
      <c r="G1457" s="3" t="s">
        <v>407</v>
      </c>
      <c r="H1457" s="3" t="s">
        <v>53</v>
      </c>
      <c r="I1457" s="4">
        <v>42377.624976851854</v>
      </c>
      <c r="J1457" s="4">
        <v>42382.452025462961</v>
      </c>
      <c r="K1457" s="3" t="s">
        <v>2780</v>
      </c>
      <c r="L1457" s="5">
        <v>200</v>
      </c>
      <c r="M1457" s="5">
        <v>700</v>
      </c>
      <c r="N1457" s="3" t="s">
        <v>3934</v>
      </c>
      <c r="O1457" s="3" t="s">
        <v>556</v>
      </c>
      <c r="P1457" s="3" t="s">
        <v>2782</v>
      </c>
      <c r="Q1457" s="3" t="s">
        <v>41</v>
      </c>
      <c r="R1457" s="3" t="s">
        <v>2399</v>
      </c>
      <c r="S1457" s="3" t="s">
        <v>558</v>
      </c>
      <c r="T1457" s="5">
        <v>500</v>
      </c>
      <c r="U1457" s="3" t="s">
        <v>2782</v>
      </c>
      <c r="V1457" s="3" t="s">
        <v>2782</v>
      </c>
      <c r="W1457" s="3" t="s">
        <v>3490</v>
      </c>
      <c r="X1457" s="3" t="s">
        <v>3492</v>
      </c>
      <c r="Y1457" s="3" t="s">
        <v>1532</v>
      </c>
      <c r="Z1457" s="3" t="s">
        <v>1533</v>
      </c>
      <c r="AA1457" s="3" t="s">
        <v>262</v>
      </c>
      <c r="AB1457" s="6">
        <v>202</v>
      </c>
      <c r="AC1457" s="3" t="s">
        <v>260</v>
      </c>
      <c r="AD1457" s="3" t="s">
        <v>2780</v>
      </c>
      <c r="AE1457" s="3" t="s">
        <v>48</v>
      </c>
      <c r="AF1457" s="3" t="s">
        <v>48</v>
      </c>
      <c r="AG1457" s="7">
        <v>0.27500000000000002</v>
      </c>
      <c r="AH1457" s="3" t="s">
        <v>99</v>
      </c>
    </row>
    <row r="1458" spans="1:34" x14ac:dyDescent="0.2">
      <c r="A1458" s="9">
        <v>168299</v>
      </c>
      <c r="B1458" s="14" t="s">
        <v>4706</v>
      </c>
      <c r="C1458" s="12">
        <v>42381.333333333328</v>
      </c>
      <c r="D1458" s="3" t="s">
        <v>2520</v>
      </c>
      <c r="E1458" s="3" t="s">
        <v>53</v>
      </c>
      <c r="F1458" s="4">
        <v>42381.583333333328</v>
      </c>
      <c r="G1458" s="3" t="s">
        <v>3958</v>
      </c>
      <c r="H1458" s="3" t="s">
        <v>34</v>
      </c>
      <c r="I1458" s="4">
        <v>42377.659594907404</v>
      </c>
      <c r="J1458" s="4">
        <v>42381.741597222222</v>
      </c>
      <c r="K1458" s="3" t="s">
        <v>2298</v>
      </c>
      <c r="L1458" s="5">
        <v>-235</v>
      </c>
      <c r="M1458" s="5">
        <v>615</v>
      </c>
      <c r="N1458" s="3" t="s">
        <v>3959</v>
      </c>
      <c r="O1458" s="3" t="s">
        <v>1002</v>
      </c>
      <c r="P1458" s="3" t="s">
        <v>2300</v>
      </c>
      <c r="Q1458" s="3" t="s">
        <v>41</v>
      </c>
      <c r="R1458" s="3" t="s">
        <v>3960</v>
      </c>
      <c r="S1458" s="3" t="s">
        <v>1005</v>
      </c>
      <c r="T1458" s="5">
        <v>850</v>
      </c>
      <c r="U1458" s="3" t="s">
        <v>2300</v>
      </c>
      <c r="V1458" s="3" t="s">
        <v>2300</v>
      </c>
      <c r="W1458" s="3" t="s">
        <v>3961</v>
      </c>
      <c r="X1458" s="3" t="s">
        <v>3962</v>
      </c>
      <c r="Y1458" s="3" t="s">
        <v>2298</v>
      </c>
      <c r="Z1458" s="3" t="s">
        <v>2300</v>
      </c>
      <c r="AA1458" s="3" t="s">
        <v>1008</v>
      </c>
      <c r="AB1458" s="6">
        <v>292</v>
      </c>
      <c r="AC1458" s="3" t="s">
        <v>47</v>
      </c>
      <c r="AD1458" s="3" t="s">
        <v>2298</v>
      </c>
      <c r="AE1458" s="3" t="s">
        <v>48</v>
      </c>
      <c r="AF1458" s="3" t="s">
        <v>48</v>
      </c>
      <c r="AG1458" s="7">
        <v>0.3</v>
      </c>
      <c r="AH1458" s="3" t="s">
        <v>49</v>
      </c>
    </row>
    <row r="1459" spans="1:34" x14ac:dyDescent="0.2">
      <c r="A1459" s="9">
        <v>168393</v>
      </c>
      <c r="B1459" s="14" t="s">
        <v>4706</v>
      </c>
      <c r="C1459" s="12">
        <v>42381.333333333328</v>
      </c>
      <c r="D1459" s="3" t="s">
        <v>2455</v>
      </c>
      <c r="E1459" s="3" t="s">
        <v>252</v>
      </c>
      <c r="F1459" s="4">
        <v>42381.333333333328</v>
      </c>
      <c r="G1459" s="3" t="s">
        <v>407</v>
      </c>
      <c r="H1459" s="3" t="s">
        <v>53</v>
      </c>
      <c r="I1459" s="4">
        <v>42380.341238425921</v>
      </c>
      <c r="J1459" s="4">
        <v>42381.740682870368</v>
      </c>
      <c r="K1459" s="3" t="s">
        <v>1806</v>
      </c>
      <c r="L1459" s="5">
        <v>75.2</v>
      </c>
      <c r="M1459" s="5">
        <v>775.2</v>
      </c>
      <c r="N1459" s="3" t="s">
        <v>2456</v>
      </c>
      <c r="O1459" s="3" t="s">
        <v>556</v>
      </c>
      <c r="P1459" s="3" t="s">
        <v>1808</v>
      </c>
      <c r="Q1459" s="3" t="s">
        <v>41</v>
      </c>
      <c r="R1459" s="3" t="s">
        <v>639</v>
      </c>
      <c r="S1459" s="3" t="s">
        <v>558</v>
      </c>
      <c r="T1459" s="5">
        <v>700</v>
      </c>
      <c r="U1459" s="3" t="s">
        <v>1808</v>
      </c>
      <c r="V1459" s="3" t="s">
        <v>1808</v>
      </c>
      <c r="W1459" s="3" t="s">
        <v>1806</v>
      </c>
      <c r="X1459" s="3" t="s">
        <v>1808</v>
      </c>
      <c r="Y1459" s="3" t="s">
        <v>2457</v>
      </c>
      <c r="Z1459" s="3" t="s">
        <v>2458</v>
      </c>
      <c r="AA1459" s="3" t="s">
        <v>563</v>
      </c>
      <c r="AB1459" s="6">
        <v>276</v>
      </c>
      <c r="AC1459" s="3" t="s">
        <v>47</v>
      </c>
      <c r="AD1459" s="3" t="s">
        <v>1806</v>
      </c>
      <c r="AE1459" s="3" t="s">
        <v>48</v>
      </c>
      <c r="AF1459" s="3" t="s">
        <v>48</v>
      </c>
      <c r="AG1459" s="7">
        <v>0.25</v>
      </c>
      <c r="AH1459" s="3" t="s">
        <v>99</v>
      </c>
    </row>
    <row r="1460" spans="1:34" x14ac:dyDescent="0.2">
      <c r="A1460" s="9">
        <v>168456</v>
      </c>
      <c r="B1460" s="14" t="s">
        <v>4706</v>
      </c>
      <c r="C1460" s="12">
        <v>42381.333333333328</v>
      </c>
      <c r="D1460" s="3" t="s">
        <v>4101</v>
      </c>
      <c r="E1460" s="3" t="s">
        <v>310</v>
      </c>
      <c r="F1460" s="4">
        <v>42383.208333333328</v>
      </c>
      <c r="G1460" s="3" t="s">
        <v>2029</v>
      </c>
      <c r="H1460" s="3" t="s">
        <v>578</v>
      </c>
      <c r="I1460" s="4">
        <v>42380.450543981482</v>
      </c>
      <c r="J1460" s="4">
        <v>42383.398958333331</v>
      </c>
      <c r="K1460" s="3" t="s">
        <v>2030</v>
      </c>
      <c r="L1460" s="5">
        <v>583.65</v>
      </c>
      <c r="M1460" s="5">
        <v>1983.65</v>
      </c>
      <c r="N1460" s="3" t="s">
        <v>4102</v>
      </c>
      <c r="O1460" s="3" t="s">
        <v>1002</v>
      </c>
      <c r="P1460" s="3" t="s">
        <v>2032</v>
      </c>
      <c r="Q1460" s="3" t="s">
        <v>41</v>
      </c>
      <c r="R1460" s="3" t="s">
        <v>3274</v>
      </c>
      <c r="S1460" s="3" t="s">
        <v>1005</v>
      </c>
      <c r="T1460" s="5">
        <v>1400</v>
      </c>
      <c r="U1460" s="3" t="s">
        <v>2033</v>
      </c>
      <c r="V1460" s="3" t="s">
        <v>2032</v>
      </c>
      <c r="W1460" s="3" t="s">
        <v>2034</v>
      </c>
      <c r="X1460" s="3" t="s">
        <v>2035</v>
      </c>
      <c r="Y1460" s="3" t="s">
        <v>4103</v>
      </c>
      <c r="Z1460" s="3" t="s">
        <v>4104</v>
      </c>
      <c r="AA1460" s="3" t="s">
        <v>1008</v>
      </c>
      <c r="AB1460" s="6">
        <v>952</v>
      </c>
      <c r="AC1460" s="3" t="s">
        <v>47</v>
      </c>
      <c r="AD1460" s="3" t="s">
        <v>2030</v>
      </c>
      <c r="AE1460" s="3" t="s">
        <v>48</v>
      </c>
      <c r="AF1460" s="3" t="s">
        <v>48</v>
      </c>
      <c r="AG1460" s="7">
        <v>0.27500000000000002</v>
      </c>
      <c r="AH1460" s="3" t="s">
        <v>99</v>
      </c>
    </row>
    <row r="1461" spans="1:34" x14ac:dyDescent="0.2">
      <c r="A1461" s="9">
        <v>168474</v>
      </c>
      <c r="B1461" s="14" t="s">
        <v>4706</v>
      </c>
      <c r="C1461" s="12">
        <v>42381.333333333328</v>
      </c>
      <c r="D1461" s="3" t="s">
        <v>513</v>
      </c>
      <c r="E1461" s="3" t="s">
        <v>53</v>
      </c>
      <c r="F1461" s="4">
        <v>42382.333333333328</v>
      </c>
      <c r="G1461" s="3" t="s">
        <v>52</v>
      </c>
      <c r="H1461" s="3" t="s">
        <v>53</v>
      </c>
      <c r="I1461" s="4">
        <v>42380.501724537033</v>
      </c>
      <c r="J1461" s="4">
        <v>42382.333680555552</v>
      </c>
      <c r="K1461" s="3" t="s">
        <v>56</v>
      </c>
      <c r="L1461" s="5">
        <v>92.58</v>
      </c>
      <c r="M1461" s="5">
        <v>612.58000000000004</v>
      </c>
      <c r="N1461" s="3" t="s">
        <v>4130</v>
      </c>
      <c r="O1461" s="3" t="s">
        <v>58</v>
      </c>
      <c r="P1461" s="3" t="s">
        <v>59</v>
      </c>
      <c r="Q1461" s="3" t="s">
        <v>41</v>
      </c>
      <c r="R1461" s="3" t="s">
        <v>344</v>
      </c>
      <c r="S1461" s="3" t="s">
        <v>62</v>
      </c>
      <c r="T1461" s="5">
        <v>520</v>
      </c>
      <c r="U1461" s="3" t="s">
        <v>63</v>
      </c>
      <c r="V1461" s="3" t="s">
        <v>59</v>
      </c>
      <c r="W1461" s="3" t="s">
        <v>56</v>
      </c>
      <c r="X1461" s="3" t="s">
        <v>59</v>
      </c>
      <c r="Y1461" s="3" t="s">
        <v>4131</v>
      </c>
      <c r="Z1461" s="3" t="s">
        <v>4132</v>
      </c>
      <c r="AA1461" s="3" t="s">
        <v>363</v>
      </c>
      <c r="AB1461" s="6">
        <v>218</v>
      </c>
      <c r="AC1461" s="3" t="s">
        <v>47</v>
      </c>
      <c r="AD1461" s="3" t="s">
        <v>56</v>
      </c>
      <c r="AE1461" s="3" t="s">
        <v>48</v>
      </c>
      <c r="AF1461" s="3" t="s">
        <v>48</v>
      </c>
      <c r="AG1461" s="7">
        <v>0.3</v>
      </c>
      <c r="AH1461" s="3" t="s">
        <v>49</v>
      </c>
    </row>
    <row r="1462" spans="1:34" x14ac:dyDescent="0.2">
      <c r="A1462" s="9">
        <v>168473</v>
      </c>
      <c r="B1462" s="14" t="s">
        <v>4706</v>
      </c>
      <c r="C1462" s="12">
        <v>42381.333333333328</v>
      </c>
      <c r="D1462" s="3" t="s">
        <v>1371</v>
      </c>
      <c r="E1462" s="3" t="s">
        <v>53</v>
      </c>
      <c r="F1462" s="4">
        <v>42382.395833333328</v>
      </c>
      <c r="G1462" s="3" t="s">
        <v>3551</v>
      </c>
      <c r="H1462" s="3" t="s">
        <v>252</v>
      </c>
      <c r="I1462" s="4">
        <v>42380.501782407402</v>
      </c>
      <c r="J1462" s="4">
        <v>42382.541851851849</v>
      </c>
      <c r="K1462" s="3" t="s">
        <v>1373</v>
      </c>
      <c r="L1462" s="5">
        <v>0</v>
      </c>
      <c r="M1462" s="5">
        <v>620</v>
      </c>
      <c r="N1462" s="3" t="s">
        <v>3552</v>
      </c>
      <c r="O1462" s="3" t="s">
        <v>1375</v>
      </c>
      <c r="P1462" s="3" t="s">
        <v>1376</v>
      </c>
      <c r="Q1462" s="3" t="s">
        <v>41</v>
      </c>
      <c r="R1462" s="3" t="s">
        <v>4133</v>
      </c>
      <c r="S1462" s="3" t="s">
        <v>1377</v>
      </c>
      <c r="T1462" s="5">
        <v>620</v>
      </c>
      <c r="U1462" s="3" t="s">
        <v>1378</v>
      </c>
      <c r="V1462" s="3" t="s">
        <v>1376</v>
      </c>
      <c r="W1462" s="3" t="s">
        <v>1145</v>
      </c>
      <c r="X1462" s="3" t="s">
        <v>3554</v>
      </c>
      <c r="Y1462" s="3" t="s">
        <v>1373</v>
      </c>
      <c r="Z1462" s="3" t="s">
        <v>1376</v>
      </c>
      <c r="AA1462" s="3" t="s">
        <v>1821</v>
      </c>
      <c r="AB1462" s="6">
        <v>261</v>
      </c>
      <c r="AC1462" s="3" t="s">
        <v>47</v>
      </c>
      <c r="AD1462" s="3" t="s">
        <v>1373</v>
      </c>
      <c r="AE1462" s="3" t="s">
        <v>48</v>
      </c>
      <c r="AF1462" s="3" t="s">
        <v>48</v>
      </c>
      <c r="AG1462" s="7">
        <v>0.2</v>
      </c>
      <c r="AH1462" s="3" t="s">
        <v>99</v>
      </c>
    </row>
    <row r="1463" spans="1:34" x14ac:dyDescent="0.2">
      <c r="A1463" s="9">
        <v>168484</v>
      </c>
      <c r="B1463" s="14" t="s">
        <v>4706</v>
      </c>
      <c r="C1463" s="12">
        <v>42381.333333333328</v>
      </c>
      <c r="D1463" s="3" t="s">
        <v>2332</v>
      </c>
      <c r="E1463" s="3" t="s">
        <v>118</v>
      </c>
      <c r="F1463" s="4">
        <v>42383.375</v>
      </c>
      <c r="G1463" s="3" t="s">
        <v>806</v>
      </c>
      <c r="H1463" s="3" t="s">
        <v>34</v>
      </c>
      <c r="I1463" s="4">
        <v>42380.513171296298</v>
      </c>
      <c r="J1463" s="4">
        <v>42383.421435185184</v>
      </c>
      <c r="K1463" s="3" t="s">
        <v>2333</v>
      </c>
      <c r="L1463" s="5">
        <v>16.329999999999998</v>
      </c>
      <c r="M1463" s="5">
        <v>766.33</v>
      </c>
      <c r="N1463" s="3" t="s">
        <v>2334</v>
      </c>
      <c r="O1463" s="3" t="s">
        <v>782</v>
      </c>
      <c r="P1463" s="3" t="s">
        <v>2335</v>
      </c>
      <c r="Q1463" s="3" t="s">
        <v>41</v>
      </c>
      <c r="R1463" s="3" t="s">
        <v>2336</v>
      </c>
      <c r="S1463" s="3" t="s">
        <v>785</v>
      </c>
      <c r="T1463" s="5">
        <v>750</v>
      </c>
      <c r="U1463" s="3" t="s">
        <v>2335</v>
      </c>
      <c r="V1463" s="3" t="s">
        <v>2335</v>
      </c>
      <c r="W1463" s="3" t="s">
        <v>2337</v>
      </c>
      <c r="X1463" s="3" t="s">
        <v>2338</v>
      </c>
      <c r="Y1463" s="3" t="s">
        <v>2333</v>
      </c>
      <c r="Z1463" s="3" t="s">
        <v>2339</v>
      </c>
      <c r="AA1463" s="3" t="s">
        <v>788</v>
      </c>
      <c r="AB1463" s="6">
        <v>402</v>
      </c>
      <c r="AC1463" s="3" t="s">
        <v>47</v>
      </c>
      <c r="AD1463" s="3" t="s">
        <v>2333</v>
      </c>
      <c r="AE1463" s="3" t="s">
        <v>48</v>
      </c>
      <c r="AF1463" s="3" t="s">
        <v>48</v>
      </c>
      <c r="AG1463" s="7">
        <v>0.22500000000000001</v>
      </c>
      <c r="AH1463" s="3" t="s">
        <v>99</v>
      </c>
    </row>
    <row r="1464" spans="1:34" x14ac:dyDescent="0.2">
      <c r="A1464" s="9">
        <v>168486</v>
      </c>
      <c r="B1464" s="14" t="s">
        <v>4706</v>
      </c>
      <c r="C1464" s="12">
        <v>42381.333333333328</v>
      </c>
      <c r="D1464" s="3" t="s">
        <v>2585</v>
      </c>
      <c r="E1464" s="3" t="s">
        <v>188</v>
      </c>
      <c r="F1464" s="4">
        <v>42381.333333333328</v>
      </c>
      <c r="G1464" s="3" t="s">
        <v>3033</v>
      </c>
      <c r="H1464" s="3" t="s">
        <v>188</v>
      </c>
      <c r="I1464" s="4">
        <v>42380.517546296294</v>
      </c>
      <c r="J1464" s="4">
        <v>42381.627858796295</v>
      </c>
      <c r="K1464" s="3" t="s">
        <v>2586</v>
      </c>
      <c r="L1464" s="5">
        <v>121</v>
      </c>
      <c r="M1464" s="5">
        <v>421</v>
      </c>
      <c r="N1464" s="3" t="s">
        <v>3034</v>
      </c>
      <c r="O1464" s="3" t="s">
        <v>138</v>
      </c>
      <c r="P1464" s="3" t="s">
        <v>2588</v>
      </c>
      <c r="Q1464" s="3" t="s">
        <v>41</v>
      </c>
      <c r="R1464" s="3" t="s">
        <v>4142</v>
      </c>
      <c r="S1464" s="3" t="s">
        <v>141</v>
      </c>
      <c r="T1464" s="5">
        <v>300</v>
      </c>
      <c r="U1464" s="3" t="s">
        <v>2588</v>
      </c>
      <c r="V1464" s="3" t="s">
        <v>2588</v>
      </c>
      <c r="W1464" s="3" t="s">
        <v>3036</v>
      </c>
      <c r="X1464" s="3" t="s">
        <v>3037</v>
      </c>
      <c r="Y1464" s="3" t="s">
        <v>2592</v>
      </c>
      <c r="Z1464" s="3" t="s">
        <v>2593</v>
      </c>
      <c r="AA1464" s="3" t="s">
        <v>147</v>
      </c>
      <c r="AB1464" s="6">
        <v>100</v>
      </c>
      <c r="AC1464" s="3" t="s">
        <v>47</v>
      </c>
      <c r="AD1464" s="3" t="s">
        <v>2586</v>
      </c>
      <c r="AE1464" s="3" t="s">
        <v>48</v>
      </c>
      <c r="AF1464" s="3" t="s">
        <v>48</v>
      </c>
      <c r="AG1464" s="7">
        <v>0.27500000000000002</v>
      </c>
      <c r="AH1464" s="3" t="s">
        <v>99</v>
      </c>
    </row>
    <row r="1465" spans="1:34" x14ac:dyDescent="0.2">
      <c r="A1465" s="9">
        <v>168485</v>
      </c>
      <c r="B1465" s="14" t="s">
        <v>4706</v>
      </c>
      <c r="C1465" s="12">
        <v>42381.333333333328</v>
      </c>
      <c r="D1465" s="3" t="s">
        <v>2332</v>
      </c>
      <c r="E1465" s="3" t="s">
        <v>118</v>
      </c>
      <c r="F1465" s="4">
        <v>42382.333333333328</v>
      </c>
      <c r="G1465" s="3" t="s">
        <v>806</v>
      </c>
      <c r="H1465" s="3" t="s">
        <v>34</v>
      </c>
      <c r="I1465" s="4">
        <v>42380.51762731481</v>
      </c>
      <c r="J1465" s="4">
        <v>42382.507604166662</v>
      </c>
      <c r="K1465" s="3" t="s">
        <v>2333</v>
      </c>
      <c r="L1465" s="5">
        <v>66.33</v>
      </c>
      <c r="M1465" s="5">
        <v>766.33</v>
      </c>
      <c r="N1465" s="3" t="s">
        <v>2334</v>
      </c>
      <c r="O1465" s="3" t="s">
        <v>782</v>
      </c>
      <c r="P1465" s="3" t="s">
        <v>2335</v>
      </c>
      <c r="Q1465" s="3" t="s">
        <v>41</v>
      </c>
      <c r="R1465" s="3" t="s">
        <v>2559</v>
      </c>
      <c r="S1465" s="3" t="s">
        <v>785</v>
      </c>
      <c r="T1465" s="5">
        <v>700</v>
      </c>
      <c r="U1465" s="3" t="s">
        <v>2335</v>
      </c>
      <c r="V1465" s="3" t="s">
        <v>2335</v>
      </c>
      <c r="W1465" s="3" t="s">
        <v>2337</v>
      </c>
      <c r="X1465" s="3" t="s">
        <v>2338</v>
      </c>
      <c r="Y1465" s="3" t="s">
        <v>2333</v>
      </c>
      <c r="Z1465" s="3" t="s">
        <v>2339</v>
      </c>
      <c r="AA1465" s="3" t="s">
        <v>788</v>
      </c>
      <c r="AB1465" s="6">
        <v>402</v>
      </c>
      <c r="AC1465" s="3" t="s">
        <v>47</v>
      </c>
      <c r="AD1465" s="3" t="s">
        <v>2333</v>
      </c>
      <c r="AE1465" s="3" t="s">
        <v>48</v>
      </c>
      <c r="AF1465" s="3" t="s">
        <v>48</v>
      </c>
      <c r="AG1465" s="7">
        <v>0.22500000000000001</v>
      </c>
      <c r="AH1465" s="3" t="s">
        <v>99</v>
      </c>
    </row>
    <row r="1466" spans="1:34" x14ac:dyDescent="0.2">
      <c r="A1466" s="9">
        <v>168501</v>
      </c>
      <c r="B1466" s="14" t="s">
        <v>4706</v>
      </c>
      <c r="C1466" s="12">
        <v>42381.333333333328</v>
      </c>
      <c r="D1466" s="3" t="s">
        <v>4125</v>
      </c>
      <c r="E1466" s="3" t="s">
        <v>53</v>
      </c>
      <c r="F1466" s="4">
        <v>42381.75</v>
      </c>
      <c r="G1466" s="3" t="s">
        <v>84</v>
      </c>
      <c r="H1466" s="3" t="s">
        <v>53</v>
      </c>
      <c r="I1466" s="4">
        <v>42380.557013888887</v>
      </c>
      <c r="J1466" s="4">
        <v>42381.644745370366</v>
      </c>
      <c r="K1466" s="3" t="s">
        <v>282</v>
      </c>
      <c r="L1466" s="5">
        <v>99.48</v>
      </c>
      <c r="M1466" s="5">
        <v>399.48</v>
      </c>
      <c r="N1466" s="3" t="s">
        <v>4167</v>
      </c>
      <c r="O1466" s="3" t="s">
        <v>39</v>
      </c>
      <c r="P1466" s="3" t="s">
        <v>283</v>
      </c>
      <c r="Q1466" s="3" t="s">
        <v>41</v>
      </c>
      <c r="R1466" s="3" t="s">
        <v>4127</v>
      </c>
      <c r="S1466" s="3" t="s">
        <v>43</v>
      </c>
      <c r="T1466" s="5">
        <v>300</v>
      </c>
      <c r="U1466" s="3" t="s">
        <v>97</v>
      </c>
      <c r="V1466" s="3" t="s">
        <v>283</v>
      </c>
      <c r="W1466" s="3" t="s">
        <v>96</v>
      </c>
      <c r="X1466" s="3" t="s">
        <v>97</v>
      </c>
      <c r="Y1466" s="3" t="s">
        <v>4128</v>
      </c>
      <c r="Z1466" s="3" t="s">
        <v>4129</v>
      </c>
      <c r="AA1466" s="3" t="s">
        <v>470</v>
      </c>
      <c r="AB1466" s="6">
        <v>136</v>
      </c>
      <c r="AC1466" s="3" t="s">
        <v>47</v>
      </c>
      <c r="AD1466" s="3" t="s">
        <v>282</v>
      </c>
      <c r="AE1466" s="3" t="s">
        <v>48</v>
      </c>
      <c r="AF1466" s="3" t="s">
        <v>48</v>
      </c>
      <c r="AG1466" s="7">
        <v>0.25</v>
      </c>
      <c r="AH1466" s="3" t="s">
        <v>99</v>
      </c>
    </row>
    <row r="1467" spans="1:34" x14ac:dyDescent="0.2">
      <c r="A1467" s="9">
        <v>168551</v>
      </c>
      <c r="B1467" s="14" t="s">
        <v>4706</v>
      </c>
      <c r="C1467" s="12">
        <v>42381.333333333328</v>
      </c>
      <c r="D1467" s="3" t="s">
        <v>123</v>
      </c>
      <c r="E1467" s="3" t="s">
        <v>124</v>
      </c>
      <c r="F1467" s="4">
        <v>42381.375</v>
      </c>
      <c r="G1467" s="3" t="s">
        <v>4227</v>
      </c>
      <c r="H1467" s="3" t="s">
        <v>124</v>
      </c>
      <c r="I1467" s="4">
        <v>42380.710590277777</v>
      </c>
      <c r="J1467" s="4">
        <v>42382.714178240742</v>
      </c>
      <c r="K1467" s="3" t="s">
        <v>131</v>
      </c>
      <c r="L1467" s="5">
        <v>76.260000000000005</v>
      </c>
      <c r="M1467" s="5">
        <v>226.26</v>
      </c>
      <c r="N1467" s="3" t="s">
        <v>4228</v>
      </c>
      <c r="O1467" s="3" t="s">
        <v>39</v>
      </c>
      <c r="P1467" s="3" t="s">
        <v>132</v>
      </c>
      <c r="Q1467" s="3" t="s">
        <v>41</v>
      </c>
      <c r="R1467" s="3" t="s">
        <v>2155</v>
      </c>
      <c r="S1467" s="3" t="s">
        <v>43</v>
      </c>
      <c r="T1467" s="5">
        <v>150</v>
      </c>
      <c r="U1467" s="3" t="s">
        <v>1685</v>
      </c>
      <c r="V1467" s="3" t="s">
        <v>132</v>
      </c>
      <c r="W1467" s="3" t="s">
        <v>4229</v>
      </c>
      <c r="X1467" s="3" t="s">
        <v>4230</v>
      </c>
      <c r="Y1467" s="3" t="s">
        <v>131</v>
      </c>
      <c r="Z1467" s="3" t="s">
        <v>132</v>
      </c>
      <c r="AA1467" s="3" t="s">
        <v>116</v>
      </c>
      <c r="AB1467" s="6">
        <v>7</v>
      </c>
      <c r="AC1467" s="3" t="s">
        <v>47</v>
      </c>
      <c r="AD1467" s="3" t="s">
        <v>131</v>
      </c>
      <c r="AE1467" s="3" t="s">
        <v>48</v>
      </c>
      <c r="AF1467" s="3" t="s">
        <v>48</v>
      </c>
      <c r="AG1467" s="7">
        <v>0.3</v>
      </c>
      <c r="AH1467" s="3" t="s">
        <v>99</v>
      </c>
    </row>
    <row r="1468" spans="1:34" x14ac:dyDescent="0.2">
      <c r="A1468" s="9">
        <v>168559</v>
      </c>
      <c r="B1468" s="14" t="s">
        <v>4706</v>
      </c>
      <c r="C1468" s="12">
        <v>42381.333333333328</v>
      </c>
      <c r="D1468" s="3" t="s">
        <v>651</v>
      </c>
      <c r="E1468" s="3" t="s">
        <v>652</v>
      </c>
      <c r="F1468" s="4">
        <v>42382.333333333328</v>
      </c>
      <c r="G1468" s="3" t="s">
        <v>4236</v>
      </c>
      <c r="H1468" s="3" t="s">
        <v>387</v>
      </c>
      <c r="I1468" s="4">
        <v>42380.718043981477</v>
      </c>
      <c r="J1468" s="4">
        <v>42383.382581018515</v>
      </c>
      <c r="K1468" s="3" t="s">
        <v>1000</v>
      </c>
      <c r="L1468" s="5">
        <v>105.98</v>
      </c>
      <c r="M1468" s="5">
        <v>1005.98</v>
      </c>
      <c r="N1468" s="3" t="s">
        <v>4237</v>
      </c>
      <c r="O1468" s="3" t="s">
        <v>1002</v>
      </c>
      <c r="P1468" s="3" t="s">
        <v>1003</v>
      </c>
      <c r="Q1468" s="3" t="s">
        <v>41</v>
      </c>
      <c r="R1468" s="3" t="s">
        <v>1993</v>
      </c>
      <c r="S1468" s="3" t="s">
        <v>1005</v>
      </c>
      <c r="T1468" s="5">
        <v>900</v>
      </c>
      <c r="U1468" s="3" t="s">
        <v>1003</v>
      </c>
      <c r="V1468" s="3" t="s">
        <v>1003</v>
      </c>
      <c r="W1468" s="3" t="s">
        <v>4238</v>
      </c>
      <c r="X1468" s="3" t="s">
        <v>4239</v>
      </c>
      <c r="Y1468" s="3" t="s">
        <v>763</v>
      </c>
      <c r="Z1468" s="3" t="s">
        <v>4240</v>
      </c>
      <c r="AA1468" s="3" t="s">
        <v>262</v>
      </c>
      <c r="AB1468" s="6">
        <v>616</v>
      </c>
      <c r="AC1468" s="3" t="s">
        <v>260</v>
      </c>
      <c r="AD1468" s="3" t="s">
        <v>1000</v>
      </c>
      <c r="AE1468" s="3" t="s">
        <v>48</v>
      </c>
      <c r="AF1468" s="3" t="s">
        <v>48</v>
      </c>
      <c r="AG1468" s="7">
        <v>0.22500000000000001</v>
      </c>
      <c r="AH1468" s="3" t="s">
        <v>99</v>
      </c>
    </row>
    <row r="1469" spans="1:34" x14ac:dyDescent="0.2">
      <c r="A1469" s="9">
        <v>168568</v>
      </c>
      <c r="B1469" s="14" t="s">
        <v>4706</v>
      </c>
      <c r="C1469" s="12">
        <v>42381.333333333328</v>
      </c>
      <c r="D1469" s="3" t="s">
        <v>4251</v>
      </c>
      <c r="E1469" s="3" t="s">
        <v>310</v>
      </c>
      <c r="F1469" s="4">
        <v>42383.291666666664</v>
      </c>
      <c r="G1469" s="3" t="s">
        <v>2029</v>
      </c>
      <c r="H1469" s="3" t="s">
        <v>578</v>
      </c>
      <c r="I1469" s="4">
        <v>42380.754687499997</v>
      </c>
      <c r="J1469" s="4">
        <v>42383.430543981478</v>
      </c>
      <c r="K1469" s="3" t="s">
        <v>2030</v>
      </c>
      <c r="L1469" s="5">
        <v>445.36</v>
      </c>
      <c r="M1469" s="5">
        <v>1845.36</v>
      </c>
      <c r="N1469" s="3" t="s">
        <v>4252</v>
      </c>
      <c r="O1469" s="3" t="s">
        <v>1002</v>
      </c>
      <c r="P1469" s="3" t="s">
        <v>2032</v>
      </c>
      <c r="Q1469" s="3" t="s">
        <v>41</v>
      </c>
      <c r="R1469" s="3" t="s">
        <v>4250</v>
      </c>
      <c r="S1469" s="3" t="s">
        <v>1005</v>
      </c>
      <c r="T1469" s="5">
        <v>1400</v>
      </c>
      <c r="U1469" s="3" t="s">
        <v>2033</v>
      </c>
      <c r="V1469" s="3" t="s">
        <v>2032</v>
      </c>
      <c r="W1469" s="3" t="s">
        <v>2034</v>
      </c>
      <c r="X1469" s="3" t="s">
        <v>2035</v>
      </c>
      <c r="Y1469" s="3" t="s">
        <v>4253</v>
      </c>
      <c r="Z1469" s="3" t="s">
        <v>4254</v>
      </c>
      <c r="AA1469" s="3" t="s">
        <v>1008</v>
      </c>
      <c r="AB1469" s="6">
        <v>849</v>
      </c>
      <c r="AC1469" s="3" t="s">
        <v>47</v>
      </c>
      <c r="AD1469" s="3" t="s">
        <v>2030</v>
      </c>
      <c r="AE1469" s="3" t="s">
        <v>48</v>
      </c>
      <c r="AF1469" s="3" t="s">
        <v>83</v>
      </c>
      <c r="AG1469" s="7">
        <v>0.27500000000000002</v>
      </c>
      <c r="AH1469" s="3" t="s">
        <v>99</v>
      </c>
    </row>
    <row r="1470" spans="1:34" x14ac:dyDescent="0.2">
      <c r="A1470" s="9">
        <v>168570</v>
      </c>
      <c r="B1470" s="14" t="s">
        <v>4706</v>
      </c>
      <c r="C1470" s="12">
        <v>42381.333333333328</v>
      </c>
      <c r="D1470" s="3" t="s">
        <v>52</v>
      </c>
      <c r="E1470" s="3" t="s">
        <v>53</v>
      </c>
      <c r="F1470" s="4">
        <v>42383.333333333328</v>
      </c>
      <c r="G1470" s="3" t="s">
        <v>2823</v>
      </c>
      <c r="H1470" s="3" t="s">
        <v>118</v>
      </c>
      <c r="I1470" s="4">
        <v>42381.296944444446</v>
      </c>
      <c r="J1470" s="4">
        <v>42383.42019675926</v>
      </c>
      <c r="K1470" s="3" t="s">
        <v>56</v>
      </c>
      <c r="L1470" s="5">
        <v>425</v>
      </c>
      <c r="M1470" s="5">
        <v>2825</v>
      </c>
      <c r="N1470" s="3" t="s">
        <v>2824</v>
      </c>
      <c r="O1470" s="3" t="s">
        <v>58</v>
      </c>
      <c r="P1470" s="3" t="s">
        <v>59</v>
      </c>
      <c r="Q1470" s="3" t="s">
        <v>41</v>
      </c>
      <c r="R1470" s="3" t="s">
        <v>4255</v>
      </c>
      <c r="S1470" s="3" t="s">
        <v>62</v>
      </c>
      <c r="T1470" s="5">
        <v>2400</v>
      </c>
      <c r="U1470" s="3" t="s">
        <v>63</v>
      </c>
      <c r="V1470" s="3" t="s">
        <v>59</v>
      </c>
      <c r="W1470" s="3" t="s">
        <v>2825</v>
      </c>
      <c r="X1470" s="3" t="s">
        <v>2826</v>
      </c>
      <c r="Y1470" s="3" t="s">
        <v>56</v>
      </c>
      <c r="Z1470" s="3" t="s">
        <v>59</v>
      </c>
      <c r="AA1470" s="3" t="s">
        <v>363</v>
      </c>
      <c r="AB1470" s="6">
        <v>852</v>
      </c>
      <c r="AC1470" s="3" t="s">
        <v>47</v>
      </c>
      <c r="AD1470" s="3" t="s">
        <v>56</v>
      </c>
      <c r="AE1470" s="3" t="s">
        <v>308</v>
      </c>
      <c r="AF1470" s="3" t="s">
        <v>48</v>
      </c>
      <c r="AG1470" s="7">
        <v>0.3</v>
      </c>
      <c r="AH1470" s="3" t="s">
        <v>49</v>
      </c>
    </row>
    <row r="1471" spans="1:34" x14ac:dyDescent="0.2">
      <c r="A1471" s="9">
        <v>168571</v>
      </c>
      <c r="B1471" s="14" t="s">
        <v>4706</v>
      </c>
      <c r="C1471" s="12">
        <v>42381.333333333328</v>
      </c>
      <c r="D1471" s="3" t="s">
        <v>52</v>
      </c>
      <c r="E1471" s="3" t="s">
        <v>53</v>
      </c>
      <c r="F1471" s="4">
        <v>42383.333333333328</v>
      </c>
      <c r="G1471" s="3" t="s">
        <v>2449</v>
      </c>
      <c r="H1471" s="3" t="s">
        <v>310</v>
      </c>
      <c r="I1471" s="4">
        <v>42381.307847222219</v>
      </c>
      <c r="J1471" s="4">
        <v>42383.406840277778</v>
      </c>
      <c r="K1471" s="3" t="s">
        <v>56</v>
      </c>
      <c r="L1471" s="5">
        <v>325</v>
      </c>
      <c r="M1471" s="5">
        <v>2825</v>
      </c>
      <c r="N1471" s="3" t="s">
        <v>2820</v>
      </c>
      <c r="O1471" s="3" t="s">
        <v>58</v>
      </c>
      <c r="P1471" s="3" t="s">
        <v>59</v>
      </c>
      <c r="Q1471" s="3" t="s">
        <v>41</v>
      </c>
      <c r="R1471" s="3" t="s">
        <v>4256</v>
      </c>
      <c r="S1471" s="3" t="s">
        <v>62</v>
      </c>
      <c r="T1471" s="5">
        <v>2500</v>
      </c>
      <c r="U1471" s="3" t="s">
        <v>63</v>
      </c>
      <c r="V1471" s="3" t="s">
        <v>59</v>
      </c>
      <c r="W1471" s="3" t="s">
        <v>306</v>
      </c>
      <c r="X1471" s="3" t="s">
        <v>2822</v>
      </c>
      <c r="Y1471" s="3" t="s">
        <v>56</v>
      </c>
      <c r="Z1471" s="3" t="s">
        <v>59</v>
      </c>
      <c r="AA1471" s="3" t="s">
        <v>233</v>
      </c>
      <c r="AB1471" s="6">
        <v>976</v>
      </c>
      <c r="AC1471" s="3" t="s">
        <v>47</v>
      </c>
      <c r="AD1471" s="3" t="s">
        <v>56</v>
      </c>
      <c r="AE1471" s="3" t="s">
        <v>48</v>
      </c>
      <c r="AF1471" s="3" t="s">
        <v>48</v>
      </c>
      <c r="AG1471" s="7">
        <v>0.3</v>
      </c>
      <c r="AH1471" s="3" t="s">
        <v>49</v>
      </c>
    </row>
    <row r="1472" spans="1:34" x14ac:dyDescent="0.2">
      <c r="A1472" s="9">
        <v>168586</v>
      </c>
      <c r="B1472" s="14" t="s">
        <v>4706</v>
      </c>
      <c r="C1472" s="12">
        <v>42381.333333333328</v>
      </c>
      <c r="D1472" s="3" t="s">
        <v>2443</v>
      </c>
      <c r="E1472" s="3" t="s">
        <v>53</v>
      </c>
      <c r="F1472" s="4">
        <v>42382.291666666664</v>
      </c>
      <c r="G1472" s="3" t="s">
        <v>4266</v>
      </c>
      <c r="H1472" s="3" t="s">
        <v>149</v>
      </c>
      <c r="I1472" s="4">
        <v>42381.403634259259</v>
      </c>
      <c r="J1472" s="4">
        <v>42382.592685185184</v>
      </c>
      <c r="K1472" s="3" t="s">
        <v>2422</v>
      </c>
      <c r="L1472" s="5">
        <v>125</v>
      </c>
      <c r="M1472" s="5">
        <v>925</v>
      </c>
      <c r="N1472" s="3" t="s">
        <v>4267</v>
      </c>
      <c r="O1472" s="3" t="s">
        <v>901</v>
      </c>
      <c r="P1472" s="3" t="s">
        <v>2424</v>
      </c>
      <c r="Q1472" s="3" t="s">
        <v>41</v>
      </c>
      <c r="R1472" s="3" t="s">
        <v>1151</v>
      </c>
      <c r="S1472" s="3" t="s">
        <v>904</v>
      </c>
      <c r="T1472" s="5">
        <v>800</v>
      </c>
      <c r="U1472" s="3" t="s">
        <v>2424</v>
      </c>
      <c r="V1472" s="3" t="s">
        <v>2424</v>
      </c>
      <c r="W1472" s="3" t="s">
        <v>4268</v>
      </c>
      <c r="X1472" s="3" t="s">
        <v>4269</v>
      </c>
      <c r="Y1472" s="3" t="s">
        <v>2422</v>
      </c>
      <c r="Z1472" s="3" t="s">
        <v>2424</v>
      </c>
      <c r="AA1472" s="3" t="s">
        <v>105</v>
      </c>
      <c r="AB1472" s="6">
        <v>432</v>
      </c>
      <c r="AC1472" s="3" t="s">
        <v>106</v>
      </c>
      <c r="AD1472" s="3" t="s">
        <v>2422</v>
      </c>
      <c r="AE1472" s="3" t="s">
        <v>48</v>
      </c>
      <c r="AF1472" s="3" t="s">
        <v>48</v>
      </c>
      <c r="AG1472" s="7">
        <v>0.2</v>
      </c>
      <c r="AH1472" s="3" t="s">
        <v>99</v>
      </c>
    </row>
    <row r="1473" spans="1:34" x14ac:dyDescent="0.2">
      <c r="A1473" s="9">
        <v>168610</v>
      </c>
      <c r="B1473" s="14" t="s">
        <v>4706</v>
      </c>
      <c r="C1473" s="12">
        <v>42381.333333333328</v>
      </c>
      <c r="D1473" s="3" t="s">
        <v>2520</v>
      </c>
      <c r="E1473" s="3" t="s">
        <v>53</v>
      </c>
      <c r="F1473" s="4">
        <v>42388.333333333328</v>
      </c>
      <c r="G1473" s="3" t="s">
        <v>4283</v>
      </c>
      <c r="H1473" s="3" t="s">
        <v>443</v>
      </c>
      <c r="I1473" s="4">
        <v>42381.444502314815</v>
      </c>
      <c r="J1473" s="4">
        <v>42384.64943287037</v>
      </c>
      <c r="K1473" s="3" t="s">
        <v>2298</v>
      </c>
      <c r="L1473" s="5">
        <v>52</v>
      </c>
      <c r="M1473" s="5">
        <v>346.65</v>
      </c>
      <c r="N1473" s="3" t="s">
        <v>4284</v>
      </c>
      <c r="O1473" s="3" t="s">
        <v>1002</v>
      </c>
      <c r="P1473" s="3" t="s">
        <v>2300</v>
      </c>
      <c r="Q1473" s="3" t="s">
        <v>60</v>
      </c>
      <c r="R1473" s="3" t="s">
        <v>1614</v>
      </c>
      <c r="S1473" s="3" t="s">
        <v>1005</v>
      </c>
      <c r="T1473" s="5">
        <v>294.64999999999998</v>
      </c>
      <c r="U1473" s="3" t="s">
        <v>2300</v>
      </c>
      <c r="V1473" s="3" t="s">
        <v>2300</v>
      </c>
      <c r="W1473" s="3" t="s">
        <v>4285</v>
      </c>
      <c r="X1473" s="3"/>
      <c r="Y1473" s="3" t="s">
        <v>2649</v>
      </c>
      <c r="Z1473" s="3"/>
      <c r="AA1473" s="3" t="s">
        <v>2650</v>
      </c>
      <c r="AB1473" s="6">
        <v>2260</v>
      </c>
      <c r="AC1473" s="3" t="s">
        <v>47</v>
      </c>
      <c r="AD1473" s="3" t="s">
        <v>2298</v>
      </c>
      <c r="AE1473" s="3" t="s">
        <v>48</v>
      </c>
      <c r="AF1473" s="3" t="s">
        <v>48</v>
      </c>
      <c r="AG1473" s="7">
        <v>0.3</v>
      </c>
      <c r="AH1473" s="3" t="s">
        <v>49</v>
      </c>
    </row>
    <row r="1474" spans="1:34" x14ac:dyDescent="0.2">
      <c r="A1474" s="9">
        <v>168618</v>
      </c>
      <c r="B1474" s="14" t="s">
        <v>4706</v>
      </c>
      <c r="C1474" s="12">
        <v>42381.333333333328</v>
      </c>
      <c r="D1474" s="3" t="s">
        <v>2520</v>
      </c>
      <c r="E1474" s="3" t="s">
        <v>53</v>
      </c>
      <c r="F1474" s="4">
        <v>42384.333333333328</v>
      </c>
      <c r="G1474" s="3" t="s">
        <v>4294</v>
      </c>
      <c r="H1474" s="3" t="s">
        <v>1855</v>
      </c>
      <c r="I1474" s="4">
        <v>42381.456608796296</v>
      </c>
      <c r="J1474" s="4">
        <v>42384.649479166663</v>
      </c>
      <c r="K1474" s="3" t="s">
        <v>2298</v>
      </c>
      <c r="L1474" s="5">
        <v>50</v>
      </c>
      <c r="M1474" s="5">
        <v>257.36</v>
      </c>
      <c r="N1474" s="3" t="s">
        <v>4295</v>
      </c>
      <c r="O1474" s="3" t="s">
        <v>1002</v>
      </c>
      <c r="P1474" s="3" t="s">
        <v>2300</v>
      </c>
      <c r="Q1474" s="3" t="s">
        <v>60</v>
      </c>
      <c r="R1474" s="3" t="s">
        <v>3155</v>
      </c>
      <c r="S1474" s="3" t="s">
        <v>1005</v>
      </c>
      <c r="T1474" s="5">
        <v>207.36</v>
      </c>
      <c r="U1474" s="3" t="s">
        <v>2300</v>
      </c>
      <c r="V1474" s="3" t="s">
        <v>2300</v>
      </c>
      <c r="W1474" s="3" t="s">
        <v>4296</v>
      </c>
      <c r="X1474" s="3"/>
      <c r="Y1474" s="3" t="s">
        <v>2649</v>
      </c>
      <c r="Z1474" s="3"/>
      <c r="AA1474" s="3" t="s">
        <v>2650</v>
      </c>
      <c r="AB1474" s="6">
        <v>618</v>
      </c>
      <c r="AC1474" s="3" t="s">
        <v>47</v>
      </c>
      <c r="AD1474" s="3" t="s">
        <v>2298</v>
      </c>
      <c r="AE1474" s="3" t="s">
        <v>48</v>
      </c>
      <c r="AF1474" s="3" t="s">
        <v>48</v>
      </c>
      <c r="AG1474" s="7">
        <v>0.3</v>
      </c>
      <c r="AH1474" s="3" t="s">
        <v>49</v>
      </c>
    </row>
    <row r="1475" spans="1:34" x14ac:dyDescent="0.2">
      <c r="A1475" s="9">
        <v>168647</v>
      </c>
      <c r="B1475" s="14" t="s">
        <v>4706</v>
      </c>
      <c r="C1475" s="12">
        <v>42381.333333333328</v>
      </c>
      <c r="D1475" s="3" t="s">
        <v>2520</v>
      </c>
      <c r="E1475" s="3" t="s">
        <v>53</v>
      </c>
      <c r="F1475" s="4">
        <v>42384.333333333328</v>
      </c>
      <c r="G1475" s="3" t="s">
        <v>187</v>
      </c>
      <c r="H1475" s="3" t="s">
        <v>188</v>
      </c>
      <c r="I1475" s="4">
        <v>42381.495671296296</v>
      </c>
      <c r="J1475" s="4">
        <v>42384.649513888886</v>
      </c>
      <c r="K1475" s="3" t="s">
        <v>2298</v>
      </c>
      <c r="L1475" s="5">
        <v>50</v>
      </c>
      <c r="M1475" s="5">
        <v>130.41999999999999</v>
      </c>
      <c r="N1475" s="3" t="s">
        <v>4310</v>
      </c>
      <c r="O1475" s="3" t="s">
        <v>1002</v>
      </c>
      <c r="P1475" s="3" t="s">
        <v>2300</v>
      </c>
      <c r="Q1475" s="3" t="s">
        <v>60</v>
      </c>
      <c r="R1475" s="3" t="s">
        <v>3155</v>
      </c>
      <c r="S1475" s="3" t="s">
        <v>1005</v>
      </c>
      <c r="T1475" s="5">
        <v>80.42</v>
      </c>
      <c r="U1475" s="3" t="s">
        <v>2300</v>
      </c>
      <c r="V1475" s="3" t="s">
        <v>2300</v>
      </c>
      <c r="W1475" s="3" t="s">
        <v>4311</v>
      </c>
      <c r="X1475" s="3"/>
      <c r="Y1475" s="3" t="s">
        <v>2649</v>
      </c>
      <c r="Z1475" s="3"/>
      <c r="AA1475" s="3" t="s">
        <v>2650</v>
      </c>
      <c r="AB1475" s="6">
        <v>1035</v>
      </c>
      <c r="AC1475" s="3" t="s">
        <v>47</v>
      </c>
      <c r="AD1475" s="3" t="s">
        <v>2298</v>
      </c>
      <c r="AE1475" s="3" t="s">
        <v>48</v>
      </c>
      <c r="AF1475" s="3" t="s">
        <v>48</v>
      </c>
      <c r="AG1475" s="7">
        <v>0.3</v>
      </c>
      <c r="AH1475" s="3" t="s">
        <v>49</v>
      </c>
    </row>
    <row r="1476" spans="1:34" x14ac:dyDescent="0.2">
      <c r="A1476" s="9">
        <v>168653</v>
      </c>
      <c r="B1476" s="14" t="s">
        <v>4706</v>
      </c>
      <c r="C1476" s="12">
        <v>42381.333333333328</v>
      </c>
      <c r="D1476" s="3" t="s">
        <v>2332</v>
      </c>
      <c r="E1476" s="3" t="s">
        <v>118</v>
      </c>
      <c r="F1476" s="4">
        <v>42384.333333333328</v>
      </c>
      <c r="G1476" s="3" t="s">
        <v>2834</v>
      </c>
      <c r="H1476" s="3" t="s">
        <v>69</v>
      </c>
      <c r="I1476" s="4">
        <v>42381.504201388889</v>
      </c>
      <c r="J1476" s="4">
        <v>42384.376446759255</v>
      </c>
      <c r="K1476" s="3" t="s">
        <v>2835</v>
      </c>
      <c r="L1476" s="5">
        <v>200</v>
      </c>
      <c r="M1476" s="5">
        <v>412.05</v>
      </c>
      <c r="N1476" s="3" t="s">
        <v>2985</v>
      </c>
      <c r="O1476" s="3" t="s">
        <v>782</v>
      </c>
      <c r="P1476" s="3" t="s">
        <v>2837</v>
      </c>
      <c r="Q1476" s="3" t="s">
        <v>41</v>
      </c>
      <c r="R1476" s="3" t="s">
        <v>217</v>
      </c>
      <c r="S1476" s="3" t="s">
        <v>785</v>
      </c>
      <c r="T1476" s="5">
        <v>212.05</v>
      </c>
      <c r="U1476" s="3" t="s">
        <v>2837</v>
      </c>
      <c r="V1476" s="3" t="s">
        <v>2837</v>
      </c>
      <c r="W1476" s="3" t="s">
        <v>3707</v>
      </c>
      <c r="X1476" s="3"/>
      <c r="Y1476" s="3" t="s">
        <v>2333</v>
      </c>
      <c r="Z1476" s="3"/>
      <c r="AA1476" s="3" t="s">
        <v>2650</v>
      </c>
      <c r="AB1476" s="6">
        <v>303</v>
      </c>
      <c r="AC1476" s="3" t="s">
        <v>47</v>
      </c>
      <c r="AD1476" s="3" t="s">
        <v>2835</v>
      </c>
      <c r="AE1476" s="3" t="s">
        <v>48</v>
      </c>
      <c r="AF1476" s="3" t="s">
        <v>48</v>
      </c>
      <c r="AG1476" s="7">
        <v>0.22500000000000001</v>
      </c>
      <c r="AH1476" s="3" t="s">
        <v>99</v>
      </c>
    </row>
    <row r="1477" spans="1:34" x14ac:dyDescent="0.2">
      <c r="A1477" s="9">
        <v>168671</v>
      </c>
      <c r="B1477" s="14" t="s">
        <v>4706</v>
      </c>
      <c r="C1477" s="12">
        <v>42381.333333333328</v>
      </c>
      <c r="D1477" s="3" t="s">
        <v>2297</v>
      </c>
      <c r="E1477" s="3" t="s">
        <v>126</v>
      </c>
      <c r="F1477" s="4">
        <v>42384.333333333328</v>
      </c>
      <c r="G1477" s="3" t="s">
        <v>3075</v>
      </c>
      <c r="H1477" s="3" t="s">
        <v>69</v>
      </c>
      <c r="I1477" s="4">
        <v>42381.542719907404</v>
      </c>
      <c r="J1477" s="4">
        <v>42383.683263888888</v>
      </c>
      <c r="K1477" s="3" t="s">
        <v>2298</v>
      </c>
      <c r="L1477" s="5">
        <v>50</v>
      </c>
      <c r="M1477" s="5">
        <v>167.9</v>
      </c>
      <c r="N1477" s="3" t="s">
        <v>4321</v>
      </c>
      <c r="O1477" s="3" t="s">
        <v>1002</v>
      </c>
      <c r="P1477" s="3" t="s">
        <v>2300</v>
      </c>
      <c r="Q1477" s="3" t="s">
        <v>41</v>
      </c>
      <c r="R1477" s="3" t="s">
        <v>1614</v>
      </c>
      <c r="S1477" s="3" t="s">
        <v>1005</v>
      </c>
      <c r="T1477" s="5">
        <v>117.9</v>
      </c>
      <c r="U1477" s="3" t="s">
        <v>2300</v>
      </c>
      <c r="V1477" s="3" t="s">
        <v>2300</v>
      </c>
      <c r="W1477" s="3" t="s">
        <v>4322</v>
      </c>
      <c r="X1477" s="3"/>
      <c r="Y1477" s="3" t="s">
        <v>3088</v>
      </c>
      <c r="Z1477" s="3"/>
      <c r="AA1477" s="3" t="s">
        <v>2650</v>
      </c>
      <c r="AB1477" s="6">
        <v>485</v>
      </c>
      <c r="AC1477" s="3" t="s">
        <v>47</v>
      </c>
      <c r="AD1477" s="3" t="s">
        <v>2298</v>
      </c>
      <c r="AE1477" s="3" t="s">
        <v>48</v>
      </c>
      <c r="AF1477" s="3" t="s">
        <v>48</v>
      </c>
      <c r="AG1477" s="7">
        <v>0.3</v>
      </c>
      <c r="AH1477" s="3" t="s">
        <v>49</v>
      </c>
    </row>
    <row r="1478" spans="1:34" x14ac:dyDescent="0.2">
      <c r="A1478" s="9">
        <v>168679</v>
      </c>
      <c r="B1478" s="14" t="s">
        <v>4706</v>
      </c>
      <c r="C1478" s="12">
        <v>42381.333333333328</v>
      </c>
      <c r="D1478" s="3" t="s">
        <v>2275</v>
      </c>
      <c r="E1478" s="3" t="s">
        <v>578</v>
      </c>
      <c r="F1478" s="4">
        <v>42384.333333333328</v>
      </c>
      <c r="G1478" s="3" t="s">
        <v>952</v>
      </c>
      <c r="H1478" s="3" t="s">
        <v>34</v>
      </c>
      <c r="I1478" s="4">
        <v>42381.572118055556</v>
      </c>
      <c r="J1478" s="4">
        <v>42384.599479166667</v>
      </c>
      <c r="K1478" s="3" t="s">
        <v>3311</v>
      </c>
      <c r="L1478" s="5">
        <v>21</v>
      </c>
      <c r="M1478" s="5">
        <v>374</v>
      </c>
      <c r="N1478" s="3" t="s">
        <v>4335</v>
      </c>
      <c r="O1478" s="3" t="s">
        <v>2359</v>
      </c>
      <c r="P1478" s="3" t="s">
        <v>3313</v>
      </c>
      <c r="Q1478" s="3" t="s">
        <v>41</v>
      </c>
      <c r="R1478" s="3" t="s">
        <v>217</v>
      </c>
      <c r="S1478" s="3" t="s">
        <v>2425</v>
      </c>
      <c r="T1478" s="5">
        <v>353</v>
      </c>
      <c r="U1478" s="3" t="s">
        <v>4336</v>
      </c>
      <c r="V1478" s="3" t="s">
        <v>3313</v>
      </c>
      <c r="W1478" s="3" t="s">
        <v>3311</v>
      </c>
      <c r="X1478" s="3" t="s">
        <v>3316</v>
      </c>
      <c r="Y1478" s="3" t="s">
        <v>4337</v>
      </c>
      <c r="Z1478" s="3" t="s">
        <v>4338</v>
      </c>
      <c r="AA1478" s="3"/>
      <c r="AB1478" s="6">
        <v>434</v>
      </c>
      <c r="AC1478" s="3" t="s">
        <v>47</v>
      </c>
      <c r="AD1478" s="3" t="s">
        <v>3311</v>
      </c>
      <c r="AE1478" s="3" t="s">
        <v>48</v>
      </c>
      <c r="AF1478" s="3" t="s">
        <v>48</v>
      </c>
      <c r="AG1478" s="7">
        <v>0.2</v>
      </c>
      <c r="AH1478" s="3" t="s">
        <v>99</v>
      </c>
    </row>
    <row r="1479" spans="1:34" x14ac:dyDescent="0.2">
      <c r="A1479" s="9">
        <v>168683</v>
      </c>
      <c r="B1479" s="14" t="s">
        <v>4706</v>
      </c>
      <c r="C1479" s="12">
        <v>42381.333333333328</v>
      </c>
      <c r="D1479" s="3" t="s">
        <v>2520</v>
      </c>
      <c r="E1479" s="3" t="s">
        <v>53</v>
      </c>
      <c r="F1479" s="4">
        <v>42384.333333333328</v>
      </c>
      <c r="G1479" s="3" t="s">
        <v>4345</v>
      </c>
      <c r="H1479" s="3" t="s">
        <v>342</v>
      </c>
      <c r="I1479" s="4">
        <v>42381.580405092594</v>
      </c>
      <c r="J1479" s="4">
        <v>42384.649560185186</v>
      </c>
      <c r="K1479" s="3" t="s">
        <v>2298</v>
      </c>
      <c r="L1479" s="5">
        <v>50</v>
      </c>
      <c r="M1479" s="5">
        <v>307.69</v>
      </c>
      <c r="N1479" s="3" t="s">
        <v>4346</v>
      </c>
      <c r="O1479" s="3" t="s">
        <v>1002</v>
      </c>
      <c r="P1479" s="3" t="s">
        <v>2300</v>
      </c>
      <c r="Q1479" s="3" t="s">
        <v>60</v>
      </c>
      <c r="R1479" s="3" t="s">
        <v>1614</v>
      </c>
      <c r="S1479" s="3" t="s">
        <v>1005</v>
      </c>
      <c r="T1479" s="5">
        <v>257.69</v>
      </c>
      <c r="U1479" s="3" t="s">
        <v>2300</v>
      </c>
      <c r="V1479" s="3" t="s">
        <v>2300</v>
      </c>
      <c r="W1479" s="3" t="s">
        <v>4347</v>
      </c>
      <c r="X1479" s="3"/>
      <c r="Y1479" s="3" t="s">
        <v>2649</v>
      </c>
      <c r="Z1479" s="3"/>
      <c r="AA1479" s="3"/>
      <c r="AB1479" s="6">
        <v>1048</v>
      </c>
      <c r="AC1479" s="3" t="s">
        <v>47</v>
      </c>
      <c r="AD1479" s="3" t="s">
        <v>2298</v>
      </c>
      <c r="AE1479" s="3" t="s">
        <v>48</v>
      </c>
      <c r="AF1479" s="3" t="s">
        <v>48</v>
      </c>
      <c r="AG1479" s="7">
        <v>0.3</v>
      </c>
      <c r="AH1479" s="3" t="s">
        <v>49</v>
      </c>
    </row>
    <row r="1480" spans="1:34" x14ac:dyDescent="0.2">
      <c r="A1480" s="9">
        <v>168706</v>
      </c>
      <c r="B1480" s="14" t="s">
        <v>4706</v>
      </c>
      <c r="C1480" s="12">
        <v>42381.333333333328</v>
      </c>
      <c r="D1480" s="3" t="s">
        <v>3530</v>
      </c>
      <c r="E1480" s="3" t="s">
        <v>34</v>
      </c>
      <c r="F1480" s="4">
        <v>42384.333333333328</v>
      </c>
      <c r="G1480" s="3" t="s">
        <v>2834</v>
      </c>
      <c r="H1480" s="3" t="s">
        <v>69</v>
      </c>
      <c r="I1480" s="4">
        <v>42381.615729166668</v>
      </c>
      <c r="J1480" s="4">
        <v>42384.376435185186</v>
      </c>
      <c r="K1480" s="3" t="s">
        <v>2835</v>
      </c>
      <c r="L1480" s="5">
        <v>200</v>
      </c>
      <c r="M1480" s="5">
        <v>573.07000000000005</v>
      </c>
      <c r="N1480" s="3" t="s">
        <v>4363</v>
      </c>
      <c r="O1480" s="3" t="s">
        <v>782</v>
      </c>
      <c r="P1480" s="3" t="s">
        <v>2837</v>
      </c>
      <c r="Q1480" s="3" t="s">
        <v>41</v>
      </c>
      <c r="R1480" s="3" t="s">
        <v>217</v>
      </c>
      <c r="S1480" s="3" t="s">
        <v>785</v>
      </c>
      <c r="T1480" s="5">
        <v>373.07</v>
      </c>
      <c r="U1480" s="3" t="s">
        <v>2837</v>
      </c>
      <c r="V1480" s="3" t="s">
        <v>2837</v>
      </c>
      <c r="W1480" s="3" t="s">
        <v>3707</v>
      </c>
      <c r="X1480" s="3"/>
      <c r="Y1480" s="3" t="s">
        <v>3532</v>
      </c>
      <c r="Z1480" s="3"/>
      <c r="AA1480" s="3" t="s">
        <v>2650</v>
      </c>
      <c r="AB1480" s="6">
        <v>574</v>
      </c>
      <c r="AC1480" s="3" t="s">
        <v>47</v>
      </c>
      <c r="AD1480" s="3" t="s">
        <v>2835</v>
      </c>
      <c r="AE1480" s="3" t="s">
        <v>48</v>
      </c>
      <c r="AF1480" s="3" t="s">
        <v>48</v>
      </c>
      <c r="AG1480" s="7">
        <v>0.22500000000000001</v>
      </c>
      <c r="AH1480" s="3" t="s">
        <v>99</v>
      </c>
    </row>
    <row r="1481" spans="1:34" x14ac:dyDescent="0.2">
      <c r="A1481" s="9">
        <v>168710</v>
      </c>
      <c r="B1481" s="14" t="s">
        <v>4706</v>
      </c>
      <c r="C1481" s="12">
        <v>42381.333333333328</v>
      </c>
      <c r="D1481" s="3" t="s">
        <v>2520</v>
      </c>
      <c r="E1481" s="3" t="s">
        <v>53</v>
      </c>
      <c r="F1481" s="4">
        <v>42384.333333333328</v>
      </c>
      <c r="G1481" s="3" t="s">
        <v>4364</v>
      </c>
      <c r="H1481" s="3" t="s">
        <v>303</v>
      </c>
      <c r="I1481" s="4">
        <v>42381.62600694444</v>
      </c>
      <c r="J1481" s="4">
        <v>42384.61582175926</v>
      </c>
      <c r="K1481" s="3" t="s">
        <v>2298</v>
      </c>
      <c r="L1481" s="5">
        <v>50</v>
      </c>
      <c r="M1481" s="5">
        <v>215.2</v>
      </c>
      <c r="N1481" s="3" t="s">
        <v>4365</v>
      </c>
      <c r="O1481" s="3" t="s">
        <v>1002</v>
      </c>
      <c r="P1481" s="3" t="s">
        <v>2300</v>
      </c>
      <c r="Q1481" s="3" t="s">
        <v>41</v>
      </c>
      <c r="R1481" s="3" t="s">
        <v>3155</v>
      </c>
      <c r="S1481" s="3" t="s">
        <v>1005</v>
      </c>
      <c r="T1481" s="5">
        <v>165.2</v>
      </c>
      <c r="U1481" s="3" t="s">
        <v>2300</v>
      </c>
      <c r="V1481" s="3" t="s">
        <v>2300</v>
      </c>
      <c r="W1481" s="3" t="s">
        <v>4366</v>
      </c>
      <c r="X1481" s="3"/>
      <c r="Y1481" s="3" t="s">
        <v>2649</v>
      </c>
      <c r="Z1481" s="3"/>
      <c r="AA1481" s="3" t="s">
        <v>2650</v>
      </c>
      <c r="AB1481" s="6">
        <v>0</v>
      </c>
      <c r="AC1481" s="3" t="s">
        <v>47</v>
      </c>
      <c r="AD1481" s="3" t="s">
        <v>2298</v>
      </c>
      <c r="AE1481" s="3" t="s">
        <v>48</v>
      </c>
      <c r="AF1481" s="3" t="s">
        <v>48</v>
      </c>
      <c r="AG1481" s="7">
        <v>0.3</v>
      </c>
      <c r="AH1481" s="3" t="s">
        <v>49</v>
      </c>
    </row>
    <row r="1482" spans="1:34" x14ac:dyDescent="0.2">
      <c r="A1482" s="9">
        <v>167679</v>
      </c>
      <c r="B1482" s="14" t="s">
        <v>4706</v>
      </c>
      <c r="C1482" s="12">
        <v>42381.354166666664</v>
      </c>
      <c r="D1482" s="3" t="s">
        <v>407</v>
      </c>
      <c r="E1482" s="3" t="s">
        <v>53</v>
      </c>
      <c r="F1482" s="4">
        <v>42381.75</v>
      </c>
      <c r="G1482" s="3" t="s">
        <v>729</v>
      </c>
      <c r="H1482" s="3" t="s">
        <v>252</v>
      </c>
      <c r="I1482" s="4">
        <v>42375.432824074072</v>
      </c>
      <c r="J1482" s="4">
        <v>42381.842291666668</v>
      </c>
      <c r="K1482" s="3" t="s">
        <v>662</v>
      </c>
      <c r="L1482" s="5">
        <v>25</v>
      </c>
      <c r="M1482" s="5">
        <v>525</v>
      </c>
      <c r="N1482" s="3" t="s">
        <v>3236</v>
      </c>
      <c r="O1482" s="3" t="s">
        <v>664</v>
      </c>
      <c r="P1482" s="3" t="s">
        <v>665</v>
      </c>
      <c r="Q1482" s="3" t="s">
        <v>41</v>
      </c>
      <c r="R1482" s="3" t="s">
        <v>731</v>
      </c>
      <c r="S1482" s="3" t="s">
        <v>667</v>
      </c>
      <c r="T1482" s="5">
        <v>500</v>
      </c>
      <c r="U1482" s="3" t="s">
        <v>665</v>
      </c>
      <c r="V1482" s="3" t="s">
        <v>665</v>
      </c>
      <c r="W1482" s="3" t="s">
        <v>732</v>
      </c>
      <c r="X1482" s="3" t="s">
        <v>733</v>
      </c>
      <c r="Y1482" s="3" t="s">
        <v>662</v>
      </c>
      <c r="Z1482" s="3" t="s">
        <v>665</v>
      </c>
      <c r="AA1482" s="3" t="s">
        <v>220</v>
      </c>
      <c r="AB1482" s="6">
        <v>222</v>
      </c>
      <c r="AC1482" s="3" t="s">
        <v>47</v>
      </c>
      <c r="AD1482" s="3" t="s">
        <v>662</v>
      </c>
      <c r="AE1482" s="3" t="s">
        <v>48</v>
      </c>
      <c r="AF1482" s="3" t="s">
        <v>83</v>
      </c>
      <c r="AG1482" s="7">
        <v>0.3</v>
      </c>
      <c r="AH1482" s="3" t="s">
        <v>99</v>
      </c>
    </row>
    <row r="1483" spans="1:34" x14ac:dyDescent="0.2">
      <c r="A1483" s="9">
        <v>168150</v>
      </c>
      <c r="B1483" s="14" t="s">
        <v>4706</v>
      </c>
      <c r="C1483" s="12">
        <v>42381.375</v>
      </c>
      <c r="D1483" s="3" t="s">
        <v>123</v>
      </c>
      <c r="E1483" s="3" t="s">
        <v>124</v>
      </c>
      <c r="F1483" s="4">
        <v>42381.5</v>
      </c>
      <c r="G1483" s="3" t="s">
        <v>1998</v>
      </c>
      <c r="H1483" s="3" t="s">
        <v>124</v>
      </c>
      <c r="I1483" s="4">
        <v>42377.389074074075</v>
      </c>
      <c r="J1483" s="4">
        <v>42381.504502314812</v>
      </c>
      <c r="K1483" s="3" t="s">
        <v>87</v>
      </c>
      <c r="L1483" s="5">
        <v>55.34</v>
      </c>
      <c r="M1483" s="5">
        <v>440.34</v>
      </c>
      <c r="N1483" s="3" t="s">
        <v>2211</v>
      </c>
      <c r="O1483" s="3" t="s">
        <v>89</v>
      </c>
      <c r="P1483" s="3" t="s">
        <v>90</v>
      </c>
      <c r="Q1483" s="3" t="s">
        <v>41</v>
      </c>
      <c r="R1483" s="3" t="s">
        <v>2212</v>
      </c>
      <c r="S1483" s="3" t="s">
        <v>92</v>
      </c>
      <c r="T1483" s="5">
        <v>385</v>
      </c>
      <c r="U1483" s="3" t="s">
        <v>2213</v>
      </c>
      <c r="V1483" s="3" t="s">
        <v>90</v>
      </c>
      <c r="W1483" s="3" t="s">
        <v>94</v>
      </c>
      <c r="X1483" s="3" t="s">
        <v>2001</v>
      </c>
      <c r="Y1483" s="3" t="s">
        <v>131</v>
      </c>
      <c r="Z1483" s="3" t="s">
        <v>132</v>
      </c>
      <c r="AA1483" s="3" t="s">
        <v>98</v>
      </c>
      <c r="AB1483" s="6">
        <v>118</v>
      </c>
      <c r="AC1483" s="3" t="s">
        <v>47</v>
      </c>
      <c r="AD1483" s="3" t="s">
        <v>87</v>
      </c>
      <c r="AE1483" s="3" t="s">
        <v>48</v>
      </c>
      <c r="AF1483" s="3" t="s">
        <v>48</v>
      </c>
      <c r="AG1483" s="7">
        <v>0.22500000000000001</v>
      </c>
      <c r="AH1483" s="3" t="s">
        <v>99</v>
      </c>
    </row>
    <row r="1484" spans="1:34" x14ac:dyDescent="0.2">
      <c r="A1484" s="9">
        <v>168186</v>
      </c>
      <c r="B1484" s="14" t="s">
        <v>4706</v>
      </c>
      <c r="C1484" s="12">
        <v>42381.375</v>
      </c>
      <c r="D1484" s="3" t="s">
        <v>1056</v>
      </c>
      <c r="E1484" s="3" t="s">
        <v>252</v>
      </c>
      <c r="F1484" s="4">
        <v>42381.625</v>
      </c>
      <c r="G1484" s="3" t="s">
        <v>1057</v>
      </c>
      <c r="H1484" s="3" t="s">
        <v>53</v>
      </c>
      <c r="I1484" s="4">
        <v>42377.435196759259</v>
      </c>
      <c r="J1484" s="4">
        <v>42384.553148148145</v>
      </c>
      <c r="K1484" s="3" t="s">
        <v>190</v>
      </c>
      <c r="L1484" s="5">
        <v>72.489999999999995</v>
      </c>
      <c r="M1484" s="5">
        <v>557.49</v>
      </c>
      <c r="N1484" s="3" t="s">
        <v>1058</v>
      </c>
      <c r="O1484" s="3" t="s">
        <v>192</v>
      </c>
      <c r="P1484" s="3" t="s">
        <v>193</v>
      </c>
      <c r="Q1484" s="3" t="s">
        <v>41</v>
      </c>
      <c r="R1484" s="3" t="s">
        <v>1059</v>
      </c>
      <c r="S1484" s="3" t="s">
        <v>195</v>
      </c>
      <c r="T1484" s="5">
        <v>485</v>
      </c>
      <c r="U1484" s="3" t="s">
        <v>1060</v>
      </c>
      <c r="V1484" s="3" t="s">
        <v>193</v>
      </c>
      <c r="W1484" s="3" t="s">
        <v>1061</v>
      </c>
      <c r="X1484" s="3" t="s">
        <v>1062</v>
      </c>
      <c r="Y1484" s="3" t="s">
        <v>1063</v>
      </c>
      <c r="Z1484" s="3" t="s">
        <v>1064</v>
      </c>
      <c r="AA1484" s="3" t="s">
        <v>200</v>
      </c>
      <c r="AB1484" s="6">
        <v>171</v>
      </c>
      <c r="AC1484" s="3" t="s">
        <v>47</v>
      </c>
      <c r="AD1484" s="3" t="s">
        <v>190</v>
      </c>
      <c r="AE1484" s="3" t="s">
        <v>48</v>
      </c>
      <c r="AF1484" s="3" t="s">
        <v>48</v>
      </c>
      <c r="AG1484" s="7">
        <v>0.3</v>
      </c>
      <c r="AH1484" s="3" t="s">
        <v>99</v>
      </c>
    </row>
    <row r="1485" spans="1:34" x14ac:dyDescent="0.2">
      <c r="A1485" s="9">
        <v>168553</v>
      </c>
      <c r="B1485" s="14" t="s">
        <v>4706</v>
      </c>
      <c r="C1485" s="12">
        <v>42381.375</v>
      </c>
      <c r="D1485" s="3" t="s">
        <v>123</v>
      </c>
      <c r="E1485" s="3" t="s">
        <v>124</v>
      </c>
      <c r="F1485" s="4">
        <v>42381.416666666664</v>
      </c>
      <c r="G1485" s="3" t="s">
        <v>4227</v>
      </c>
      <c r="H1485" s="3" t="s">
        <v>124</v>
      </c>
      <c r="I1485" s="4">
        <v>42380.712199074071</v>
      </c>
      <c r="J1485" s="4">
        <v>42382.714201388888</v>
      </c>
      <c r="K1485" s="3" t="s">
        <v>131</v>
      </c>
      <c r="L1485" s="5">
        <v>76.260000000000005</v>
      </c>
      <c r="M1485" s="5">
        <v>226.26</v>
      </c>
      <c r="N1485" s="3" t="s">
        <v>4228</v>
      </c>
      <c r="O1485" s="3" t="s">
        <v>39</v>
      </c>
      <c r="P1485" s="3" t="s">
        <v>132</v>
      </c>
      <c r="Q1485" s="3" t="s">
        <v>41</v>
      </c>
      <c r="R1485" s="3" t="s">
        <v>2155</v>
      </c>
      <c r="S1485" s="3" t="s">
        <v>43</v>
      </c>
      <c r="T1485" s="5">
        <v>150</v>
      </c>
      <c r="U1485" s="3" t="s">
        <v>1685</v>
      </c>
      <c r="V1485" s="3" t="s">
        <v>132</v>
      </c>
      <c r="W1485" s="3" t="s">
        <v>4229</v>
      </c>
      <c r="X1485" s="3" t="s">
        <v>4230</v>
      </c>
      <c r="Y1485" s="3" t="s">
        <v>131</v>
      </c>
      <c r="Z1485" s="3" t="s">
        <v>132</v>
      </c>
      <c r="AA1485" s="3" t="s">
        <v>116</v>
      </c>
      <c r="AB1485" s="6">
        <v>7</v>
      </c>
      <c r="AC1485" s="3" t="s">
        <v>47</v>
      </c>
      <c r="AD1485" s="3" t="s">
        <v>131</v>
      </c>
      <c r="AE1485" s="3" t="s">
        <v>48</v>
      </c>
      <c r="AF1485" s="3" t="s">
        <v>48</v>
      </c>
      <c r="AG1485" s="7">
        <v>0.3</v>
      </c>
      <c r="AH1485" s="3" t="s">
        <v>99</v>
      </c>
    </row>
    <row r="1486" spans="1:34" x14ac:dyDescent="0.2">
      <c r="A1486" s="9">
        <v>166009</v>
      </c>
      <c r="B1486" s="14" t="s">
        <v>4706</v>
      </c>
      <c r="C1486" s="12">
        <v>42381.385416666664</v>
      </c>
      <c r="D1486" s="3" t="s">
        <v>660</v>
      </c>
      <c r="E1486" s="3" t="s">
        <v>387</v>
      </c>
      <c r="F1486" s="4">
        <v>42382.291666666664</v>
      </c>
      <c r="G1486" s="3" t="s">
        <v>661</v>
      </c>
      <c r="H1486" s="3" t="s">
        <v>203</v>
      </c>
      <c r="I1486" s="4">
        <v>42361.581990740742</v>
      </c>
      <c r="J1486" s="4">
        <v>42382.450833333329</v>
      </c>
      <c r="K1486" s="3" t="s">
        <v>662</v>
      </c>
      <c r="L1486" s="5">
        <v>95.25</v>
      </c>
      <c r="M1486" s="5">
        <v>720.25</v>
      </c>
      <c r="N1486" s="3" t="s">
        <v>663</v>
      </c>
      <c r="O1486" s="3" t="s">
        <v>664</v>
      </c>
      <c r="P1486" s="3" t="s">
        <v>665</v>
      </c>
      <c r="Q1486" s="3" t="s">
        <v>41</v>
      </c>
      <c r="R1486" s="3" t="s">
        <v>701</v>
      </c>
      <c r="S1486" s="3" t="s">
        <v>667</v>
      </c>
      <c r="T1486" s="5">
        <v>625</v>
      </c>
      <c r="U1486" s="3" t="s">
        <v>665</v>
      </c>
      <c r="V1486" s="3" t="s">
        <v>665</v>
      </c>
      <c r="W1486" s="3" t="s">
        <v>668</v>
      </c>
      <c r="X1486" s="3" t="s">
        <v>669</v>
      </c>
      <c r="Y1486" s="3" t="s">
        <v>670</v>
      </c>
      <c r="Z1486" s="3" t="s">
        <v>671</v>
      </c>
      <c r="AA1486" s="3" t="s">
        <v>220</v>
      </c>
      <c r="AB1486" s="6">
        <v>335</v>
      </c>
      <c r="AC1486" s="3" t="s">
        <v>47</v>
      </c>
      <c r="AD1486" s="3" t="s">
        <v>662</v>
      </c>
      <c r="AE1486" s="3" t="s">
        <v>48</v>
      </c>
      <c r="AF1486" s="3" t="s">
        <v>48</v>
      </c>
      <c r="AG1486" s="7">
        <v>0.3</v>
      </c>
      <c r="AH1486" s="3" t="s">
        <v>99</v>
      </c>
    </row>
    <row r="1487" spans="1:34" x14ac:dyDescent="0.2">
      <c r="A1487" s="9">
        <v>167659</v>
      </c>
      <c r="B1487" s="14" t="s">
        <v>4706</v>
      </c>
      <c r="C1487" s="12">
        <v>42381.416666666664</v>
      </c>
      <c r="D1487" s="3" t="s">
        <v>1249</v>
      </c>
      <c r="E1487" s="3" t="s">
        <v>674</v>
      </c>
      <c r="F1487" s="4">
        <v>42382.125</v>
      </c>
      <c r="G1487" s="3" t="s">
        <v>1250</v>
      </c>
      <c r="H1487" s="3" t="s">
        <v>126</v>
      </c>
      <c r="I1487" s="4">
        <v>42375.376539351848</v>
      </c>
      <c r="J1487" s="4">
        <v>42382.382662037038</v>
      </c>
      <c r="K1487" s="3" t="s">
        <v>1204</v>
      </c>
      <c r="L1487" s="5">
        <v>65.87</v>
      </c>
      <c r="M1487" s="5">
        <v>815.87</v>
      </c>
      <c r="N1487" s="3" t="s">
        <v>1251</v>
      </c>
      <c r="O1487" s="3" t="s">
        <v>1206</v>
      </c>
      <c r="P1487" s="3" t="s">
        <v>1207</v>
      </c>
      <c r="Q1487" s="3" t="s">
        <v>41</v>
      </c>
      <c r="R1487" s="3" t="s">
        <v>3214</v>
      </c>
      <c r="S1487" s="3" t="s">
        <v>1209</v>
      </c>
      <c r="T1487" s="5">
        <v>750</v>
      </c>
      <c r="U1487" s="3" t="s">
        <v>1207</v>
      </c>
      <c r="V1487" s="3" t="s">
        <v>1207</v>
      </c>
      <c r="W1487" s="3" t="s">
        <v>1253</v>
      </c>
      <c r="X1487" s="3"/>
      <c r="Y1487" s="3" t="s">
        <v>1254</v>
      </c>
      <c r="Z1487" s="3"/>
      <c r="AA1487" s="3" t="s">
        <v>1212</v>
      </c>
      <c r="AB1487" s="6">
        <v>400</v>
      </c>
      <c r="AC1487" s="3" t="s">
        <v>47</v>
      </c>
      <c r="AD1487" s="3" t="s">
        <v>1204</v>
      </c>
      <c r="AE1487" s="3" t="s">
        <v>48</v>
      </c>
      <c r="AF1487" s="3" t="s">
        <v>83</v>
      </c>
      <c r="AG1487" s="7">
        <v>0.3</v>
      </c>
      <c r="AH1487" s="3" t="s">
        <v>49</v>
      </c>
    </row>
    <row r="1488" spans="1:34" x14ac:dyDescent="0.2">
      <c r="A1488" s="9">
        <v>167841</v>
      </c>
      <c r="B1488" s="14" t="s">
        <v>4706</v>
      </c>
      <c r="C1488" s="12">
        <v>42381.416666666664</v>
      </c>
      <c r="D1488" s="3" t="s">
        <v>3470</v>
      </c>
      <c r="E1488" s="3" t="s">
        <v>108</v>
      </c>
      <c r="F1488" s="4">
        <v>42384.4375</v>
      </c>
      <c r="G1488" s="3" t="s">
        <v>1033</v>
      </c>
      <c r="H1488" s="3" t="s">
        <v>310</v>
      </c>
      <c r="I1488" s="4">
        <v>42375.701724537037</v>
      </c>
      <c r="J1488" s="4">
        <v>42384.439930555556</v>
      </c>
      <c r="K1488" s="3" t="s">
        <v>2038</v>
      </c>
      <c r="L1488" s="5">
        <v>700</v>
      </c>
      <c r="M1488" s="5">
        <v>4650</v>
      </c>
      <c r="N1488" s="3" t="s">
        <v>3471</v>
      </c>
      <c r="O1488" s="3" t="s">
        <v>664</v>
      </c>
      <c r="P1488" s="3" t="s">
        <v>2040</v>
      </c>
      <c r="Q1488" s="3" t="s">
        <v>41</v>
      </c>
      <c r="R1488" s="3" t="s">
        <v>2079</v>
      </c>
      <c r="S1488" s="3" t="s">
        <v>667</v>
      </c>
      <c r="T1488" s="5">
        <v>3950</v>
      </c>
      <c r="U1488" s="3" t="s">
        <v>2040</v>
      </c>
      <c r="V1488" s="3" t="s">
        <v>2040</v>
      </c>
      <c r="W1488" s="3" t="s">
        <v>1309</v>
      </c>
      <c r="X1488" s="3" t="s">
        <v>1311</v>
      </c>
      <c r="Y1488" s="3" t="s">
        <v>3472</v>
      </c>
      <c r="Z1488" s="3" t="s">
        <v>3473</v>
      </c>
      <c r="AA1488" s="3" t="s">
        <v>220</v>
      </c>
      <c r="AB1488" s="6">
        <v>1939</v>
      </c>
      <c r="AC1488" s="3" t="s">
        <v>47</v>
      </c>
      <c r="AD1488" s="3" t="s">
        <v>2038</v>
      </c>
      <c r="AE1488" s="3" t="s">
        <v>48</v>
      </c>
      <c r="AF1488" s="3" t="s">
        <v>83</v>
      </c>
      <c r="AG1488" s="7">
        <v>0.25</v>
      </c>
      <c r="AH1488" s="3" t="s">
        <v>99</v>
      </c>
    </row>
    <row r="1489" spans="1:34" x14ac:dyDescent="0.2">
      <c r="A1489" s="9">
        <v>167954</v>
      </c>
      <c r="B1489" s="14" t="s">
        <v>4706</v>
      </c>
      <c r="C1489" s="12">
        <v>42381.416666666664</v>
      </c>
      <c r="D1489" s="3" t="s">
        <v>187</v>
      </c>
      <c r="E1489" s="3" t="s">
        <v>188</v>
      </c>
      <c r="F1489" s="4">
        <v>42382.416666666664</v>
      </c>
      <c r="G1489" s="3" t="s">
        <v>2735</v>
      </c>
      <c r="H1489" s="3" t="s">
        <v>188</v>
      </c>
      <c r="I1489" s="4">
        <v>42376.455300925925</v>
      </c>
      <c r="J1489" s="4">
        <v>42382.549733796295</v>
      </c>
      <c r="K1489" s="3" t="s">
        <v>190</v>
      </c>
      <c r="L1489" s="5">
        <v>138.47</v>
      </c>
      <c r="M1489" s="5">
        <v>838.47</v>
      </c>
      <c r="N1489" s="3" t="s">
        <v>3634</v>
      </c>
      <c r="O1489" s="3" t="s">
        <v>192</v>
      </c>
      <c r="P1489" s="3" t="s">
        <v>193</v>
      </c>
      <c r="Q1489" s="3" t="s">
        <v>41</v>
      </c>
      <c r="R1489" s="3" t="s">
        <v>336</v>
      </c>
      <c r="S1489" s="3" t="s">
        <v>195</v>
      </c>
      <c r="T1489" s="5">
        <v>700</v>
      </c>
      <c r="U1489" s="3" t="s">
        <v>193</v>
      </c>
      <c r="V1489" s="3" t="s">
        <v>193</v>
      </c>
      <c r="W1489" s="3" t="s">
        <v>196</v>
      </c>
      <c r="X1489" s="3" t="s">
        <v>3635</v>
      </c>
      <c r="Y1489" s="3" t="s">
        <v>198</v>
      </c>
      <c r="Z1489" s="3" t="s">
        <v>199</v>
      </c>
      <c r="AA1489" s="3" t="s">
        <v>200</v>
      </c>
      <c r="AB1489" s="6">
        <v>265</v>
      </c>
      <c r="AC1489" s="3" t="s">
        <v>47</v>
      </c>
      <c r="AD1489" s="3" t="s">
        <v>190</v>
      </c>
      <c r="AE1489" s="3" t="s">
        <v>48</v>
      </c>
      <c r="AF1489" s="3" t="s">
        <v>48</v>
      </c>
      <c r="AG1489" s="7">
        <v>0.3</v>
      </c>
      <c r="AH1489" s="3" t="s">
        <v>99</v>
      </c>
    </row>
    <row r="1490" spans="1:34" x14ac:dyDescent="0.2">
      <c r="A1490" s="9">
        <v>168282</v>
      </c>
      <c r="B1490" s="14" t="s">
        <v>4706</v>
      </c>
      <c r="C1490" s="12">
        <v>42381.416666666664</v>
      </c>
      <c r="D1490" s="3" t="s">
        <v>492</v>
      </c>
      <c r="E1490" s="3" t="s">
        <v>71</v>
      </c>
      <c r="F1490" s="4">
        <v>42382.999305555553</v>
      </c>
      <c r="G1490" s="3" t="s">
        <v>911</v>
      </c>
      <c r="H1490" s="3" t="s">
        <v>124</v>
      </c>
      <c r="I1490" s="4">
        <v>42377.627662037034</v>
      </c>
      <c r="J1490" s="4">
        <v>42382.612974537034</v>
      </c>
      <c r="K1490" s="3" t="s">
        <v>494</v>
      </c>
      <c r="L1490" s="5">
        <v>104.13</v>
      </c>
      <c r="M1490" s="5">
        <v>879.13</v>
      </c>
      <c r="N1490" s="3" t="s">
        <v>2685</v>
      </c>
      <c r="O1490" s="3" t="s">
        <v>496</v>
      </c>
      <c r="P1490" s="3" t="s">
        <v>497</v>
      </c>
      <c r="Q1490" s="3" t="s">
        <v>41</v>
      </c>
      <c r="R1490" s="3" t="s">
        <v>934</v>
      </c>
      <c r="S1490" s="3" t="s">
        <v>329</v>
      </c>
      <c r="T1490" s="5">
        <v>775</v>
      </c>
      <c r="U1490" s="3" t="s">
        <v>497</v>
      </c>
      <c r="V1490" s="3" t="s">
        <v>497</v>
      </c>
      <c r="W1490" s="3" t="s">
        <v>2686</v>
      </c>
      <c r="X1490" s="3"/>
      <c r="Y1490" s="3" t="s">
        <v>501</v>
      </c>
      <c r="Z1490" s="3" t="s">
        <v>1661</v>
      </c>
      <c r="AA1490" s="3" t="s">
        <v>931</v>
      </c>
      <c r="AB1490" s="6">
        <v>677</v>
      </c>
      <c r="AC1490" s="3" t="s">
        <v>47</v>
      </c>
      <c r="AD1490" s="3" t="s">
        <v>494</v>
      </c>
      <c r="AE1490" s="3" t="s">
        <v>48</v>
      </c>
      <c r="AF1490" s="3" t="s">
        <v>48</v>
      </c>
      <c r="AG1490" s="7">
        <v>0.3</v>
      </c>
      <c r="AH1490" s="3" t="s">
        <v>99</v>
      </c>
    </row>
    <row r="1491" spans="1:34" x14ac:dyDescent="0.2">
      <c r="A1491" s="9">
        <v>168535</v>
      </c>
      <c r="B1491" s="14" t="s">
        <v>4706</v>
      </c>
      <c r="C1491" s="12">
        <v>42381.416666666664</v>
      </c>
      <c r="D1491" s="3" t="s">
        <v>2973</v>
      </c>
      <c r="E1491" s="3" t="s">
        <v>737</v>
      </c>
      <c r="F1491" s="4">
        <v>42382.416666666664</v>
      </c>
      <c r="G1491" s="3" t="s">
        <v>4193</v>
      </c>
      <c r="H1491" s="3" t="s">
        <v>118</v>
      </c>
      <c r="I1491" s="4">
        <v>42380.646157407406</v>
      </c>
      <c r="J1491" s="4">
        <v>42382.559675925921</v>
      </c>
      <c r="K1491" s="3" t="s">
        <v>4194</v>
      </c>
      <c r="L1491" s="5">
        <v>523.48</v>
      </c>
      <c r="M1491" s="5">
        <v>2423.48</v>
      </c>
      <c r="N1491" s="3" t="s">
        <v>4195</v>
      </c>
      <c r="O1491" s="3" t="s">
        <v>39</v>
      </c>
      <c r="P1491" s="3" t="s">
        <v>3983</v>
      </c>
      <c r="Q1491" s="3" t="s">
        <v>41</v>
      </c>
      <c r="R1491" s="3" t="s">
        <v>2380</v>
      </c>
      <c r="S1491" s="3" t="s">
        <v>43</v>
      </c>
      <c r="T1491" s="5">
        <v>1900</v>
      </c>
      <c r="U1491" s="3" t="s">
        <v>1685</v>
      </c>
      <c r="V1491" s="3" t="s">
        <v>3983</v>
      </c>
      <c r="W1491" s="3" t="s">
        <v>4196</v>
      </c>
      <c r="X1491" s="3" t="s">
        <v>4197</v>
      </c>
      <c r="Y1491" s="3" t="s">
        <v>177</v>
      </c>
      <c r="Z1491" s="3" t="s">
        <v>4198</v>
      </c>
      <c r="AA1491" s="3"/>
      <c r="AB1491" s="6">
        <v>686</v>
      </c>
      <c r="AC1491" s="3" t="s">
        <v>47</v>
      </c>
      <c r="AD1491" s="3" t="s">
        <v>4194</v>
      </c>
      <c r="AE1491" s="3" t="s">
        <v>48</v>
      </c>
      <c r="AF1491" s="3" t="s">
        <v>48</v>
      </c>
      <c r="AG1491" s="7">
        <v>0.3</v>
      </c>
      <c r="AH1491" s="3" t="s">
        <v>99</v>
      </c>
    </row>
    <row r="1492" spans="1:34" x14ac:dyDescent="0.2">
      <c r="A1492" s="9">
        <v>168567</v>
      </c>
      <c r="B1492" s="14" t="s">
        <v>4706</v>
      </c>
      <c r="C1492" s="12">
        <v>42381.416666666664</v>
      </c>
      <c r="D1492" s="3" t="s">
        <v>2028</v>
      </c>
      <c r="E1492" s="3" t="s">
        <v>310</v>
      </c>
      <c r="F1492" s="4">
        <v>42383.291666666664</v>
      </c>
      <c r="G1492" s="3" t="s">
        <v>70</v>
      </c>
      <c r="H1492" s="3" t="s">
        <v>71</v>
      </c>
      <c r="I1492" s="4">
        <v>42380.745034722218</v>
      </c>
      <c r="J1492" s="4">
        <v>42383.430543981478</v>
      </c>
      <c r="K1492" s="3" t="s">
        <v>2030</v>
      </c>
      <c r="L1492" s="5">
        <v>732.34</v>
      </c>
      <c r="M1492" s="5">
        <v>2532.34</v>
      </c>
      <c r="N1492" s="3" t="s">
        <v>2110</v>
      </c>
      <c r="O1492" s="3" t="s">
        <v>1002</v>
      </c>
      <c r="P1492" s="3" t="s">
        <v>2032</v>
      </c>
      <c r="Q1492" s="3" t="s">
        <v>41</v>
      </c>
      <c r="R1492" s="3" t="s">
        <v>4250</v>
      </c>
      <c r="S1492" s="3" t="s">
        <v>1005</v>
      </c>
      <c r="T1492" s="5">
        <v>1800</v>
      </c>
      <c r="U1492" s="3" t="s">
        <v>2033</v>
      </c>
      <c r="V1492" s="3" t="s">
        <v>2032</v>
      </c>
      <c r="W1492" s="3" t="s">
        <v>2112</v>
      </c>
      <c r="X1492" s="3" t="s">
        <v>2113</v>
      </c>
      <c r="Y1492" s="3" t="s">
        <v>2036</v>
      </c>
      <c r="Z1492" s="3" t="s">
        <v>2037</v>
      </c>
      <c r="AA1492" s="3" t="s">
        <v>1008</v>
      </c>
      <c r="AB1492" s="6">
        <v>1149</v>
      </c>
      <c r="AC1492" s="3" t="s">
        <v>47</v>
      </c>
      <c r="AD1492" s="3" t="s">
        <v>2030</v>
      </c>
      <c r="AE1492" s="3" t="s">
        <v>48</v>
      </c>
      <c r="AF1492" s="3" t="s">
        <v>48</v>
      </c>
      <c r="AG1492" s="7">
        <v>0.27500000000000002</v>
      </c>
      <c r="AH1492" s="3" t="s">
        <v>99</v>
      </c>
    </row>
    <row r="1493" spans="1:34" x14ac:dyDescent="0.2">
      <c r="A1493" s="9">
        <v>167216</v>
      </c>
      <c r="B1493" s="14" t="s">
        <v>4706</v>
      </c>
      <c r="C1493" s="12">
        <v>42381.458333333328</v>
      </c>
      <c r="D1493" s="3" t="s">
        <v>223</v>
      </c>
      <c r="E1493" s="3" t="s">
        <v>53</v>
      </c>
      <c r="F1493" s="4">
        <v>42382.333333333328</v>
      </c>
      <c r="G1493" s="3" t="s">
        <v>2431</v>
      </c>
      <c r="H1493" s="3" t="s">
        <v>36</v>
      </c>
      <c r="I1493" s="4">
        <v>42373.407777777778</v>
      </c>
      <c r="J1493" s="4">
        <v>42382.386354166665</v>
      </c>
      <c r="K1493" s="3" t="s">
        <v>96</v>
      </c>
      <c r="L1493" s="5">
        <v>51.86</v>
      </c>
      <c r="M1493" s="5">
        <v>701.86</v>
      </c>
      <c r="N1493" s="3" t="s">
        <v>2432</v>
      </c>
      <c r="O1493" s="3" t="s">
        <v>39</v>
      </c>
      <c r="P1493" s="3" t="s">
        <v>97</v>
      </c>
      <c r="Q1493" s="3" t="s">
        <v>41</v>
      </c>
      <c r="R1493" s="3" t="s">
        <v>2440</v>
      </c>
      <c r="S1493" s="3" t="s">
        <v>43</v>
      </c>
      <c r="T1493" s="5">
        <v>650</v>
      </c>
      <c r="U1493" s="3" t="s">
        <v>97</v>
      </c>
      <c r="V1493" s="3" t="s">
        <v>97</v>
      </c>
      <c r="W1493" s="3" t="s">
        <v>2434</v>
      </c>
      <c r="X1493" s="3" t="s">
        <v>2435</v>
      </c>
      <c r="Y1493" s="3" t="s">
        <v>230</v>
      </c>
      <c r="Z1493" s="3" t="s">
        <v>231</v>
      </c>
      <c r="AA1493" s="3" t="s">
        <v>470</v>
      </c>
      <c r="AB1493" s="6">
        <v>477</v>
      </c>
      <c r="AC1493" s="3" t="s">
        <v>47</v>
      </c>
      <c r="AD1493" s="3" t="s">
        <v>96</v>
      </c>
      <c r="AE1493" s="3" t="s">
        <v>48</v>
      </c>
      <c r="AF1493" s="3" t="s">
        <v>48</v>
      </c>
      <c r="AG1493" s="7">
        <v>0.27500000000000002</v>
      </c>
      <c r="AH1493" s="3" t="s">
        <v>99</v>
      </c>
    </row>
    <row r="1494" spans="1:34" x14ac:dyDescent="0.2">
      <c r="A1494" s="9">
        <v>167385</v>
      </c>
      <c r="B1494" s="14" t="s">
        <v>4706</v>
      </c>
      <c r="C1494" s="12">
        <v>42381.458333333328</v>
      </c>
      <c r="D1494" s="3" t="s">
        <v>2688</v>
      </c>
      <c r="E1494" s="3" t="s">
        <v>169</v>
      </c>
      <c r="F1494" s="4">
        <v>42382.333333333328</v>
      </c>
      <c r="G1494" s="3" t="s">
        <v>2689</v>
      </c>
      <c r="H1494" s="3" t="s">
        <v>118</v>
      </c>
      <c r="I1494" s="4">
        <v>42373.635092592594</v>
      </c>
      <c r="J1494" s="4">
        <v>42382.580891203703</v>
      </c>
      <c r="K1494" s="3" t="s">
        <v>2690</v>
      </c>
      <c r="L1494" s="5">
        <v>187</v>
      </c>
      <c r="M1494" s="5">
        <v>1287</v>
      </c>
      <c r="N1494" s="3" t="s">
        <v>2691</v>
      </c>
      <c r="O1494" s="3" t="s">
        <v>154</v>
      </c>
      <c r="P1494" s="3" t="s">
        <v>2692</v>
      </c>
      <c r="Q1494" s="3" t="s">
        <v>41</v>
      </c>
      <c r="R1494" s="3" t="s">
        <v>2693</v>
      </c>
      <c r="S1494" s="3" t="s">
        <v>141</v>
      </c>
      <c r="T1494" s="5">
        <v>1100</v>
      </c>
      <c r="U1494" s="3" t="s">
        <v>2694</v>
      </c>
      <c r="V1494" s="3" t="s">
        <v>2692</v>
      </c>
      <c r="W1494" s="3" t="s">
        <v>2695</v>
      </c>
      <c r="X1494" s="3" t="s">
        <v>2696</v>
      </c>
      <c r="Y1494" s="3" t="s">
        <v>2697</v>
      </c>
      <c r="Z1494" s="3" t="s">
        <v>2698</v>
      </c>
      <c r="AA1494" s="3" t="s">
        <v>1840</v>
      </c>
      <c r="AB1494" s="6">
        <v>0</v>
      </c>
      <c r="AC1494" s="3" t="s">
        <v>47</v>
      </c>
      <c r="AD1494" s="3" t="s">
        <v>2690</v>
      </c>
      <c r="AE1494" s="3" t="s">
        <v>48</v>
      </c>
      <c r="AF1494" s="3" t="s">
        <v>48</v>
      </c>
      <c r="AG1494" s="7">
        <v>0.3</v>
      </c>
      <c r="AH1494" s="3" t="s">
        <v>49</v>
      </c>
    </row>
    <row r="1495" spans="1:34" x14ac:dyDescent="0.2">
      <c r="A1495" s="9">
        <v>167617</v>
      </c>
      <c r="B1495" s="14" t="s">
        <v>4706</v>
      </c>
      <c r="C1495" s="12">
        <v>42381.458333333328</v>
      </c>
      <c r="D1495" s="3" t="s">
        <v>766</v>
      </c>
      <c r="E1495" s="3" t="s">
        <v>34</v>
      </c>
      <c r="F1495" s="4">
        <v>42381.916666666664</v>
      </c>
      <c r="G1495" s="3" t="s">
        <v>1084</v>
      </c>
      <c r="H1495" s="3" t="s">
        <v>674</v>
      </c>
      <c r="I1495" s="4">
        <v>42374.701481481483</v>
      </c>
      <c r="J1495" s="4">
        <v>42382.372407407405</v>
      </c>
      <c r="K1495" s="3" t="s">
        <v>243</v>
      </c>
      <c r="L1495" s="5">
        <v>51.1</v>
      </c>
      <c r="M1495" s="5">
        <v>701.1</v>
      </c>
      <c r="N1495" s="3" t="s">
        <v>1085</v>
      </c>
      <c r="O1495" s="3" t="s">
        <v>556</v>
      </c>
      <c r="P1495" s="3" t="s">
        <v>244</v>
      </c>
      <c r="Q1495" s="3" t="s">
        <v>41</v>
      </c>
      <c r="R1495" s="3" t="s">
        <v>2010</v>
      </c>
      <c r="S1495" s="3" t="s">
        <v>558</v>
      </c>
      <c r="T1495" s="5">
        <v>650</v>
      </c>
      <c r="U1495" s="3" t="s">
        <v>1087</v>
      </c>
      <c r="V1495" s="3" t="s">
        <v>244</v>
      </c>
      <c r="W1495" s="3" t="s">
        <v>1088</v>
      </c>
      <c r="X1495" s="3" t="s">
        <v>1089</v>
      </c>
      <c r="Y1495" s="3" t="s">
        <v>1090</v>
      </c>
      <c r="Z1495" s="3" t="s">
        <v>1091</v>
      </c>
      <c r="AA1495" s="3" t="s">
        <v>563</v>
      </c>
      <c r="AB1495" s="6">
        <v>346</v>
      </c>
      <c r="AC1495" s="3" t="s">
        <v>47</v>
      </c>
      <c r="AD1495" s="3" t="s">
        <v>243</v>
      </c>
      <c r="AE1495" s="3" t="s">
        <v>48</v>
      </c>
      <c r="AF1495" s="3" t="s">
        <v>48</v>
      </c>
      <c r="AG1495" s="7">
        <v>0.3</v>
      </c>
      <c r="AH1495" s="3" t="s">
        <v>99</v>
      </c>
    </row>
    <row r="1496" spans="1:34" x14ac:dyDescent="0.2">
      <c r="A1496" s="9">
        <v>167828</v>
      </c>
      <c r="B1496" s="14" t="s">
        <v>4706</v>
      </c>
      <c r="C1496" s="12">
        <v>42381.458333333328</v>
      </c>
      <c r="D1496" s="3" t="s">
        <v>275</v>
      </c>
      <c r="E1496" s="3" t="s">
        <v>276</v>
      </c>
      <c r="F1496" s="4">
        <v>42381.833333333328</v>
      </c>
      <c r="G1496" s="3" t="s">
        <v>1463</v>
      </c>
      <c r="H1496" s="3" t="s">
        <v>36</v>
      </c>
      <c r="I1496" s="4">
        <v>42375.693124999998</v>
      </c>
      <c r="J1496" s="4">
        <v>42381.740856481483</v>
      </c>
      <c r="K1496" s="3" t="s">
        <v>282</v>
      </c>
      <c r="L1496" s="5">
        <v>145</v>
      </c>
      <c r="M1496" s="5">
        <v>703.14</v>
      </c>
      <c r="N1496" s="3" t="s">
        <v>1464</v>
      </c>
      <c r="O1496" s="3" t="s">
        <v>39</v>
      </c>
      <c r="P1496" s="3" t="s">
        <v>283</v>
      </c>
      <c r="Q1496" s="3" t="s">
        <v>41</v>
      </c>
      <c r="R1496" s="3" t="s">
        <v>1470</v>
      </c>
      <c r="S1496" s="3" t="s">
        <v>43</v>
      </c>
      <c r="T1496" s="5">
        <v>558.14</v>
      </c>
      <c r="U1496" s="3" t="s">
        <v>97</v>
      </c>
      <c r="V1496" s="3" t="s">
        <v>283</v>
      </c>
      <c r="W1496" s="3" t="s">
        <v>1466</v>
      </c>
      <c r="X1496" s="3" t="s">
        <v>1467</v>
      </c>
      <c r="Y1496" s="3" t="s">
        <v>282</v>
      </c>
      <c r="Z1496" s="3" t="s">
        <v>283</v>
      </c>
      <c r="AA1496" s="3" t="s">
        <v>116</v>
      </c>
      <c r="AB1496" s="6">
        <v>323</v>
      </c>
      <c r="AC1496" s="3" t="s">
        <v>47</v>
      </c>
      <c r="AD1496" s="3" t="s">
        <v>282</v>
      </c>
      <c r="AE1496" s="3" t="s">
        <v>48</v>
      </c>
      <c r="AF1496" s="3" t="s">
        <v>48</v>
      </c>
      <c r="AG1496" s="7">
        <v>0.25</v>
      </c>
      <c r="AH1496" s="3" t="s">
        <v>99</v>
      </c>
    </row>
    <row r="1497" spans="1:34" x14ac:dyDescent="0.2">
      <c r="A1497" s="9">
        <v>168022</v>
      </c>
      <c r="B1497" s="14" t="s">
        <v>4706</v>
      </c>
      <c r="C1497" s="12">
        <v>42381.458333333328</v>
      </c>
      <c r="D1497" s="3" t="s">
        <v>838</v>
      </c>
      <c r="E1497" s="3" t="s">
        <v>108</v>
      </c>
      <c r="F1497" s="4">
        <v>42382.333333333328</v>
      </c>
      <c r="G1497" s="3" t="s">
        <v>2142</v>
      </c>
      <c r="H1497" s="3" t="s">
        <v>225</v>
      </c>
      <c r="I1497" s="4">
        <v>42376.623182870368</v>
      </c>
      <c r="J1497" s="4">
        <v>42382.549768518518</v>
      </c>
      <c r="K1497" s="3" t="s">
        <v>265</v>
      </c>
      <c r="L1497" s="5">
        <v>82.4</v>
      </c>
      <c r="M1497" s="5">
        <v>782.4</v>
      </c>
      <c r="N1497" s="3" t="s">
        <v>2143</v>
      </c>
      <c r="O1497" s="3" t="s">
        <v>267</v>
      </c>
      <c r="P1497" s="3" t="s">
        <v>268</v>
      </c>
      <c r="Q1497" s="3" t="s">
        <v>41</v>
      </c>
      <c r="R1497" s="3" t="s">
        <v>3717</v>
      </c>
      <c r="S1497" s="3" t="s">
        <v>195</v>
      </c>
      <c r="T1497" s="5">
        <v>700</v>
      </c>
      <c r="U1497" s="3" t="s">
        <v>268</v>
      </c>
      <c r="V1497" s="3" t="s">
        <v>268</v>
      </c>
      <c r="W1497" s="3" t="s">
        <v>2145</v>
      </c>
      <c r="X1497" s="3" t="s">
        <v>2146</v>
      </c>
      <c r="Y1497" s="3" t="s">
        <v>844</v>
      </c>
      <c r="Z1497" s="3" t="s">
        <v>845</v>
      </c>
      <c r="AA1497" s="3" t="s">
        <v>262</v>
      </c>
      <c r="AB1497" s="6">
        <v>491</v>
      </c>
      <c r="AC1497" s="3" t="s">
        <v>260</v>
      </c>
      <c r="AD1497" s="3" t="s">
        <v>265</v>
      </c>
      <c r="AE1497" s="3" t="s">
        <v>48</v>
      </c>
      <c r="AF1497" s="3" t="s">
        <v>48</v>
      </c>
      <c r="AG1497" s="7">
        <v>0.2</v>
      </c>
      <c r="AH1497" s="3" t="s">
        <v>99</v>
      </c>
    </row>
    <row r="1498" spans="1:34" x14ac:dyDescent="0.2">
      <c r="A1498" s="9">
        <v>168034</v>
      </c>
      <c r="B1498" s="14" t="s">
        <v>4706</v>
      </c>
      <c r="C1498" s="12">
        <v>42381.458333333328</v>
      </c>
      <c r="D1498" s="3" t="s">
        <v>407</v>
      </c>
      <c r="E1498" s="3" t="s">
        <v>53</v>
      </c>
      <c r="F1498" s="4">
        <v>42382.416666666664</v>
      </c>
      <c r="G1498" s="3" t="s">
        <v>1513</v>
      </c>
      <c r="H1498" s="3" t="s">
        <v>737</v>
      </c>
      <c r="I1498" s="4">
        <v>42376.640821759254</v>
      </c>
      <c r="J1498" s="4">
        <v>42382.530752314815</v>
      </c>
      <c r="K1498" s="3" t="s">
        <v>662</v>
      </c>
      <c r="L1498" s="5">
        <v>104.72</v>
      </c>
      <c r="M1498" s="5">
        <v>1104.72</v>
      </c>
      <c r="N1498" s="3" t="s">
        <v>1514</v>
      </c>
      <c r="O1498" s="3" t="s">
        <v>664</v>
      </c>
      <c r="P1498" s="3" t="s">
        <v>665</v>
      </c>
      <c r="Q1498" s="3" t="s">
        <v>41</v>
      </c>
      <c r="R1498" s="3" t="s">
        <v>3733</v>
      </c>
      <c r="S1498" s="3" t="s">
        <v>667</v>
      </c>
      <c r="T1498" s="5">
        <v>1000</v>
      </c>
      <c r="U1498" s="3" t="s">
        <v>665</v>
      </c>
      <c r="V1498" s="3" t="s">
        <v>665</v>
      </c>
      <c r="W1498" s="3" t="s">
        <v>1516</v>
      </c>
      <c r="X1498" s="3" t="s">
        <v>1517</v>
      </c>
      <c r="Y1498" s="3" t="s">
        <v>662</v>
      </c>
      <c r="Z1498" s="3" t="s">
        <v>665</v>
      </c>
      <c r="AA1498" s="3" t="s">
        <v>3734</v>
      </c>
      <c r="AB1498" s="6">
        <v>342</v>
      </c>
      <c r="AC1498" s="3" t="s">
        <v>47</v>
      </c>
      <c r="AD1498" s="3" t="s">
        <v>662</v>
      </c>
      <c r="AE1498" s="3" t="s">
        <v>48</v>
      </c>
      <c r="AF1498" s="3" t="s">
        <v>48</v>
      </c>
      <c r="AG1498" s="7">
        <v>0.3</v>
      </c>
      <c r="AH1498" s="3" t="s">
        <v>99</v>
      </c>
    </row>
    <row r="1499" spans="1:34" x14ac:dyDescent="0.2">
      <c r="A1499" s="9">
        <v>168201</v>
      </c>
      <c r="B1499" s="14" t="s">
        <v>4706</v>
      </c>
      <c r="C1499" s="12">
        <v>42381.458333333328</v>
      </c>
      <c r="D1499" s="3" t="s">
        <v>84</v>
      </c>
      <c r="E1499" s="3" t="s">
        <v>53</v>
      </c>
      <c r="F1499" s="4">
        <v>42381.833333333328</v>
      </c>
      <c r="G1499" s="3" t="s">
        <v>33</v>
      </c>
      <c r="H1499" s="3" t="s">
        <v>34</v>
      </c>
      <c r="I1499" s="4">
        <v>42377.46466435185</v>
      </c>
      <c r="J1499" s="4">
        <v>42381.875752314816</v>
      </c>
      <c r="K1499" s="3" t="s">
        <v>96</v>
      </c>
      <c r="L1499" s="5">
        <v>59.5</v>
      </c>
      <c r="M1499" s="5">
        <v>659.5</v>
      </c>
      <c r="N1499" s="3" t="s">
        <v>3887</v>
      </c>
      <c r="O1499" s="3" t="s">
        <v>39</v>
      </c>
      <c r="P1499" s="3" t="s">
        <v>97</v>
      </c>
      <c r="Q1499" s="3" t="s">
        <v>41</v>
      </c>
      <c r="R1499" s="3" t="s">
        <v>3888</v>
      </c>
      <c r="S1499" s="3" t="s">
        <v>43</v>
      </c>
      <c r="T1499" s="5">
        <v>600</v>
      </c>
      <c r="U1499" s="3" t="s">
        <v>97</v>
      </c>
      <c r="V1499" s="3" t="s">
        <v>97</v>
      </c>
      <c r="W1499" s="3" t="s">
        <v>44</v>
      </c>
      <c r="X1499" s="3" t="s">
        <v>45</v>
      </c>
      <c r="Y1499" s="3" t="s">
        <v>96</v>
      </c>
      <c r="Z1499" s="3" t="s">
        <v>97</v>
      </c>
      <c r="AA1499" s="3" t="s">
        <v>470</v>
      </c>
      <c r="AB1499" s="6">
        <v>275</v>
      </c>
      <c r="AC1499" s="3" t="s">
        <v>47</v>
      </c>
      <c r="AD1499" s="3" t="s">
        <v>96</v>
      </c>
      <c r="AE1499" s="3" t="s">
        <v>48</v>
      </c>
      <c r="AF1499" s="3" t="s">
        <v>48</v>
      </c>
      <c r="AG1499" s="7">
        <v>0.27500000000000002</v>
      </c>
      <c r="AH1499" s="3" t="s">
        <v>99</v>
      </c>
    </row>
    <row r="1500" spans="1:34" x14ac:dyDescent="0.2">
      <c r="A1500" s="9">
        <v>168203</v>
      </c>
      <c r="B1500" s="14" t="s">
        <v>4706</v>
      </c>
      <c r="C1500" s="12">
        <v>42381.458333333328</v>
      </c>
      <c r="D1500" s="3" t="s">
        <v>1355</v>
      </c>
      <c r="E1500" s="3" t="s">
        <v>737</v>
      </c>
      <c r="F1500" s="4">
        <v>42382.000694444439</v>
      </c>
      <c r="G1500" s="3" t="s">
        <v>1354</v>
      </c>
      <c r="H1500" s="3" t="s">
        <v>34</v>
      </c>
      <c r="I1500" s="4">
        <v>42377.464791666665</v>
      </c>
      <c r="J1500" s="4">
        <v>42384.448993055557</v>
      </c>
      <c r="K1500" s="3" t="s">
        <v>1112</v>
      </c>
      <c r="L1500" s="5">
        <v>138.32</v>
      </c>
      <c r="M1500" s="5">
        <v>588.32000000000005</v>
      </c>
      <c r="N1500" s="3" t="s">
        <v>2438</v>
      </c>
      <c r="O1500" s="3" t="s">
        <v>637</v>
      </c>
      <c r="P1500" s="3" t="s">
        <v>1114</v>
      </c>
      <c r="Q1500" s="3" t="s">
        <v>41</v>
      </c>
      <c r="R1500" s="3" t="s">
        <v>1768</v>
      </c>
      <c r="S1500" s="3" t="s">
        <v>640</v>
      </c>
      <c r="T1500" s="5">
        <v>450</v>
      </c>
      <c r="U1500" s="3" t="s">
        <v>1115</v>
      </c>
      <c r="V1500" s="3" t="s">
        <v>1114</v>
      </c>
      <c r="W1500" s="3" t="s">
        <v>1360</v>
      </c>
      <c r="X1500" s="3" t="s">
        <v>1361</v>
      </c>
      <c r="Y1500" s="3" t="s">
        <v>1358</v>
      </c>
      <c r="Z1500" s="3" t="s">
        <v>1359</v>
      </c>
      <c r="AA1500" s="3" t="s">
        <v>645</v>
      </c>
      <c r="AB1500" s="6">
        <v>276</v>
      </c>
      <c r="AC1500" s="3" t="s">
        <v>47</v>
      </c>
      <c r="AD1500" s="3" t="s">
        <v>1112</v>
      </c>
      <c r="AE1500" s="3" t="s">
        <v>48</v>
      </c>
      <c r="AF1500" s="3" t="s">
        <v>48</v>
      </c>
      <c r="AG1500" s="7">
        <v>0.3</v>
      </c>
      <c r="AH1500" s="3" t="s">
        <v>49</v>
      </c>
    </row>
    <row r="1501" spans="1:34" x14ac:dyDescent="0.2">
      <c r="A1501" s="9">
        <v>168262</v>
      </c>
      <c r="B1501" s="14" t="s">
        <v>4706</v>
      </c>
      <c r="C1501" s="12">
        <v>42381.458333333328</v>
      </c>
      <c r="D1501" s="3" t="s">
        <v>1782</v>
      </c>
      <c r="E1501" s="3" t="s">
        <v>1203</v>
      </c>
      <c r="F1501" s="4">
        <v>42382.416666666664</v>
      </c>
      <c r="G1501" s="3" t="s">
        <v>407</v>
      </c>
      <c r="H1501" s="3" t="s">
        <v>53</v>
      </c>
      <c r="I1501" s="4">
        <v>42377.603773148148</v>
      </c>
      <c r="J1501" s="4">
        <v>42382.507569444446</v>
      </c>
      <c r="K1501" s="3" t="s">
        <v>2560</v>
      </c>
      <c r="L1501" s="5">
        <v>225</v>
      </c>
      <c r="M1501" s="5">
        <v>925</v>
      </c>
      <c r="N1501" s="3" t="s">
        <v>3928</v>
      </c>
      <c r="O1501" s="3" t="s">
        <v>206</v>
      </c>
      <c r="P1501" s="3" t="s">
        <v>2562</v>
      </c>
      <c r="Q1501" s="3" t="s">
        <v>41</v>
      </c>
      <c r="R1501" s="3" t="s">
        <v>639</v>
      </c>
      <c r="S1501" s="3" t="s">
        <v>209</v>
      </c>
      <c r="T1501" s="5">
        <v>700</v>
      </c>
      <c r="U1501" s="3" t="s">
        <v>2562</v>
      </c>
      <c r="V1501" s="3" t="s">
        <v>2562</v>
      </c>
      <c r="W1501" s="3" t="s">
        <v>2564</v>
      </c>
      <c r="X1501" s="3" t="s">
        <v>2565</v>
      </c>
      <c r="Y1501" s="3" t="s">
        <v>3929</v>
      </c>
      <c r="Z1501" s="3" t="s">
        <v>3930</v>
      </c>
      <c r="AA1501" s="3" t="s">
        <v>645</v>
      </c>
      <c r="AB1501" s="6">
        <v>590</v>
      </c>
      <c r="AC1501" s="3" t="s">
        <v>47</v>
      </c>
      <c r="AD1501" s="3" t="s">
        <v>2560</v>
      </c>
      <c r="AE1501" s="3" t="s">
        <v>48</v>
      </c>
      <c r="AF1501" s="3" t="s">
        <v>48</v>
      </c>
      <c r="AG1501" s="7">
        <v>0.3</v>
      </c>
      <c r="AH1501" s="3" t="s">
        <v>49</v>
      </c>
    </row>
    <row r="1502" spans="1:34" x14ac:dyDescent="0.2">
      <c r="A1502" s="9">
        <v>168543</v>
      </c>
      <c r="B1502" s="14" t="s">
        <v>4706</v>
      </c>
      <c r="C1502" s="12">
        <v>42381.458333333328</v>
      </c>
      <c r="D1502" s="3" t="s">
        <v>314</v>
      </c>
      <c r="E1502" s="3" t="s">
        <v>69</v>
      </c>
      <c r="F1502" s="4">
        <v>42382.375</v>
      </c>
      <c r="G1502" s="3" t="s">
        <v>2377</v>
      </c>
      <c r="H1502" s="3" t="s">
        <v>71</v>
      </c>
      <c r="I1502" s="4">
        <v>42380.687800925924</v>
      </c>
      <c r="J1502" s="4">
        <v>42382.443715277775</v>
      </c>
      <c r="K1502" s="3" t="s">
        <v>253</v>
      </c>
      <c r="L1502" s="5">
        <v>50</v>
      </c>
      <c r="M1502" s="5">
        <v>575</v>
      </c>
      <c r="N1502" s="3" t="s">
        <v>4210</v>
      </c>
      <c r="O1502" s="3" t="s">
        <v>206</v>
      </c>
      <c r="P1502" s="3" t="s">
        <v>255</v>
      </c>
      <c r="Q1502" s="3" t="s">
        <v>41</v>
      </c>
      <c r="R1502" s="3" t="s">
        <v>4211</v>
      </c>
      <c r="S1502" s="3" t="s">
        <v>209</v>
      </c>
      <c r="T1502" s="5">
        <v>525</v>
      </c>
      <c r="U1502" s="3" t="s">
        <v>255</v>
      </c>
      <c r="V1502" s="3" t="s">
        <v>255</v>
      </c>
      <c r="W1502" s="3" t="s">
        <v>2383</v>
      </c>
      <c r="X1502" s="3" t="s">
        <v>2384</v>
      </c>
      <c r="Y1502" s="3" t="s">
        <v>4212</v>
      </c>
      <c r="Z1502" s="3" t="s">
        <v>4213</v>
      </c>
      <c r="AA1502" s="3" t="s">
        <v>185</v>
      </c>
      <c r="AB1502" s="6">
        <v>49</v>
      </c>
      <c r="AC1502" s="3" t="s">
        <v>186</v>
      </c>
      <c r="AD1502" s="3" t="s">
        <v>253</v>
      </c>
      <c r="AE1502" s="3" t="s">
        <v>48</v>
      </c>
      <c r="AF1502" s="3" t="s">
        <v>48</v>
      </c>
      <c r="AG1502" s="7">
        <v>0.3</v>
      </c>
      <c r="AH1502" s="3" t="s">
        <v>49</v>
      </c>
    </row>
    <row r="1503" spans="1:34" x14ac:dyDescent="0.2">
      <c r="A1503" s="9">
        <v>168554</v>
      </c>
      <c r="B1503" s="14" t="s">
        <v>4706</v>
      </c>
      <c r="C1503" s="12">
        <v>42381.458333333328</v>
      </c>
      <c r="D1503" s="3" t="s">
        <v>123</v>
      </c>
      <c r="E1503" s="3" t="s">
        <v>124</v>
      </c>
      <c r="F1503" s="4">
        <v>42381.5</v>
      </c>
      <c r="G1503" s="3" t="s">
        <v>4227</v>
      </c>
      <c r="H1503" s="3" t="s">
        <v>124</v>
      </c>
      <c r="I1503" s="4">
        <v>42380.712187500001</v>
      </c>
      <c r="J1503" s="4">
        <v>42382.714108796295</v>
      </c>
      <c r="K1503" s="3" t="s">
        <v>131</v>
      </c>
      <c r="L1503" s="5">
        <v>76.260000000000005</v>
      </c>
      <c r="M1503" s="5">
        <v>226.26</v>
      </c>
      <c r="N1503" s="3" t="s">
        <v>4228</v>
      </c>
      <c r="O1503" s="3" t="s">
        <v>39</v>
      </c>
      <c r="P1503" s="3" t="s">
        <v>132</v>
      </c>
      <c r="Q1503" s="3" t="s">
        <v>41</v>
      </c>
      <c r="R1503" s="3" t="s">
        <v>2155</v>
      </c>
      <c r="S1503" s="3" t="s">
        <v>43</v>
      </c>
      <c r="T1503" s="5">
        <v>150</v>
      </c>
      <c r="U1503" s="3" t="s">
        <v>1685</v>
      </c>
      <c r="V1503" s="3" t="s">
        <v>132</v>
      </c>
      <c r="W1503" s="3" t="s">
        <v>4229</v>
      </c>
      <c r="X1503" s="3" t="s">
        <v>4230</v>
      </c>
      <c r="Y1503" s="3" t="s">
        <v>131</v>
      </c>
      <c r="Z1503" s="3" t="s">
        <v>132</v>
      </c>
      <c r="AA1503" s="3" t="s">
        <v>116</v>
      </c>
      <c r="AB1503" s="6">
        <v>7</v>
      </c>
      <c r="AC1503" s="3" t="s">
        <v>47</v>
      </c>
      <c r="AD1503" s="3" t="s">
        <v>131</v>
      </c>
      <c r="AE1503" s="3" t="s">
        <v>48</v>
      </c>
      <c r="AF1503" s="3" t="s">
        <v>48</v>
      </c>
      <c r="AG1503" s="7">
        <v>0.3</v>
      </c>
      <c r="AH1503" s="3" t="s">
        <v>99</v>
      </c>
    </row>
    <row r="1504" spans="1:34" x14ac:dyDescent="0.2">
      <c r="A1504" s="9">
        <v>168575</v>
      </c>
      <c r="B1504" s="14" t="s">
        <v>4706</v>
      </c>
      <c r="C1504" s="12">
        <v>42381.458333333328</v>
      </c>
      <c r="D1504" s="3" t="s">
        <v>2833</v>
      </c>
      <c r="E1504" s="3" t="s">
        <v>151</v>
      </c>
      <c r="F1504" s="4">
        <v>42382.25</v>
      </c>
      <c r="G1504" s="3" t="s">
        <v>2834</v>
      </c>
      <c r="H1504" s="3" t="s">
        <v>69</v>
      </c>
      <c r="I1504" s="4">
        <v>42381.34878472222</v>
      </c>
      <c r="J1504" s="4">
        <v>42384.431458333333</v>
      </c>
      <c r="K1504" s="3" t="s">
        <v>2835</v>
      </c>
      <c r="L1504" s="5">
        <v>70</v>
      </c>
      <c r="M1504" s="5">
        <v>570</v>
      </c>
      <c r="N1504" s="3" t="s">
        <v>2836</v>
      </c>
      <c r="O1504" s="3" t="s">
        <v>782</v>
      </c>
      <c r="P1504" s="3" t="s">
        <v>2837</v>
      </c>
      <c r="Q1504" s="3" t="s">
        <v>41</v>
      </c>
      <c r="R1504" s="3" t="s">
        <v>4265</v>
      </c>
      <c r="S1504" s="3" t="s">
        <v>785</v>
      </c>
      <c r="T1504" s="5">
        <v>500</v>
      </c>
      <c r="U1504" s="3" t="s">
        <v>2837</v>
      </c>
      <c r="V1504" s="3" t="s">
        <v>2837</v>
      </c>
      <c r="W1504" s="3" t="s">
        <v>2839</v>
      </c>
      <c r="X1504" s="3" t="s">
        <v>2840</v>
      </c>
      <c r="Y1504" s="3" t="s">
        <v>2841</v>
      </c>
      <c r="Z1504" s="3" t="s">
        <v>2842</v>
      </c>
      <c r="AA1504" s="3" t="s">
        <v>262</v>
      </c>
      <c r="AB1504" s="6">
        <v>232</v>
      </c>
      <c r="AC1504" s="3" t="s">
        <v>260</v>
      </c>
      <c r="AD1504" s="3" t="s">
        <v>2835</v>
      </c>
      <c r="AE1504" s="3" t="s">
        <v>48</v>
      </c>
      <c r="AF1504" s="3" t="s">
        <v>48</v>
      </c>
      <c r="AG1504" s="7">
        <v>0.22500000000000001</v>
      </c>
      <c r="AH1504" s="3" t="s">
        <v>99</v>
      </c>
    </row>
    <row r="1505" spans="1:34" x14ac:dyDescent="0.2">
      <c r="A1505" s="9">
        <v>167855</v>
      </c>
      <c r="B1505" s="14" t="s">
        <v>4706</v>
      </c>
      <c r="C1505" s="12">
        <v>42381.46875</v>
      </c>
      <c r="D1505" s="3" t="s">
        <v>84</v>
      </c>
      <c r="E1505" s="3" t="s">
        <v>53</v>
      </c>
      <c r="F1505" s="4">
        <v>42382.5</v>
      </c>
      <c r="G1505" s="3" t="s">
        <v>2492</v>
      </c>
      <c r="H1505" s="3" t="s">
        <v>71</v>
      </c>
      <c r="I1505" s="4">
        <v>42376.330717592587</v>
      </c>
      <c r="J1505" s="4">
        <v>42382.350173611107</v>
      </c>
      <c r="K1505" s="3" t="s">
        <v>96</v>
      </c>
      <c r="L1505" s="5">
        <v>365.92</v>
      </c>
      <c r="M1505" s="5">
        <v>1865.92</v>
      </c>
      <c r="N1505" s="3" t="s">
        <v>3511</v>
      </c>
      <c r="O1505" s="3" t="s">
        <v>39</v>
      </c>
      <c r="P1505" s="3" t="s">
        <v>97</v>
      </c>
      <c r="Q1505" s="3" t="s">
        <v>41</v>
      </c>
      <c r="R1505" s="3" t="s">
        <v>1555</v>
      </c>
      <c r="S1505" s="3" t="s">
        <v>43</v>
      </c>
      <c r="T1505" s="5">
        <v>1500</v>
      </c>
      <c r="U1505" s="3" t="s">
        <v>97</v>
      </c>
      <c r="V1505" s="3" t="s">
        <v>97</v>
      </c>
      <c r="W1505" s="3" t="s">
        <v>2492</v>
      </c>
      <c r="X1505" s="3" t="s">
        <v>3514</v>
      </c>
      <c r="Y1505" s="3" t="s">
        <v>96</v>
      </c>
      <c r="Z1505" s="3" t="s">
        <v>97</v>
      </c>
      <c r="AA1505" s="3" t="s">
        <v>116</v>
      </c>
      <c r="AB1505" s="6">
        <v>644</v>
      </c>
      <c r="AC1505" s="3" t="s">
        <v>47</v>
      </c>
      <c r="AD1505" s="3" t="s">
        <v>96</v>
      </c>
      <c r="AE1505" s="3" t="s">
        <v>48</v>
      </c>
      <c r="AF1505" s="3" t="s">
        <v>48</v>
      </c>
      <c r="AG1505" s="7">
        <v>0.27500000000000002</v>
      </c>
      <c r="AH1505" s="3" t="s">
        <v>99</v>
      </c>
    </row>
    <row r="1506" spans="1:34" x14ac:dyDescent="0.2">
      <c r="A1506" s="9">
        <v>167840</v>
      </c>
      <c r="B1506" s="14" t="s">
        <v>4706</v>
      </c>
      <c r="C1506" s="12">
        <v>42381.5</v>
      </c>
      <c r="D1506" s="3" t="s">
        <v>263</v>
      </c>
      <c r="E1506" s="3" t="s">
        <v>108</v>
      </c>
      <c r="F1506" s="4">
        <v>42383.270833333328</v>
      </c>
      <c r="G1506" s="3" t="s">
        <v>3465</v>
      </c>
      <c r="H1506" s="3" t="s">
        <v>303</v>
      </c>
      <c r="I1506" s="4">
        <v>42375.700740740736</v>
      </c>
      <c r="J1506" s="4">
        <v>42383.424687499995</v>
      </c>
      <c r="K1506" s="3" t="s">
        <v>2038</v>
      </c>
      <c r="L1506" s="5">
        <v>500</v>
      </c>
      <c r="M1506" s="5">
        <v>3200</v>
      </c>
      <c r="N1506" s="3" t="s">
        <v>3466</v>
      </c>
      <c r="O1506" s="3" t="s">
        <v>664</v>
      </c>
      <c r="P1506" s="3" t="s">
        <v>2040</v>
      </c>
      <c r="Q1506" s="3" t="s">
        <v>41</v>
      </c>
      <c r="R1506" s="3" t="s">
        <v>3467</v>
      </c>
      <c r="S1506" s="3" t="s">
        <v>667</v>
      </c>
      <c r="T1506" s="5">
        <v>2700</v>
      </c>
      <c r="U1506" s="3" t="s">
        <v>2056</v>
      </c>
      <c r="V1506" s="3" t="s">
        <v>2040</v>
      </c>
      <c r="W1506" s="3" t="s">
        <v>3468</v>
      </c>
      <c r="X1506" s="3" t="s">
        <v>3469</v>
      </c>
      <c r="Y1506" s="3" t="s">
        <v>2038</v>
      </c>
      <c r="Z1506" s="3" t="s">
        <v>2040</v>
      </c>
      <c r="AA1506" s="3" t="s">
        <v>220</v>
      </c>
      <c r="AB1506" s="6">
        <v>1314</v>
      </c>
      <c r="AC1506" s="3" t="s">
        <v>47</v>
      </c>
      <c r="AD1506" s="3" t="s">
        <v>2038</v>
      </c>
      <c r="AE1506" s="3" t="s">
        <v>48</v>
      </c>
      <c r="AF1506" s="3" t="s">
        <v>48</v>
      </c>
      <c r="AG1506" s="7">
        <v>0.25</v>
      </c>
      <c r="AH1506" s="3" t="s">
        <v>99</v>
      </c>
    </row>
    <row r="1507" spans="1:34" x14ac:dyDescent="0.2">
      <c r="A1507" s="9">
        <v>167872</v>
      </c>
      <c r="B1507" s="14" t="s">
        <v>4706</v>
      </c>
      <c r="C1507" s="12">
        <v>42381.5</v>
      </c>
      <c r="D1507" s="3" t="s">
        <v>1019</v>
      </c>
      <c r="E1507" s="3" t="s">
        <v>578</v>
      </c>
      <c r="F1507" s="4">
        <v>42382.25</v>
      </c>
      <c r="G1507" s="3" t="s">
        <v>1294</v>
      </c>
      <c r="H1507" s="3" t="s">
        <v>1203</v>
      </c>
      <c r="I1507" s="4">
        <v>42376.352361111109</v>
      </c>
      <c r="J1507" s="4">
        <v>42382.392037037032</v>
      </c>
      <c r="K1507" s="3" t="s">
        <v>1112</v>
      </c>
      <c r="L1507" s="5">
        <v>347.28</v>
      </c>
      <c r="M1507" s="5">
        <v>1547.28</v>
      </c>
      <c r="N1507" s="3" t="s">
        <v>1295</v>
      </c>
      <c r="O1507" s="3" t="s">
        <v>637</v>
      </c>
      <c r="P1507" s="3" t="s">
        <v>1114</v>
      </c>
      <c r="Q1507" s="3" t="s">
        <v>41</v>
      </c>
      <c r="R1507" s="3" t="s">
        <v>1219</v>
      </c>
      <c r="S1507" s="3" t="s">
        <v>640</v>
      </c>
      <c r="T1507" s="5">
        <v>1200</v>
      </c>
      <c r="U1507" s="3" t="s">
        <v>1115</v>
      </c>
      <c r="V1507" s="3" t="s">
        <v>1114</v>
      </c>
      <c r="W1507" s="3" t="s">
        <v>1116</v>
      </c>
      <c r="X1507" s="3" t="s">
        <v>1297</v>
      </c>
      <c r="Y1507" s="3" t="s">
        <v>1118</v>
      </c>
      <c r="Z1507" s="3" t="s">
        <v>1023</v>
      </c>
      <c r="AA1507" s="3" t="s">
        <v>645</v>
      </c>
      <c r="AB1507" s="6">
        <v>429</v>
      </c>
      <c r="AC1507" s="3" t="s">
        <v>47</v>
      </c>
      <c r="AD1507" s="3" t="s">
        <v>1112</v>
      </c>
      <c r="AE1507" s="3" t="s">
        <v>48</v>
      </c>
      <c r="AF1507" s="3" t="s">
        <v>48</v>
      </c>
      <c r="AG1507" s="7">
        <v>0.3</v>
      </c>
      <c r="AH1507" s="3" t="s">
        <v>49</v>
      </c>
    </row>
    <row r="1508" spans="1:34" x14ac:dyDescent="0.2">
      <c r="A1508" s="9">
        <v>167885</v>
      </c>
      <c r="B1508" s="14" t="s">
        <v>4706</v>
      </c>
      <c r="C1508" s="12">
        <v>42381.5</v>
      </c>
      <c r="D1508" s="3" t="s">
        <v>84</v>
      </c>
      <c r="E1508" s="3" t="s">
        <v>53</v>
      </c>
      <c r="F1508" s="4">
        <v>42382.375</v>
      </c>
      <c r="G1508" s="3" t="s">
        <v>457</v>
      </c>
      <c r="H1508" s="3" t="s">
        <v>348</v>
      </c>
      <c r="I1508" s="4">
        <v>42376.371296296296</v>
      </c>
      <c r="J1508" s="4">
        <v>42382.566307870366</v>
      </c>
      <c r="K1508" s="3" t="s">
        <v>96</v>
      </c>
      <c r="L1508" s="5">
        <v>184.6</v>
      </c>
      <c r="M1508" s="5">
        <v>1184.5999999999999</v>
      </c>
      <c r="N1508" s="3" t="s">
        <v>3529</v>
      </c>
      <c r="O1508" s="3" t="s">
        <v>39</v>
      </c>
      <c r="P1508" s="3" t="s">
        <v>97</v>
      </c>
      <c r="Q1508" s="3" t="s">
        <v>41</v>
      </c>
      <c r="R1508" s="3" t="s">
        <v>3533</v>
      </c>
      <c r="S1508" s="3" t="s">
        <v>43</v>
      </c>
      <c r="T1508" s="5">
        <v>1000</v>
      </c>
      <c r="U1508" s="3" t="s">
        <v>97</v>
      </c>
      <c r="V1508" s="3" t="s">
        <v>97</v>
      </c>
      <c r="W1508" s="3" t="s">
        <v>94</v>
      </c>
      <c r="X1508" s="3" t="s">
        <v>459</v>
      </c>
      <c r="Y1508" s="3" t="s">
        <v>96</v>
      </c>
      <c r="Z1508" s="3" t="s">
        <v>97</v>
      </c>
      <c r="AA1508" s="3" t="s">
        <v>46</v>
      </c>
      <c r="AB1508" s="6">
        <v>470</v>
      </c>
      <c r="AC1508" s="3" t="s">
        <v>47</v>
      </c>
      <c r="AD1508" s="3" t="s">
        <v>96</v>
      </c>
      <c r="AE1508" s="3" t="s">
        <v>48</v>
      </c>
      <c r="AF1508" s="3" t="s">
        <v>48</v>
      </c>
      <c r="AG1508" s="7">
        <v>0.27500000000000002</v>
      </c>
      <c r="AH1508" s="3" t="s">
        <v>99</v>
      </c>
    </row>
    <row r="1509" spans="1:34" x14ac:dyDescent="0.2">
      <c r="A1509" s="9">
        <v>167931</v>
      </c>
      <c r="B1509" s="14" t="s">
        <v>4706</v>
      </c>
      <c r="C1509" s="12">
        <v>42381.5</v>
      </c>
      <c r="D1509" s="3" t="s">
        <v>702</v>
      </c>
      <c r="E1509" s="3" t="s">
        <v>348</v>
      </c>
      <c r="F1509" s="4">
        <v>42382.375</v>
      </c>
      <c r="G1509" s="3" t="s">
        <v>3616</v>
      </c>
      <c r="H1509" s="3" t="s">
        <v>737</v>
      </c>
      <c r="I1509" s="4">
        <v>42376.433194444442</v>
      </c>
      <c r="J1509" s="4">
        <v>42382.531701388885</v>
      </c>
      <c r="K1509" s="3" t="s">
        <v>190</v>
      </c>
      <c r="L1509" s="5">
        <v>65.739999999999995</v>
      </c>
      <c r="M1509" s="5">
        <v>715.74</v>
      </c>
      <c r="N1509" s="3" t="s">
        <v>3617</v>
      </c>
      <c r="O1509" s="3" t="s">
        <v>192</v>
      </c>
      <c r="P1509" s="3" t="s">
        <v>193</v>
      </c>
      <c r="Q1509" s="3" t="s">
        <v>41</v>
      </c>
      <c r="R1509" s="3" t="s">
        <v>3618</v>
      </c>
      <c r="S1509" s="3" t="s">
        <v>195</v>
      </c>
      <c r="T1509" s="5">
        <v>650</v>
      </c>
      <c r="U1509" s="3" t="s">
        <v>628</v>
      </c>
      <c r="V1509" s="3" t="s">
        <v>193</v>
      </c>
      <c r="W1509" s="3" t="s">
        <v>3619</v>
      </c>
      <c r="X1509" s="3" t="s">
        <v>3620</v>
      </c>
      <c r="Y1509" s="3" t="s">
        <v>708</v>
      </c>
      <c r="Z1509" s="3" t="s">
        <v>709</v>
      </c>
      <c r="AA1509" s="3" t="s">
        <v>274</v>
      </c>
      <c r="AB1509" s="6">
        <v>453</v>
      </c>
      <c r="AC1509" s="3" t="s">
        <v>47</v>
      </c>
      <c r="AD1509" s="3" t="s">
        <v>190</v>
      </c>
      <c r="AE1509" s="3" t="s">
        <v>48</v>
      </c>
      <c r="AF1509" s="3" t="s">
        <v>48</v>
      </c>
      <c r="AG1509" s="7">
        <v>0.3</v>
      </c>
      <c r="AH1509" s="3" t="s">
        <v>99</v>
      </c>
    </row>
    <row r="1510" spans="1:34" x14ac:dyDescent="0.2">
      <c r="A1510" s="9">
        <v>167976</v>
      </c>
      <c r="B1510" s="14" t="s">
        <v>4706</v>
      </c>
      <c r="C1510" s="12">
        <v>42381.5</v>
      </c>
      <c r="D1510" s="3" t="s">
        <v>2257</v>
      </c>
      <c r="E1510" s="3" t="s">
        <v>36</v>
      </c>
      <c r="F1510" s="4">
        <v>42382.25</v>
      </c>
      <c r="G1510" s="3" t="s">
        <v>2258</v>
      </c>
      <c r="H1510" s="3" t="s">
        <v>53</v>
      </c>
      <c r="I1510" s="4">
        <v>42376.51762731481</v>
      </c>
      <c r="J1510" s="4">
        <v>42382.47488425926</v>
      </c>
      <c r="K1510" s="3" t="s">
        <v>738</v>
      </c>
      <c r="L1510" s="5">
        <v>288.83</v>
      </c>
      <c r="M1510" s="5">
        <v>1300</v>
      </c>
      <c r="N1510" s="3" t="s">
        <v>2259</v>
      </c>
      <c r="O1510" s="3" t="s">
        <v>496</v>
      </c>
      <c r="P1510" s="3" t="s">
        <v>740</v>
      </c>
      <c r="Q1510" s="3" t="s">
        <v>41</v>
      </c>
      <c r="R1510" s="3" t="s">
        <v>2401</v>
      </c>
      <c r="S1510" s="3" t="s">
        <v>329</v>
      </c>
      <c r="T1510" s="5">
        <v>1011.17</v>
      </c>
      <c r="U1510" s="3" t="s">
        <v>742</v>
      </c>
      <c r="V1510" s="3" t="s">
        <v>740</v>
      </c>
      <c r="W1510" s="3" t="s">
        <v>738</v>
      </c>
      <c r="X1510" s="3" t="s">
        <v>740</v>
      </c>
      <c r="Y1510" s="3" t="s">
        <v>2261</v>
      </c>
      <c r="Z1510" s="3" t="s">
        <v>2262</v>
      </c>
      <c r="AA1510" s="3" t="s">
        <v>385</v>
      </c>
      <c r="AB1510" s="6">
        <v>423</v>
      </c>
      <c r="AC1510" s="3" t="s">
        <v>47</v>
      </c>
      <c r="AD1510" s="3" t="s">
        <v>738</v>
      </c>
      <c r="AE1510" s="3" t="s">
        <v>48</v>
      </c>
      <c r="AF1510" s="3" t="s">
        <v>48</v>
      </c>
      <c r="AG1510" s="7">
        <v>0.3</v>
      </c>
      <c r="AH1510" s="3" t="s">
        <v>99</v>
      </c>
    </row>
    <row r="1511" spans="1:34" x14ac:dyDescent="0.2">
      <c r="A1511" s="9">
        <v>167989</v>
      </c>
      <c r="B1511" s="14" t="s">
        <v>4706</v>
      </c>
      <c r="C1511" s="12">
        <v>42381.5</v>
      </c>
      <c r="D1511" s="3" t="s">
        <v>134</v>
      </c>
      <c r="E1511" s="3" t="s">
        <v>135</v>
      </c>
      <c r="F1511" s="4">
        <v>42383.375</v>
      </c>
      <c r="G1511" s="3" t="s">
        <v>1989</v>
      </c>
      <c r="H1511" s="3" t="s">
        <v>188</v>
      </c>
      <c r="I1511" s="4">
        <v>42376.541898148149</v>
      </c>
      <c r="J1511" s="4">
        <v>42383.620092592588</v>
      </c>
      <c r="K1511" s="3" t="s">
        <v>1990</v>
      </c>
      <c r="L1511" s="5">
        <v>95.36</v>
      </c>
      <c r="M1511" s="5">
        <v>1370.36</v>
      </c>
      <c r="N1511" s="3" t="s">
        <v>1991</v>
      </c>
      <c r="O1511" s="3" t="s">
        <v>496</v>
      </c>
      <c r="P1511" s="3" t="s">
        <v>1992</v>
      </c>
      <c r="Q1511" s="3" t="s">
        <v>41</v>
      </c>
      <c r="R1511" s="3" t="s">
        <v>2144</v>
      </c>
      <c r="S1511" s="3" t="s">
        <v>329</v>
      </c>
      <c r="T1511" s="5">
        <v>1275</v>
      </c>
      <c r="U1511" s="3" t="s">
        <v>1992</v>
      </c>
      <c r="V1511" s="3" t="s">
        <v>1992</v>
      </c>
      <c r="W1511" s="3" t="s">
        <v>3665</v>
      </c>
      <c r="X1511" s="3"/>
      <c r="Y1511" s="3" t="s">
        <v>1996</v>
      </c>
      <c r="Z1511" s="3" t="s">
        <v>1997</v>
      </c>
      <c r="AA1511" s="3" t="s">
        <v>931</v>
      </c>
      <c r="AB1511" s="6">
        <v>1000</v>
      </c>
      <c r="AC1511" s="3" t="s">
        <v>47</v>
      </c>
      <c r="AD1511" s="3" t="s">
        <v>1990</v>
      </c>
      <c r="AE1511" s="3" t="s">
        <v>48</v>
      </c>
      <c r="AF1511" s="3" t="s">
        <v>48</v>
      </c>
      <c r="AG1511" s="7">
        <v>0.2</v>
      </c>
      <c r="AH1511" s="3" t="s">
        <v>99</v>
      </c>
    </row>
    <row r="1512" spans="1:34" x14ac:dyDescent="0.2">
      <c r="A1512" s="9">
        <v>168035</v>
      </c>
      <c r="B1512" s="14" t="s">
        <v>4706</v>
      </c>
      <c r="C1512" s="12">
        <v>42381.5</v>
      </c>
      <c r="D1512" s="3" t="s">
        <v>1280</v>
      </c>
      <c r="E1512" s="3" t="s">
        <v>203</v>
      </c>
      <c r="F1512" s="4">
        <v>42382.5</v>
      </c>
      <c r="G1512" s="3" t="s">
        <v>1281</v>
      </c>
      <c r="H1512" s="3" t="s">
        <v>36</v>
      </c>
      <c r="I1512" s="4">
        <v>42376.655289351853</v>
      </c>
      <c r="J1512" s="4">
        <v>42383.436921296292</v>
      </c>
      <c r="K1512" s="3" t="s">
        <v>1256</v>
      </c>
      <c r="L1512" s="5">
        <v>94</v>
      </c>
      <c r="M1512" s="5">
        <v>1194</v>
      </c>
      <c r="N1512" s="3" t="s">
        <v>1282</v>
      </c>
      <c r="O1512" s="3" t="s">
        <v>74</v>
      </c>
      <c r="P1512" s="3" t="s">
        <v>1258</v>
      </c>
      <c r="Q1512" s="3" t="s">
        <v>41</v>
      </c>
      <c r="R1512" s="3" t="s">
        <v>3566</v>
      </c>
      <c r="S1512" s="3" t="s">
        <v>77</v>
      </c>
      <c r="T1512" s="5">
        <v>1100</v>
      </c>
      <c r="U1512" s="3" t="s">
        <v>1258</v>
      </c>
      <c r="V1512" s="3" t="s">
        <v>1258</v>
      </c>
      <c r="W1512" s="3" t="s">
        <v>1284</v>
      </c>
      <c r="X1512" s="3"/>
      <c r="Y1512" s="3" t="s">
        <v>1285</v>
      </c>
      <c r="Z1512" s="3"/>
      <c r="AA1512" s="3" t="s">
        <v>82</v>
      </c>
      <c r="AB1512" s="6">
        <v>661</v>
      </c>
      <c r="AC1512" s="3" t="s">
        <v>47</v>
      </c>
      <c r="AD1512" s="3" t="s">
        <v>1256</v>
      </c>
      <c r="AE1512" s="3" t="s">
        <v>48</v>
      </c>
      <c r="AF1512" s="3" t="s">
        <v>48</v>
      </c>
      <c r="AG1512" s="7">
        <v>0.2</v>
      </c>
      <c r="AH1512" s="3" t="s">
        <v>99</v>
      </c>
    </row>
    <row r="1513" spans="1:34" x14ac:dyDescent="0.2">
      <c r="A1513" s="9">
        <v>168091</v>
      </c>
      <c r="B1513" s="14" t="s">
        <v>4706</v>
      </c>
      <c r="C1513" s="12">
        <v>42381.5</v>
      </c>
      <c r="D1513" s="3" t="s">
        <v>1354</v>
      </c>
      <c r="E1513" s="3" t="s">
        <v>34</v>
      </c>
      <c r="F1513" s="4">
        <v>42382.5</v>
      </c>
      <c r="G1513" s="3" t="s">
        <v>502</v>
      </c>
      <c r="H1513" s="3" t="s">
        <v>252</v>
      </c>
      <c r="I1513" s="4">
        <v>42376.708865740737</v>
      </c>
      <c r="J1513" s="4">
        <v>42383.70716435185</v>
      </c>
      <c r="K1513" s="3" t="s">
        <v>1112</v>
      </c>
      <c r="L1513" s="5">
        <v>-240.72</v>
      </c>
      <c r="M1513" s="5">
        <v>609.28</v>
      </c>
      <c r="N1513" s="3" t="s">
        <v>1950</v>
      </c>
      <c r="O1513" s="3" t="s">
        <v>637</v>
      </c>
      <c r="P1513" s="3" t="s">
        <v>1114</v>
      </c>
      <c r="Q1513" s="3" t="s">
        <v>394</v>
      </c>
      <c r="R1513" s="3" t="s">
        <v>3769</v>
      </c>
      <c r="S1513" s="3" t="s">
        <v>640</v>
      </c>
      <c r="T1513" s="5">
        <v>850</v>
      </c>
      <c r="U1513" s="3" t="s">
        <v>1115</v>
      </c>
      <c r="V1513" s="3" t="s">
        <v>1114</v>
      </c>
      <c r="W1513" s="3" t="s">
        <v>1116</v>
      </c>
      <c r="X1513" s="3" t="s">
        <v>1952</v>
      </c>
      <c r="Y1513" s="3" t="s">
        <v>1360</v>
      </c>
      <c r="Z1513" s="3" t="s">
        <v>1361</v>
      </c>
      <c r="AA1513" s="3" t="s">
        <v>3734</v>
      </c>
      <c r="AB1513" s="6">
        <v>254</v>
      </c>
      <c r="AC1513" s="3" t="s">
        <v>47</v>
      </c>
      <c r="AD1513" s="3" t="s">
        <v>1112</v>
      </c>
      <c r="AE1513" s="3" t="s">
        <v>48</v>
      </c>
      <c r="AF1513" s="3" t="s">
        <v>48</v>
      </c>
      <c r="AG1513" s="7">
        <v>0.3</v>
      </c>
      <c r="AH1513" s="3" t="s">
        <v>49</v>
      </c>
    </row>
    <row r="1514" spans="1:34" x14ac:dyDescent="0.2">
      <c r="A1514" s="9">
        <v>168151</v>
      </c>
      <c r="B1514" s="14" t="s">
        <v>4706</v>
      </c>
      <c r="C1514" s="12">
        <v>42381.5</v>
      </c>
      <c r="D1514" s="3" t="s">
        <v>123</v>
      </c>
      <c r="E1514" s="3" t="s">
        <v>124</v>
      </c>
      <c r="F1514" s="4">
        <v>42381.625</v>
      </c>
      <c r="G1514" s="3" t="s">
        <v>1998</v>
      </c>
      <c r="H1514" s="3" t="s">
        <v>124</v>
      </c>
      <c r="I1514" s="4">
        <v>42377.389085648145</v>
      </c>
      <c r="J1514" s="4">
        <v>42381.619641203702</v>
      </c>
      <c r="K1514" s="3" t="s">
        <v>87</v>
      </c>
      <c r="L1514" s="5">
        <v>55.34</v>
      </c>
      <c r="M1514" s="5">
        <v>440.34</v>
      </c>
      <c r="N1514" s="3" t="s">
        <v>2211</v>
      </c>
      <c r="O1514" s="3" t="s">
        <v>89</v>
      </c>
      <c r="P1514" s="3" t="s">
        <v>90</v>
      </c>
      <c r="Q1514" s="3" t="s">
        <v>41</v>
      </c>
      <c r="R1514" s="3" t="s">
        <v>2212</v>
      </c>
      <c r="S1514" s="3" t="s">
        <v>92</v>
      </c>
      <c r="T1514" s="5">
        <v>385</v>
      </c>
      <c r="U1514" s="3" t="s">
        <v>2213</v>
      </c>
      <c r="V1514" s="3" t="s">
        <v>90</v>
      </c>
      <c r="W1514" s="3" t="s">
        <v>94</v>
      </c>
      <c r="X1514" s="3" t="s">
        <v>2001</v>
      </c>
      <c r="Y1514" s="3" t="s">
        <v>131</v>
      </c>
      <c r="Z1514" s="3" t="s">
        <v>132</v>
      </c>
      <c r="AA1514" s="3" t="s">
        <v>98</v>
      </c>
      <c r="AB1514" s="6">
        <v>118</v>
      </c>
      <c r="AC1514" s="3" t="s">
        <v>47</v>
      </c>
      <c r="AD1514" s="3" t="s">
        <v>87</v>
      </c>
      <c r="AE1514" s="3" t="s">
        <v>48</v>
      </c>
      <c r="AF1514" s="3" t="s">
        <v>48</v>
      </c>
      <c r="AG1514" s="7">
        <v>0.22500000000000001</v>
      </c>
      <c r="AH1514" s="3" t="s">
        <v>99</v>
      </c>
    </row>
    <row r="1515" spans="1:34" x14ac:dyDescent="0.2">
      <c r="A1515" s="9">
        <v>168206</v>
      </c>
      <c r="B1515" s="14" t="s">
        <v>4706</v>
      </c>
      <c r="C1515" s="12">
        <v>42381.5</v>
      </c>
      <c r="D1515" s="3" t="s">
        <v>492</v>
      </c>
      <c r="E1515" s="3" t="s">
        <v>71</v>
      </c>
      <c r="F1515" s="4">
        <v>42382.041666666664</v>
      </c>
      <c r="G1515" s="3" t="s">
        <v>2103</v>
      </c>
      <c r="H1515" s="3" t="s">
        <v>34</v>
      </c>
      <c r="I1515" s="4">
        <v>42377.471076388887</v>
      </c>
      <c r="J1515" s="4">
        <v>42382.038865740738</v>
      </c>
      <c r="K1515" s="3" t="s">
        <v>494</v>
      </c>
      <c r="L1515" s="5">
        <v>133.83000000000001</v>
      </c>
      <c r="M1515" s="5">
        <v>633.83000000000004</v>
      </c>
      <c r="N1515" s="3" t="s">
        <v>2104</v>
      </c>
      <c r="O1515" s="3" t="s">
        <v>496</v>
      </c>
      <c r="P1515" s="3" t="s">
        <v>497</v>
      </c>
      <c r="Q1515" s="3" t="s">
        <v>41</v>
      </c>
      <c r="R1515" s="3" t="s">
        <v>1055</v>
      </c>
      <c r="S1515" s="3" t="s">
        <v>329</v>
      </c>
      <c r="T1515" s="5">
        <v>500</v>
      </c>
      <c r="U1515" s="3" t="s">
        <v>497</v>
      </c>
      <c r="V1515" s="3" t="s">
        <v>497</v>
      </c>
      <c r="W1515" s="3" t="s">
        <v>973</v>
      </c>
      <c r="X1515" s="3"/>
      <c r="Y1515" s="3" t="s">
        <v>501</v>
      </c>
      <c r="Z1515" s="3" t="s">
        <v>1661</v>
      </c>
      <c r="AA1515" s="3" t="s">
        <v>931</v>
      </c>
      <c r="AB1515" s="6">
        <v>246</v>
      </c>
      <c r="AC1515" s="3" t="s">
        <v>47</v>
      </c>
      <c r="AD1515" s="3" t="s">
        <v>494</v>
      </c>
      <c r="AE1515" s="3" t="s">
        <v>48</v>
      </c>
      <c r="AF1515" s="3" t="s">
        <v>48</v>
      </c>
      <c r="AG1515" s="7">
        <v>0.3</v>
      </c>
      <c r="AH1515" s="3" t="s">
        <v>99</v>
      </c>
    </row>
    <row r="1516" spans="1:34" x14ac:dyDescent="0.2">
      <c r="A1516" s="9">
        <v>168284</v>
      </c>
      <c r="B1516" s="14" t="s">
        <v>4706</v>
      </c>
      <c r="C1516" s="12">
        <v>42381.5</v>
      </c>
      <c r="D1516" s="3" t="s">
        <v>492</v>
      </c>
      <c r="E1516" s="3" t="s">
        <v>71</v>
      </c>
      <c r="F1516" s="4">
        <v>42383.1875</v>
      </c>
      <c r="G1516" s="3" t="s">
        <v>3943</v>
      </c>
      <c r="H1516" s="3" t="s">
        <v>319</v>
      </c>
      <c r="I1516" s="4">
        <v>42377.62767361111</v>
      </c>
      <c r="J1516" s="4">
        <v>42383.382557870369</v>
      </c>
      <c r="K1516" s="3" t="s">
        <v>494</v>
      </c>
      <c r="L1516" s="5">
        <v>203.62</v>
      </c>
      <c r="M1516" s="5">
        <v>1528.62</v>
      </c>
      <c r="N1516" s="3" t="s">
        <v>3944</v>
      </c>
      <c r="O1516" s="3" t="s">
        <v>496</v>
      </c>
      <c r="P1516" s="3" t="s">
        <v>497</v>
      </c>
      <c r="Q1516" s="3" t="s">
        <v>41</v>
      </c>
      <c r="R1516" s="3" t="s">
        <v>3945</v>
      </c>
      <c r="S1516" s="3" t="s">
        <v>329</v>
      </c>
      <c r="T1516" s="5">
        <v>1325</v>
      </c>
      <c r="U1516" s="3" t="s">
        <v>497</v>
      </c>
      <c r="V1516" s="3" t="s">
        <v>497</v>
      </c>
      <c r="W1516" s="3" t="s">
        <v>973</v>
      </c>
      <c r="X1516" s="3"/>
      <c r="Y1516" s="3" t="s">
        <v>501</v>
      </c>
      <c r="Z1516" s="3" t="s">
        <v>1661</v>
      </c>
      <c r="AA1516" s="3" t="s">
        <v>185</v>
      </c>
      <c r="AB1516" s="6">
        <v>1068</v>
      </c>
      <c r="AC1516" s="3" t="s">
        <v>186</v>
      </c>
      <c r="AD1516" s="3" t="s">
        <v>494</v>
      </c>
      <c r="AE1516" s="3" t="s">
        <v>48</v>
      </c>
      <c r="AF1516" s="3" t="s">
        <v>48</v>
      </c>
      <c r="AG1516" s="7">
        <v>0.3</v>
      </c>
      <c r="AH1516" s="3" t="s">
        <v>99</v>
      </c>
    </row>
    <row r="1517" spans="1:34" x14ac:dyDescent="0.2">
      <c r="A1517" s="9">
        <v>168319</v>
      </c>
      <c r="B1517" s="14" t="s">
        <v>4706</v>
      </c>
      <c r="C1517" s="12">
        <v>42381.5</v>
      </c>
      <c r="D1517" s="3" t="s">
        <v>2377</v>
      </c>
      <c r="E1517" s="3" t="s">
        <v>71</v>
      </c>
      <c r="F1517" s="4">
        <v>42388.291666666664</v>
      </c>
      <c r="G1517" s="3" t="s">
        <v>251</v>
      </c>
      <c r="H1517" s="3" t="s">
        <v>252</v>
      </c>
      <c r="I1517" s="4">
        <v>42377.709930555553</v>
      </c>
      <c r="J1517" s="4">
        <v>42384.648981481478</v>
      </c>
      <c r="K1517" s="3" t="s">
        <v>253</v>
      </c>
      <c r="L1517" s="5">
        <v>96</v>
      </c>
      <c r="M1517" s="5">
        <v>870</v>
      </c>
      <c r="N1517" s="3" t="s">
        <v>2385</v>
      </c>
      <c r="O1517" s="3" t="s">
        <v>206</v>
      </c>
      <c r="P1517" s="3" t="s">
        <v>255</v>
      </c>
      <c r="Q1517" s="3" t="s">
        <v>60</v>
      </c>
      <c r="R1517" s="3" t="s">
        <v>2386</v>
      </c>
      <c r="S1517" s="3" t="s">
        <v>209</v>
      </c>
      <c r="T1517" s="5">
        <v>774</v>
      </c>
      <c r="U1517" s="3" t="s">
        <v>255</v>
      </c>
      <c r="V1517" s="3" t="s">
        <v>255</v>
      </c>
      <c r="W1517" s="3" t="s">
        <v>1631</v>
      </c>
      <c r="X1517" s="3" t="s">
        <v>1632</v>
      </c>
      <c r="Y1517" s="3" t="s">
        <v>2383</v>
      </c>
      <c r="Z1517" s="3" t="s">
        <v>2384</v>
      </c>
      <c r="AA1517" s="3" t="s">
        <v>2387</v>
      </c>
      <c r="AB1517" s="6">
        <v>791</v>
      </c>
      <c r="AC1517" s="3" t="s">
        <v>47</v>
      </c>
      <c r="AD1517" s="3" t="s">
        <v>253</v>
      </c>
      <c r="AE1517" s="3" t="s">
        <v>48</v>
      </c>
      <c r="AF1517" s="3" t="s">
        <v>48</v>
      </c>
      <c r="AG1517" s="7">
        <v>0.3</v>
      </c>
      <c r="AH1517" s="3" t="s">
        <v>49</v>
      </c>
    </row>
    <row r="1518" spans="1:34" x14ac:dyDescent="0.2">
      <c r="A1518" s="9">
        <v>168323</v>
      </c>
      <c r="B1518" s="14" t="s">
        <v>4706</v>
      </c>
      <c r="C1518" s="12">
        <v>42381.5</v>
      </c>
      <c r="D1518" s="3" t="s">
        <v>2377</v>
      </c>
      <c r="E1518" s="3" t="s">
        <v>71</v>
      </c>
      <c r="F1518" s="4">
        <v>42382.333333333328</v>
      </c>
      <c r="G1518" s="3" t="s">
        <v>806</v>
      </c>
      <c r="H1518" s="3" t="s">
        <v>34</v>
      </c>
      <c r="I1518" s="4">
        <v>42377.713402777779</v>
      </c>
      <c r="J1518" s="4">
        <v>42382.54283564815</v>
      </c>
      <c r="K1518" s="3" t="s">
        <v>253</v>
      </c>
      <c r="L1518" s="5">
        <v>140.25</v>
      </c>
      <c r="M1518" s="5">
        <v>790.25</v>
      </c>
      <c r="N1518" s="3" t="s">
        <v>3992</v>
      </c>
      <c r="O1518" s="3" t="s">
        <v>206</v>
      </c>
      <c r="P1518" s="3" t="s">
        <v>255</v>
      </c>
      <c r="Q1518" s="3" t="s">
        <v>41</v>
      </c>
      <c r="R1518" s="3" t="s">
        <v>3995</v>
      </c>
      <c r="S1518" s="3" t="s">
        <v>209</v>
      </c>
      <c r="T1518" s="5">
        <v>650</v>
      </c>
      <c r="U1518" s="3" t="s">
        <v>255</v>
      </c>
      <c r="V1518" s="3" t="s">
        <v>255</v>
      </c>
      <c r="W1518" s="3" t="s">
        <v>3993</v>
      </c>
      <c r="X1518" s="3" t="s">
        <v>3994</v>
      </c>
      <c r="Y1518" s="3" t="s">
        <v>2383</v>
      </c>
      <c r="Z1518" s="3" t="s">
        <v>2384</v>
      </c>
      <c r="AA1518" s="3" t="s">
        <v>214</v>
      </c>
      <c r="AB1518" s="6">
        <v>475</v>
      </c>
      <c r="AC1518" s="3" t="s">
        <v>260</v>
      </c>
      <c r="AD1518" s="3" t="s">
        <v>253</v>
      </c>
      <c r="AE1518" s="3" t="s">
        <v>48</v>
      </c>
      <c r="AF1518" s="3" t="s">
        <v>48</v>
      </c>
      <c r="AG1518" s="7">
        <v>0.3</v>
      </c>
      <c r="AH1518" s="3" t="s">
        <v>49</v>
      </c>
    </row>
    <row r="1519" spans="1:34" x14ac:dyDescent="0.2">
      <c r="A1519" s="9">
        <v>168449</v>
      </c>
      <c r="B1519" s="14" t="s">
        <v>4706</v>
      </c>
      <c r="C1519" s="12">
        <v>42381.5</v>
      </c>
      <c r="D1519" s="3" t="s">
        <v>84</v>
      </c>
      <c r="E1519" s="3" t="s">
        <v>53</v>
      </c>
      <c r="F1519" s="4">
        <v>42382.375</v>
      </c>
      <c r="G1519" s="3" t="s">
        <v>3625</v>
      </c>
      <c r="H1519" s="3" t="s">
        <v>34</v>
      </c>
      <c r="I1519" s="4">
        <v>42380.408368055556</v>
      </c>
      <c r="J1519" s="4">
        <v>42382.404340277775</v>
      </c>
      <c r="K1519" s="3" t="s">
        <v>96</v>
      </c>
      <c r="L1519" s="5">
        <v>83.6</v>
      </c>
      <c r="M1519" s="5">
        <v>658.6</v>
      </c>
      <c r="N1519" s="3" t="s">
        <v>4079</v>
      </c>
      <c r="O1519" s="3" t="s">
        <v>39</v>
      </c>
      <c r="P1519" s="3" t="s">
        <v>97</v>
      </c>
      <c r="Q1519" s="3" t="s">
        <v>41</v>
      </c>
      <c r="R1519" s="3" t="s">
        <v>4080</v>
      </c>
      <c r="S1519" s="3" t="s">
        <v>43</v>
      </c>
      <c r="T1519" s="5">
        <v>575</v>
      </c>
      <c r="U1519" s="3" t="s">
        <v>97</v>
      </c>
      <c r="V1519" s="3" t="s">
        <v>97</v>
      </c>
      <c r="W1519" s="3" t="s">
        <v>3628</v>
      </c>
      <c r="X1519" s="3" t="s">
        <v>3629</v>
      </c>
      <c r="Y1519" s="3" t="s">
        <v>96</v>
      </c>
      <c r="Z1519" s="3" t="s">
        <v>97</v>
      </c>
      <c r="AA1519" s="3" t="s">
        <v>116</v>
      </c>
      <c r="AB1519" s="6">
        <v>270</v>
      </c>
      <c r="AC1519" s="3" t="s">
        <v>47</v>
      </c>
      <c r="AD1519" s="3" t="s">
        <v>96</v>
      </c>
      <c r="AE1519" s="3" t="s">
        <v>48</v>
      </c>
      <c r="AF1519" s="3" t="s">
        <v>48</v>
      </c>
      <c r="AG1519" s="7">
        <v>0.27500000000000002</v>
      </c>
      <c r="AH1519" s="3" t="s">
        <v>99</v>
      </c>
    </row>
    <row r="1520" spans="1:34" x14ac:dyDescent="0.2">
      <c r="A1520" s="9">
        <v>168508</v>
      </c>
      <c r="B1520" s="14" t="s">
        <v>4706</v>
      </c>
      <c r="C1520" s="12">
        <v>42381.5</v>
      </c>
      <c r="D1520" s="3" t="s">
        <v>4180</v>
      </c>
      <c r="E1520" s="3" t="s">
        <v>188</v>
      </c>
      <c r="F1520" s="4">
        <v>42383.333333333328</v>
      </c>
      <c r="G1520" s="3" t="s">
        <v>407</v>
      </c>
      <c r="H1520" s="3" t="s">
        <v>53</v>
      </c>
      <c r="I1520" s="4">
        <v>42380.572372685187</v>
      </c>
      <c r="J1520" s="4">
        <v>42383.46256944444</v>
      </c>
      <c r="K1520" s="3" t="s">
        <v>1806</v>
      </c>
      <c r="L1520" s="5">
        <v>500</v>
      </c>
      <c r="M1520" s="5">
        <v>1900</v>
      </c>
      <c r="N1520" s="3" t="s">
        <v>4181</v>
      </c>
      <c r="O1520" s="3" t="s">
        <v>556</v>
      </c>
      <c r="P1520" s="3" t="s">
        <v>1808</v>
      </c>
      <c r="Q1520" s="3" t="s">
        <v>41</v>
      </c>
      <c r="R1520" s="3" t="s">
        <v>4182</v>
      </c>
      <c r="S1520" s="3" t="s">
        <v>558</v>
      </c>
      <c r="T1520" s="5">
        <v>1400</v>
      </c>
      <c r="U1520" s="3" t="s">
        <v>1808</v>
      </c>
      <c r="V1520" s="3" t="s">
        <v>1808</v>
      </c>
      <c r="W1520" s="3" t="s">
        <v>1806</v>
      </c>
      <c r="X1520" s="3" t="s">
        <v>1808</v>
      </c>
      <c r="Y1520" s="3" t="s">
        <v>4183</v>
      </c>
      <c r="Z1520" s="3" t="s">
        <v>4184</v>
      </c>
      <c r="AA1520" s="3" t="s">
        <v>1307</v>
      </c>
      <c r="AB1520" s="6">
        <v>1018</v>
      </c>
      <c r="AC1520" s="3" t="s">
        <v>47</v>
      </c>
      <c r="AD1520" s="3" t="s">
        <v>1806</v>
      </c>
      <c r="AE1520" s="3" t="s">
        <v>48</v>
      </c>
      <c r="AF1520" s="3" t="s">
        <v>48</v>
      </c>
      <c r="AG1520" s="7">
        <v>0.25</v>
      </c>
      <c r="AH1520" s="3" t="s">
        <v>99</v>
      </c>
    </row>
    <row r="1521" spans="1:34" x14ac:dyDescent="0.2">
      <c r="A1521" s="9">
        <v>168513</v>
      </c>
      <c r="B1521" s="14" t="s">
        <v>4706</v>
      </c>
      <c r="C1521" s="12">
        <v>42381.5</v>
      </c>
      <c r="D1521" s="3" t="s">
        <v>275</v>
      </c>
      <c r="E1521" s="3" t="s">
        <v>276</v>
      </c>
      <c r="F1521" s="4">
        <v>42381.75</v>
      </c>
      <c r="G1521" s="3" t="s">
        <v>1412</v>
      </c>
      <c r="H1521" s="3" t="s">
        <v>252</v>
      </c>
      <c r="I1521" s="4">
        <v>42380.593530092592</v>
      </c>
      <c r="J1521" s="4">
        <v>42382.446099537032</v>
      </c>
      <c r="K1521" s="3" t="s">
        <v>282</v>
      </c>
      <c r="L1521" s="5">
        <v>312.52</v>
      </c>
      <c r="M1521" s="5">
        <v>812.52</v>
      </c>
      <c r="N1521" s="3" t="s">
        <v>1413</v>
      </c>
      <c r="O1521" s="3" t="s">
        <v>39</v>
      </c>
      <c r="P1521" s="3" t="s">
        <v>283</v>
      </c>
      <c r="Q1521" s="3" t="s">
        <v>41</v>
      </c>
      <c r="R1521" s="3" t="s">
        <v>4185</v>
      </c>
      <c r="S1521" s="3" t="s">
        <v>43</v>
      </c>
      <c r="T1521" s="5">
        <v>500</v>
      </c>
      <c r="U1521" s="3" t="s">
        <v>97</v>
      </c>
      <c r="V1521" s="3" t="s">
        <v>283</v>
      </c>
      <c r="W1521" s="3" t="s">
        <v>1415</v>
      </c>
      <c r="X1521" s="3" t="s">
        <v>1416</v>
      </c>
      <c r="Y1521" s="3" t="s">
        <v>282</v>
      </c>
      <c r="Z1521" s="3" t="s">
        <v>283</v>
      </c>
      <c r="AA1521" s="3" t="s">
        <v>116</v>
      </c>
      <c r="AB1521" s="6">
        <v>264</v>
      </c>
      <c r="AC1521" s="3" t="s">
        <v>47</v>
      </c>
      <c r="AD1521" s="3" t="s">
        <v>282</v>
      </c>
      <c r="AE1521" s="3" t="s">
        <v>48</v>
      </c>
      <c r="AF1521" s="3" t="s">
        <v>48</v>
      </c>
      <c r="AG1521" s="7">
        <v>0.25</v>
      </c>
      <c r="AH1521" s="3" t="s">
        <v>99</v>
      </c>
    </row>
    <row r="1522" spans="1:34" x14ac:dyDescent="0.2">
      <c r="A1522" s="9">
        <v>168538</v>
      </c>
      <c r="B1522" s="14" t="s">
        <v>4706</v>
      </c>
      <c r="C1522" s="12">
        <v>42381.5</v>
      </c>
      <c r="D1522" s="3" t="s">
        <v>1354</v>
      </c>
      <c r="E1522" s="3" t="s">
        <v>34</v>
      </c>
      <c r="F1522" s="4">
        <v>42384.25</v>
      </c>
      <c r="G1522" s="3" t="s">
        <v>1766</v>
      </c>
      <c r="H1522" s="3" t="s">
        <v>149</v>
      </c>
      <c r="I1522" s="4">
        <v>42380.648472222223</v>
      </c>
      <c r="J1522" s="4">
        <v>42384.39398148148</v>
      </c>
      <c r="K1522" s="3" t="s">
        <v>1112</v>
      </c>
      <c r="L1522" s="5">
        <v>208.24</v>
      </c>
      <c r="M1522" s="5">
        <v>658.24</v>
      </c>
      <c r="N1522" s="3" t="s">
        <v>1767</v>
      </c>
      <c r="O1522" s="3" t="s">
        <v>637</v>
      </c>
      <c r="P1522" s="3" t="s">
        <v>1114</v>
      </c>
      <c r="Q1522" s="3" t="s">
        <v>41</v>
      </c>
      <c r="R1522" s="3" t="s">
        <v>2884</v>
      </c>
      <c r="S1522" s="3" t="s">
        <v>640</v>
      </c>
      <c r="T1522" s="5">
        <v>450</v>
      </c>
      <c r="U1522" s="3" t="s">
        <v>1115</v>
      </c>
      <c r="V1522" s="3" t="s">
        <v>1114</v>
      </c>
      <c r="W1522" s="3" t="s">
        <v>1116</v>
      </c>
      <c r="X1522" s="3" t="s">
        <v>1769</v>
      </c>
      <c r="Y1522" s="3" t="s">
        <v>1360</v>
      </c>
      <c r="Z1522" s="3" t="s">
        <v>1361</v>
      </c>
      <c r="AA1522" s="3" t="s">
        <v>645</v>
      </c>
      <c r="AB1522" s="6">
        <v>182</v>
      </c>
      <c r="AC1522" s="3" t="s">
        <v>47</v>
      </c>
      <c r="AD1522" s="3" t="s">
        <v>1112</v>
      </c>
      <c r="AE1522" s="3" t="s">
        <v>48</v>
      </c>
      <c r="AF1522" s="3" t="s">
        <v>48</v>
      </c>
      <c r="AG1522" s="7">
        <v>0.3</v>
      </c>
      <c r="AH1522" s="3" t="s">
        <v>49</v>
      </c>
    </row>
    <row r="1523" spans="1:34" x14ac:dyDescent="0.2">
      <c r="A1523" s="9">
        <v>168555</v>
      </c>
      <c r="B1523" s="14" t="s">
        <v>4706</v>
      </c>
      <c r="C1523" s="12">
        <v>42381.5</v>
      </c>
      <c r="D1523" s="3" t="s">
        <v>123</v>
      </c>
      <c r="E1523" s="3" t="s">
        <v>124</v>
      </c>
      <c r="F1523" s="4">
        <v>42381.541666666664</v>
      </c>
      <c r="G1523" s="3" t="s">
        <v>4227</v>
      </c>
      <c r="H1523" s="3" t="s">
        <v>124</v>
      </c>
      <c r="I1523" s="4">
        <v>42380.712199074071</v>
      </c>
      <c r="J1523" s="4">
        <v>42382.714201388888</v>
      </c>
      <c r="K1523" s="3" t="s">
        <v>131</v>
      </c>
      <c r="L1523" s="5">
        <v>76.260000000000005</v>
      </c>
      <c r="M1523" s="5">
        <v>226.26</v>
      </c>
      <c r="N1523" s="3" t="s">
        <v>4228</v>
      </c>
      <c r="O1523" s="3" t="s">
        <v>39</v>
      </c>
      <c r="P1523" s="3" t="s">
        <v>132</v>
      </c>
      <c r="Q1523" s="3" t="s">
        <v>41</v>
      </c>
      <c r="R1523" s="3" t="s">
        <v>2155</v>
      </c>
      <c r="S1523" s="3" t="s">
        <v>43</v>
      </c>
      <c r="T1523" s="5">
        <v>150</v>
      </c>
      <c r="U1523" s="3" t="s">
        <v>1685</v>
      </c>
      <c r="V1523" s="3" t="s">
        <v>132</v>
      </c>
      <c r="W1523" s="3" t="s">
        <v>4229</v>
      </c>
      <c r="X1523" s="3" t="s">
        <v>4230</v>
      </c>
      <c r="Y1523" s="3" t="s">
        <v>131</v>
      </c>
      <c r="Z1523" s="3" t="s">
        <v>132</v>
      </c>
      <c r="AA1523" s="3" t="s">
        <v>116</v>
      </c>
      <c r="AB1523" s="6">
        <v>7</v>
      </c>
      <c r="AC1523" s="3" t="s">
        <v>47</v>
      </c>
      <c r="AD1523" s="3" t="s">
        <v>131</v>
      </c>
      <c r="AE1523" s="3" t="s">
        <v>48</v>
      </c>
      <c r="AF1523" s="3" t="s">
        <v>48</v>
      </c>
      <c r="AG1523" s="7">
        <v>0.3</v>
      </c>
      <c r="AH1523" s="3" t="s">
        <v>99</v>
      </c>
    </row>
    <row r="1524" spans="1:34" x14ac:dyDescent="0.2">
      <c r="A1524" s="9">
        <v>167734</v>
      </c>
      <c r="B1524" s="14" t="s">
        <v>4706</v>
      </c>
      <c r="C1524" s="12">
        <v>42381.541666666664</v>
      </c>
      <c r="D1524" s="3" t="s">
        <v>838</v>
      </c>
      <c r="E1524" s="3" t="s">
        <v>108</v>
      </c>
      <c r="F1524" s="4">
        <v>42383.333333333328</v>
      </c>
      <c r="G1524" s="3" t="s">
        <v>3323</v>
      </c>
      <c r="H1524" s="3" t="s">
        <v>432</v>
      </c>
      <c r="I1524" s="4">
        <v>42375.583680555552</v>
      </c>
      <c r="J1524" s="4">
        <v>42383.408067129625</v>
      </c>
      <c r="K1524" s="3" t="s">
        <v>265</v>
      </c>
      <c r="L1524" s="5">
        <v>248.06</v>
      </c>
      <c r="M1524" s="5">
        <v>1248.06</v>
      </c>
      <c r="N1524" s="3" t="s">
        <v>3324</v>
      </c>
      <c r="O1524" s="3" t="s">
        <v>267</v>
      </c>
      <c r="P1524" s="3" t="s">
        <v>268</v>
      </c>
      <c r="Q1524" s="3" t="s">
        <v>41</v>
      </c>
      <c r="R1524" s="3" t="s">
        <v>2723</v>
      </c>
      <c r="S1524" s="3" t="s">
        <v>195</v>
      </c>
      <c r="T1524" s="5">
        <v>1000</v>
      </c>
      <c r="U1524" s="3" t="s">
        <v>268</v>
      </c>
      <c r="V1524" s="3" t="s">
        <v>268</v>
      </c>
      <c r="W1524" s="3" t="s">
        <v>3325</v>
      </c>
      <c r="X1524" s="3" t="s">
        <v>3326</v>
      </c>
      <c r="Y1524" s="3" t="s">
        <v>844</v>
      </c>
      <c r="Z1524" s="3" t="s">
        <v>845</v>
      </c>
      <c r="AA1524" s="3" t="s">
        <v>274</v>
      </c>
      <c r="AB1524" s="6">
        <v>712</v>
      </c>
      <c r="AC1524" s="3" t="s">
        <v>47</v>
      </c>
      <c r="AD1524" s="3" t="s">
        <v>265</v>
      </c>
      <c r="AE1524" s="3" t="s">
        <v>48</v>
      </c>
      <c r="AF1524" s="3" t="s">
        <v>48</v>
      </c>
      <c r="AG1524" s="7">
        <v>0.2</v>
      </c>
      <c r="AH1524" s="3" t="s">
        <v>99</v>
      </c>
    </row>
    <row r="1525" spans="1:34" x14ac:dyDescent="0.2">
      <c r="A1525" s="9">
        <v>167955</v>
      </c>
      <c r="B1525" s="14" t="s">
        <v>4706</v>
      </c>
      <c r="C1525" s="12">
        <v>42381.541666666664</v>
      </c>
      <c r="D1525" s="3" t="s">
        <v>838</v>
      </c>
      <c r="E1525" s="3" t="s">
        <v>108</v>
      </c>
      <c r="F1525" s="4">
        <v>42383.333333333328</v>
      </c>
      <c r="G1525" s="3" t="s">
        <v>858</v>
      </c>
      <c r="H1525" s="3" t="s">
        <v>859</v>
      </c>
      <c r="I1525" s="4">
        <v>42376.456365740742</v>
      </c>
      <c r="J1525" s="4">
        <v>42383.413715277777</v>
      </c>
      <c r="K1525" s="3" t="s">
        <v>265</v>
      </c>
      <c r="L1525" s="5">
        <v>119.75</v>
      </c>
      <c r="M1525" s="5">
        <v>1619.75</v>
      </c>
      <c r="N1525" s="3" t="s">
        <v>3636</v>
      </c>
      <c r="O1525" s="3" t="s">
        <v>267</v>
      </c>
      <c r="P1525" s="3" t="s">
        <v>268</v>
      </c>
      <c r="Q1525" s="3" t="s">
        <v>41</v>
      </c>
      <c r="R1525" s="3" t="s">
        <v>866</v>
      </c>
      <c r="S1525" s="3" t="s">
        <v>195</v>
      </c>
      <c r="T1525" s="5">
        <v>1500</v>
      </c>
      <c r="U1525" s="3" t="s">
        <v>268</v>
      </c>
      <c r="V1525" s="3" t="s">
        <v>268</v>
      </c>
      <c r="W1525" s="3" t="s">
        <v>862</v>
      </c>
      <c r="X1525" s="3" t="s">
        <v>863</v>
      </c>
      <c r="Y1525" s="3" t="s">
        <v>844</v>
      </c>
      <c r="Z1525" s="3" t="s">
        <v>845</v>
      </c>
      <c r="AA1525" s="3" t="s">
        <v>274</v>
      </c>
      <c r="AB1525" s="6">
        <v>783</v>
      </c>
      <c r="AC1525" s="3" t="s">
        <v>47</v>
      </c>
      <c r="AD1525" s="3" t="s">
        <v>265</v>
      </c>
      <c r="AE1525" s="3" t="s">
        <v>48</v>
      </c>
      <c r="AF1525" s="3" t="s">
        <v>48</v>
      </c>
      <c r="AG1525" s="7">
        <v>0.2</v>
      </c>
      <c r="AH1525" s="3" t="s">
        <v>99</v>
      </c>
    </row>
    <row r="1526" spans="1:34" x14ac:dyDescent="0.2">
      <c r="A1526" s="9">
        <v>167978</v>
      </c>
      <c r="B1526" s="14" t="s">
        <v>4706</v>
      </c>
      <c r="C1526" s="12">
        <v>42381.541666666664</v>
      </c>
      <c r="D1526" s="3" t="s">
        <v>2257</v>
      </c>
      <c r="E1526" s="3" t="s">
        <v>36</v>
      </c>
      <c r="F1526" s="4">
        <v>42382.25</v>
      </c>
      <c r="G1526" s="3" t="s">
        <v>2258</v>
      </c>
      <c r="H1526" s="3" t="s">
        <v>53</v>
      </c>
      <c r="I1526" s="4">
        <v>42376.520636574074</v>
      </c>
      <c r="J1526" s="4">
        <v>42382.5230787037</v>
      </c>
      <c r="K1526" s="3" t="s">
        <v>738</v>
      </c>
      <c r="L1526" s="5">
        <v>288.83</v>
      </c>
      <c r="M1526" s="5">
        <v>1300</v>
      </c>
      <c r="N1526" s="3" t="s">
        <v>2259</v>
      </c>
      <c r="O1526" s="3" t="s">
        <v>496</v>
      </c>
      <c r="P1526" s="3" t="s">
        <v>740</v>
      </c>
      <c r="Q1526" s="3" t="s">
        <v>41</v>
      </c>
      <c r="R1526" s="3" t="s">
        <v>2260</v>
      </c>
      <c r="S1526" s="3" t="s">
        <v>329</v>
      </c>
      <c r="T1526" s="5">
        <v>1011.17</v>
      </c>
      <c r="U1526" s="3" t="s">
        <v>742</v>
      </c>
      <c r="V1526" s="3" t="s">
        <v>740</v>
      </c>
      <c r="W1526" s="3" t="s">
        <v>738</v>
      </c>
      <c r="X1526" s="3" t="s">
        <v>740</v>
      </c>
      <c r="Y1526" s="3" t="s">
        <v>2261</v>
      </c>
      <c r="Z1526" s="3" t="s">
        <v>2262</v>
      </c>
      <c r="AA1526" s="3" t="s">
        <v>385</v>
      </c>
      <c r="AB1526" s="6">
        <v>423</v>
      </c>
      <c r="AC1526" s="3" t="s">
        <v>47</v>
      </c>
      <c r="AD1526" s="3" t="s">
        <v>738</v>
      </c>
      <c r="AE1526" s="3" t="s">
        <v>48</v>
      </c>
      <c r="AF1526" s="3" t="s">
        <v>48</v>
      </c>
      <c r="AG1526" s="7">
        <v>0.3</v>
      </c>
      <c r="AH1526" s="3" t="s">
        <v>99</v>
      </c>
    </row>
    <row r="1527" spans="1:34" x14ac:dyDescent="0.2">
      <c r="A1527" s="9">
        <v>168387</v>
      </c>
      <c r="B1527" s="14" t="s">
        <v>4706</v>
      </c>
      <c r="C1527" s="12">
        <v>42381.541666666664</v>
      </c>
      <c r="D1527" s="3" t="s">
        <v>3332</v>
      </c>
      <c r="E1527" s="3" t="s">
        <v>71</v>
      </c>
      <c r="F1527" s="4">
        <v>42382.291666666664</v>
      </c>
      <c r="G1527" s="3" t="s">
        <v>4035</v>
      </c>
      <c r="H1527" s="3" t="s">
        <v>618</v>
      </c>
      <c r="I1527" s="4">
        <v>42380.340162037035</v>
      </c>
      <c r="J1527" s="4">
        <v>42382.327268518515</v>
      </c>
      <c r="K1527" s="3" t="s">
        <v>3334</v>
      </c>
      <c r="L1527" s="5">
        <v>305</v>
      </c>
      <c r="M1527" s="5">
        <v>1285</v>
      </c>
      <c r="N1527" s="3" t="s">
        <v>4036</v>
      </c>
      <c r="O1527" s="3" t="s">
        <v>637</v>
      </c>
      <c r="P1527" s="3" t="s">
        <v>3336</v>
      </c>
      <c r="Q1527" s="3" t="s">
        <v>41</v>
      </c>
      <c r="R1527" s="3" t="s">
        <v>4037</v>
      </c>
      <c r="S1527" s="3" t="s">
        <v>640</v>
      </c>
      <c r="T1527" s="5">
        <v>980</v>
      </c>
      <c r="U1527" s="3" t="s">
        <v>3336</v>
      </c>
      <c r="V1527" s="3" t="s">
        <v>3336</v>
      </c>
      <c r="W1527" s="3" t="s">
        <v>4038</v>
      </c>
      <c r="X1527" s="3" t="s">
        <v>4039</v>
      </c>
      <c r="Y1527" s="3" t="s">
        <v>3334</v>
      </c>
      <c r="Z1527" s="3" t="s">
        <v>3336</v>
      </c>
      <c r="AA1527" s="3" t="s">
        <v>645</v>
      </c>
      <c r="AB1527" s="6">
        <v>377</v>
      </c>
      <c r="AC1527" s="3" t="s">
        <v>47</v>
      </c>
      <c r="AD1527" s="3" t="s">
        <v>3334</v>
      </c>
      <c r="AE1527" s="3" t="s">
        <v>48</v>
      </c>
      <c r="AF1527" s="3" t="s">
        <v>48</v>
      </c>
      <c r="AG1527" s="7">
        <v>0.3</v>
      </c>
      <c r="AH1527" s="3" t="s">
        <v>49</v>
      </c>
    </row>
    <row r="1528" spans="1:34" x14ac:dyDescent="0.2">
      <c r="A1528" s="9">
        <v>168562</v>
      </c>
      <c r="B1528" s="14" t="s">
        <v>4706</v>
      </c>
      <c r="C1528" s="12">
        <v>42381.541666666664</v>
      </c>
      <c r="D1528" s="3" t="s">
        <v>1487</v>
      </c>
      <c r="E1528" s="3" t="s">
        <v>118</v>
      </c>
      <c r="F1528" s="4">
        <v>42382.333333333328</v>
      </c>
      <c r="G1528" s="3" t="s">
        <v>4241</v>
      </c>
      <c r="H1528" s="3" t="s">
        <v>319</v>
      </c>
      <c r="I1528" s="4">
        <v>42380.718124999999</v>
      </c>
      <c r="J1528" s="4">
        <v>42382.63790509259</v>
      </c>
      <c r="K1528" s="3" t="s">
        <v>4082</v>
      </c>
      <c r="L1528" s="5">
        <v>100</v>
      </c>
      <c r="M1528" s="5">
        <v>1800</v>
      </c>
      <c r="N1528" s="3" t="s">
        <v>4242</v>
      </c>
      <c r="O1528" s="3" t="s">
        <v>89</v>
      </c>
      <c r="P1528" s="3" t="s">
        <v>4084</v>
      </c>
      <c r="Q1528" s="3" t="s">
        <v>394</v>
      </c>
      <c r="R1528" s="3" t="s">
        <v>1104</v>
      </c>
      <c r="S1528" s="3" t="s">
        <v>92</v>
      </c>
      <c r="T1528" s="5">
        <v>1700</v>
      </c>
      <c r="U1528" s="3" t="s">
        <v>4084</v>
      </c>
      <c r="V1528" s="3" t="s">
        <v>4084</v>
      </c>
      <c r="W1528" s="3" t="s">
        <v>4243</v>
      </c>
      <c r="X1528" s="3" t="s">
        <v>4244</v>
      </c>
      <c r="Y1528" s="3" t="s">
        <v>4082</v>
      </c>
      <c r="Z1528" s="3" t="s">
        <v>4088</v>
      </c>
      <c r="AA1528" s="3" t="s">
        <v>98</v>
      </c>
      <c r="AB1528" s="6">
        <v>998</v>
      </c>
      <c r="AC1528" s="3" t="s">
        <v>47</v>
      </c>
      <c r="AD1528" s="3" t="s">
        <v>4082</v>
      </c>
      <c r="AE1528" s="3" t="s">
        <v>48</v>
      </c>
      <c r="AF1528" s="3" t="s">
        <v>48</v>
      </c>
      <c r="AG1528" s="7">
        <v>0.3</v>
      </c>
      <c r="AH1528" s="3" t="s">
        <v>49</v>
      </c>
    </row>
    <row r="1529" spans="1:34" x14ac:dyDescent="0.2">
      <c r="A1529" s="9">
        <v>168615</v>
      </c>
      <c r="B1529" s="14" t="s">
        <v>4706</v>
      </c>
      <c r="C1529" s="12">
        <v>42381.541666666664</v>
      </c>
      <c r="D1529" s="3" t="s">
        <v>911</v>
      </c>
      <c r="E1529" s="3" t="s">
        <v>124</v>
      </c>
      <c r="F1529" s="4">
        <v>42382.291666666664</v>
      </c>
      <c r="G1529" s="3" t="s">
        <v>1692</v>
      </c>
      <c r="H1529" s="3" t="s">
        <v>310</v>
      </c>
      <c r="I1529" s="4">
        <v>42381.44940972222</v>
      </c>
      <c r="J1529" s="4">
        <v>42382.414108796293</v>
      </c>
      <c r="K1529" s="3" t="s">
        <v>494</v>
      </c>
      <c r="L1529" s="5">
        <v>-660.43</v>
      </c>
      <c r="M1529" s="5">
        <v>1939.57</v>
      </c>
      <c r="N1529" s="3" t="s">
        <v>1693</v>
      </c>
      <c r="O1529" s="3" t="s">
        <v>496</v>
      </c>
      <c r="P1529" s="3" t="s">
        <v>497</v>
      </c>
      <c r="Q1529" s="3" t="s">
        <v>41</v>
      </c>
      <c r="R1529" s="3" t="s">
        <v>3022</v>
      </c>
      <c r="S1529" s="3" t="s">
        <v>329</v>
      </c>
      <c r="T1529" s="5">
        <v>2600</v>
      </c>
      <c r="U1529" s="3" t="s">
        <v>497</v>
      </c>
      <c r="V1529" s="3" t="s">
        <v>497</v>
      </c>
      <c r="W1529" s="3" t="s">
        <v>1012</v>
      </c>
      <c r="X1529" s="3" t="s">
        <v>3111</v>
      </c>
      <c r="Y1529" s="3" t="s">
        <v>930</v>
      </c>
      <c r="Z1529" s="3" t="s">
        <v>1746</v>
      </c>
      <c r="AA1529" s="3" t="s">
        <v>385</v>
      </c>
      <c r="AB1529" s="6">
        <v>731</v>
      </c>
      <c r="AC1529" s="3" t="s">
        <v>47</v>
      </c>
      <c r="AD1529" s="3" t="s">
        <v>494</v>
      </c>
      <c r="AE1529" s="3" t="s">
        <v>83</v>
      </c>
      <c r="AF1529" s="3" t="s">
        <v>48</v>
      </c>
      <c r="AG1529" s="7">
        <v>0.3</v>
      </c>
      <c r="AH1529" s="3" t="s">
        <v>99</v>
      </c>
    </row>
    <row r="1530" spans="1:34" x14ac:dyDescent="0.2">
      <c r="A1530" s="9">
        <v>168636</v>
      </c>
      <c r="B1530" s="14" t="s">
        <v>4706</v>
      </c>
      <c r="C1530" s="12">
        <v>42381.541666666664</v>
      </c>
      <c r="D1530" s="3" t="s">
        <v>1033</v>
      </c>
      <c r="E1530" s="3" t="s">
        <v>310</v>
      </c>
      <c r="F1530" s="4">
        <v>42382.000694444439</v>
      </c>
      <c r="G1530" s="3" t="s">
        <v>123</v>
      </c>
      <c r="H1530" s="3" t="s">
        <v>124</v>
      </c>
      <c r="I1530" s="4">
        <v>42381.480428240742</v>
      </c>
      <c r="J1530" s="4">
        <v>42382.647361111107</v>
      </c>
      <c r="K1530" s="3" t="s">
        <v>3481</v>
      </c>
      <c r="L1530" s="5">
        <v>301.26</v>
      </c>
      <c r="M1530" s="5">
        <v>701.26</v>
      </c>
      <c r="N1530" s="3" t="s">
        <v>4305</v>
      </c>
      <c r="O1530" s="3" t="s">
        <v>39</v>
      </c>
      <c r="P1530" s="3" t="s">
        <v>3482</v>
      </c>
      <c r="Q1530" s="3" t="s">
        <v>41</v>
      </c>
      <c r="R1530" s="3" t="s">
        <v>4308</v>
      </c>
      <c r="S1530" s="3" t="s">
        <v>43</v>
      </c>
      <c r="T1530" s="5">
        <v>400</v>
      </c>
      <c r="U1530" s="3" t="s">
        <v>1391</v>
      </c>
      <c r="V1530" s="3" t="s">
        <v>3482</v>
      </c>
      <c r="W1530" s="3" t="s">
        <v>131</v>
      </c>
      <c r="X1530" s="3" t="s">
        <v>132</v>
      </c>
      <c r="Y1530" s="3" t="s">
        <v>3481</v>
      </c>
      <c r="Z1530" s="3" t="s">
        <v>3482</v>
      </c>
      <c r="AA1530" s="3" t="s">
        <v>470</v>
      </c>
      <c r="AB1530" s="6">
        <v>457</v>
      </c>
      <c r="AC1530" s="3" t="s">
        <v>47</v>
      </c>
      <c r="AD1530" s="3" t="s">
        <v>3481</v>
      </c>
      <c r="AE1530" s="3" t="s">
        <v>48</v>
      </c>
      <c r="AF1530" s="3" t="s">
        <v>48</v>
      </c>
      <c r="AG1530" s="7">
        <v>0.25</v>
      </c>
      <c r="AH1530" s="3" t="s">
        <v>99</v>
      </c>
    </row>
    <row r="1531" spans="1:34" x14ac:dyDescent="0.2">
      <c r="A1531" s="9">
        <v>168645</v>
      </c>
      <c r="B1531" s="14" t="s">
        <v>4706</v>
      </c>
      <c r="C1531" s="12">
        <v>42381.572916666664</v>
      </c>
      <c r="D1531" s="3" t="s">
        <v>736</v>
      </c>
      <c r="E1531" s="3" t="s">
        <v>737</v>
      </c>
      <c r="F1531" s="4">
        <v>42382.333333333328</v>
      </c>
      <c r="G1531" s="3" t="s">
        <v>736</v>
      </c>
      <c r="H1531" s="3" t="s">
        <v>737</v>
      </c>
      <c r="I1531" s="4">
        <v>42381.495636574073</v>
      </c>
      <c r="J1531" s="4">
        <v>42382.520462962959</v>
      </c>
      <c r="K1531" s="3" t="s">
        <v>738</v>
      </c>
      <c r="L1531" s="5">
        <v>200</v>
      </c>
      <c r="M1531" s="5">
        <v>1600</v>
      </c>
      <c r="N1531" s="3" t="s">
        <v>739</v>
      </c>
      <c r="O1531" s="3" t="s">
        <v>496</v>
      </c>
      <c r="P1531" s="3" t="s">
        <v>740</v>
      </c>
      <c r="Q1531" s="3" t="s">
        <v>41</v>
      </c>
      <c r="R1531" s="3" t="s">
        <v>741</v>
      </c>
      <c r="S1531" s="3" t="s">
        <v>329</v>
      </c>
      <c r="T1531" s="5">
        <v>1400</v>
      </c>
      <c r="U1531" s="3" t="s">
        <v>742</v>
      </c>
      <c r="V1531" s="3" t="s">
        <v>740</v>
      </c>
      <c r="W1531" s="3" t="s">
        <v>743</v>
      </c>
      <c r="X1531" s="3" t="s">
        <v>744</v>
      </c>
      <c r="Y1531" s="3" t="s">
        <v>743</v>
      </c>
      <c r="Z1531" s="3" t="s">
        <v>744</v>
      </c>
      <c r="AA1531" s="3" t="s">
        <v>385</v>
      </c>
      <c r="AB1531" s="6">
        <v>504</v>
      </c>
      <c r="AC1531" s="3" t="s">
        <v>47</v>
      </c>
      <c r="AD1531" s="3" t="s">
        <v>738</v>
      </c>
      <c r="AE1531" s="3" t="s">
        <v>83</v>
      </c>
      <c r="AF1531" s="3" t="s">
        <v>83</v>
      </c>
      <c r="AG1531" s="7">
        <v>0.3</v>
      </c>
      <c r="AH1531" s="3" t="s">
        <v>99</v>
      </c>
    </row>
    <row r="1532" spans="1:34" x14ac:dyDescent="0.2">
      <c r="A1532" s="9">
        <v>167309</v>
      </c>
      <c r="B1532" s="14" t="s">
        <v>4706</v>
      </c>
      <c r="C1532" s="12">
        <v>42381.583333333328</v>
      </c>
      <c r="D1532" s="3" t="s">
        <v>577</v>
      </c>
      <c r="E1532" s="3" t="s">
        <v>578</v>
      </c>
      <c r="F1532" s="4">
        <v>42381.9375</v>
      </c>
      <c r="G1532" s="3" t="s">
        <v>777</v>
      </c>
      <c r="H1532" s="3" t="s">
        <v>737</v>
      </c>
      <c r="I1532" s="4">
        <v>42373.501215277778</v>
      </c>
      <c r="J1532" s="4">
        <v>42381.989224537036</v>
      </c>
      <c r="K1532" s="3" t="s">
        <v>190</v>
      </c>
      <c r="L1532" s="5">
        <v>38.659999999999997</v>
      </c>
      <c r="M1532" s="5">
        <v>738.66</v>
      </c>
      <c r="N1532" s="3" t="s">
        <v>2578</v>
      </c>
      <c r="O1532" s="3" t="s">
        <v>192</v>
      </c>
      <c r="P1532" s="3" t="s">
        <v>193</v>
      </c>
      <c r="Q1532" s="3" t="s">
        <v>41</v>
      </c>
      <c r="R1532" s="3" t="s">
        <v>2010</v>
      </c>
      <c r="S1532" s="3" t="s">
        <v>195</v>
      </c>
      <c r="T1532" s="5">
        <v>700</v>
      </c>
      <c r="U1532" s="3" t="s">
        <v>193</v>
      </c>
      <c r="V1532" s="3" t="s">
        <v>193</v>
      </c>
      <c r="W1532" s="3" t="s">
        <v>2579</v>
      </c>
      <c r="X1532" s="3" t="s">
        <v>2580</v>
      </c>
      <c r="Y1532" s="3" t="s">
        <v>1131</v>
      </c>
      <c r="Z1532" s="3" t="s">
        <v>1132</v>
      </c>
      <c r="AA1532" s="3" t="s">
        <v>200</v>
      </c>
      <c r="AB1532" s="6">
        <v>325</v>
      </c>
      <c r="AC1532" s="3" t="s">
        <v>47</v>
      </c>
      <c r="AD1532" s="3" t="s">
        <v>190</v>
      </c>
      <c r="AE1532" s="3" t="s">
        <v>48</v>
      </c>
      <c r="AF1532" s="3" t="s">
        <v>48</v>
      </c>
      <c r="AG1532" s="7">
        <v>0.3</v>
      </c>
      <c r="AH1532" s="3" t="s">
        <v>99</v>
      </c>
    </row>
    <row r="1533" spans="1:34" x14ac:dyDescent="0.2">
      <c r="A1533" s="9">
        <v>167312</v>
      </c>
      <c r="B1533" s="14" t="s">
        <v>4706</v>
      </c>
      <c r="C1533" s="12">
        <v>42381.583333333328</v>
      </c>
      <c r="D1533" s="3" t="s">
        <v>123</v>
      </c>
      <c r="E1533" s="3" t="s">
        <v>124</v>
      </c>
      <c r="F1533" s="4">
        <v>42381.916666666664</v>
      </c>
      <c r="G1533" s="3" t="s">
        <v>1019</v>
      </c>
      <c r="H1533" s="3" t="s">
        <v>578</v>
      </c>
      <c r="I1533" s="4">
        <v>42373.502766203703</v>
      </c>
      <c r="J1533" s="4">
        <v>42382.392060185186</v>
      </c>
      <c r="K1533" s="3" t="s">
        <v>96</v>
      </c>
      <c r="L1533" s="5">
        <v>-149.99</v>
      </c>
      <c r="M1533" s="5">
        <v>0.01</v>
      </c>
      <c r="N1533" s="3" t="s">
        <v>2153</v>
      </c>
      <c r="O1533" s="3" t="s">
        <v>39</v>
      </c>
      <c r="P1533" s="3" t="s">
        <v>97</v>
      </c>
      <c r="Q1533" s="3" t="s">
        <v>41</v>
      </c>
      <c r="R1533" s="3" t="s">
        <v>2154</v>
      </c>
      <c r="S1533" s="3" t="s">
        <v>43</v>
      </c>
      <c r="T1533" s="5">
        <v>150</v>
      </c>
      <c r="U1533" s="3" t="s">
        <v>97</v>
      </c>
      <c r="V1533" s="3" t="s">
        <v>97</v>
      </c>
      <c r="W1533" s="3" t="s">
        <v>1022</v>
      </c>
      <c r="X1533" s="3" t="s">
        <v>1023</v>
      </c>
      <c r="Y1533" s="3" t="s">
        <v>131</v>
      </c>
      <c r="Z1533" s="3" t="s">
        <v>132</v>
      </c>
      <c r="AA1533" s="3" t="s">
        <v>105</v>
      </c>
      <c r="AB1533" s="6">
        <v>212</v>
      </c>
      <c r="AC1533" s="3" t="s">
        <v>106</v>
      </c>
      <c r="AD1533" s="3" t="s">
        <v>96</v>
      </c>
      <c r="AE1533" s="3" t="s">
        <v>48</v>
      </c>
      <c r="AF1533" s="3" t="s">
        <v>48</v>
      </c>
      <c r="AG1533" s="7">
        <v>0.27500000000000002</v>
      </c>
      <c r="AH1533" s="3" t="s">
        <v>99</v>
      </c>
    </row>
    <row r="1534" spans="1:34" x14ac:dyDescent="0.2">
      <c r="A1534" s="9">
        <v>167370</v>
      </c>
      <c r="B1534" s="14" t="s">
        <v>4706</v>
      </c>
      <c r="C1534" s="12">
        <v>42381.583333333328</v>
      </c>
      <c r="D1534" s="3" t="s">
        <v>612</v>
      </c>
      <c r="E1534" s="3" t="s">
        <v>348</v>
      </c>
      <c r="F1534" s="4">
        <v>42382.25</v>
      </c>
      <c r="G1534" s="3" t="s">
        <v>577</v>
      </c>
      <c r="H1534" s="3" t="s">
        <v>578</v>
      </c>
      <c r="I1534" s="4">
        <v>42373.628090277773</v>
      </c>
      <c r="J1534" s="4">
        <v>42382.333773148144</v>
      </c>
      <c r="K1534" s="3" t="s">
        <v>204</v>
      </c>
      <c r="L1534" s="5">
        <v>214.15</v>
      </c>
      <c r="M1534" s="5">
        <v>864.15</v>
      </c>
      <c r="N1534" s="3" t="s">
        <v>613</v>
      </c>
      <c r="O1534" s="3" t="s">
        <v>206</v>
      </c>
      <c r="P1534" s="3" t="s">
        <v>207</v>
      </c>
      <c r="Q1534" s="3" t="s">
        <v>41</v>
      </c>
      <c r="R1534" s="3" t="s">
        <v>2706</v>
      </c>
      <c r="S1534" s="3" t="s">
        <v>209</v>
      </c>
      <c r="T1534" s="5">
        <v>650</v>
      </c>
      <c r="U1534" s="3" t="s">
        <v>207</v>
      </c>
      <c r="V1534" s="3" t="s">
        <v>207</v>
      </c>
      <c r="W1534" s="3" t="s">
        <v>581</v>
      </c>
      <c r="X1534" s="3" t="s">
        <v>582</v>
      </c>
      <c r="Y1534" s="3" t="s">
        <v>615</v>
      </c>
      <c r="Z1534" s="3" t="s">
        <v>616</v>
      </c>
      <c r="AA1534" s="3" t="s">
        <v>185</v>
      </c>
      <c r="AB1534" s="6">
        <v>406</v>
      </c>
      <c r="AC1534" s="3" t="s">
        <v>186</v>
      </c>
      <c r="AD1534" s="3" t="s">
        <v>204</v>
      </c>
      <c r="AE1534" s="3" t="s">
        <v>48</v>
      </c>
      <c r="AF1534" s="3" t="s">
        <v>48</v>
      </c>
      <c r="AG1534" s="7">
        <v>0.2</v>
      </c>
      <c r="AH1534" s="3" t="s">
        <v>99</v>
      </c>
    </row>
    <row r="1535" spans="1:34" x14ac:dyDescent="0.2">
      <c r="A1535" s="9">
        <v>167870</v>
      </c>
      <c r="B1535" s="14" t="s">
        <v>4706</v>
      </c>
      <c r="C1535" s="12">
        <v>42381.583333333328</v>
      </c>
      <c r="D1535" s="3" t="s">
        <v>1019</v>
      </c>
      <c r="E1535" s="3" t="s">
        <v>578</v>
      </c>
      <c r="F1535" s="4">
        <v>42382.333333333328</v>
      </c>
      <c r="G1535" s="3" t="s">
        <v>1294</v>
      </c>
      <c r="H1535" s="3" t="s">
        <v>1203</v>
      </c>
      <c r="I1535" s="4">
        <v>42376.3512037037</v>
      </c>
      <c r="J1535" s="4">
        <v>42382.392071759255</v>
      </c>
      <c r="K1535" s="3" t="s">
        <v>1112</v>
      </c>
      <c r="L1535" s="5">
        <v>347.28</v>
      </c>
      <c r="M1535" s="5">
        <v>1547.28</v>
      </c>
      <c r="N1535" s="3" t="s">
        <v>1295</v>
      </c>
      <c r="O1535" s="3" t="s">
        <v>637</v>
      </c>
      <c r="P1535" s="3" t="s">
        <v>1114</v>
      </c>
      <c r="Q1535" s="3" t="s">
        <v>41</v>
      </c>
      <c r="R1535" s="3" t="s">
        <v>1219</v>
      </c>
      <c r="S1535" s="3" t="s">
        <v>640</v>
      </c>
      <c r="T1535" s="5">
        <v>1200</v>
      </c>
      <c r="U1535" s="3" t="s">
        <v>1115</v>
      </c>
      <c r="V1535" s="3" t="s">
        <v>1114</v>
      </c>
      <c r="W1535" s="3" t="s">
        <v>1116</v>
      </c>
      <c r="X1535" s="3" t="s">
        <v>1297</v>
      </c>
      <c r="Y1535" s="3" t="s">
        <v>1118</v>
      </c>
      <c r="Z1535" s="3" t="s">
        <v>1023</v>
      </c>
      <c r="AA1535" s="3" t="s">
        <v>645</v>
      </c>
      <c r="AB1535" s="6">
        <v>429</v>
      </c>
      <c r="AC1535" s="3" t="s">
        <v>47</v>
      </c>
      <c r="AD1535" s="3" t="s">
        <v>1112</v>
      </c>
      <c r="AE1535" s="3" t="s">
        <v>48</v>
      </c>
      <c r="AF1535" s="3" t="s">
        <v>48</v>
      </c>
      <c r="AG1535" s="7">
        <v>0.3</v>
      </c>
      <c r="AH1535" s="3" t="s">
        <v>49</v>
      </c>
    </row>
    <row r="1536" spans="1:34" x14ac:dyDescent="0.2">
      <c r="A1536" s="9">
        <v>168083</v>
      </c>
      <c r="B1536" s="14" t="s">
        <v>4706</v>
      </c>
      <c r="C1536" s="12">
        <v>42381.583333333328</v>
      </c>
      <c r="D1536" s="3" t="s">
        <v>1354</v>
      </c>
      <c r="E1536" s="3" t="s">
        <v>34</v>
      </c>
      <c r="F1536" s="4">
        <v>42382.25</v>
      </c>
      <c r="G1536" s="3" t="s">
        <v>502</v>
      </c>
      <c r="H1536" s="3" t="s">
        <v>252</v>
      </c>
      <c r="I1536" s="4">
        <v>42376.70888888889</v>
      </c>
      <c r="J1536" s="4">
        <v>42382.457951388889</v>
      </c>
      <c r="K1536" s="3" t="s">
        <v>1112</v>
      </c>
      <c r="L1536" s="5">
        <v>109.28</v>
      </c>
      <c r="M1536" s="5">
        <v>609.28</v>
      </c>
      <c r="N1536" s="3" t="s">
        <v>1950</v>
      </c>
      <c r="O1536" s="3" t="s">
        <v>637</v>
      </c>
      <c r="P1536" s="3" t="s">
        <v>1114</v>
      </c>
      <c r="Q1536" s="3" t="s">
        <v>41</v>
      </c>
      <c r="R1536" s="3" t="s">
        <v>1960</v>
      </c>
      <c r="S1536" s="3" t="s">
        <v>640</v>
      </c>
      <c r="T1536" s="5">
        <v>500</v>
      </c>
      <c r="U1536" s="3" t="s">
        <v>1115</v>
      </c>
      <c r="V1536" s="3" t="s">
        <v>1114</v>
      </c>
      <c r="W1536" s="3" t="s">
        <v>1116</v>
      </c>
      <c r="X1536" s="3" t="s">
        <v>1952</v>
      </c>
      <c r="Y1536" s="3" t="s">
        <v>1360</v>
      </c>
      <c r="Z1536" s="3" t="s">
        <v>1361</v>
      </c>
      <c r="AA1536" s="3" t="s">
        <v>285</v>
      </c>
      <c r="AB1536" s="6">
        <v>254</v>
      </c>
      <c r="AC1536" s="3" t="s">
        <v>47</v>
      </c>
      <c r="AD1536" s="3" t="s">
        <v>1112</v>
      </c>
      <c r="AE1536" s="3" t="s">
        <v>48</v>
      </c>
      <c r="AF1536" s="3" t="s">
        <v>48</v>
      </c>
      <c r="AG1536" s="7">
        <v>0.3</v>
      </c>
      <c r="AH1536" s="3" t="s">
        <v>49</v>
      </c>
    </row>
    <row r="1537" spans="1:34" x14ac:dyDescent="0.2">
      <c r="A1537" s="9">
        <v>168090</v>
      </c>
      <c r="B1537" s="14" t="s">
        <v>4706</v>
      </c>
      <c r="C1537" s="12">
        <v>42381.583333333328</v>
      </c>
      <c r="D1537" s="3" t="s">
        <v>1354</v>
      </c>
      <c r="E1537" s="3" t="s">
        <v>34</v>
      </c>
      <c r="F1537" s="4">
        <v>42382.375</v>
      </c>
      <c r="G1537" s="3" t="s">
        <v>502</v>
      </c>
      <c r="H1537" s="3" t="s">
        <v>252</v>
      </c>
      <c r="I1537" s="4">
        <v>42376.70888888889</v>
      </c>
      <c r="J1537" s="4">
        <v>42382.541886574072</v>
      </c>
      <c r="K1537" s="3" t="s">
        <v>1112</v>
      </c>
      <c r="L1537" s="5">
        <v>109.28</v>
      </c>
      <c r="M1537" s="5">
        <v>609.28</v>
      </c>
      <c r="N1537" s="3" t="s">
        <v>1950</v>
      </c>
      <c r="O1537" s="3" t="s">
        <v>637</v>
      </c>
      <c r="P1537" s="3" t="s">
        <v>1114</v>
      </c>
      <c r="Q1537" s="3" t="s">
        <v>41</v>
      </c>
      <c r="R1537" s="3" t="s">
        <v>3771</v>
      </c>
      <c r="S1537" s="3" t="s">
        <v>640</v>
      </c>
      <c r="T1537" s="5">
        <v>500</v>
      </c>
      <c r="U1537" s="3" t="s">
        <v>1115</v>
      </c>
      <c r="V1537" s="3" t="s">
        <v>1114</v>
      </c>
      <c r="W1537" s="3" t="s">
        <v>1116</v>
      </c>
      <c r="X1537" s="3" t="s">
        <v>1952</v>
      </c>
      <c r="Y1537" s="3" t="s">
        <v>1360</v>
      </c>
      <c r="Z1537" s="3" t="s">
        <v>1361</v>
      </c>
      <c r="AA1537" s="3" t="s">
        <v>645</v>
      </c>
      <c r="AB1537" s="6">
        <v>254</v>
      </c>
      <c r="AC1537" s="3" t="s">
        <v>47</v>
      </c>
      <c r="AD1537" s="3" t="s">
        <v>1112</v>
      </c>
      <c r="AE1537" s="3" t="s">
        <v>48</v>
      </c>
      <c r="AF1537" s="3" t="s">
        <v>48</v>
      </c>
      <c r="AG1537" s="7">
        <v>0.3</v>
      </c>
      <c r="AH1537" s="3" t="s">
        <v>49</v>
      </c>
    </row>
    <row r="1538" spans="1:34" x14ac:dyDescent="0.2">
      <c r="A1538" s="9">
        <v>168469</v>
      </c>
      <c r="B1538" s="14" t="s">
        <v>4706</v>
      </c>
      <c r="C1538" s="12">
        <v>42381.583333333328</v>
      </c>
      <c r="D1538" s="3" t="s">
        <v>2163</v>
      </c>
      <c r="E1538" s="3" t="s">
        <v>737</v>
      </c>
      <c r="F1538" s="4">
        <v>42383.166666666664</v>
      </c>
      <c r="G1538" s="3" t="s">
        <v>187</v>
      </c>
      <c r="H1538" s="3" t="s">
        <v>188</v>
      </c>
      <c r="I1538" s="4">
        <v>42380.488043981481</v>
      </c>
      <c r="J1538" s="4">
        <v>42383.406793981478</v>
      </c>
      <c r="K1538" s="3" t="s">
        <v>243</v>
      </c>
      <c r="L1538" s="5">
        <v>304.2</v>
      </c>
      <c r="M1538" s="5">
        <v>2544.0500000000002</v>
      </c>
      <c r="N1538" s="3" t="s">
        <v>2164</v>
      </c>
      <c r="O1538" s="3" t="s">
        <v>556</v>
      </c>
      <c r="P1538" s="3" t="s">
        <v>244</v>
      </c>
      <c r="Q1538" s="3" t="s">
        <v>41</v>
      </c>
      <c r="R1538" s="3" t="s">
        <v>2165</v>
      </c>
      <c r="S1538" s="3" t="s">
        <v>558</v>
      </c>
      <c r="T1538" s="5">
        <v>2239.85</v>
      </c>
      <c r="U1538" s="3" t="s">
        <v>244</v>
      </c>
      <c r="V1538" s="3" t="s">
        <v>244</v>
      </c>
      <c r="W1538" s="3" t="s">
        <v>2166</v>
      </c>
      <c r="X1538" s="3" t="s">
        <v>2167</v>
      </c>
      <c r="Y1538" s="3" t="s">
        <v>2168</v>
      </c>
      <c r="Z1538" s="3" t="s">
        <v>2169</v>
      </c>
      <c r="AA1538" s="3" t="s">
        <v>563</v>
      </c>
      <c r="AB1538" s="6">
        <v>999</v>
      </c>
      <c r="AC1538" s="3" t="s">
        <v>47</v>
      </c>
      <c r="AD1538" s="3" t="s">
        <v>243</v>
      </c>
      <c r="AE1538" s="3" t="s">
        <v>48</v>
      </c>
      <c r="AF1538" s="3" t="s">
        <v>48</v>
      </c>
      <c r="AG1538" s="7">
        <v>0.3</v>
      </c>
      <c r="AH1538" s="3" t="s">
        <v>99</v>
      </c>
    </row>
    <row r="1539" spans="1:34" x14ac:dyDescent="0.2">
      <c r="A1539" s="9">
        <v>168471</v>
      </c>
      <c r="B1539" s="14" t="s">
        <v>4706</v>
      </c>
      <c r="C1539" s="12">
        <v>42381.583333333328</v>
      </c>
      <c r="D1539" s="3" t="s">
        <v>2163</v>
      </c>
      <c r="E1539" s="3" t="s">
        <v>737</v>
      </c>
      <c r="F1539" s="4">
        <v>42383.708333333328</v>
      </c>
      <c r="G1539" s="3" t="s">
        <v>2478</v>
      </c>
      <c r="H1539" s="3" t="s">
        <v>188</v>
      </c>
      <c r="I1539" s="4">
        <v>42380.494733796295</v>
      </c>
      <c r="J1539" s="4">
        <v>42383.849988425922</v>
      </c>
      <c r="K1539" s="3" t="s">
        <v>243</v>
      </c>
      <c r="L1539" s="5">
        <v>224.7</v>
      </c>
      <c r="M1539" s="5">
        <v>2248.5500000000002</v>
      </c>
      <c r="N1539" s="3" t="s">
        <v>2479</v>
      </c>
      <c r="O1539" s="3" t="s">
        <v>556</v>
      </c>
      <c r="P1539" s="3" t="s">
        <v>244</v>
      </c>
      <c r="Q1539" s="3" t="s">
        <v>41</v>
      </c>
      <c r="R1539" s="3" t="s">
        <v>2165</v>
      </c>
      <c r="S1539" s="3" t="s">
        <v>558</v>
      </c>
      <c r="T1539" s="5">
        <v>2023.85</v>
      </c>
      <c r="U1539" s="3" t="s">
        <v>244</v>
      </c>
      <c r="V1539" s="3" t="s">
        <v>244</v>
      </c>
      <c r="W1539" s="3" t="s">
        <v>2480</v>
      </c>
      <c r="X1539" s="3" t="s">
        <v>2481</v>
      </c>
      <c r="Y1539" s="3" t="s">
        <v>2168</v>
      </c>
      <c r="Z1539" s="3" t="s">
        <v>2169</v>
      </c>
      <c r="AA1539" s="3" t="s">
        <v>563</v>
      </c>
      <c r="AB1539" s="6">
        <v>915</v>
      </c>
      <c r="AC1539" s="3" t="s">
        <v>47</v>
      </c>
      <c r="AD1539" s="3" t="s">
        <v>243</v>
      </c>
      <c r="AE1539" s="3" t="s">
        <v>48</v>
      </c>
      <c r="AF1539" s="3" t="s">
        <v>48</v>
      </c>
      <c r="AG1539" s="7">
        <v>0.3</v>
      </c>
      <c r="AH1539" s="3" t="s">
        <v>99</v>
      </c>
    </row>
    <row r="1540" spans="1:34" x14ac:dyDescent="0.2">
      <c r="A1540" s="9">
        <v>168499</v>
      </c>
      <c r="B1540" s="14" t="s">
        <v>4706</v>
      </c>
      <c r="C1540" s="12">
        <v>42381.583333333328</v>
      </c>
      <c r="D1540" s="3" t="s">
        <v>3580</v>
      </c>
      <c r="E1540" s="3" t="s">
        <v>535</v>
      </c>
      <c r="F1540" s="4">
        <v>42382.000694444439</v>
      </c>
      <c r="G1540" s="3" t="s">
        <v>100</v>
      </c>
      <c r="H1540" s="3" t="s">
        <v>71</v>
      </c>
      <c r="I1540" s="4">
        <v>42380.547905092593</v>
      </c>
      <c r="J1540" s="4">
        <v>42382.444837962961</v>
      </c>
      <c r="K1540" s="3" t="s">
        <v>87</v>
      </c>
      <c r="L1540" s="5">
        <v>428.9</v>
      </c>
      <c r="M1540" s="5">
        <v>1578.9</v>
      </c>
      <c r="N1540" s="3" t="s">
        <v>4162</v>
      </c>
      <c r="O1540" s="3" t="s">
        <v>89</v>
      </c>
      <c r="P1540" s="3" t="s">
        <v>90</v>
      </c>
      <c r="Q1540" s="3" t="s">
        <v>41</v>
      </c>
      <c r="R1540" s="3" t="s">
        <v>4163</v>
      </c>
      <c r="S1540" s="3" t="s">
        <v>92</v>
      </c>
      <c r="T1540" s="5">
        <v>1150</v>
      </c>
      <c r="U1540" s="3" t="s">
        <v>93</v>
      </c>
      <c r="V1540" s="3" t="s">
        <v>90</v>
      </c>
      <c r="W1540" s="3" t="s">
        <v>507</v>
      </c>
      <c r="X1540" s="3" t="s">
        <v>104</v>
      </c>
      <c r="Y1540" s="3" t="s">
        <v>94</v>
      </c>
      <c r="Z1540" s="3" t="s">
        <v>3582</v>
      </c>
      <c r="AA1540" s="3" t="s">
        <v>98</v>
      </c>
      <c r="AB1540" s="6">
        <v>0</v>
      </c>
      <c r="AC1540" s="3" t="s">
        <v>47</v>
      </c>
      <c r="AD1540" s="3" t="s">
        <v>87</v>
      </c>
      <c r="AE1540" s="3" t="s">
        <v>48</v>
      </c>
      <c r="AF1540" s="3" t="s">
        <v>48</v>
      </c>
      <c r="AG1540" s="7">
        <v>0.22500000000000001</v>
      </c>
      <c r="AH1540" s="3" t="s">
        <v>99</v>
      </c>
    </row>
    <row r="1541" spans="1:34" x14ac:dyDescent="0.2">
      <c r="A1541" s="9">
        <v>168536</v>
      </c>
      <c r="B1541" s="14" t="s">
        <v>4706</v>
      </c>
      <c r="C1541" s="12">
        <v>42381.583333333328</v>
      </c>
      <c r="D1541" s="3" t="s">
        <v>1354</v>
      </c>
      <c r="E1541" s="3" t="s">
        <v>34</v>
      </c>
      <c r="F1541" s="4">
        <v>42384.5</v>
      </c>
      <c r="G1541" s="3" t="s">
        <v>1766</v>
      </c>
      <c r="H1541" s="3" t="s">
        <v>149</v>
      </c>
      <c r="I1541" s="4">
        <v>42380.648472222223</v>
      </c>
      <c r="J1541" s="4">
        <v>42384.598611111112</v>
      </c>
      <c r="K1541" s="3" t="s">
        <v>1112</v>
      </c>
      <c r="L1541" s="5">
        <v>208.24</v>
      </c>
      <c r="M1541" s="5">
        <v>658.24</v>
      </c>
      <c r="N1541" s="3" t="s">
        <v>1767</v>
      </c>
      <c r="O1541" s="3" t="s">
        <v>637</v>
      </c>
      <c r="P1541" s="3" t="s">
        <v>1114</v>
      </c>
      <c r="Q1541" s="3" t="s">
        <v>41</v>
      </c>
      <c r="R1541" s="3" t="s">
        <v>2884</v>
      </c>
      <c r="S1541" s="3" t="s">
        <v>640</v>
      </c>
      <c r="T1541" s="5">
        <v>450</v>
      </c>
      <c r="U1541" s="3" t="s">
        <v>1115</v>
      </c>
      <c r="V1541" s="3" t="s">
        <v>1114</v>
      </c>
      <c r="W1541" s="3" t="s">
        <v>1116</v>
      </c>
      <c r="X1541" s="3" t="s">
        <v>1769</v>
      </c>
      <c r="Y1541" s="3" t="s">
        <v>1360</v>
      </c>
      <c r="Z1541" s="3" t="s">
        <v>1361</v>
      </c>
      <c r="AA1541" s="3" t="s">
        <v>645</v>
      </c>
      <c r="AB1541" s="6">
        <v>182</v>
      </c>
      <c r="AC1541" s="3" t="s">
        <v>47</v>
      </c>
      <c r="AD1541" s="3" t="s">
        <v>1112</v>
      </c>
      <c r="AE1541" s="3" t="s">
        <v>48</v>
      </c>
      <c r="AF1541" s="3" t="s">
        <v>48</v>
      </c>
      <c r="AG1541" s="7">
        <v>0.3</v>
      </c>
      <c r="AH1541" s="3" t="s">
        <v>49</v>
      </c>
    </row>
    <row r="1542" spans="1:34" x14ac:dyDescent="0.2">
      <c r="A1542" s="9">
        <v>168638</v>
      </c>
      <c r="B1542" s="14" t="s">
        <v>4706</v>
      </c>
      <c r="C1542" s="12">
        <v>42381.583333333328</v>
      </c>
      <c r="D1542" s="3" t="s">
        <v>1033</v>
      </c>
      <c r="E1542" s="3" t="s">
        <v>310</v>
      </c>
      <c r="F1542" s="4">
        <v>42382.000694444439</v>
      </c>
      <c r="G1542" s="3" t="s">
        <v>123</v>
      </c>
      <c r="H1542" s="3" t="s">
        <v>124</v>
      </c>
      <c r="I1542" s="4">
        <v>42381.480416666665</v>
      </c>
      <c r="J1542" s="4">
        <v>42384.631840277776</v>
      </c>
      <c r="K1542" s="3" t="s">
        <v>3481</v>
      </c>
      <c r="L1542" s="5">
        <v>301.26</v>
      </c>
      <c r="M1542" s="5">
        <v>701.26</v>
      </c>
      <c r="N1542" s="3" t="s">
        <v>4305</v>
      </c>
      <c r="O1542" s="3" t="s">
        <v>39</v>
      </c>
      <c r="P1542" s="3" t="s">
        <v>3482</v>
      </c>
      <c r="Q1542" s="3" t="s">
        <v>394</v>
      </c>
      <c r="R1542" s="3" t="s">
        <v>4306</v>
      </c>
      <c r="S1542" s="3" t="s">
        <v>43</v>
      </c>
      <c r="T1542" s="5">
        <v>400</v>
      </c>
      <c r="U1542" s="3" t="s">
        <v>1391</v>
      </c>
      <c r="V1542" s="3" t="s">
        <v>3482</v>
      </c>
      <c r="W1542" s="3" t="s">
        <v>131</v>
      </c>
      <c r="X1542" s="3" t="s">
        <v>132</v>
      </c>
      <c r="Y1542" s="3" t="s">
        <v>3481</v>
      </c>
      <c r="Z1542" s="3" t="s">
        <v>3482</v>
      </c>
      <c r="AA1542" s="3" t="s">
        <v>470</v>
      </c>
      <c r="AB1542" s="6">
        <v>457</v>
      </c>
      <c r="AC1542" s="3" t="s">
        <v>47</v>
      </c>
      <c r="AD1542" s="3" t="s">
        <v>3481</v>
      </c>
      <c r="AE1542" s="3" t="s">
        <v>48</v>
      </c>
      <c r="AF1542" s="3" t="s">
        <v>48</v>
      </c>
      <c r="AG1542" s="7">
        <v>0.25</v>
      </c>
      <c r="AH1542" s="3" t="s">
        <v>99</v>
      </c>
    </row>
    <row r="1543" spans="1:34" x14ac:dyDescent="0.2">
      <c r="A1543" s="9">
        <v>165870</v>
      </c>
      <c r="B1543" s="14" t="s">
        <v>4706</v>
      </c>
      <c r="C1543" s="12">
        <v>42381.604166666664</v>
      </c>
      <c r="D1543" s="3" t="s">
        <v>133</v>
      </c>
      <c r="E1543" s="3" t="s">
        <v>86</v>
      </c>
      <c r="F1543" s="4">
        <v>42382.333333333328</v>
      </c>
      <c r="G1543" s="3" t="s">
        <v>593</v>
      </c>
      <c r="H1543" s="3" t="s">
        <v>86</v>
      </c>
      <c r="I1543" s="4">
        <v>42360.809398148143</v>
      </c>
      <c r="J1543" s="4">
        <v>42382.61509259259</v>
      </c>
      <c r="K1543" s="3" t="s">
        <v>136</v>
      </c>
      <c r="L1543" s="5">
        <v>59.38</v>
      </c>
      <c r="M1543" s="5">
        <v>959.38</v>
      </c>
      <c r="N1543" s="3" t="s">
        <v>594</v>
      </c>
      <c r="O1543" s="3" t="s">
        <v>138</v>
      </c>
      <c r="P1543" s="3" t="s">
        <v>139</v>
      </c>
      <c r="Q1543" s="3" t="s">
        <v>41</v>
      </c>
      <c r="R1543" s="3" t="s">
        <v>595</v>
      </c>
      <c r="S1543" s="3" t="s">
        <v>141</v>
      </c>
      <c r="T1543" s="5">
        <v>900</v>
      </c>
      <c r="U1543" s="3" t="s">
        <v>142</v>
      </c>
      <c r="V1543" s="3" t="s">
        <v>139</v>
      </c>
      <c r="W1543" s="3" t="s">
        <v>596</v>
      </c>
      <c r="X1543" s="3" t="s">
        <v>597</v>
      </c>
      <c r="Y1543" s="3" t="s">
        <v>145</v>
      </c>
      <c r="Z1543" s="3" t="s">
        <v>146</v>
      </c>
      <c r="AA1543" s="3" t="s">
        <v>162</v>
      </c>
      <c r="AB1543" s="6">
        <v>338</v>
      </c>
      <c r="AC1543" s="3" t="s">
        <v>47</v>
      </c>
      <c r="AD1543" s="3" t="s">
        <v>136</v>
      </c>
      <c r="AE1543" s="3" t="s">
        <v>48</v>
      </c>
      <c r="AF1543" s="3" t="s">
        <v>48</v>
      </c>
      <c r="AG1543" s="7">
        <v>0.3</v>
      </c>
      <c r="AH1543" s="3" t="s">
        <v>49</v>
      </c>
    </row>
    <row r="1544" spans="1:34" x14ac:dyDescent="0.2">
      <c r="A1544" s="9">
        <v>166756</v>
      </c>
      <c r="B1544" s="14" t="s">
        <v>4706</v>
      </c>
      <c r="C1544" s="12">
        <v>42381.604166666664</v>
      </c>
      <c r="D1544" s="3" t="s">
        <v>133</v>
      </c>
      <c r="E1544" s="3" t="s">
        <v>86</v>
      </c>
      <c r="F1544" s="4">
        <v>42382.333333333328</v>
      </c>
      <c r="G1544" s="3" t="s">
        <v>134</v>
      </c>
      <c r="H1544" s="3" t="s">
        <v>135</v>
      </c>
      <c r="I1544" s="4">
        <v>42367.735752314817</v>
      </c>
      <c r="J1544" s="4">
        <v>42382.507233796292</v>
      </c>
      <c r="K1544" s="3" t="s">
        <v>136</v>
      </c>
      <c r="L1544" s="5">
        <v>121.57</v>
      </c>
      <c r="M1544" s="5">
        <v>1071.56</v>
      </c>
      <c r="N1544" s="3" t="s">
        <v>137</v>
      </c>
      <c r="O1544" s="3" t="s">
        <v>138</v>
      </c>
      <c r="P1544" s="3" t="s">
        <v>139</v>
      </c>
      <c r="Q1544" s="3" t="s">
        <v>41</v>
      </c>
      <c r="R1544" s="3" t="s">
        <v>140</v>
      </c>
      <c r="S1544" s="3" t="s">
        <v>141</v>
      </c>
      <c r="T1544" s="5">
        <v>949.99</v>
      </c>
      <c r="U1544" s="3" t="s">
        <v>142</v>
      </c>
      <c r="V1544" s="3" t="s">
        <v>139</v>
      </c>
      <c r="W1544" s="3" t="s">
        <v>143</v>
      </c>
      <c r="X1544" s="3" t="s">
        <v>144</v>
      </c>
      <c r="Y1544" s="3" t="s">
        <v>145</v>
      </c>
      <c r="Z1544" s="3" t="s">
        <v>146</v>
      </c>
      <c r="AA1544" s="3" t="s">
        <v>162</v>
      </c>
      <c r="AB1544" s="6">
        <v>369</v>
      </c>
      <c r="AC1544" s="3" t="s">
        <v>47</v>
      </c>
      <c r="AD1544" s="3" t="s">
        <v>136</v>
      </c>
      <c r="AE1544" s="3" t="s">
        <v>48</v>
      </c>
      <c r="AF1544" s="3" t="s">
        <v>48</v>
      </c>
      <c r="AG1544" s="7">
        <v>0.3</v>
      </c>
      <c r="AH1544" s="3" t="s">
        <v>49</v>
      </c>
    </row>
    <row r="1545" spans="1:34" x14ac:dyDescent="0.2">
      <c r="A1545" s="9">
        <v>167916</v>
      </c>
      <c r="B1545" s="14" t="s">
        <v>4706</v>
      </c>
      <c r="C1545" s="12">
        <v>42381.604166666664</v>
      </c>
      <c r="D1545" s="3" t="s">
        <v>236</v>
      </c>
      <c r="E1545" s="3" t="s">
        <v>237</v>
      </c>
      <c r="F1545" s="4">
        <v>42382.458333333328</v>
      </c>
      <c r="G1545" s="3" t="s">
        <v>238</v>
      </c>
      <c r="H1545" s="3" t="s">
        <v>53</v>
      </c>
      <c r="I1545" s="4">
        <v>42376.417905092589</v>
      </c>
      <c r="J1545" s="4">
        <v>42382.507187499999</v>
      </c>
      <c r="K1545" s="3" t="s">
        <v>239</v>
      </c>
      <c r="L1545" s="5">
        <v>325</v>
      </c>
      <c r="M1545" s="5">
        <v>1625</v>
      </c>
      <c r="N1545" s="3" t="s">
        <v>240</v>
      </c>
      <c r="O1545" s="3" t="s">
        <v>154</v>
      </c>
      <c r="P1545" s="3" t="s">
        <v>241</v>
      </c>
      <c r="Q1545" s="3" t="s">
        <v>41</v>
      </c>
      <c r="R1545" s="3" t="s">
        <v>3596</v>
      </c>
      <c r="S1545" s="3" t="s">
        <v>141</v>
      </c>
      <c r="T1545" s="5">
        <v>1300</v>
      </c>
      <c r="U1545" s="3" t="s">
        <v>241</v>
      </c>
      <c r="V1545" s="3" t="s">
        <v>241</v>
      </c>
      <c r="W1545" s="3" t="s">
        <v>243</v>
      </c>
      <c r="X1545" s="3" t="s">
        <v>244</v>
      </c>
      <c r="Y1545" s="3" t="s">
        <v>245</v>
      </c>
      <c r="Z1545" s="3" t="s">
        <v>246</v>
      </c>
      <c r="AA1545" s="3" t="s">
        <v>162</v>
      </c>
      <c r="AB1545" s="6">
        <v>560</v>
      </c>
      <c r="AC1545" s="3" t="s">
        <v>47</v>
      </c>
      <c r="AD1545" s="3" t="s">
        <v>239</v>
      </c>
      <c r="AE1545" s="3" t="s">
        <v>48</v>
      </c>
      <c r="AF1545" s="3" t="s">
        <v>48</v>
      </c>
      <c r="AG1545" s="7">
        <v>0.2</v>
      </c>
      <c r="AH1545" s="3" t="s">
        <v>99</v>
      </c>
    </row>
    <row r="1546" spans="1:34" x14ac:dyDescent="0.2">
      <c r="A1546" s="9">
        <v>168382</v>
      </c>
      <c r="B1546" s="14" t="s">
        <v>4706</v>
      </c>
      <c r="C1546" s="12">
        <v>42381.604166666664</v>
      </c>
      <c r="D1546" s="3" t="s">
        <v>1607</v>
      </c>
      <c r="E1546" s="3" t="s">
        <v>737</v>
      </c>
      <c r="F1546" s="4">
        <v>42387.333333333328</v>
      </c>
      <c r="G1546" s="3" t="s">
        <v>4021</v>
      </c>
      <c r="H1546" s="3" t="s">
        <v>485</v>
      </c>
      <c r="I1546" s="4">
        <v>42380.322210648148</v>
      </c>
      <c r="J1546" s="4">
        <v>42384.649131944439</v>
      </c>
      <c r="K1546" s="3" t="s">
        <v>136</v>
      </c>
      <c r="L1546" s="5">
        <v>374.49</v>
      </c>
      <c r="M1546" s="5">
        <v>3274.49</v>
      </c>
      <c r="N1546" s="3" t="s">
        <v>4022</v>
      </c>
      <c r="O1546" s="3" t="s">
        <v>138</v>
      </c>
      <c r="P1546" s="3" t="s">
        <v>139</v>
      </c>
      <c r="Q1546" s="3" t="s">
        <v>60</v>
      </c>
      <c r="R1546" s="3" t="s">
        <v>4023</v>
      </c>
      <c r="S1546" s="3" t="s">
        <v>141</v>
      </c>
      <c r="T1546" s="5">
        <v>2900</v>
      </c>
      <c r="U1546" s="3" t="s">
        <v>142</v>
      </c>
      <c r="V1546" s="3" t="s">
        <v>139</v>
      </c>
      <c r="W1546" s="3" t="s">
        <v>4024</v>
      </c>
      <c r="X1546" s="3" t="s">
        <v>4025</v>
      </c>
      <c r="Y1546" s="3" t="s">
        <v>1876</v>
      </c>
      <c r="Z1546" s="3" t="s">
        <v>1877</v>
      </c>
      <c r="AA1546" s="3" t="s">
        <v>147</v>
      </c>
      <c r="AB1546" s="6">
        <v>1253</v>
      </c>
      <c r="AC1546" s="3" t="s">
        <v>47</v>
      </c>
      <c r="AD1546" s="3" t="s">
        <v>136</v>
      </c>
      <c r="AE1546" s="3" t="s">
        <v>48</v>
      </c>
      <c r="AF1546" s="3" t="s">
        <v>48</v>
      </c>
      <c r="AG1546" s="7">
        <v>0.3</v>
      </c>
      <c r="AH1546" s="3" t="s">
        <v>49</v>
      </c>
    </row>
    <row r="1547" spans="1:34" x14ac:dyDescent="0.2">
      <c r="A1547" s="9">
        <v>167024</v>
      </c>
      <c r="B1547" s="14" t="s">
        <v>4706</v>
      </c>
      <c r="C1547" s="12">
        <v>42381.625</v>
      </c>
      <c r="D1547" s="3" t="s">
        <v>263</v>
      </c>
      <c r="E1547" s="3" t="s">
        <v>108</v>
      </c>
      <c r="F1547" s="4">
        <v>42383.291666666664</v>
      </c>
      <c r="G1547" s="3" t="s">
        <v>721</v>
      </c>
      <c r="H1547" s="3" t="s">
        <v>722</v>
      </c>
      <c r="I1547" s="4">
        <v>42369.469490740739</v>
      </c>
      <c r="J1547" s="4">
        <v>42383.454421296294</v>
      </c>
      <c r="K1547" s="3" t="s">
        <v>265</v>
      </c>
      <c r="L1547" s="5">
        <v>128.5</v>
      </c>
      <c r="M1547" s="5">
        <v>728.5</v>
      </c>
      <c r="N1547" s="3" t="s">
        <v>723</v>
      </c>
      <c r="O1547" s="3" t="s">
        <v>267</v>
      </c>
      <c r="P1547" s="3" t="s">
        <v>268</v>
      </c>
      <c r="Q1547" s="3" t="s">
        <v>41</v>
      </c>
      <c r="R1547" s="3" t="s">
        <v>2141</v>
      </c>
      <c r="S1547" s="3" t="s">
        <v>195</v>
      </c>
      <c r="T1547" s="5">
        <v>600</v>
      </c>
      <c r="U1547" s="3" t="s">
        <v>268</v>
      </c>
      <c r="V1547" s="3" t="s">
        <v>268</v>
      </c>
      <c r="W1547" s="3" t="s">
        <v>725</v>
      </c>
      <c r="X1547" s="3" t="s">
        <v>726</v>
      </c>
      <c r="Y1547" s="3" t="s">
        <v>272</v>
      </c>
      <c r="Z1547" s="3" t="s">
        <v>273</v>
      </c>
      <c r="AA1547" s="3" t="s">
        <v>274</v>
      </c>
      <c r="AB1547" s="6">
        <v>497</v>
      </c>
      <c r="AC1547" s="3" t="s">
        <v>47</v>
      </c>
      <c r="AD1547" s="3" t="s">
        <v>265</v>
      </c>
      <c r="AE1547" s="3" t="s">
        <v>48</v>
      </c>
      <c r="AF1547" s="3" t="s">
        <v>48</v>
      </c>
      <c r="AG1547" s="7">
        <v>0.2</v>
      </c>
      <c r="AH1547" s="3" t="s">
        <v>99</v>
      </c>
    </row>
    <row r="1548" spans="1:34" x14ac:dyDescent="0.2">
      <c r="A1548" s="9">
        <v>167057</v>
      </c>
      <c r="B1548" s="14" t="s">
        <v>4706</v>
      </c>
      <c r="C1548" s="12">
        <v>42381.625</v>
      </c>
      <c r="D1548" s="3" t="s">
        <v>492</v>
      </c>
      <c r="E1548" s="3" t="s">
        <v>71</v>
      </c>
      <c r="F1548" s="4">
        <v>42382.166666666664</v>
      </c>
      <c r="G1548" s="3" t="s">
        <v>493</v>
      </c>
      <c r="H1548" s="3" t="s">
        <v>34</v>
      </c>
      <c r="I1548" s="4">
        <v>42369.512291666666</v>
      </c>
      <c r="J1548" s="4">
        <v>42382.593229166661</v>
      </c>
      <c r="K1548" s="3" t="s">
        <v>494</v>
      </c>
      <c r="L1548" s="5">
        <v>-15</v>
      </c>
      <c r="M1548" s="5">
        <v>530</v>
      </c>
      <c r="N1548" s="3" t="s">
        <v>495</v>
      </c>
      <c r="O1548" s="3" t="s">
        <v>496</v>
      </c>
      <c r="P1548" s="3" t="s">
        <v>497</v>
      </c>
      <c r="Q1548" s="3" t="s">
        <v>41</v>
      </c>
      <c r="R1548" s="3" t="s">
        <v>2105</v>
      </c>
      <c r="S1548" s="3" t="s">
        <v>329</v>
      </c>
      <c r="T1548" s="5">
        <v>545</v>
      </c>
      <c r="U1548" s="3" t="s">
        <v>497</v>
      </c>
      <c r="V1548" s="3" t="s">
        <v>497</v>
      </c>
      <c r="W1548" s="3" t="s">
        <v>499</v>
      </c>
      <c r="X1548" s="3" t="s">
        <v>500</v>
      </c>
      <c r="Y1548" s="3" t="s">
        <v>501</v>
      </c>
      <c r="Z1548" s="3"/>
      <c r="AA1548" s="3" t="s">
        <v>262</v>
      </c>
      <c r="AB1548" s="6">
        <v>261</v>
      </c>
      <c r="AC1548" s="3" t="s">
        <v>260</v>
      </c>
      <c r="AD1548" s="3" t="s">
        <v>494</v>
      </c>
      <c r="AE1548" s="3" t="s">
        <v>48</v>
      </c>
      <c r="AF1548" s="3" t="s">
        <v>48</v>
      </c>
      <c r="AG1548" s="7">
        <v>0.3</v>
      </c>
      <c r="AH1548" s="3" t="s">
        <v>99</v>
      </c>
    </row>
    <row r="1549" spans="1:34" x14ac:dyDescent="0.2">
      <c r="A1549" s="9">
        <v>167056</v>
      </c>
      <c r="B1549" s="14" t="s">
        <v>4706</v>
      </c>
      <c r="C1549" s="12">
        <v>42381.625</v>
      </c>
      <c r="D1549" s="3" t="s">
        <v>492</v>
      </c>
      <c r="E1549" s="3" t="s">
        <v>71</v>
      </c>
      <c r="F1549" s="4">
        <v>42382.166666666664</v>
      </c>
      <c r="G1549" s="3" t="s">
        <v>493</v>
      </c>
      <c r="H1549" s="3" t="s">
        <v>34</v>
      </c>
      <c r="I1549" s="4">
        <v>42369.512291666666</v>
      </c>
      <c r="J1549" s="4">
        <v>42382.205648148149</v>
      </c>
      <c r="K1549" s="3" t="s">
        <v>494</v>
      </c>
      <c r="L1549" s="5">
        <v>30</v>
      </c>
      <c r="M1549" s="5">
        <v>530</v>
      </c>
      <c r="N1549" s="3" t="s">
        <v>495</v>
      </c>
      <c r="O1549" s="3" t="s">
        <v>496</v>
      </c>
      <c r="P1549" s="3" t="s">
        <v>497</v>
      </c>
      <c r="Q1549" s="3" t="s">
        <v>41</v>
      </c>
      <c r="R1549" s="3" t="s">
        <v>1081</v>
      </c>
      <c r="S1549" s="3" t="s">
        <v>329</v>
      </c>
      <c r="T1549" s="5">
        <v>500</v>
      </c>
      <c r="U1549" s="3" t="s">
        <v>497</v>
      </c>
      <c r="V1549" s="3" t="s">
        <v>497</v>
      </c>
      <c r="W1549" s="3" t="s">
        <v>499</v>
      </c>
      <c r="X1549" s="3" t="s">
        <v>500</v>
      </c>
      <c r="Y1549" s="3" t="s">
        <v>501</v>
      </c>
      <c r="Z1549" s="3"/>
      <c r="AA1549" s="3" t="s">
        <v>931</v>
      </c>
      <c r="AB1549" s="6">
        <v>261</v>
      </c>
      <c r="AC1549" s="3" t="s">
        <v>47</v>
      </c>
      <c r="AD1549" s="3" t="s">
        <v>494</v>
      </c>
      <c r="AE1549" s="3" t="s">
        <v>48</v>
      </c>
      <c r="AF1549" s="3" t="s">
        <v>48</v>
      </c>
      <c r="AG1549" s="7">
        <v>0.3</v>
      </c>
      <c r="AH1549" s="3" t="s">
        <v>99</v>
      </c>
    </row>
    <row r="1550" spans="1:34" x14ac:dyDescent="0.2">
      <c r="A1550" s="9">
        <v>167484</v>
      </c>
      <c r="B1550" s="14" t="s">
        <v>4706</v>
      </c>
      <c r="C1550" s="12">
        <v>42381.625</v>
      </c>
      <c r="D1550" s="3" t="s">
        <v>476</v>
      </c>
      <c r="E1550" s="3" t="s">
        <v>387</v>
      </c>
      <c r="F1550" s="4">
        <v>42382.375</v>
      </c>
      <c r="G1550" s="3" t="s">
        <v>477</v>
      </c>
      <c r="H1550" s="3" t="s">
        <v>188</v>
      </c>
      <c r="I1550" s="4">
        <v>42374.455717592587</v>
      </c>
      <c r="J1550" s="4">
        <v>42382.550474537034</v>
      </c>
      <c r="K1550" s="3" t="s">
        <v>204</v>
      </c>
      <c r="L1550" s="5">
        <v>66.42</v>
      </c>
      <c r="M1550" s="5">
        <v>641.41999999999996</v>
      </c>
      <c r="N1550" s="3" t="s">
        <v>478</v>
      </c>
      <c r="O1550" s="3" t="s">
        <v>206</v>
      </c>
      <c r="P1550" s="3" t="s">
        <v>207</v>
      </c>
      <c r="Q1550" s="3" t="s">
        <v>41</v>
      </c>
      <c r="R1550" s="3" t="s">
        <v>479</v>
      </c>
      <c r="S1550" s="3" t="s">
        <v>209</v>
      </c>
      <c r="T1550" s="5">
        <v>575</v>
      </c>
      <c r="U1550" s="3" t="s">
        <v>207</v>
      </c>
      <c r="V1550" s="3" t="s">
        <v>207</v>
      </c>
      <c r="W1550" s="3" t="s">
        <v>480</v>
      </c>
      <c r="X1550" s="3" t="s">
        <v>481</v>
      </c>
      <c r="Y1550" s="3" t="s">
        <v>482</v>
      </c>
      <c r="Z1550" s="3" t="s">
        <v>483</v>
      </c>
      <c r="AA1550" s="3" t="s">
        <v>185</v>
      </c>
      <c r="AB1550" s="6">
        <v>230</v>
      </c>
      <c r="AC1550" s="3" t="s">
        <v>186</v>
      </c>
      <c r="AD1550" s="3" t="s">
        <v>204</v>
      </c>
      <c r="AE1550" s="3" t="s">
        <v>48</v>
      </c>
      <c r="AF1550" s="3" t="s">
        <v>48</v>
      </c>
      <c r="AG1550" s="7">
        <v>0.2</v>
      </c>
      <c r="AH1550" s="3" t="s">
        <v>99</v>
      </c>
    </row>
    <row r="1551" spans="1:34" x14ac:dyDescent="0.2">
      <c r="A1551" s="9">
        <v>167830</v>
      </c>
      <c r="B1551" s="14" t="s">
        <v>4706</v>
      </c>
      <c r="C1551" s="12">
        <v>42381.625</v>
      </c>
      <c r="D1551" s="3" t="s">
        <v>275</v>
      </c>
      <c r="E1551" s="3" t="s">
        <v>276</v>
      </c>
      <c r="F1551" s="4">
        <v>42382.000694444439</v>
      </c>
      <c r="G1551" s="3" t="s">
        <v>1463</v>
      </c>
      <c r="H1551" s="3" t="s">
        <v>36</v>
      </c>
      <c r="I1551" s="4">
        <v>42375.693148148144</v>
      </c>
      <c r="J1551" s="4">
        <v>42381.881377314814</v>
      </c>
      <c r="K1551" s="3" t="s">
        <v>282</v>
      </c>
      <c r="L1551" s="5">
        <v>103.14</v>
      </c>
      <c r="M1551" s="5">
        <v>703.14</v>
      </c>
      <c r="N1551" s="3" t="s">
        <v>1464</v>
      </c>
      <c r="O1551" s="3" t="s">
        <v>39</v>
      </c>
      <c r="P1551" s="3" t="s">
        <v>283</v>
      </c>
      <c r="Q1551" s="3" t="s">
        <v>41</v>
      </c>
      <c r="R1551" s="3" t="s">
        <v>2183</v>
      </c>
      <c r="S1551" s="3" t="s">
        <v>43</v>
      </c>
      <c r="T1551" s="5">
        <v>600</v>
      </c>
      <c r="U1551" s="3" t="s">
        <v>97</v>
      </c>
      <c r="V1551" s="3" t="s">
        <v>283</v>
      </c>
      <c r="W1551" s="3" t="s">
        <v>1466</v>
      </c>
      <c r="X1551" s="3" t="s">
        <v>1467</v>
      </c>
      <c r="Y1551" s="3" t="s">
        <v>282</v>
      </c>
      <c r="Z1551" s="3" t="s">
        <v>283</v>
      </c>
      <c r="AA1551" s="3" t="s">
        <v>116</v>
      </c>
      <c r="AB1551" s="6">
        <v>323</v>
      </c>
      <c r="AC1551" s="3" t="s">
        <v>47</v>
      </c>
      <c r="AD1551" s="3" t="s">
        <v>282</v>
      </c>
      <c r="AE1551" s="3" t="s">
        <v>48</v>
      </c>
      <c r="AF1551" s="3" t="s">
        <v>48</v>
      </c>
      <c r="AG1551" s="7">
        <v>0.25</v>
      </c>
      <c r="AH1551" s="3" t="s">
        <v>99</v>
      </c>
    </row>
    <row r="1552" spans="1:34" x14ac:dyDescent="0.2">
      <c r="A1552" s="9">
        <v>167838</v>
      </c>
      <c r="B1552" s="14" t="s">
        <v>4706</v>
      </c>
      <c r="C1552" s="12">
        <v>42381.625</v>
      </c>
      <c r="D1552" s="3" t="s">
        <v>263</v>
      </c>
      <c r="E1552" s="3" t="s">
        <v>108</v>
      </c>
      <c r="F1552" s="4">
        <v>42384.291666666664</v>
      </c>
      <c r="G1552" s="3" t="s">
        <v>1033</v>
      </c>
      <c r="H1552" s="3" t="s">
        <v>310</v>
      </c>
      <c r="I1552" s="4">
        <v>42375.700740740736</v>
      </c>
      <c r="J1552" s="4">
        <v>42384.501388888886</v>
      </c>
      <c r="K1552" s="3" t="s">
        <v>2038</v>
      </c>
      <c r="L1552" s="5">
        <v>700</v>
      </c>
      <c r="M1552" s="5">
        <v>4600</v>
      </c>
      <c r="N1552" s="3" t="s">
        <v>2051</v>
      </c>
      <c r="O1552" s="3" t="s">
        <v>664</v>
      </c>
      <c r="P1552" s="3" t="s">
        <v>2040</v>
      </c>
      <c r="Q1552" s="3" t="s">
        <v>41</v>
      </c>
      <c r="R1552" s="3" t="s">
        <v>2080</v>
      </c>
      <c r="S1552" s="3" t="s">
        <v>667</v>
      </c>
      <c r="T1552" s="5">
        <v>3900</v>
      </c>
      <c r="U1552" s="3" t="s">
        <v>2040</v>
      </c>
      <c r="V1552" s="3" t="s">
        <v>2040</v>
      </c>
      <c r="W1552" s="3" t="s">
        <v>1309</v>
      </c>
      <c r="X1552" s="3" t="s">
        <v>1311</v>
      </c>
      <c r="Y1552" s="3" t="s">
        <v>2038</v>
      </c>
      <c r="Z1552" s="3" t="s">
        <v>2040</v>
      </c>
      <c r="AA1552" s="3" t="s">
        <v>220</v>
      </c>
      <c r="AB1552" s="6">
        <v>1889</v>
      </c>
      <c r="AC1552" s="3" t="s">
        <v>47</v>
      </c>
      <c r="AD1552" s="3" t="s">
        <v>2038</v>
      </c>
      <c r="AE1552" s="3" t="s">
        <v>48</v>
      </c>
      <c r="AF1552" s="3" t="s">
        <v>48</v>
      </c>
      <c r="AG1552" s="7">
        <v>0.25</v>
      </c>
      <c r="AH1552" s="3" t="s">
        <v>99</v>
      </c>
    </row>
    <row r="1553" spans="1:34" x14ac:dyDescent="0.2">
      <c r="A1553" s="9">
        <v>167918</v>
      </c>
      <c r="B1553" s="14" t="s">
        <v>4706</v>
      </c>
      <c r="C1553" s="12">
        <v>42381.625</v>
      </c>
      <c r="D1553" s="3" t="s">
        <v>236</v>
      </c>
      <c r="E1553" s="3" t="s">
        <v>237</v>
      </c>
      <c r="F1553" s="4">
        <v>42382.416666666664</v>
      </c>
      <c r="G1553" s="3" t="s">
        <v>238</v>
      </c>
      <c r="H1553" s="3" t="s">
        <v>53</v>
      </c>
      <c r="I1553" s="4">
        <v>42376.417905092589</v>
      </c>
      <c r="J1553" s="4">
        <v>42382.474895833329</v>
      </c>
      <c r="K1553" s="3" t="s">
        <v>239</v>
      </c>
      <c r="L1553" s="5">
        <v>325</v>
      </c>
      <c r="M1553" s="5">
        <v>1625</v>
      </c>
      <c r="N1553" s="3" t="s">
        <v>240</v>
      </c>
      <c r="O1553" s="3" t="s">
        <v>154</v>
      </c>
      <c r="P1553" s="3" t="s">
        <v>241</v>
      </c>
      <c r="Q1553" s="3" t="s">
        <v>41</v>
      </c>
      <c r="R1553" s="3" t="s">
        <v>3595</v>
      </c>
      <c r="S1553" s="3" t="s">
        <v>141</v>
      </c>
      <c r="T1553" s="5">
        <v>1300</v>
      </c>
      <c r="U1553" s="3" t="s">
        <v>241</v>
      </c>
      <c r="V1553" s="3" t="s">
        <v>241</v>
      </c>
      <c r="W1553" s="3" t="s">
        <v>243</v>
      </c>
      <c r="X1553" s="3" t="s">
        <v>244</v>
      </c>
      <c r="Y1553" s="3" t="s">
        <v>245</v>
      </c>
      <c r="Z1553" s="3" t="s">
        <v>246</v>
      </c>
      <c r="AA1553" s="3" t="s">
        <v>162</v>
      </c>
      <c r="AB1553" s="6">
        <v>560</v>
      </c>
      <c r="AC1553" s="3" t="s">
        <v>47</v>
      </c>
      <c r="AD1553" s="3" t="s">
        <v>239</v>
      </c>
      <c r="AE1553" s="3" t="s">
        <v>48</v>
      </c>
      <c r="AF1553" s="3" t="s">
        <v>48</v>
      </c>
      <c r="AG1553" s="7">
        <v>0.2</v>
      </c>
      <c r="AH1553" s="3" t="s">
        <v>99</v>
      </c>
    </row>
    <row r="1554" spans="1:34" x14ac:dyDescent="0.2">
      <c r="A1554" s="9">
        <v>167950</v>
      </c>
      <c r="B1554" s="14" t="s">
        <v>4706</v>
      </c>
      <c r="C1554" s="12">
        <v>42381.625</v>
      </c>
      <c r="D1554" s="3" t="s">
        <v>777</v>
      </c>
      <c r="E1554" s="3" t="s">
        <v>578</v>
      </c>
      <c r="F1554" s="4">
        <v>42382.270833333328</v>
      </c>
      <c r="G1554" s="3" t="s">
        <v>2322</v>
      </c>
      <c r="H1554" s="3" t="s">
        <v>118</v>
      </c>
      <c r="I1554" s="4">
        <v>42376.447835648149</v>
      </c>
      <c r="J1554" s="4">
        <v>42384.367534722223</v>
      </c>
      <c r="K1554" s="3" t="s">
        <v>780</v>
      </c>
      <c r="L1554" s="5">
        <v>35.049999999999997</v>
      </c>
      <c r="M1554" s="5">
        <v>1270.05</v>
      </c>
      <c r="N1554" s="3" t="s">
        <v>2323</v>
      </c>
      <c r="O1554" s="3" t="s">
        <v>782</v>
      </c>
      <c r="P1554" s="3" t="s">
        <v>783</v>
      </c>
      <c r="Q1554" s="3" t="s">
        <v>41</v>
      </c>
      <c r="R1554" s="3" t="s">
        <v>791</v>
      </c>
      <c r="S1554" s="3" t="s">
        <v>785</v>
      </c>
      <c r="T1554" s="5">
        <v>1235</v>
      </c>
      <c r="U1554" s="3" t="s">
        <v>783</v>
      </c>
      <c r="V1554" s="3" t="s">
        <v>783</v>
      </c>
      <c r="W1554" s="3" t="s">
        <v>2325</v>
      </c>
      <c r="X1554" s="3" t="s">
        <v>2326</v>
      </c>
      <c r="Y1554" s="3" t="s">
        <v>780</v>
      </c>
      <c r="Z1554" s="3" t="s">
        <v>783</v>
      </c>
      <c r="AA1554" s="3" t="s">
        <v>788</v>
      </c>
      <c r="AB1554" s="6">
        <v>329</v>
      </c>
      <c r="AC1554" s="3" t="s">
        <v>47</v>
      </c>
      <c r="AD1554" s="3" t="s">
        <v>780</v>
      </c>
      <c r="AE1554" s="3" t="s">
        <v>48</v>
      </c>
      <c r="AF1554" s="3" t="s">
        <v>48</v>
      </c>
      <c r="AG1554" s="7">
        <v>0.27500000000000002</v>
      </c>
      <c r="AH1554" s="3" t="s">
        <v>99</v>
      </c>
    </row>
    <row r="1555" spans="1:34" x14ac:dyDescent="0.2">
      <c r="A1555" s="9">
        <v>167998</v>
      </c>
      <c r="B1555" s="14" t="s">
        <v>4706</v>
      </c>
      <c r="C1555" s="12">
        <v>42381.625</v>
      </c>
      <c r="D1555" s="3" t="s">
        <v>1286</v>
      </c>
      <c r="E1555" s="3" t="s">
        <v>188</v>
      </c>
      <c r="F1555" s="4">
        <v>42383.03125</v>
      </c>
      <c r="G1555" s="3" t="s">
        <v>3681</v>
      </c>
      <c r="H1555" s="3" t="s">
        <v>674</v>
      </c>
      <c r="I1555" s="4">
        <v>42376.56827546296</v>
      </c>
      <c r="J1555" s="4">
        <v>42383.359652777777</v>
      </c>
      <c r="K1555" s="3" t="s">
        <v>545</v>
      </c>
      <c r="L1555" s="5">
        <v>171.53</v>
      </c>
      <c r="M1555" s="5">
        <v>1621.53</v>
      </c>
      <c r="N1555" s="3" t="s">
        <v>3682</v>
      </c>
      <c r="O1555" s="3" t="s">
        <v>154</v>
      </c>
      <c r="P1555" s="3" t="s">
        <v>547</v>
      </c>
      <c r="Q1555" s="3" t="s">
        <v>41</v>
      </c>
      <c r="R1555" s="3" t="s">
        <v>3683</v>
      </c>
      <c r="S1555" s="3" t="s">
        <v>141</v>
      </c>
      <c r="T1555" s="5">
        <v>1450</v>
      </c>
      <c r="U1555" s="3" t="s">
        <v>547</v>
      </c>
      <c r="V1555" s="3" t="s">
        <v>547</v>
      </c>
      <c r="W1555" s="3" t="s">
        <v>2579</v>
      </c>
      <c r="X1555" s="3" t="s">
        <v>3684</v>
      </c>
      <c r="Y1555" s="3" t="s">
        <v>1292</v>
      </c>
      <c r="Z1555" s="3" t="s">
        <v>1293</v>
      </c>
      <c r="AA1555" s="3" t="s">
        <v>162</v>
      </c>
      <c r="AB1555" s="6">
        <v>832</v>
      </c>
      <c r="AC1555" s="3" t="s">
        <v>47</v>
      </c>
      <c r="AD1555" s="3" t="s">
        <v>545</v>
      </c>
      <c r="AE1555" s="3" t="s">
        <v>308</v>
      </c>
      <c r="AF1555" s="3" t="s">
        <v>48</v>
      </c>
      <c r="AG1555" s="7">
        <v>0.25</v>
      </c>
      <c r="AH1555" s="3" t="s">
        <v>99</v>
      </c>
    </row>
    <row r="1556" spans="1:34" x14ac:dyDescent="0.2">
      <c r="A1556" s="9">
        <v>168152</v>
      </c>
      <c r="B1556" s="14" t="s">
        <v>4706</v>
      </c>
      <c r="C1556" s="12">
        <v>42381.625</v>
      </c>
      <c r="D1556" s="3" t="s">
        <v>123</v>
      </c>
      <c r="E1556" s="3" t="s">
        <v>124</v>
      </c>
      <c r="F1556" s="4">
        <v>42381.75</v>
      </c>
      <c r="G1556" s="3" t="s">
        <v>1998</v>
      </c>
      <c r="H1556" s="3" t="s">
        <v>124</v>
      </c>
      <c r="I1556" s="4">
        <v>42377.389062499999</v>
      </c>
      <c r="J1556" s="4">
        <v>42381.750879629624</v>
      </c>
      <c r="K1556" s="3" t="s">
        <v>87</v>
      </c>
      <c r="L1556" s="5">
        <v>55.34</v>
      </c>
      <c r="M1556" s="5">
        <v>440.34</v>
      </c>
      <c r="N1556" s="3" t="s">
        <v>2211</v>
      </c>
      <c r="O1556" s="3" t="s">
        <v>89</v>
      </c>
      <c r="P1556" s="3" t="s">
        <v>90</v>
      </c>
      <c r="Q1556" s="3" t="s">
        <v>41</v>
      </c>
      <c r="R1556" s="3" t="s">
        <v>2212</v>
      </c>
      <c r="S1556" s="3" t="s">
        <v>92</v>
      </c>
      <c r="T1556" s="5">
        <v>385</v>
      </c>
      <c r="U1556" s="3" t="s">
        <v>2213</v>
      </c>
      <c r="V1556" s="3" t="s">
        <v>90</v>
      </c>
      <c r="W1556" s="3" t="s">
        <v>94</v>
      </c>
      <c r="X1556" s="3" t="s">
        <v>2001</v>
      </c>
      <c r="Y1556" s="3" t="s">
        <v>131</v>
      </c>
      <c r="Z1556" s="3" t="s">
        <v>132</v>
      </c>
      <c r="AA1556" s="3" t="s">
        <v>98</v>
      </c>
      <c r="AB1556" s="6">
        <v>118</v>
      </c>
      <c r="AC1556" s="3" t="s">
        <v>47</v>
      </c>
      <c r="AD1556" s="3" t="s">
        <v>87</v>
      </c>
      <c r="AE1556" s="3" t="s">
        <v>48</v>
      </c>
      <c r="AF1556" s="3" t="s">
        <v>48</v>
      </c>
      <c r="AG1556" s="7">
        <v>0.22500000000000001</v>
      </c>
      <c r="AH1556" s="3" t="s">
        <v>99</v>
      </c>
    </row>
    <row r="1557" spans="1:34" x14ac:dyDescent="0.2">
      <c r="A1557" s="9">
        <v>168375</v>
      </c>
      <c r="B1557" s="14" t="s">
        <v>4706</v>
      </c>
      <c r="C1557" s="12">
        <v>42381.625</v>
      </c>
      <c r="D1557" s="3" t="s">
        <v>1286</v>
      </c>
      <c r="E1557" s="3" t="s">
        <v>188</v>
      </c>
      <c r="F1557" s="4">
        <v>42384.333333333328</v>
      </c>
      <c r="G1557" s="3" t="s">
        <v>309</v>
      </c>
      <c r="H1557" s="3" t="s">
        <v>310</v>
      </c>
      <c r="I1557" s="4">
        <v>42377.756944444445</v>
      </c>
      <c r="J1557" s="4">
        <v>42384.599594907406</v>
      </c>
      <c r="K1557" s="3" t="s">
        <v>545</v>
      </c>
      <c r="L1557" s="5">
        <v>240</v>
      </c>
      <c r="M1557" s="5">
        <v>2640</v>
      </c>
      <c r="N1557" s="3" t="s">
        <v>1321</v>
      </c>
      <c r="O1557" s="3" t="s">
        <v>154</v>
      </c>
      <c r="P1557" s="3" t="s">
        <v>547</v>
      </c>
      <c r="Q1557" s="3" t="s">
        <v>394</v>
      </c>
      <c r="R1557" s="3" t="s">
        <v>4005</v>
      </c>
      <c r="S1557" s="3" t="s">
        <v>141</v>
      </c>
      <c r="T1557" s="5">
        <v>2400</v>
      </c>
      <c r="U1557" s="3" t="s">
        <v>547</v>
      </c>
      <c r="V1557" s="3" t="s">
        <v>547</v>
      </c>
      <c r="W1557" s="3" t="s">
        <v>4006</v>
      </c>
      <c r="X1557" s="3" t="s">
        <v>4007</v>
      </c>
      <c r="Y1557" s="3" t="s">
        <v>1292</v>
      </c>
      <c r="Z1557" s="3" t="s">
        <v>1293</v>
      </c>
      <c r="AA1557" s="3" t="s">
        <v>147</v>
      </c>
      <c r="AB1557" s="6">
        <v>1341</v>
      </c>
      <c r="AC1557" s="3" t="s">
        <v>47</v>
      </c>
      <c r="AD1557" s="3" t="s">
        <v>545</v>
      </c>
      <c r="AE1557" s="3" t="s">
        <v>83</v>
      </c>
      <c r="AF1557" s="3" t="s">
        <v>48</v>
      </c>
      <c r="AG1557" s="7">
        <v>0.25</v>
      </c>
      <c r="AH1557" s="3" t="s">
        <v>99</v>
      </c>
    </row>
    <row r="1558" spans="1:34" x14ac:dyDescent="0.2">
      <c r="A1558" s="9">
        <v>168537</v>
      </c>
      <c r="B1558" s="14" t="s">
        <v>4706</v>
      </c>
      <c r="C1558" s="12">
        <v>42381.625</v>
      </c>
      <c r="D1558" s="3" t="s">
        <v>1354</v>
      </c>
      <c r="E1558" s="3" t="s">
        <v>34</v>
      </c>
      <c r="F1558" s="4">
        <v>42384.375</v>
      </c>
      <c r="G1558" s="3" t="s">
        <v>1766</v>
      </c>
      <c r="H1558" s="3" t="s">
        <v>149</v>
      </c>
      <c r="I1558" s="4">
        <v>42380.648472222223</v>
      </c>
      <c r="J1558" s="4">
        <v>42384.586273148147</v>
      </c>
      <c r="K1558" s="3" t="s">
        <v>1112</v>
      </c>
      <c r="L1558" s="5">
        <v>158.24</v>
      </c>
      <c r="M1558" s="5">
        <v>658.24</v>
      </c>
      <c r="N1558" s="3" t="s">
        <v>1767</v>
      </c>
      <c r="O1558" s="3" t="s">
        <v>637</v>
      </c>
      <c r="P1558" s="3" t="s">
        <v>1114</v>
      </c>
      <c r="Q1558" s="3" t="s">
        <v>41</v>
      </c>
      <c r="R1558" s="3" t="s">
        <v>1770</v>
      </c>
      <c r="S1558" s="3" t="s">
        <v>640</v>
      </c>
      <c r="T1558" s="5">
        <v>500</v>
      </c>
      <c r="U1558" s="3" t="s">
        <v>1115</v>
      </c>
      <c r="V1558" s="3" t="s">
        <v>1114</v>
      </c>
      <c r="W1558" s="3" t="s">
        <v>1116</v>
      </c>
      <c r="X1558" s="3" t="s">
        <v>1769</v>
      </c>
      <c r="Y1558" s="3" t="s">
        <v>1360</v>
      </c>
      <c r="Z1558" s="3" t="s">
        <v>1361</v>
      </c>
      <c r="AA1558" s="3" t="s">
        <v>285</v>
      </c>
      <c r="AB1558" s="6">
        <v>182</v>
      </c>
      <c r="AC1558" s="3" t="s">
        <v>47</v>
      </c>
      <c r="AD1558" s="3" t="s">
        <v>1112</v>
      </c>
      <c r="AE1558" s="3" t="s">
        <v>48</v>
      </c>
      <c r="AF1558" s="3" t="s">
        <v>48</v>
      </c>
      <c r="AG1558" s="7">
        <v>0.3</v>
      </c>
      <c r="AH1558" s="3" t="s">
        <v>49</v>
      </c>
    </row>
    <row r="1559" spans="1:34" x14ac:dyDescent="0.2">
      <c r="A1559" s="9">
        <v>168632</v>
      </c>
      <c r="B1559" s="14" t="s">
        <v>4706</v>
      </c>
      <c r="C1559" s="12">
        <v>42381.625</v>
      </c>
      <c r="D1559" s="3" t="s">
        <v>2377</v>
      </c>
      <c r="E1559" s="3" t="s">
        <v>71</v>
      </c>
      <c r="F1559" s="4">
        <v>42388.25</v>
      </c>
      <c r="G1559" s="3" t="s">
        <v>251</v>
      </c>
      <c r="H1559" s="3" t="s">
        <v>252</v>
      </c>
      <c r="I1559" s="4">
        <v>42381.468622685185</v>
      </c>
      <c r="J1559" s="4">
        <v>42384.64949074074</v>
      </c>
      <c r="K1559" s="3" t="s">
        <v>253</v>
      </c>
      <c r="L1559" s="5">
        <v>96</v>
      </c>
      <c r="M1559" s="5">
        <v>870</v>
      </c>
      <c r="N1559" s="3" t="s">
        <v>2385</v>
      </c>
      <c r="O1559" s="3" t="s">
        <v>206</v>
      </c>
      <c r="P1559" s="3" t="s">
        <v>255</v>
      </c>
      <c r="Q1559" s="3" t="s">
        <v>60</v>
      </c>
      <c r="R1559" s="3" t="s">
        <v>2386</v>
      </c>
      <c r="S1559" s="3" t="s">
        <v>209</v>
      </c>
      <c r="T1559" s="5">
        <v>774</v>
      </c>
      <c r="U1559" s="3" t="s">
        <v>255</v>
      </c>
      <c r="V1559" s="3" t="s">
        <v>255</v>
      </c>
      <c r="W1559" s="3" t="s">
        <v>253</v>
      </c>
      <c r="X1559" s="3" t="s">
        <v>257</v>
      </c>
      <c r="Y1559" s="3" t="s">
        <v>2383</v>
      </c>
      <c r="Z1559" s="3" t="s">
        <v>2384</v>
      </c>
      <c r="AA1559" s="3" t="s">
        <v>214</v>
      </c>
      <c r="AB1559" s="6">
        <v>791</v>
      </c>
      <c r="AC1559" s="3" t="s">
        <v>47</v>
      </c>
      <c r="AD1559" s="3" t="s">
        <v>253</v>
      </c>
      <c r="AE1559" s="3" t="s">
        <v>48</v>
      </c>
      <c r="AF1559" s="3" t="s">
        <v>48</v>
      </c>
      <c r="AG1559" s="7">
        <v>0.3</v>
      </c>
      <c r="AH1559" s="3" t="s">
        <v>49</v>
      </c>
    </row>
    <row r="1560" spans="1:34" x14ac:dyDescent="0.2">
      <c r="A1560" s="9">
        <v>168709</v>
      </c>
      <c r="B1560" s="14" t="s">
        <v>4706</v>
      </c>
      <c r="C1560" s="12">
        <v>42381.625</v>
      </c>
      <c r="D1560" s="3" t="s">
        <v>2332</v>
      </c>
      <c r="E1560" s="3" t="s">
        <v>118</v>
      </c>
      <c r="F1560" s="4">
        <v>42383.25</v>
      </c>
      <c r="G1560" s="3" t="s">
        <v>2834</v>
      </c>
      <c r="H1560" s="3" t="s">
        <v>69</v>
      </c>
      <c r="I1560" s="4">
        <v>42381.626064814816</v>
      </c>
      <c r="J1560" s="4">
        <v>42383.462546296294</v>
      </c>
      <c r="K1560" s="3" t="s">
        <v>2835</v>
      </c>
      <c r="L1560" s="5">
        <v>190</v>
      </c>
      <c r="M1560" s="5">
        <v>1090</v>
      </c>
      <c r="N1560" s="3" t="s">
        <v>2985</v>
      </c>
      <c r="O1560" s="3" t="s">
        <v>782</v>
      </c>
      <c r="P1560" s="3" t="s">
        <v>2837</v>
      </c>
      <c r="Q1560" s="3" t="s">
        <v>41</v>
      </c>
      <c r="R1560" s="3" t="s">
        <v>2986</v>
      </c>
      <c r="S1560" s="3" t="s">
        <v>785</v>
      </c>
      <c r="T1560" s="5">
        <v>900</v>
      </c>
      <c r="U1560" s="3" t="s">
        <v>2837</v>
      </c>
      <c r="V1560" s="3" t="s">
        <v>2837</v>
      </c>
      <c r="W1560" s="3" t="s">
        <v>2839</v>
      </c>
      <c r="X1560" s="3" t="s">
        <v>2840</v>
      </c>
      <c r="Y1560" s="3" t="s">
        <v>2333</v>
      </c>
      <c r="Z1560" s="3" t="s">
        <v>2339</v>
      </c>
      <c r="AA1560" s="3" t="s">
        <v>788</v>
      </c>
      <c r="AB1560" s="6">
        <v>303</v>
      </c>
      <c r="AC1560" s="3" t="s">
        <v>47</v>
      </c>
      <c r="AD1560" s="3" t="s">
        <v>2835</v>
      </c>
      <c r="AE1560" s="3" t="s">
        <v>48</v>
      </c>
      <c r="AF1560" s="3" t="s">
        <v>48</v>
      </c>
      <c r="AG1560" s="7">
        <v>0.22500000000000001</v>
      </c>
      <c r="AH1560" s="3" t="s">
        <v>99</v>
      </c>
    </row>
    <row r="1561" spans="1:34" x14ac:dyDescent="0.2">
      <c r="A1561" s="9">
        <v>168920</v>
      </c>
      <c r="B1561" s="14" t="s">
        <v>4706</v>
      </c>
      <c r="C1561" s="12">
        <v>42381.625</v>
      </c>
      <c r="D1561" s="3" t="s">
        <v>492</v>
      </c>
      <c r="E1561" s="3" t="s">
        <v>71</v>
      </c>
      <c r="F1561" s="4">
        <v>42382.166666666664</v>
      </c>
      <c r="G1561" s="3" t="s">
        <v>493</v>
      </c>
      <c r="H1561" s="3" t="s">
        <v>34</v>
      </c>
      <c r="I1561" s="4">
        <v>42382.592476851853</v>
      </c>
      <c r="J1561" s="4">
        <v>42382.593854166662</v>
      </c>
      <c r="K1561" s="3" t="s">
        <v>494</v>
      </c>
      <c r="L1561" s="8"/>
      <c r="M1561" s="5">
        <v>45</v>
      </c>
      <c r="N1561" s="3"/>
      <c r="O1561" s="3" t="s">
        <v>496</v>
      </c>
      <c r="P1561" s="3" t="s">
        <v>497</v>
      </c>
      <c r="Q1561" s="3" t="s">
        <v>41</v>
      </c>
      <c r="R1561" s="3"/>
      <c r="S1561" s="3" t="s">
        <v>329</v>
      </c>
      <c r="T1561" s="8"/>
      <c r="U1561" s="3" t="s">
        <v>497</v>
      </c>
      <c r="V1561" s="3" t="s">
        <v>497</v>
      </c>
      <c r="W1561" s="3" t="s">
        <v>499</v>
      </c>
      <c r="X1561" s="3" t="s">
        <v>500</v>
      </c>
      <c r="Y1561" s="3" t="s">
        <v>501</v>
      </c>
      <c r="Z1561" s="3"/>
      <c r="AA1561" s="3"/>
      <c r="AB1561" s="6">
        <v>261</v>
      </c>
      <c r="AC1561" s="3" t="s">
        <v>47</v>
      </c>
      <c r="AD1561" s="3" t="s">
        <v>494</v>
      </c>
      <c r="AE1561" s="3" t="s">
        <v>48</v>
      </c>
      <c r="AF1561" s="3" t="s">
        <v>48</v>
      </c>
      <c r="AG1561" s="8"/>
      <c r="AH1561" s="3" t="s">
        <v>99</v>
      </c>
    </row>
    <row r="1562" spans="1:34" x14ac:dyDescent="0.2">
      <c r="A1562" s="9">
        <v>165724</v>
      </c>
      <c r="B1562" s="14" t="s">
        <v>4706</v>
      </c>
      <c r="C1562" s="12">
        <v>42381.666666666664</v>
      </c>
      <c r="D1562" s="3" t="s">
        <v>133</v>
      </c>
      <c r="E1562" s="3" t="s">
        <v>86</v>
      </c>
      <c r="F1562" s="4">
        <v>42382.000694444439</v>
      </c>
      <c r="G1562" s="3" t="s">
        <v>544</v>
      </c>
      <c r="H1562" s="3" t="s">
        <v>86</v>
      </c>
      <c r="I1562" s="4">
        <v>42360.55296296296</v>
      </c>
      <c r="J1562" s="4">
        <v>42384.653657407405</v>
      </c>
      <c r="K1562" s="3" t="s">
        <v>545</v>
      </c>
      <c r="L1562" s="5">
        <v>81.88</v>
      </c>
      <c r="M1562" s="5">
        <v>381.88</v>
      </c>
      <c r="N1562" s="3" t="s">
        <v>546</v>
      </c>
      <c r="O1562" s="3" t="s">
        <v>154</v>
      </c>
      <c r="P1562" s="3" t="s">
        <v>547</v>
      </c>
      <c r="Q1562" s="3" t="s">
        <v>394</v>
      </c>
      <c r="R1562" s="3" t="s">
        <v>548</v>
      </c>
      <c r="S1562" s="3" t="s">
        <v>141</v>
      </c>
      <c r="T1562" s="5">
        <v>300</v>
      </c>
      <c r="U1562" s="3" t="s">
        <v>547</v>
      </c>
      <c r="V1562" s="3" t="s">
        <v>547</v>
      </c>
      <c r="W1562" s="3" t="s">
        <v>549</v>
      </c>
      <c r="X1562" s="3" t="s">
        <v>550</v>
      </c>
      <c r="Y1562" s="3" t="s">
        <v>551</v>
      </c>
      <c r="Z1562" s="3" t="s">
        <v>552</v>
      </c>
      <c r="AA1562" s="3" t="s">
        <v>147</v>
      </c>
      <c r="AB1562" s="6">
        <v>98</v>
      </c>
      <c r="AC1562" s="3" t="s">
        <v>47</v>
      </c>
      <c r="AD1562" s="3" t="s">
        <v>545</v>
      </c>
      <c r="AE1562" s="3" t="s">
        <v>83</v>
      </c>
      <c r="AF1562" s="3" t="s">
        <v>48</v>
      </c>
      <c r="AG1562" s="7">
        <v>0.25</v>
      </c>
      <c r="AH1562" s="3" t="s">
        <v>99</v>
      </c>
    </row>
    <row r="1563" spans="1:34" x14ac:dyDescent="0.2">
      <c r="A1563" s="9">
        <v>167692</v>
      </c>
      <c r="B1563" s="14" t="s">
        <v>4706</v>
      </c>
      <c r="C1563" s="12">
        <v>42381.666666666664</v>
      </c>
      <c r="D1563" s="3" t="s">
        <v>799</v>
      </c>
      <c r="E1563" s="3" t="s">
        <v>276</v>
      </c>
      <c r="F1563" s="4">
        <v>42383.375</v>
      </c>
      <c r="G1563" s="3" t="s">
        <v>653</v>
      </c>
      <c r="H1563" s="3" t="s">
        <v>108</v>
      </c>
      <c r="I1563" s="4">
        <v>42375.466157407405</v>
      </c>
      <c r="J1563" s="4">
        <v>42383.566516203704</v>
      </c>
      <c r="K1563" s="3" t="s">
        <v>204</v>
      </c>
      <c r="L1563" s="5">
        <v>-264.93</v>
      </c>
      <c r="M1563" s="5">
        <v>1935.07</v>
      </c>
      <c r="N1563" s="3" t="s">
        <v>800</v>
      </c>
      <c r="O1563" s="3" t="s">
        <v>206</v>
      </c>
      <c r="P1563" s="3" t="s">
        <v>207</v>
      </c>
      <c r="Q1563" s="3" t="s">
        <v>41</v>
      </c>
      <c r="R1563" s="3" t="s">
        <v>2117</v>
      </c>
      <c r="S1563" s="3" t="s">
        <v>209</v>
      </c>
      <c r="T1563" s="5">
        <v>2200</v>
      </c>
      <c r="U1563" s="3" t="s">
        <v>207</v>
      </c>
      <c r="V1563" s="3" t="s">
        <v>207</v>
      </c>
      <c r="W1563" s="3" t="s">
        <v>802</v>
      </c>
      <c r="X1563" s="3" t="s">
        <v>657</v>
      </c>
      <c r="Y1563" s="3" t="s">
        <v>803</v>
      </c>
      <c r="Z1563" s="3" t="s">
        <v>804</v>
      </c>
      <c r="AA1563" s="3" t="s">
        <v>214</v>
      </c>
      <c r="AB1563" s="6">
        <v>834</v>
      </c>
      <c r="AC1563" s="3" t="s">
        <v>47</v>
      </c>
      <c r="AD1563" s="3" t="s">
        <v>204</v>
      </c>
      <c r="AE1563" s="3" t="s">
        <v>48</v>
      </c>
      <c r="AF1563" s="3" t="s">
        <v>48</v>
      </c>
      <c r="AG1563" s="7">
        <v>0.2</v>
      </c>
      <c r="AH1563" s="3" t="s">
        <v>99</v>
      </c>
    </row>
    <row r="1564" spans="1:34" x14ac:dyDescent="0.2">
      <c r="A1564" s="9">
        <v>167934</v>
      </c>
      <c r="B1564" s="14" t="s">
        <v>4706</v>
      </c>
      <c r="C1564" s="12">
        <v>42381.666666666664</v>
      </c>
      <c r="D1564" s="3" t="s">
        <v>492</v>
      </c>
      <c r="E1564" s="3" t="s">
        <v>71</v>
      </c>
      <c r="F1564" s="4">
        <v>42383.9375</v>
      </c>
      <c r="G1564" s="3" t="s">
        <v>3623</v>
      </c>
      <c r="H1564" s="3" t="s">
        <v>276</v>
      </c>
      <c r="I1564" s="4">
        <v>42376.441377314812</v>
      </c>
      <c r="J1564" s="4">
        <v>42383.192789351851</v>
      </c>
      <c r="K1564" s="3" t="s">
        <v>494</v>
      </c>
      <c r="L1564" s="5">
        <v>174.8</v>
      </c>
      <c r="M1564" s="5">
        <v>1024.8</v>
      </c>
      <c r="N1564" s="3" t="s">
        <v>3624</v>
      </c>
      <c r="O1564" s="3" t="s">
        <v>496</v>
      </c>
      <c r="P1564" s="3" t="s">
        <v>497</v>
      </c>
      <c r="Q1564" s="3" t="s">
        <v>41</v>
      </c>
      <c r="R1564" s="3" t="s">
        <v>289</v>
      </c>
      <c r="S1564" s="3" t="s">
        <v>329</v>
      </c>
      <c r="T1564" s="5">
        <v>850</v>
      </c>
      <c r="U1564" s="3" t="s">
        <v>497</v>
      </c>
      <c r="V1564" s="3" t="s">
        <v>497</v>
      </c>
      <c r="W1564" s="3" t="s">
        <v>973</v>
      </c>
      <c r="X1564" s="3"/>
      <c r="Y1564" s="3" t="s">
        <v>501</v>
      </c>
      <c r="Z1564" s="3" t="s">
        <v>1661</v>
      </c>
      <c r="AA1564" s="3" t="s">
        <v>262</v>
      </c>
      <c r="AB1564" s="6">
        <v>741</v>
      </c>
      <c r="AC1564" s="3" t="s">
        <v>260</v>
      </c>
      <c r="AD1564" s="3" t="s">
        <v>494</v>
      </c>
      <c r="AE1564" s="3" t="s">
        <v>48</v>
      </c>
      <c r="AF1564" s="3" t="s">
        <v>48</v>
      </c>
      <c r="AG1564" s="7">
        <v>0.3</v>
      </c>
      <c r="AH1564" s="3" t="s">
        <v>99</v>
      </c>
    </row>
    <row r="1565" spans="1:34" x14ac:dyDescent="0.2">
      <c r="A1565" s="9">
        <v>168482</v>
      </c>
      <c r="B1565" s="14" t="s">
        <v>4706</v>
      </c>
      <c r="C1565" s="12">
        <v>42381.666666666664</v>
      </c>
      <c r="D1565" s="3" t="s">
        <v>672</v>
      </c>
      <c r="E1565" s="3" t="s">
        <v>151</v>
      </c>
      <c r="F1565" s="4">
        <v>42384.416666666664</v>
      </c>
      <c r="G1565" s="3" t="s">
        <v>661</v>
      </c>
      <c r="H1565" s="3" t="s">
        <v>203</v>
      </c>
      <c r="I1565" s="4">
        <v>42380.512129629627</v>
      </c>
      <c r="J1565" s="4">
        <v>42384.53225694444</v>
      </c>
      <c r="K1565" s="3" t="s">
        <v>662</v>
      </c>
      <c r="L1565" s="5">
        <v>250</v>
      </c>
      <c r="M1565" s="5">
        <v>2025</v>
      </c>
      <c r="N1565" s="3" t="s">
        <v>1759</v>
      </c>
      <c r="O1565" s="3" t="s">
        <v>664</v>
      </c>
      <c r="P1565" s="3" t="s">
        <v>665</v>
      </c>
      <c r="Q1565" s="3" t="s">
        <v>41</v>
      </c>
      <c r="R1565" s="3" t="s">
        <v>4141</v>
      </c>
      <c r="S1565" s="3" t="s">
        <v>667</v>
      </c>
      <c r="T1565" s="5">
        <v>1775</v>
      </c>
      <c r="U1565" s="3" t="s">
        <v>665</v>
      </c>
      <c r="V1565" s="3" t="s">
        <v>665</v>
      </c>
      <c r="W1565" s="3" t="s">
        <v>1121</v>
      </c>
      <c r="X1565" s="3" t="s">
        <v>669</v>
      </c>
      <c r="Y1565" s="3" t="s">
        <v>679</v>
      </c>
      <c r="Z1565" s="3" t="s">
        <v>680</v>
      </c>
      <c r="AA1565" s="3" t="s">
        <v>681</v>
      </c>
      <c r="AB1565" s="6">
        <v>1366</v>
      </c>
      <c r="AC1565" s="3" t="s">
        <v>47</v>
      </c>
      <c r="AD1565" s="3" t="s">
        <v>662</v>
      </c>
      <c r="AE1565" s="3" t="s">
        <v>48</v>
      </c>
      <c r="AF1565" s="3" t="s">
        <v>48</v>
      </c>
      <c r="AG1565" s="7">
        <v>0.3</v>
      </c>
      <c r="AH1565" s="3" t="s">
        <v>99</v>
      </c>
    </row>
    <row r="1566" spans="1:34" x14ac:dyDescent="0.2">
      <c r="A1566" s="9">
        <v>168556</v>
      </c>
      <c r="B1566" s="14" t="s">
        <v>4706</v>
      </c>
      <c r="C1566" s="12">
        <v>42381.666666666664</v>
      </c>
      <c r="D1566" s="3" t="s">
        <v>123</v>
      </c>
      <c r="E1566" s="3" t="s">
        <v>124</v>
      </c>
      <c r="F1566" s="4">
        <v>42381.75</v>
      </c>
      <c r="G1566" s="3" t="s">
        <v>4227</v>
      </c>
      <c r="H1566" s="3" t="s">
        <v>124</v>
      </c>
      <c r="I1566" s="4">
        <v>42380.712175925924</v>
      </c>
      <c r="J1566" s="4">
        <v>42382.714085648149</v>
      </c>
      <c r="K1566" s="3" t="s">
        <v>131</v>
      </c>
      <c r="L1566" s="5">
        <v>76.260000000000005</v>
      </c>
      <c r="M1566" s="5">
        <v>226.26</v>
      </c>
      <c r="N1566" s="3" t="s">
        <v>4228</v>
      </c>
      <c r="O1566" s="3" t="s">
        <v>39</v>
      </c>
      <c r="P1566" s="3" t="s">
        <v>132</v>
      </c>
      <c r="Q1566" s="3" t="s">
        <v>41</v>
      </c>
      <c r="R1566" s="3" t="s">
        <v>2155</v>
      </c>
      <c r="S1566" s="3" t="s">
        <v>43</v>
      </c>
      <c r="T1566" s="5">
        <v>150</v>
      </c>
      <c r="U1566" s="3" t="s">
        <v>1685</v>
      </c>
      <c r="V1566" s="3" t="s">
        <v>132</v>
      </c>
      <c r="W1566" s="3" t="s">
        <v>4229</v>
      </c>
      <c r="X1566" s="3" t="s">
        <v>4230</v>
      </c>
      <c r="Y1566" s="3" t="s">
        <v>131</v>
      </c>
      <c r="Z1566" s="3" t="s">
        <v>132</v>
      </c>
      <c r="AA1566" s="3" t="s">
        <v>116</v>
      </c>
      <c r="AB1566" s="6">
        <v>7</v>
      </c>
      <c r="AC1566" s="3" t="s">
        <v>47</v>
      </c>
      <c r="AD1566" s="3" t="s">
        <v>131</v>
      </c>
      <c r="AE1566" s="3" t="s">
        <v>48</v>
      </c>
      <c r="AF1566" s="3" t="s">
        <v>48</v>
      </c>
      <c r="AG1566" s="7">
        <v>0.3</v>
      </c>
      <c r="AH1566" s="3" t="s">
        <v>99</v>
      </c>
    </row>
    <row r="1567" spans="1:34" x14ac:dyDescent="0.2">
      <c r="A1567" s="9">
        <v>168719</v>
      </c>
      <c r="B1567" s="14" t="s">
        <v>4706</v>
      </c>
      <c r="C1567" s="12">
        <v>42381.666666666664</v>
      </c>
      <c r="D1567" s="3" t="s">
        <v>33</v>
      </c>
      <c r="E1567" s="3" t="s">
        <v>34</v>
      </c>
      <c r="F1567" s="4">
        <v>42382.291666666664</v>
      </c>
      <c r="G1567" s="3" t="s">
        <v>4370</v>
      </c>
      <c r="H1567" s="3" t="s">
        <v>169</v>
      </c>
      <c r="I1567" s="4">
        <v>42381.659513888888</v>
      </c>
      <c r="J1567" s="4">
        <v>42382.622650462959</v>
      </c>
      <c r="K1567" s="3" t="s">
        <v>44</v>
      </c>
      <c r="L1567" s="5">
        <v>441.94</v>
      </c>
      <c r="M1567" s="5">
        <v>1265.94</v>
      </c>
      <c r="N1567" s="3" t="s">
        <v>4371</v>
      </c>
      <c r="O1567" s="3" t="s">
        <v>39</v>
      </c>
      <c r="P1567" s="3" t="s">
        <v>45</v>
      </c>
      <c r="Q1567" s="3" t="s">
        <v>41</v>
      </c>
      <c r="R1567" s="3" t="s">
        <v>4372</v>
      </c>
      <c r="S1567" s="3" t="s">
        <v>43</v>
      </c>
      <c r="T1567" s="5">
        <v>824</v>
      </c>
      <c r="U1567" s="3" t="s">
        <v>1391</v>
      </c>
      <c r="V1567" s="3" t="s">
        <v>45</v>
      </c>
      <c r="W1567" s="3" t="s">
        <v>4373</v>
      </c>
      <c r="X1567" s="3" t="s">
        <v>4374</v>
      </c>
      <c r="Y1567" s="3" t="s">
        <v>44</v>
      </c>
      <c r="Z1567" s="3" t="s">
        <v>45</v>
      </c>
      <c r="AA1567" s="3" t="s">
        <v>116</v>
      </c>
      <c r="AB1567" s="6">
        <v>0</v>
      </c>
      <c r="AC1567" s="3" t="s">
        <v>47</v>
      </c>
      <c r="AD1567" s="3" t="s">
        <v>44</v>
      </c>
      <c r="AE1567" s="3" t="s">
        <v>48</v>
      </c>
      <c r="AF1567" s="3" t="s">
        <v>48</v>
      </c>
      <c r="AG1567" s="7">
        <v>0.3</v>
      </c>
      <c r="AH1567" s="3" t="s">
        <v>99</v>
      </c>
    </row>
    <row r="1568" spans="1:34" x14ac:dyDescent="0.2">
      <c r="A1568" s="9">
        <v>168310</v>
      </c>
      <c r="B1568" s="14" t="s">
        <v>4706</v>
      </c>
      <c r="C1568" s="12">
        <v>42381.6875</v>
      </c>
      <c r="D1568" s="3" t="s">
        <v>2973</v>
      </c>
      <c r="E1568" s="3" t="s">
        <v>737</v>
      </c>
      <c r="F1568" s="4">
        <v>42381.916666666664</v>
      </c>
      <c r="G1568" s="3" t="s">
        <v>2974</v>
      </c>
      <c r="H1568" s="3" t="s">
        <v>53</v>
      </c>
      <c r="I1568" s="4">
        <v>42377.678078703699</v>
      </c>
      <c r="J1568" s="4">
        <v>42382.917962962958</v>
      </c>
      <c r="K1568" s="3" t="s">
        <v>96</v>
      </c>
      <c r="L1568" s="5">
        <v>133.9</v>
      </c>
      <c r="M1568" s="5">
        <v>533.9</v>
      </c>
      <c r="N1568" s="3" t="s">
        <v>2975</v>
      </c>
      <c r="O1568" s="3" t="s">
        <v>39</v>
      </c>
      <c r="P1568" s="3" t="s">
        <v>97</v>
      </c>
      <c r="Q1568" s="3" t="s">
        <v>41</v>
      </c>
      <c r="R1568" s="3" t="s">
        <v>2976</v>
      </c>
      <c r="S1568" s="3" t="s">
        <v>43</v>
      </c>
      <c r="T1568" s="5">
        <v>400</v>
      </c>
      <c r="U1568" s="3" t="s">
        <v>97</v>
      </c>
      <c r="V1568" s="3" t="s">
        <v>97</v>
      </c>
      <c r="W1568" s="3" t="s">
        <v>2977</v>
      </c>
      <c r="X1568" s="3" t="s">
        <v>2978</v>
      </c>
      <c r="Y1568" s="3" t="s">
        <v>2979</v>
      </c>
      <c r="Z1568" s="3" t="s">
        <v>2980</v>
      </c>
      <c r="AA1568" s="3" t="s">
        <v>116</v>
      </c>
      <c r="AB1568" s="6">
        <v>105</v>
      </c>
      <c r="AC1568" s="3" t="s">
        <v>47</v>
      </c>
      <c r="AD1568" s="3" t="s">
        <v>96</v>
      </c>
      <c r="AE1568" s="3" t="s">
        <v>48</v>
      </c>
      <c r="AF1568" s="3" t="s">
        <v>48</v>
      </c>
      <c r="AG1568" s="7">
        <v>0.27500000000000002</v>
      </c>
      <c r="AH1568" s="3" t="s">
        <v>99</v>
      </c>
    </row>
    <row r="1569" spans="1:34" x14ac:dyDescent="0.2">
      <c r="A1569" s="9">
        <v>167831</v>
      </c>
      <c r="B1569" s="14" t="s">
        <v>4706</v>
      </c>
      <c r="C1569" s="12">
        <v>42381.708333333328</v>
      </c>
      <c r="D1569" s="3" t="s">
        <v>275</v>
      </c>
      <c r="E1569" s="3" t="s">
        <v>276</v>
      </c>
      <c r="F1569" s="4">
        <v>42382.083333333328</v>
      </c>
      <c r="G1569" s="3" t="s">
        <v>1463</v>
      </c>
      <c r="H1569" s="3" t="s">
        <v>36</v>
      </c>
      <c r="I1569" s="4">
        <v>42375.693113425921</v>
      </c>
      <c r="J1569" s="4">
        <v>42382.134409722217</v>
      </c>
      <c r="K1569" s="3" t="s">
        <v>282</v>
      </c>
      <c r="L1569" s="5">
        <v>103.14</v>
      </c>
      <c r="M1569" s="5">
        <v>703.14</v>
      </c>
      <c r="N1569" s="3" t="s">
        <v>1464</v>
      </c>
      <c r="O1569" s="3" t="s">
        <v>39</v>
      </c>
      <c r="P1569" s="3" t="s">
        <v>283</v>
      </c>
      <c r="Q1569" s="3" t="s">
        <v>41</v>
      </c>
      <c r="R1569" s="3" t="s">
        <v>3452</v>
      </c>
      <c r="S1569" s="3" t="s">
        <v>43</v>
      </c>
      <c r="T1569" s="5">
        <v>600</v>
      </c>
      <c r="U1569" s="3" t="s">
        <v>97</v>
      </c>
      <c r="V1569" s="3" t="s">
        <v>283</v>
      </c>
      <c r="W1569" s="3" t="s">
        <v>1466</v>
      </c>
      <c r="X1569" s="3" t="s">
        <v>1467</v>
      </c>
      <c r="Y1569" s="3" t="s">
        <v>282</v>
      </c>
      <c r="Z1569" s="3" t="s">
        <v>283</v>
      </c>
      <c r="AA1569" s="3" t="s">
        <v>116</v>
      </c>
      <c r="AB1569" s="6">
        <v>323</v>
      </c>
      <c r="AC1569" s="3" t="s">
        <v>47</v>
      </c>
      <c r="AD1569" s="3" t="s">
        <v>282</v>
      </c>
      <c r="AE1569" s="3" t="s">
        <v>48</v>
      </c>
      <c r="AF1569" s="3" t="s">
        <v>48</v>
      </c>
      <c r="AG1569" s="7">
        <v>0.25</v>
      </c>
      <c r="AH1569" s="3" t="s">
        <v>99</v>
      </c>
    </row>
    <row r="1570" spans="1:34" x14ac:dyDescent="0.2">
      <c r="A1570" s="9">
        <v>167867</v>
      </c>
      <c r="B1570" s="14" t="s">
        <v>4706</v>
      </c>
      <c r="C1570" s="12">
        <v>42381.708333333328</v>
      </c>
      <c r="D1570" s="3" t="s">
        <v>1286</v>
      </c>
      <c r="E1570" s="3" t="s">
        <v>188</v>
      </c>
      <c r="F1570" s="4">
        <v>42382.65625</v>
      </c>
      <c r="G1570" s="3" t="s">
        <v>1287</v>
      </c>
      <c r="H1570" s="3" t="s">
        <v>652</v>
      </c>
      <c r="I1570" s="4">
        <v>42376.350324074076</v>
      </c>
      <c r="J1570" s="4">
        <v>42383.692754629628</v>
      </c>
      <c r="K1570" s="3" t="s">
        <v>545</v>
      </c>
      <c r="L1570" s="5">
        <v>69</v>
      </c>
      <c r="M1570" s="5">
        <v>1119</v>
      </c>
      <c r="N1570" s="3" t="s">
        <v>1288</v>
      </c>
      <c r="O1570" s="3" t="s">
        <v>154</v>
      </c>
      <c r="P1570" s="3" t="s">
        <v>547</v>
      </c>
      <c r="Q1570" s="3" t="s">
        <v>41</v>
      </c>
      <c r="R1570" s="3" t="s">
        <v>3526</v>
      </c>
      <c r="S1570" s="3" t="s">
        <v>141</v>
      </c>
      <c r="T1570" s="5">
        <v>1050</v>
      </c>
      <c r="U1570" s="3" t="s">
        <v>547</v>
      </c>
      <c r="V1570" s="3" t="s">
        <v>547</v>
      </c>
      <c r="W1570" s="3" t="s">
        <v>1290</v>
      </c>
      <c r="X1570" s="3" t="s">
        <v>1291</v>
      </c>
      <c r="Y1570" s="3" t="s">
        <v>1292</v>
      </c>
      <c r="Z1570" s="3" t="s">
        <v>1293</v>
      </c>
      <c r="AA1570" s="3" t="s">
        <v>262</v>
      </c>
      <c r="AB1570" s="6">
        <v>514</v>
      </c>
      <c r="AC1570" s="3" t="s">
        <v>260</v>
      </c>
      <c r="AD1570" s="3" t="s">
        <v>545</v>
      </c>
      <c r="AE1570" s="3" t="s">
        <v>48</v>
      </c>
      <c r="AF1570" s="3" t="s">
        <v>48</v>
      </c>
      <c r="AG1570" s="7">
        <v>0.25</v>
      </c>
      <c r="AH1570" s="3" t="s">
        <v>99</v>
      </c>
    </row>
    <row r="1571" spans="1:34" x14ac:dyDescent="0.2">
      <c r="A1571" s="9">
        <v>168557</v>
      </c>
      <c r="B1571" s="14" t="s">
        <v>4706</v>
      </c>
      <c r="C1571" s="12">
        <v>42381.708333333328</v>
      </c>
      <c r="D1571" s="3" t="s">
        <v>123</v>
      </c>
      <c r="E1571" s="3" t="s">
        <v>124</v>
      </c>
      <c r="F1571" s="4">
        <v>42381.791666666664</v>
      </c>
      <c r="G1571" s="3" t="s">
        <v>4227</v>
      </c>
      <c r="H1571" s="3" t="s">
        <v>124</v>
      </c>
      <c r="I1571" s="4">
        <v>42380.713101851848</v>
      </c>
      <c r="J1571" s="4">
        <v>42382.714178240742</v>
      </c>
      <c r="K1571" s="3" t="s">
        <v>131</v>
      </c>
      <c r="L1571" s="5">
        <v>76.260000000000005</v>
      </c>
      <c r="M1571" s="5">
        <v>226.26</v>
      </c>
      <c r="N1571" s="3" t="s">
        <v>4228</v>
      </c>
      <c r="O1571" s="3" t="s">
        <v>39</v>
      </c>
      <c r="P1571" s="3" t="s">
        <v>132</v>
      </c>
      <c r="Q1571" s="3" t="s">
        <v>41</v>
      </c>
      <c r="R1571" s="3" t="s">
        <v>2155</v>
      </c>
      <c r="S1571" s="3" t="s">
        <v>43</v>
      </c>
      <c r="T1571" s="5">
        <v>150</v>
      </c>
      <c r="U1571" s="3" t="s">
        <v>1685</v>
      </c>
      <c r="V1571" s="3" t="s">
        <v>132</v>
      </c>
      <c r="W1571" s="3" t="s">
        <v>4229</v>
      </c>
      <c r="X1571" s="3" t="s">
        <v>4230</v>
      </c>
      <c r="Y1571" s="3" t="s">
        <v>131</v>
      </c>
      <c r="Z1571" s="3" t="s">
        <v>132</v>
      </c>
      <c r="AA1571" s="3" t="s">
        <v>116</v>
      </c>
      <c r="AB1571" s="6">
        <v>7</v>
      </c>
      <c r="AC1571" s="3" t="s">
        <v>47</v>
      </c>
      <c r="AD1571" s="3" t="s">
        <v>131</v>
      </c>
      <c r="AE1571" s="3" t="s">
        <v>48</v>
      </c>
      <c r="AF1571" s="3" t="s">
        <v>48</v>
      </c>
      <c r="AG1571" s="7">
        <v>0.3</v>
      </c>
      <c r="AH1571" s="3" t="s">
        <v>99</v>
      </c>
    </row>
    <row r="1572" spans="1:34" x14ac:dyDescent="0.2">
      <c r="A1572" s="9">
        <v>168637</v>
      </c>
      <c r="B1572" s="14" t="s">
        <v>4706</v>
      </c>
      <c r="C1572" s="12">
        <v>42381.708333333328</v>
      </c>
      <c r="D1572" s="3" t="s">
        <v>1033</v>
      </c>
      <c r="E1572" s="3" t="s">
        <v>310</v>
      </c>
      <c r="F1572" s="4">
        <v>42382.000694444439</v>
      </c>
      <c r="G1572" s="3" t="s">
        <v>123</v>
      </c>
      <c r="H1572" s="3" t="s">
        <v>124</v>
      </c>
      <c r="I1572" s="4">
        <v>42381.480428240742</v>
      </c>
      <c r="J1572" s="4">
        <v>42382.486932870372</v>
      </c>
      <c r="K1572" s="3" t="s">
        <v>3481</v>
      </c>
      <c r="L1572" s="5">
        <v>301.26</v>
      </c>
      <c r="M1572" s="5">
        <v>701.26</v>
      </c>
      <c r="N1572" s="3" t="s">
        <v>4305</v>
      </c>
      <c r="O1572" s="3" t="s">
        <v>39</v>
      </c>
      <c r="P1572" s="3" t="s">
        <v>3482</v>
      </c>
      <c r="Q1572" s="3" t="s">
        <v>41</v>
      </c>
      <c r="R1572" s="3" t="s">
        <v>4307</v>
      </c>
      <c r="S1572" s="3" t="s">
        <v>43</v>
      </c>
      <c r="T1572" s="5">
        <v>400</v>
      </c>
      <c r="U1572" s="3" t="s">
        <v>1391</v>
      </c>
      <c r="V1572" s="3" t="s">
        <v>3482</v>
      </c>
      <c r="W1572" s="3" t="s">
        <v>131</v>
      </c>
      <c r="X1572" s="3" t="s">
        <v>132</v>
      </c>
      <c r="Y1572" s="3" t="s">
        <v>3481</v>
      </c>
      <c r="Z1572" s="3" t="s">
        <v>3482</v>
      </c>
      <c r="AA1572" s="3" t="s">
        <v>46</v>
      </c>
      <c r="AB1572" s="6">
        <v>457</v>
      </c>
      <c r="AC1572" s="3" t="s">
        <v>47</v>
      </c>
      <c r="AD1572" s="3" t="s">
        <v>3481</v>
      </c>
      <c r="AE1572" s="3" t="s">
        <v>48</v>
      </c>
      <c r="AF1572" s="3" t="s">
        <v>48</v>
      </c>
      <c r="AG1572" s="7">
        <v>0.25</v>
      </c>
      <c r="AH1572" s="3" t="s">
        <v>99</v>
      </c>
    </row>
    <row r="1573" spans="1:34" x14ac:dyDescent="0.2">
      <c r="A1573" s="9">
        <v>167148</v>
      </c>
      <c r="B1573" s="14" t="s">
        <v>4706</v>
      </c>
      <c r="C1573" s="12">
        <v>42381.75</v>
      </c>
      <c r="D1573" s="3" t="s">
        <v>1286</v>
      </c>
      <c r="E1573" s="3" t="s">
        <v>188</v>
      </c>
      <c r="F1573" s="4">
        <v>42382.614583333328</v>
      </c>
      <c r="G1573" s="3" t="s">
        <v>1287</v>
      </c>
      <c r="H1573" s="3" t="s">
        <v>652</v>
      </c>
      <c r="I1573" s="4">
        <v>42369.63821759259</v>
      </c>
      <c r="J1573" s="4">
        <v>42384.599502314813</v>
      </c>
      <c r="K1573" s="3" t="s">
        <v>545</v>
      </c>
      <c r="L1573" s="5">
        <v>118.7</v>
      </c>
      <c r="M1573" s="5">
        <v>1118.7</v>
      </c>
      <c r="N1573" s="3" t="s">
        <v>1288</v>
      </c>
      <c r="O1573" s="3" t="s">
        <v>154</v>
      </c>
      <c r="P1573" s="3" t="s">
        <v>547</v>
      </c>
      <c r="Q1573" s="3" t="s">
        <v>41</v>
      </c>
      <c r="R1573" s="3" t="s">
        <v>1336</v>
      </c>
      <c r="S1573" s="3" t="s">
        <v>141</v>
      </c>
      <c r="T1573" s="5">
        <v>1000</v>
      </c>
      <c r="U1573" s="3" t="s">
        <v>547</v>
      </c>
      <c r="V1573" s="3" t="s">
        <v>547</v>
      </c>
      <c r="W1573" s="3" t="s">
        <v>1290</v>
      </c>
      <c r="X1573" s="3" t="s">
        <v>1291</v>
      </c>
      <c r="Y1573" s="3" t="s">
        <v>1292</v>
      </c>
      <c r="Z1573" s="3" t="s">
        <v>1293</v>
      </c>
      <c r="AA1573" s="3" t="s">
        <v>105</v>
      </c>
      <c r="AB1573" s="6">
        <v>514</v>
      </c>
      <c r="AC1573" s="3" t="s">
        <v>106</v>
      </c>
      <c r="AD1573" s="3" t="s">
        <v>545</v>
      </c>
      <c r="AE1573" s="3" t="s">
        <v>48</v>
      </c>
      <c r="AF1573" s="3" t="s">
        <v>48</v>
      </c>
      <c r="AG1573" s="7">
        <v>0.25</v>
      </c>
      <c r="AH1573" s="3" t="s">
        <v>99</v>
      </c>
    </row>
    <row r="1574" spans="1:34" x14ac:dyDescent="0.2">
      <c r="A1574" s="9">
        <v>168144</v>
      </c>
      <c r="B1574" s="14" t="s">
        <v>4706</v>
      </c>
      <c r="C1574" s="12">
        <v>42381.75</v>
      </c>
      <c r="D1574" s="3" t="s">
        <v>1747</v>
      </c>
      <c r="E1574" s="3" t="s">
        <v>71</v>
      </c>
      <c r="F1574" s="4">
        <v>42382.291666666664</v>
      </c>
      <c r="G1574" s="3" t="s">
        <v>1748</v>
      </c>
      <c r="H1574" s="3" t="s">
        <v>118</v>
      </c>
      <c r="I1574" s="4">
        <v>42377.383043981477</v>
      </c>
      <c r="J1574" s="4">
        <v>42384.584317129629</v>
      </c>
      <c r="K1574" s="3" t="s">
        <v>87</v>
      </c>
      <c r="L1574" s="5">
        <v>85.93</v>
      </c>
      <c r="M1574" s="5">
        <v>935.93</v>
      </c>
      <c r="N1574" s="3" t="s">
        <v>1749</v>
      </c>
      <c r="O1574" s="3" t="s">
        <v>89</v>
      </c>
      <c r="P1574" s="3" t="s">
        <v>90</v>
      </c>
      <c r="Q1574" s="3" t="s">
        <v>394</v>
      </c>
      <c r="R1574" s="3" t="s">
        <v>3839</v>
      </c>
      <c r="S1574" s="3" t="s">
        <v>92</v>
      </c>
      <c r="T1574" s="5">
        <v>850</v>
      </c>
      <c r="U1574" s="3" t="s">
        <v>93</v>
      </c>
      <c r="V1574" s="3" t="s">
        <v>90</v>
      </c>
      <c r="W1574" s="3" t="s">
        <v>1750</v>
      </c>
      <c r="X1574" s="3" t="s">
        <v>1751</v>
      </c>
      <c r="Y1574" s="3" t="s">
        <v>1752</v>
      </c>
      <c r="Z1574" s="3" t="s">
        <v>1753</v>
      </c>
      <c r="AA1574" s="3" t="s">
        <v>98</v>
      </c>
      <c r="AB1574" s="6">
        <v>261</v>
      </c>
      <c r="AC1574" s="3" t="s">
        <v>47</v>
      </c>
      <c r="AD1574" s="3" t="s">
        <v>87</v>
      </c>
      <c r="AE1574" s="3" t="s">
        <v>48</v>
      </c>
      <c r="AF1574" s="3" t="s">
        <v>48</v>
      </c>
      <c r="AG1574" s="7">
        <v>0.22500000000000001</v>
      </c>
      <c r="AH1574" s="3" t="s">
        <v>99</v>
      </c>
    </row>
    <row r="1575" spans="1:34" x14ac:dyDescent="0.2">
      <c r="A1575" s="9">
        <v>168153</v>
      </c>
      <c r="B1575" s="14" t="s">
        <v>4706</v>
      </c>
      <c r="C1575" s="12">
        <v>42381.75</v>
      </c>
      <c r="D1575" s="3" t="s">
        <v>123</v>
      </c>
      <c r="E1575" s="3" t="s">
        <v>124</v>
      </c>
      <c r="F1575" s="4">
        <v>42381.875</v>
      </c>
      <c r="G1575" s="3" t="s">
        <v>1998</v>
      </c>
      <c r="H1575" s="3" t="s">
        <v>124</v>
      </c>
      <c r="I1575" s="4">
        <v>42377.394293981481</v>
      </c>
      <c r="J1575" s="4">
        <v>42381.856932870367</v>
      </c>
      <c r="K1575" s="3" t="s">
        <v>87</v>
      </c>
      <c r="L1575" s="5">
        <v>55.34</v>
      </c>
      <c r="M1575" s="5">
        <v>440.34</v>
      </c>
      <c r="N1575" s="3" t="s">
        <v>2211</v>
      </c>
      <c r="O1575" s="3" t="s">
        <v>89</v>
      </c>
      <c r="P1575" s="3" t="s">
        <v>90</v>
      </c>
      <c r="Q1575" s="3" t="s">
        <v>41</v>
      </c>
      <c r="R1575" s="3" t="s">
        <v>2212</v>
      </c>
      <c r="S1575" s="3" t="s">
        <v>92</v>
      </c>
      <c r="T1575" s="5">
        <v>385</v>
      </c>
      <c r="U1575" s="3" t="s">
        <v>2213</v>
      </c>
      <c r="V1575" s="3" t="s">
        <v>90</v>
      </c>
      <c r="W1575" s="3" t="s">
        <v>94</v>
      </c>
      <c r="X1575" s="3" t="s">
        <v>2001</v>
      </c>
      <c r="Y1575" s="3" t="s">
        <v>131</v>
      </c>
      <c r="Z1575" s="3" t="s">
        <v>132</v>
      </c>
      <c r="AA1575" s="3" t="s">
        <v>98</v>
      </c>
      <c r="AB1575" s="6">
        <v>118</v>
      </c>
      <c r="AC1575" s="3" t="s">
        <v>47</v>
      </c>
      <c r="AD1575" s="3" t="s">
        <v>87</v>
      </c>
      <c r="AE1575" s="3" t="s">
        <v>48</v>
      </c>
      <c r="AF1575" s="3" t="s">
        <v>48</v>
      </c>
      <c r="AG1575" s="7">
        <v>0.22500000000000001</v>
      </c>
      <c r="AH1575" s="3" t="s">
        <v>99</v>
      </c>
    </row>
    <row r="1576" spans="1:34" x14ac:dyDescent="0.2">
      <c r="A1576" s="9">
        <v>168589</v>
      </c>
      <c r="B1576" s="14" t="s">
        <v>4706</v>
      </c>
      <c r="C1576" s="12">
        <v>42381.75</v>
      </c>
      <c r="D1576" s="3" t="s">
        <v>263</v>
      </c>
      <c r="E1576" s="3" t="s">
        <v>108</v>
      </c>
      <c r="F1576" s="4">
        <v>42383.25</v>
      </c>
      <c r="G1576" s="3" t="s">
        <v>846</v>
      </c>
      <c r="H1576" s="3" t="s">
        <v>485</v>
      </c>
      <c r="I1576" s="4">
        <v>42381.412303240737</v>
      </c>
      <c r="J1576" s="4">
        <v>42383.455000000002</v>
      </c>
      <c r="K1576" s="3" t="s">
        <v>265</v>
      </c>
      <c r="L1576" s="5">
        <v>-62.24</v>
      </c>
      <c r="M1576" s="5">
        <v>1037.76</v>
      </c>
      <c r="N1576" s="3" t="s">
        <v>847</v>
      </c>
      <c r="O1576" s="3" t="s">
        <v>267</v>
      </c>
      <c r="P1576" s="3" t="s">
        <v>268</v>
      </c>
      <c r="Q1576" s="3" t="s">
        <v>41</v>
      </c>
      <c r="R1576" s="3" t="s">
        <v>1235</v>
      </c>
      <c r="S1576" s="3" t="s">
        <v>195</v>
      </c>
      <c r="T1576" s="5">
        <v>1100</v>
      </c>
      <c r="U1576" s="3" t="s">
        <v>268</v>
      </c>
      <c r="V1576" s="3" t="s">
        <v>268</v>
      </c>
      <c r="W1576" s="3" t="s">
        <v>849</v>
      </c>
      <c r="X1576" s="3" t="s">
        <v>850</v>
      </c>
      <c r="Y1576" s="3" t="s">
        <v>272</v>
      </c>
      <c r="Z1576" s="3" t="s">
        <v>273</v>
      </c>
      <c r="AA1576" s="3" t="s">
        <v>274</v>
      </c>
      <c r="AB1576" s="6">
        <v>642</v>
      </c>
      <c r="AC1576" s="3" t="s">
        <v>47</v>
      </c>
      <c r="AD1576" s="3" t="s">
        <v>265</v>
      </c>
      <c r="AE1576" s="3" t="s">
        <v>48</v>
      </c>
      <c r="AF1576" s="3" t="s">
        <v>48</v>
      </c>
      <c r="AG1576" s="7">
        <v>0.2</v>
      </c>
      <c r="AH1576" s="3" t="s">
        <v>99</v>
      </c>
    </row>
    <row r="1577" spans="1:34" x14ac:dyDescent="0.2">
      <c r="A1577" s="9">
        <v>168720</v>
      </c>
      <c r="B1577" s="14" t="s">
        <v>4706</v>
      </c>
      <c r="C1577" s="12">
        <v>42381.75</v>
      </c>
      <c r="D1577" s="3" t="s">
        <v>263</v>
      </c>
      <c r="E1577" s="3" t="s">
        <v>108</v>
      </c>
      <c r="F1577" s="4">
        <v>42383.291666666664</v>
      </c>
      <c r="G1577" s="3" t="s">
        <v>832</v>
      </c>
      <c r="H1577" s="3" t="s">
        <v>833</v>
      </c>
      <c r="I1577" s="4">
        <v>42381.664918981478</v>
      </c>
      <c r="J1577" s="4">
        <v>42383.46256944444</v>
      </c>
      <c r="K1577" s="3" t="s">
        <v>265</v>
      </c>
      <c r="L1577" s="5">
        <v>-130.88</v>
      </c>
      <c r="M1577" s="5">
        <v>869.12</v>
      </c>
      <c r="N1577" s="3" t="s">
        <v>834</v>
      </c>
      <c r="O1577" s="3" t="s">
        <v>267</v>
      </c>
      <c r="P1577" s="3" t="s">
        <v>268</v>
      </c>
      <c r="Q1577" s="3" t="s">
        <v>41</v>
      </c>
      <c r="R1577" s="3" t="s">
        <v>648</v>
      </c>
      <c r="S1577" s="3" t="s">
        <v>195</v>
      </c>
      <c r="T1577" s="5">
        <v>1000</v>
      </c>
      <c r="U1577" s="3" t="s">
        <v>268</v>
      </c>
      <c r="V1577" s="3" t="s">
        <v>268</v>
      </c>
      <c r="W1577" s="3" t="s">
        <v>836</v>
      </c>
      <c r="X1577" s="3" t="s">
        <v>837</v>
      </c>
      <c r="Y1577" s="3" t="s">
        <v>272</v>
      </c>
      <c r="Z1577" s="3" t="s">
        <v>273</v>
      </c>
      <c r="AA1577" s="3" t="s">
        <v>274</v>
      </c>
      <c r="AB1577" s="6">
        <v>700</v>
      </c>
      <c r="AC1577" s="3" t="s">
        <v>47</v>
      </c>
      <c r="AD1577" s="3" t="s">
        <v>265</v>
      </c>
      <c r="AE1577" s="3" t="s">
        <v>48</v>
      </c>
      <c r="AF1577" s="3" t="s">
        <v>48</v>
      </c>
      <c r="AG1577" s="7">
        <v>0.2</v>
      </c>
      <c r="AH1577" s="3" t="s">
        <v>99</v>
      </c>
    </row>
    <row r="1578" spans="1:34" x14ac:dyDescent="0.2">
      <c r="A1578" s="9">
        <v>166892</v>
      </c>
      <c r="B1578" s="14" t="s">
        <v>4706</v>
      </c>
      <c r="C1578" s="12">
        <v>42381.770833333328</v>
      </c>
      <c r="D1578" s="3" t="s">
        <v>84</v>
      </c>
      <c r="E1578" s="3" t="s">
        <v>53</v>
      </c>
      <c r="F1578" s="4">
        <v>42383.583333333328</v>
      </c>
      <c r="G1578" s="3" t="s">
        <v>1286</v>
      </c>
      <c r="H1578" s="3" t="s">
        <v>188</v>
      </c>
      <c r="I1578" s="4">
        <v>42368.598912037036</v>
      </c>
      <c r="J1578" s="4">
        <v>42383.632465277777</v>
      </c>
      <c r="K1578" s="3" t="s">
        <v>96</v>
      </c>
      <c r="L1578" s="5">
        <v>108.48</v>
      </c>
      <c r="M1578" s="5">
        <v>1908.48</v>
      </c>
      <c r="N1578" s="3" t="s">
        <v>1786</v>
      </c>
      <c r="O1578" s="3" t="s">
        <v>39</v>
      </c>
      <c r="P1578" s="3" t="s">
        <v>97</v>
      </c>
      <c r="Q1578" s="3" t="s">
        <v>41</v>
      </c>
      <c r="R1578" s="3" t="s">
        <v>102</v>
      </c>
      <c r="S1578" s="3" t="s">
        <v>43</v>
      </c>
      <c r="T1578" s="5">
        <v>1800</v>
      </c>
      <c r="U1578" s="3" t="s">
        <v>97</v>
      </c>
      <c r="V1578" s="3" t="s">
        <v>97</v>
      </c>
      <c r="W1578" s="3" t="s">
        <v>1787</v>
      </c>
      <c r="X1578" s="3" t="s">
        <v>463</v>
      </c>
      <c r="Y1578" s="3" t="s">
        <v>96</v>
      </c>
      <c r="Z1578" s="3" t="s">
        <v>97</v>
      </c>
      <c r="AA1578" s="3" t="s">
        <v>105</v>
      </c>
      <c r="AB1578" s="6">
        <v>936</v>
      </c>
      <c r="AC1578" s="3" t="s">
        <v>106</v>
      </c>
      <c r="AD1578" s="3" t="s">
        <v>96</v>
      </c>
      <c r="AE1578" s="3" t="s">
        <v>48</v>
      </c>
      <c r="AF1578" s="3" t="s">
        <v>48</v>
      </c>
      <c r="AG1578" s="7">
        <v>0.27500000000000002</v>
      </c>
      <c r="AH1578" s="3" t="s">
        <v>99</v>
      </c>
    </row>
    <row r="1579" spans="1:34" x14ac:dyDescent="0.2">
      <c r="A1579" s="9">
        <v>167832</v>
      </c>
      <c r="B1579" s="14" t="s">
        <v>4706</v>
      </c>
      <c r="C1579" s="12">
        <v>42381.791666666664</v>
      </c>
      <c r="D1579" s="3" t="s">
        <v>275</v>
      </c>
      <c r="E1579" s="3" t="s">
        <v>276</v>
      </c>
      <c r="F1579" s="4">
        <v>42382.166666666664</v>
      </c>
      <c r="G1579" s="3" t="s">
        <v>1463</v>
      </c>
      <c r="H1579" s="3" t="s">
        <v>36</v>
      </c>
      <c r="I1579" s="4">
        <v>42375.694652777776</v>
      </c>
      <c r="J1579" s="4">
        <v>42382.12400462963</v>
      </c>
      <c r="K1579" s="3" t="s">
        <v>282</v>
      </c>
      <c r="L1579" s="5">
        <v>53.14</v>
      </c>
      <c r="M1579" s="5">
        <v>703.14</v>
      </c>
      <c r="N1579" s="3" t="s">
        <v>1464</v>
      </c>
      <c r="O1579" s="3" t="s">
        <v>39</v>
      </c>
      <c r="P1579" s="3" t="s">
        <v>283</v>
      </c>
      <c r="Q1579" s="3" t="s">
        <v>41</v>
      </c>
      <c r="R1579" s="3" t="s">
        <v>1471</v>
      </c>
      <c r="S1579" s="3" t="s">
        <v>43</v>
      </c>
      <c r="T1579" s="5">
        <v>650</v>
      </c>
      <c r="U1579" s="3" t="s">
        <v>97</v>
      </c>
      <c r="V1579" s="3" t="s">
        <v>283</v>
      </c>
      <c r="W1579" s="3" t="s">
        <v>1466</v>
      </c>
      <c r="X1579" s="3" t="s">
        <v>1467</v>
      </c>
      <c r="Y1579" s="3" t="s">
        <v>282</v>
      </c>
      <c r="Z1579" s="3" t="s">
        <v>283</v>
      </c>
      <c r="AA1579" s="3" t="s">
        <v>470</v>
      </c>
      <c r="AB1579" s="6">
        <v>323</v>
      </c>
      <c r="AC1579" s="3" t="s">
        <v>47</v>
      </c>
      <c r="AD1579" s="3" t="s">
        <v>282</v>
      </c>
      <c r="AE1579" s="3" t="s">
        <v>48</v>
      </c>
      <c r="AF1579" s="3" t="s">
        <v>48</v>
      </c>
      <c r="AG1579" s="7">
        <v>0.25</v>
      </c>
      <c r="AH1579" s="3" t="s">
        <v>99</v>
      </c>
    </row>
    <row r="1580" spans="1:34" x14ac:dyDescent="0.2">
      <c r="A1580" s="9">
        <v>167856</v>
      </c>
      <c r="B1580" s="14" t="s">
        <v>4706</v>
      </c>
      <c r="C1580" s="12">
        <v>42381.802083333328</v>
      </c>
      <c r="D1580" s="3" t="s">
        <v>84</v>
      </c>
      <c r="E1580" s="3" t="s">
        <v>53</v>
      </c>
      <c r="F1580" s="4">
        <v>42382.833333333328</v>
      </c>
      <c r="G1580" s="3" t="s">
        <v>2492</v>
      </c>
      <c r="H1580" s="3" t="s">
        <v>71</v>
      </c>
      <c r="I1580" s="4">
        <v>42376.330740740741</v>
      </c>
      <c r="J1580" s="4">
        <v>42384.678703703699</v>
      </c>
      <c r="K1580" s="3" t="s">
        <v>96</v>
      </c>
      <c r="L1580" s="5">
        <v>365.92</v>
      </c>
      <c r="M1580" s="5">
        <v>1865.92</v>
      </c>
      <c r="N1580" s="3" t="s">
        <v>3511</v>
      </c>
      <c r="O1580" s="3" t="s">
        <v>39</v>
      </c>
      <c r="P1580" s="3" t="s">
        <v>97</v>
      </c>
      <c r="Q1580" s="3" t="s">
        <v>41</v>
      </c>
      <c r="R1580" s="3" t="s">
        <v>1555</v>
      </c>
      <c r="S1580" s="3" t="s">
        <v>43</v>
      </c>
      <c r="T1580" s="5">
        <v>1500</v>
      </c>
      <c r="U1580" s="3" t="s">
        <v>97</v>
      </c>
      <c r="V1580" s="3" t="s">
        <v>97</v>
      </c>
      <c r="W1580" s="3" t="s">
        <v>3513</v>
      </c>
      <c r="X1580" s="3" t="s">
        <v>3514</v>
      </c>
      <c r="Y1580" s="3" t="s">
        <v>96</v>
      </c>
      <c r="Z1580" s="3" t="s">
        <v>97</v>
      </c>
      <c r="AA1580" s="3" t="s">
        <v>116</v>
      </c>
      <c r="AB1580" s="6">
        <v>644</v>
      </c>
      <c r="AC1580" s="3" t="s">
        <v>47</v>
      </c>
      <c r="AD1580" s="3" t="s">
        <v>96</v>
      </c>
      <c r="AE1580" s="3" t="s">
        <v>48</v>
      </c>
      <c r="AF1580" s="3" t="s">
        <v>48</v>
      </c>
      <c r="AG1580" s="7">
        <v>0.27500000000000002</v>
      </c>
      <c r="AH1580" s="3" t="s">
        <v>99</v>
      </c>
    </row>
    <row r="1581" spans="1:34" x14ac:dyDescent="0.2">
      <c r="A1581" s="9">
        <v>167665</v>
      </c>
      <c r="B1581" s="14" t="s">
        <v>4706</v>
      </c>
      <c r="C1581" s="12">
        <v>42381.833333333328</v>
      </c>
      <c r="D1581" s="3" t="s">
        <v>1188</v>
      </c>
      <c r="E1581" s="3" t="s">
        <v>578</v>
      </c>
      <c r="F1581" s="4">
        <v>42382.333333333328</v>
      </c>
      <c r="G1581" s="3" t="s">
        <v>1189</v>
      </c>
      <c r="H1581" s="3" t="s">
        <v>126</v>
      </c>
      <c r="I1581" s="4">
        <v>42375.383703703701</v>
      </c>
      <c r="J1581" s="4">
        <v>42382.593217592592</v>
      </c>
      <c r="K1581" s="3" t="s">
        <v>1190</v>
      </c>
      <c r="L1581" s="5">
        <v>127.22</v>
      </c>
      <c r="M1581" s="5">
        <v>727.22</v>
      </c>
      <c r="N1581" s="3" t="s">
        <v>1191</v>
      </c>
      <c r="O1581" s="3" t="s">
        <v>637</v>
      </c>
      <c r="P1581" s="3" t="s">
        <v>1192</v>
      </c>
      <c r="Q1581" s="3" t="s">
        <v>41</v>
      </c>
      <c r="R1581" s="3" t="s">
        <v>1197</v>
      </c>
      <c r="S1581" s="3" t="s">
        <v>640</v>
      </c>
      <c r="T1581" s="5">
        <v>600</v>
      </c>
      <c r="U1581" s="3" t="s">
        <v>638</v>
      </c>
      <c r="V1581" s="3" t="s">
        <v>1192</v>
      </c>
      <c r="W1581" s="3" t="s">
        <v>1193</v>
      </c>
      <c r="X1581" s="3" t="s">
        <v>1194</v>
      </c>
      <c r="Y1581" s="3" t="s">
        <v>1195</v>
      </c>
      <c r="Z1581" s="3" t="s">
        <v>1192</v>
      </c>
      <c r="AA1581" s="3" t="s">
        <v>185</v>
      </c>
      <c r="AB1581" s="6">
        <v>351</v>
      </c>
      <c r="AC1581" s="3" t="s">
        <v>186</v>
      </c>
      <c r="AD1581" s="3" t="s">
        <v>1190</v>
      </c>
      <c r="AE1581" s="3" t="s">
        <v>48</v>
      </c>
      <c r="AF1581" s="3" t="s">
        <v>48</v>
      </c>
      <c r="AG1581" s="7">
        <v>0.3</v>
      </c>
      <c r="AH1581" s="3" t="s">
        <v>49</v>
      </c>
    </row>
    <row r="1582" spans="1:34" x14ac:dyDescent="0.2">
      <c r="A1582" s="9">
        <v>168738</v>
      </c>
      <c r="B1582" s="14" t="s">
        <v>4706</v>
      </c>
      <c r="C1582" s="12">
        <v>42381.854166666664</v>
      </c>
      <c r="D1582" s="3" t="s">
        <v>123</v>
      </c>
      <c r="E1582" s="3" t="s">
        <v>124</v>
      </c>
      <c r="F1582" s="4">
        <v>42381.999305555553</v>
      </c>
      <c r="G1582" s="3" t="s">
        <v>358</v>
      </c>
      <c r="H1582" s="3" t="s">
        <v>126</v>
      </c>
      <c r="I1582" s="4">
        <v>42381.841180555552</v>
      </c>
      <c r="J1582" s="4">
        <v>42382.714131944442</v>
      </c>
      <c r="K1582" s="3" t="s">
        <v>131</v>
      </c>
      <c r="L1582" s="5">
        <v>27.94</v>
      </c>
      <c r="M1582" s="5">
        <v>627.94000000000005</v>
      </c>
      <c r="N1582" s="3" t="s">
        <v>4394</v>
      </c>
      <c r="O1582" s="3" t="s">
        <v>39</v>
      </c>
      <c r="P1582" s="3" t="s">
        <v>132</v>
      </c>
      <c r="Q1582" s="3" t="s">
        <v>41</v>
      </c>
      <c r="R1582" s="3" t="s">
        <v>2155</v>
      </c>
      <c r="S1582" s="3" t="s">
        <v>43</v>
      </c>
      <c r="T1582" s="5">
        <v>600</v>
      </c>
      <c r="U1582" s="3" t="s">
        <v>97</v>
      </c>
      <c r="V1582" s="3" t="s">
        <v>132</v>
      </c>
      <c r="W1582" s="3" t="s">
        <v>4395</v>
      </c>
      <c r="X1582" s="3" t="s">
        <v>4396</v>
      </c>
      <c r="Y1582" s="3" t="s">
        <v>131</v>
      </c>
      <c r="Z1582" s="3" t="s">
        <v>132</v>
      </c>
      <c r="AA1582" s="3"/>
      <c r="AB1582" s="6">
        <v>82</v>
      </c>
      <c r="AC1582" s="3" t="s">
        <v>47</v>
      </c>
      <c r="AD1582" s="3" t="s">
        <v>131</v>
      </c>
      <c r="AE1582" s="3" t="s">
        <v>48</v>
      </c>
      <c r="AF1582" s="3" t="s">
        <v>48</v>
      </c>
      <c r="AG1582" s="7">
        <v>0.3</v>
      </c>
      <c r="AH1582" s="3" t="s">
        <v>99</v>
      </c>
    </row>
    <row r="1583" spans="1:34" x14ac:dyDescent="0.2">
      <c r="A1583" s="9">
        <v>167833</v>
      </c>
      <c r="B1583" s="14" t="s">
        <v>4706</v>
      </c>
      <c r="C1583" s="12">
        <v>42381.875</v>
      </c>
      <c r="D1583" s="3" t="s">
        <v>275</v>
      </c>
      <c r="E1583" s="3" t="s">
        <v>276</v>
      </c>
      <c r="F1583" s="4">
        <v>42382.25</v>
      </c>
      <c r="G1583" s="3" t="s">
        <v>1463</v>
      </c>
      <c r="H1583" s="3" t="s">
        <v>36</v>
      </c>
      <c r="I1583" s="4">
        <v>42375.694664351853</v>
      </c>
      <c r="J1583" s="4">
        <v>42382.12400462963</v>
      </c>
      <c r="K1583" s="3" t="s">
        <v>282</v>
      </c>
      <c r="L1583" s="5">
        <v>53.14</v>
      </c>
      <c r="M1583" s="5">
        <v>703.14</v>
      </c>
      <c r="N1583" s="3" t="s">
        <v>1464</v>
      </c>
      <c r="O1583" s="3" t="s">
        <v>39</v>
      </c>
      <c r="P1583" s="3" t="s">
        <v>283</v>
      </c>
      <c r="Q1583" s="3" t="s">
        <v>41</v>
      </c>
      <c r="R1583" s="3" t="s">
        <v>1471</v>
      </c>
      <c r="S1583" s="3" t="s">
        <v>43</v>
      </c>
      <c r="T1583" s="5">
        <v>650</v>
      </c>
      <c r="U1583" s="3" t="s">
        <v>97</v>
      </c>
      <c r="V1583" s="3" t="s">
        <v>283</v>
      </c>
      <c r="W1583" s="3" t="s">
        <v>1466</v>
      </c>
      <c r="X1583" s="3" t="s">
        <v>1467</v>
      </c>
      <c r="Y1583" s="3" t="s">
        <v>282</v>
      </c>
      <c r="Z1583" s="3" t="s">
        <v>283</v>
      </c>
      <c r="AA1583" s="3" t="s">
        <v>470</v>
      </c>
      <c r="AB1583" s="6">
        <v>323</v>
      </c>
      <c r="AC1583" s="3" t="s">
        <v>47</v>
      </c>
      <c r="AD1583" s="3" t="s">
        <v>282</v>
      </c>
      <c r="AE1583" s="3" t="s">
        <v>48</v>
      </c>
      <c r="AF1583" s="3" t="s">
        <v>48</v>
      </c>
      <c r="AG1583" s="7">
        <v>0.25</v>
      </c>
      <c r="AH1583" s="3" t="s">
        <v>99</v>
      </c>
    </row>
    <row r="1584" spans="1:34" x14ac:dyDescent="0.2">
      <c r="A1584" s="9">
        <v>168306</v>
      </c>
      <c r="B1584" s="14" t="s">
        <v>4706</v>
      </c>
      <c r="C1584" s="12">
        <v>42381.916666666664</v>
      </c>
      <c r="D1584" s="3" t="s">
        <v>123</v>
      </c>
      <c r="E1584" s="3" t="s">
        <v>124</v>
      </c>
      <c r="F1584" s="4">
        <v>42382.333333333328</v>
      </c>
      <c r="G1584" s="3" t="s">
        <v>3963</v>
      </c>
      <c r="H1584" s="3" t="s">
        <v>126</v>
      </c>
      <c r="I1584" s="4">
        <v>42377.672407407408</v>
      </c>
      <c r="J1584" s="4">
        <v>42382.467569444445</v>
      </c>
      <c r="K1584" s="3" t="s">
        <v>2371</v>
      </c>
      <c r="L1584" s="5">
        <v>25</v>
      </c>
      <c r="M1584" s="5">
        <v>450</v>
      </c>
      <c r="N1584" s="3" t="s">
        <v>3964</v>
      </c>
      <c r="O1584" s="3" t="s">
        <v>39</v>
      </c>
      <c r="P1584" s="3" t="s">
        <v>2373</v>
      </c>
      <c r="Q1584" s="3" t="s">
        <v>41</v>
      </c>
      <c r="R1584" s="3" t="s">
        <v>3973</v>
      </c>
      <c r="S1584" s="3" t="s">
        <v>43</v>
      </c>
      <c r="T1584" s="5">
        <v>425</v>
      </c>
      <c r="U1584" s="3" t="s">
        <v>2373</v>
      </c>
      <c r="V1584" s="3" t="s">
        <v>2373</v>
      </c>
      <c r="W1584" s="3" t="s">
        <v>3966</v>
      </c>
      <c r="X1584" s="3" t="s">
        <v>3967</v>
      </c>
      <c r="Y1584" s="3" t="s">
        <v>131</v>
      </c>
      <c r="Z1584" s="3" t="s">
        <v>132</v>
      </c>
      <c r="AA1584" s="3" t="s">
        <v>470</v>
      </c>
      <c r="AB1584" s="6">
        <v>145</v>
      </c>
      <c r="AC1584" s="3" t="s">
        <v>47</v>
      </c>
      <c r="AD1584" s="3" t="s">
        <v>2371</v>
      </c>
      <c r="AE1584" s="3" t="s">
        <v>48</v>
      </c>
      <c r="AF1584" s="3" t="s">
        <v>48</v>
      </c>
      <c r="AG1584" s="7">
        <v>0.3</v>
      </c>
      <c r="AH1584" s="3" t="s">
        <v>49</v>
      </c>
    </row>
    <row r="1585" spans="1:34" x14ac:dyDescent="0.2">
      <c r="A1585" s="9">
        <v>168577</v>
      </c>
      <c r="B1585" s="14" t="s">
        <v>4706</v>
      </c>
      <c r="C1585" s="12">
        <v>42381.916666666664</v>
      </c>
      <c r="D1585" s="3" t="s">
        <v>838</v>
      </c>
      <c r="E1585" s="3" t="s">
        <v>108</v>
      </c>
      <c r="F1585" s="4">
        <v>42383.291666666664</v>
      </c>
      <c r="G1585" s="3" t="s">
        <v>3485</v>
      </c>
      <c r="H1585" s="3" t="s">
        <v>859</v>
      </c>
      <c r="I1585" s="4">
        <v>42381.362326388888</v>
      </c>
      <c r="J1585" s="4">
        <v>42383.557442129626</v>
      </c>
      <c r="K1585" s="3" t="s">
        <v>265</v>
      </c>
      <c r="L1585" s="5">
        <v>75.5</v>
      </c>
      <c r="M1585" s="5">
        <v>1975.5</v>
      </c>
      <c r="N1585" s="3" t="s">
        <v>3486</v>
      </c>
      <c r="O1585" s="3" t="s">
        <v>267</v>
      </c>
      <c r="P1585" s="3" t="s">
        <v>268</v>
      </c>
      <c r="Q1585" s="3" t="s">
        <v>41</v>
      </c>
      <c r="R1585" s="3" t="s">
        <v>1015</v>
      </c>
      <c r="S1585" s="3" t="s">
        <v>195</v>
      </c>
      <c r="T1585" s="5">
        <v>1900</v>
      </c>
      <c r="U1585" s="3" t="s">
        <v>268</v>
      </c>
      <c r="V1585" s="3" t="s">
        <v>268</v>
      </c>
      <c r="W1585" s="3" t="s">
        <v>3488</v>
      </c>
      <c r="X1585" s="3" t="s">
        <v>3489</v>
      </c>
      <c r="Y1585" s="3" t="s">
        <v>844</v>
      </c>
      <c r="Z1585" s="3" t="s">
        <v>845</v>
      </c>
      <c r="AA1585" s="3" t="s">
        <v>274</v>
      </c>
      <c r="AB1585" s="6">
        <v>905</v>
      </c>
      <c r="AC1585" s="3" t="s">
        <v>47</v>
      </c>
      <c r="AD1585" s="3" t="s">
        <v>265</v>
      </c>
      <c r="AE1585" s="3" t="s">
        <v>83</v>
      </c>
      <c r="AF1585" s="3" t="s">
        <v>48</v>
      </c>
      <c r="AG1585" s="7">
        <v>0.2</v>
      </c>
      <c r="AH1585" s="3" t="s">
        <v>99</v>
      </c>
    </row>
    <row r="1586" spans="1:34" x14ac:dyDescent="0.2">
      <c r="A1586" s="9">
        <v>167834</v>
      </c>
      <c r="B1586" s="14" t="s">
        <v>4706</v>
      </c>
      <c r="C1586" s="12">
        <v>42381.958333333328</v>
      </c>
      <c r="D1586" s="3" t="s">
        <v>275</v>
      </c>
      <c r="E1586" s="3" t="s">
        <v>276</v>
      </c>
      <c r="F1586" s="4">
        <v>42382.333333333328</v>
      </c>
      <c r="G1586" s="3" t="s">
        <v>1463</v>
      </c>
      <c r="H1586" s="3" t="s">
        <v>36</v>
      </c>
      <c r="I1586" s="4">
        <v>42375.694652777776</v>
      </c>
      <c r="J1586" s="4">
        <v>42382.365590277775</v>
      </c>
      <c r="K1586" s="3" t="s">
        <v>282</v>
      </c>
      <c r="L1586" s="5">
        <v>103.14</v>
      </c>
      <c r="M1586" s="5">
        <v>703.14</v>
      </c>
      <c r="N1586" s="3" t="s">
        <v>1464</v>
      </c>
      <c r="O1586" s="3" t="s">
        <v>39</v>
      </c>
      <c r="P1586" s="3" t="s">
        <v>283</v>
      </c>
      <c r="Q1586" s="3" t="s">
        <v>41</v>
      </c>
      <c r="R1586" s="3" t="s">
        <v>1465</v>
      </c>
      <c r="S1586" s="3" t="s">
        <v>43</v>
      </c>
      <c r="T1586" s="5">
        <v>600</v>
      </c>
      <c r="U1586" s="3" t="s">
        <v>97</v>
      </c>
      <c r="V1586" s="3" t="s">
        <v>283</v>
      </c>
      <c r="W1586" s="3" t="s">
        <v>1466</v>
      </c>
      <c r="X1586" s="3" t="s">
        <v>1467</v>
      </c>
      <c r="Y1586" s="3" t="s">
        <v>282</v>
      </c>
      <c r="Z1586" s="3" t="s">
        <v>283</v>
      </c>
      <c r="AA1586" s="3" t="s">
        <v>46</v>
      </c>
      <c r="AB1586" s="6">
        <v>323</v>
      </c>
      <c r="AC1586" s="3" t="s">
        <v>47</v>
      </c>
      <c r="AD1586" s="3" t="s">
        <v>282</v>
      </c>
      <c r="AE1586" s="3" t="s">
        <v>48</v>
      </c>
      <c r="AF1586" s="3" t="s">
        <v>48</v>
      </c>
      <c r="AG1586" s="7">
        <v>0.25</v>
      </c>
      <c r="AH1586" s="3" t="s">
        <v>99</v>
      </c>
    </row>
    <row r="1587" spans="1:34" x14ac:dyDescent="0.2">
      <c r="A1587" s="9">
        <v>168190</v>
      </c>
      <c r="B1587" s="14" t="s">
        <v>4706</v>
      </c>
      <c r="C1587" s="12">
        <v>42381.958333333328</v>
      </c>
      <c r="D1587" s="3" t="s">
        <v>84</v>
      </c>
      <c r="E1587" s="3" t="s">
        <v>53</v>
      </c>
      <c r="F1587" s="4">
        <v>42383.375</v>
      </c>
      <c r="G1587" s="3" t="s">
        <v>3874</v>
      </c>
      <c r="H1587" s="3" t="s">
        <v>342</v>
      </c>
      <c r="I1587" s="4">
        <v>42377.441874999997</v>
      </c>
      <c r="J1587" s="4">
        <v>42383.796990740739</v>
      </c>
      <c r="K1587" s="3" t="s">
        <v>96</v>
      </c>
      <c r="L1587" s="5">
        <v>144.58000000000001</v>
      </c>
      <c r="M1587" s="5">
        <v>2794.58</v>
      </c>
      <c r="N1587" s="3" t="s">
        <v>3875</v>
      </c>
      <c r="O1587" s="3" t="s">
        <v>39</v>
      </c>
      <c r="P1587" s="3" t="s">
        <v>97</v>
      </c>
      <c r="Q1587" s="3" t="s">
        <v>41</v>
      </c>
      <c r="R1587" s="3" t="s">
        <v>3129</v>
      </c>
      <c r="S1587" s="3" t="s">
        <v>43</v>
      </c>
      <c r="T1587" s="5">
        <v>2650</v>
      </c>
      <c r="U1587" s="3" t="s">
        <v>97</v>
      </c>
      <c r="V1587" s="3" t="s">
        <v>97</v>
      </c>
      <c r="W1587" s="3" t="s">
        <v>3876</v>
      </c>
      <c r="X1587" s="3" t="s">
        <v>3877</v>
      </c>
      <c r="Y1587" s="3" t="s">
        <v>96</v>
      </c>
      <c r="Z1587" s="3" t="s">
        <v>97</v>
      </c>
      <c r="AA1587" s="3" t="s">
        <v>116</v>
      </c>
      <c r="AB1587" s="6">
        <v>1081</v>
      </c>
      <c r="AC1587" s="3" t="s">
        <v>47</v>
      </c>
      <c r="AD1587" s="3" t="s">
        <v>96</v>
      </c>
      <c r="AE1587" s="3" t="s">
        <v>48</v>
      </c>
      <c r="AF1587" s="3" t="s">
        <v>48</v>
      </c>
      <c r="AG1587" s="7">
        <v>0.27500000000000002</v>
      </c>
      <c r="AH1587" s="3" t="s">
        <v>99</v>
      </c>
    </row>
    <row r="1588" spans="1:34" x14ac:dyDescent="0.2">
      <c r="A1588" s="9">
        <v>167980</v>
      </c>
      <c r="B1588" s="14" t="s">
        <v>4706</v>
      </c>
      <c r="C1588" s="12">
        <v>42381.999305555553</v>
      </c>
      <c r="D1588" s="3" t="s">
        <v>275</v>
      </c>
      <c r="E1588" s="3" t="s">
        <v>276</v>
      </c>
      <c r="F1588" s="4">
        <v>42382.416666666664</v>
      </c>
      <c r="G1588" s="3" t="s">
        <v>1463</v>
      </c>
      <c r="H1588" s="3" t="s">
        <v>36</v>
      </c>
      <c r="I1588" s="4">
        <v>42376.52851851852</v>
      </c>
      <c r="J1588" s="4">
        <v>42382.488194444442</v>
      </c>
      <c r="K1588" s="3" t="s">
        <v>282</v>
      </c>
      <c r="L1588" s="5">
        <v>103.14</v>
      </c>
      <c r="M1588" s="5">
        <v>703.14</v>
      </c>
      <c r="N1588" s="3" t="s">
        <v>1464</v>
      </c>
      <c r="O1588" s="3" t="s">
        <v>39</v>
      </c>
      <c r="P1588" s="3" t="s">
        <v>283</v>
      </c>
      <c r="Q1588" s="3" t="s">
        <v>41</v>
      </c>
      <c r="R1588" s="3" t="s">
        <v>1465</v>
      </c>
      <c r="S1588" s="3" t="s">
        <v>43</v>
      </c>
      <c r="T1588" s="5">
        <v>600</v>
      </c>
      <c r="U1588" s="3" t="s">
        <v>97</v>
      </c>
      <c r="V1588" s="3" t="s">
        <v>283</v>
      </c>
      <c r="W1588" s="3" t="s">
        <v>1466</v>
      </c>
      <c r="X1588" s="3" t="s">
        <v>1467</v>
      </c>
      <c r="Y1588" s="3" t="s">
        <v>282</v>
      </c>
      <c r="Z1588" s="3" t="s">
        <v>283</v>
      </c>
      <c r="AA1588" s="3" t="s">
        <v>116</v>
      </c>
      <c r="AB1588" s="6">
        <v>323</v>
      </c>
      <c r="AC1588" s="3" t="s">
        <v>47</v>
      </c>
      <c r="AD1588" s="3" t="s">
        <v>282</v>
      </c>
      <c r="AE1588" s="3" t="s">
        <v>48</v>
      </c>
      <c r="AF1588" s="3" t="s">
        <v>48</v>
      </c>
      <c r="AG1588" s="7">
        <v>0.25</v>
      </c>
      <c r="AH1588" s="3" t="s">
        <v>99</v>
      </c>
    </row>
    <row r="1589" spans="1:34" x14ac:dyDescent="0.2">
      <c r="A1589" s="9">
        <v>168231</v>
      </c>
      <c r="B1589" s="14" t="s">
        <v>4706</v>
      </c>
      <c r="C1589" s="12">
        <v>42381.999305555553</v>
      </c>
      <c r="D1589" s="3" t="s">
        <v>1019</v>
      </c>
      <c r="E1589" s="3" t="s">
        <v>578</v>
      </c>
      <c r="F1589" s="4">
        <v>42382.583333333328</v>
      </c>
      <c r="G1589" s="3" t="s">
        <v>911</v>
      </c>
      <c r="H1589" s="3" t="s">
        <v>53</v>
      </c>
      <c r="I1589" s="4">
        <v>42377.519930555551</v>
      </c>
      <c r="J1589" s="4">
        <v>42382.644317129627</v>
      </c>
      <c r="K1589" s="3" t="s">
        <v>1022</v>
      </c>
      <c r="L1589" s="5">
        <v>216.14</v>
      </c>
      <c r="M1589" s="5">
        <v>1066.1400000000001</v>
      </c>
      <c r="N1589" s="3" t="s">
        <v>3021</v>
      </c>
      <c r="O1589" s="3" t="s">
        <v>39</v>
      </c>
      <c r="P1589" s="3" t="s">
        <v>1023</v>
      </c>
      <c r="Q1589" s="3" t="s">
        <v>41</v>
      </c>
      <c r="R1589" s="3" t="s">
        <v>1235</v>
      </c>
      <c r="S1589" s="3" t="s">
        <v>43</v>
      </c>
      <c r="T1589" s="5">
        <v>850</v>
      </c>
      <c r="U1589" s="3" t="s">
        <v>97</v>
      </c>
      <c r="V1589" s="3" t="s">
        <v>1023</v>
      </c>
      <c r="W1589" s="3" t="s">
        <v>916</v>
      </c>
      <c r="X1589" s="3" t="s">
        <v>917</v>
      </c>
      <c r="Y1589" s="3" t="s">
        <v>1022</v>
      </c>
      <c r="Z1589" s="3" t="s">
        <v>1023</v>
      </c>
      <c r="AA1589" s="3" t="s">
        <v>470</v>
      </c>
      <c r="AB1589" s="6">
        <v>423</v>
      </c>
      <c r="AC1589" s="3" t="s">
        <v>47</v>
      </c>
      <c r="AD1589" s="3" t="s">
        <v>1022</v>
      </c>
      <c r="AE1589" s="3" t="s">
        <v>48</v>
      </c>
      <c r="AF1589" s="3" t="s">
        <v>48</v>
      </c>
      <c r="AG1589" s="7">
        <v>0.27500000000000002</v>
      </c>
      <c r="AH1589" s="3" t="s">
        <v>99</v>
      </c>
    </row>
    <row r="1590" spans="1:34" x14ac:dyDescent="0.2">
      <c r="A1590" s="9">
        <v>168597</v>
      </c>
      <c r="B1590" s="14" t="s">
        <v>4706</v>
      </c>
      <c r="C1590" s="12">
        <v>42382</v>
      </c>
      <c r="D1590" s="3" t="s">
        <v>3112</v>
      </c>
      <c r="E1590" s="3" t="s">
        <v>319</v>
      </c>
      <c r="F1590" s="4">
        <v>42383</v>
      </c>
      <c r="G1590" s="3" t="s">
        <v>4277</v>
      </c>
      <c r="H1590" s="3" t="s">
        <v>276</v>
      </c>
      <c r="I1590" s="4">
        <v>42381.42765046296</v>
      </c>
      <c r="J1590" s="4">
        <v>42383.67659722222</v>
      </c>
      <c r="K1590" s="3" t="s">
        <v>152</v>
      </c>
      <c r="L1590" s="5">
        <v>100</v>
      </c>
      <c r="M1590" s="5">
        <v>850</v>
      </c>
      <c r="N1590" s="3" t="s">
        <v>4278</v>
      </c>
      <c r="O1590" s="3" t="s">
        <v>154</v>
      </c>
      <c r="P1590" s="3" t="s">
        <v>155</v>
      </c>
      <c r="Q1590" s="3" t="s">
        <v>394</v>
      </c>
      <c r="R1590" s="3" t="s">
        <v>4279</v>
      </c>
      <c r="S1590" s="3" t="s">
        <v>141</v>
      </c>
      <c r="T1590" s="5">
        <v>750</v>
      </c>
      <c r="U1590" s="3" t="s">
        <v>155</v>
      </c>
      <c r="V1590" s="3" t="s">
        <v>155</v>
      </c>
      <c r="W1590" s="3" t="s">
        <v>4280</v>
      </c>
      <c r="X1590" s="3" t="s">
        <v>4281</v>
      </c>
      <c r="Y1590" s="3" t="s">
        <v>3114</v>
      </c>
      <c r="Z1590" s="3" t="s">
        <v>3116</v>
      </c>
      <c r="AA1590" s="3" t="s">
        <v>105</v>
      </c>
      <c r="AB1590" s="6">
        <v>368</v>
      </c>
      <c r="AC1590" s="3" t="s">
        <v>106</v>
      </c>
      <c r="AD1590" s="3" t="s">
        <v>152</v>
      </c>
      <c r="AE1590" s="3" t="s">
        <v>48</v>
      </c>
      <c r="AF1590" s="3" t="s">
        <v>48</v>
      </c>
      <c r="AG1590" s="7">
        <v>0.3</v>
      </c>
      <c r="AH1590" s="3" t="s">
        <v>49</v>
      </c>
    </row>
    <row r="1591" spans="1:34" x14ac:dyDescent="0.2">
      <c r="A1591" s="9">
        <v>168598</v>
      </c>
      <c r="B1591" s="14" t="s">
        <v>4706</v>
      </c>
      <c r="C1591" s="12">
        <v>42382</v>
      </c>
      <c r="D1591" s="3" t="s">
        <v>3112</v>
      </c>
      <c r="E1591" s="3" t="s">
        <v>319</v>
      </c>
      <c r="F1591" s="4">
        <v>42383</v>
      </c>
      <c r="G1591" s="3" t="s">
        <v>4277</v>
      </c>
      <c r="H1591" s="3" t="s">
        <v>276</v>
      </c>
      <c r="I1591" s="4">
        <v>42381.42765046296</v>
      </c>
      <c r="J1591" s="4">
        <v>42383.676631944443</v>
      </c>
      <c r="K1591" s="3" t="s">
        <v>152</v>
      </c>
      <c r="L1591" s="5">
        <v>100</v>
      </c>
      <c r="M1591" s="5">
        <v>850</v>
      </c>
      <c r="N1591" s="3" t="s">
        <v>4278</v>
      </c>
      <c r="O1591" s="3" t="s">
        <v>154</v>
      </c>
      <c r="P1591" s="3" t="s">
        <v>155</v>
      </c>
      <c r="Q1591" s="3" t="s">
        <v>394</v>
      </c>
      <c r="R1591" s="3" t="s">
        <v>4279</v>
      </c>
      <c r="S1591" s="3" t="s">
        <v>141</v>
      </c>
      <c r="T1591" s="5">
        <v>750</v>
      </c>
      <c r="U1591" s="3" t="s">
        <v>155</v>
      </c>
      <c r="V1591" s="3" t="s">
        <v>155</v>
      </c>
      <c r="W1591" s="3" t="s">
        <v>4280</v>
      </c>
      <c r="X1591" s="3" t="s">
        <v>4281</v>
      </c>
      <c r="Y1591" s="3" t="s">
        <v>3114</v>
      </c>
      <c r="Z1591" s="3" t="s">
        <v>3116</v>
      </c>
      <c r="AA1591" s="3" t="s">
        <v>105</v>
      </c>
      <c r="AB1591" s="6">
        <v>368</v>
      </c>
      <c r="AC1591" s="3" t="s">
        <v>106</v>
      </c>
      <c r="AD1591" s="3" t="s">
        <v>152</v>
      </c>
      <c r="AE1591" s="3" t="s">
        <v>48</v>
      </c>
      <c r="AF1591" s="3" t="s">
        <v>48</v>
      </c>
      <c r="AG1591" s="7">
        <v>0.3</v>
      </c>
      <c r="AH1591" s="3" t="s">
        <v>49</v>
      </c>
    </row>
    <row r="1592" spans="1:34" x14ac:dyDescent="0.2">
      <c r="A1592" s="9">
        <v>168607</v>
      </c>
      <c r="B1592" s="14" t="s">
        <v>4706</v>
      </c>
      <c r="C1592" s="12">
        <v>42382</v>
      </c>
      <c r="D1592" s="3" t="s">
        <v>4270</v>
      </c>
      <c r="E1592" s="3" t="s">
        <v>34</v>
      </c>
      <c r="F1592" s="4">
        <v>42384.291666666664</v>
      </c>
      <c r="G1592" s="3" t="s">
        <v>4271</v>
      </c>
      <c r="H1592" s="3" t="s">
        <v>319</v>
      </c>
      <c r="I1592" s="4">
        <v>42381.444525462961</v>
      </c>
      <c r="J1592" s="4">
        <v>42384.501400462963</v>
      </c>
      <c r="K1592" s="3" t="s">
        <v>152</v>
      </c>
      <c r="L1592" s="5">
        <v>200</v>
      </c>
      <c r="M1592" s="5">
        <v>1650</v>
      </c>
      <c r="N1592" s="3" t="s">
        <v>4272</v>
      </c>
      <c r="O1592" s="3" t="s">
        <v>154</v>
      </c>
      <c r="P1592" s="3" t="s">
        <v>155</v>
      </c>
      <c r="Q1592" s="3" t="s">
        <v>394</v>
      </c>
      <c r="R1592" s="3" t="s">
        <v>4273</v>
      </c>
      <c r="S1592" s="3" t="s">
        <v>141</v>
      </c>
      <c r="T1592" s="5">
        <v>1450</v>
      </c>
      <c r="U1592" s="3" t="s">
        <v>155</v>
      </c>
      <c r="V1592" s="3" t="s">
        <v>155</v>
      </c>
      <c r="W1592" s="3" t="s">
        <v>4274</v>
      </c>
      <c r="X1592" s="3" t="s">
        <v>157</v>
      </c>
      <c r="Y1592" s="3" t="s">
        <v>4275</v>
      </c>
      <c r="Z1592" s="3" t="s">
        <v>4276</v>
      </c>
      <c r="AA1592" s="3" t="s">
        <v>105</v>
      </c>
      <c r="AB1592" s="6">
        <v>737</v>
      </c>
      <c r="AC1592" s="3" t="s">
        <v>106</v>
      </c>
      <c r="AD1592" s="3" t="s">
        <v>152</v>
      </c>
      <c r="AE1592" s="3" t="s">
        <v>48</v>
      </c>
      <c r="AF1592" s="3" t="s">
        <v>48</v>
      </c>
      <c r="AG1592" s="7">
        <v>0.3</v>
      </c>
      <c r="AH1592" s="3" t="s">
        <v>49</v>
      </c>
    </row>
    <row r="1593" spans="1:34" x14ac:dyDescent="0.2">
      <c r="A1593" s="9">
        <v>168982</v>
      </c>
      <c r="B1593" s="14" t="s">
        <v>4706</v>
      </c>
      <c r="C1593" s="12">
        <v>42382</v>
      </c>
      <c r="D1593" s="3" t="s">
        <v>2520</v>
      </c>
      <c r="E1593" s="3" t="s">
        <v>53</v>
      </c>
      <c r="F1593" s="4">
        <v>42383.333333333328</v>
      </c>
      <c r="G1593" s="3" t="s">
        <v>4543</v>
      </c>
      <c r="H1593" s="3" t="s">
        <v>276</v>
      </c>
      <c r="I1593" s="4">
        <v>42382.667592592588</v>
      </c>
      <c r="J1593" s="4">
        <v>42384.376412037032</v>
      </c>
      <c r="K1593" s="3" t="s">
        <v>2298</v>
      </c>
      <c r="L1593" s="5">
        <v>50</v>
      </c>
      <c r="M1593" s="5">
        <v>205.76</v>
      </c>
      <c r="N1593" s="3" t="s">
        <v>4544</v>
      </c>
      <c r="O1593" s="3" t="s">
        <v>1002</v>
      </c>
      <c r="P1593" s="3" t="s">
        <v>2300</v>
      </c>
      <c r="Q1593" s="3" t="s">
        <v>41</v>
      </c>
      <c r="R1593" s="3" t="s">
        <v>217</v>
      </c>
      <c r="S1593" s="3" t="s">
        <v>1005</v>
      </c>
      <c r="T1593" s="5">
        <v>155.76</v>
      </c>
      <c r="U1593" s="3" t="s">
        <v>2300</v>
      </c>
      <c r="V1593" s="3" t="s">
        <v>2300</v>
      </c>
      <c r="W1593" s="3" t="s">
        <v>4545</v>
      </c>
      <c r="X1593" s="3"/>
      <c r="Y1593" s="3" t="s">
        <v>2649</v>
      </c>
      <c r="Z1593" s="3"/>
      <c r="AA1593" s="3" t="s">
        <v>2650</v>
      </c>
      <c r="AB1593" s="6">
        <v>489</v>
      </c>
      <c r="AC1593" s="3" t="s">
        <v>47</v>
      </c>
      <c r="AD1593" s="3" t="s">
        <v>2298</v>
      </c>
      <c r="AE1593" s="3" t="s">
        <v>48</v>
      </c>
      <c r="AF1593" s="3" t="s">
        <v>48</v>
      </c>
      <c r="AG1593" s="7">
        <v>0.3</v>
      </c>
      <c r="AH1593" s="3" t="s">
        <v>49</v>
      </c>
    </row>
    <row r="1594" spans="1:34" x14ac:dyDescent="0.2">
      <c r="A1594" s="9">
        <v>164404</v>
      </c>
      <c r="B1594" s="14" t="s">
        <v>4706</v>
      </c>
      <c r="C1594" s="12">
        <v>42382.000694444439</v>
      </c>
      <c r="D1594" s="3" t="s">
        <v>123</v>
      </c>
      <c r="E1594" s="3" t="s">
        <v>124</v>
      </c>
      <c r="F1594" s="4">
        <v>42383.416666666664</v>
      </c>
      <c r="G1594" s="3" t="s">
        <v>125</v>
      </c>
      <c r="H1594" s="3" t="s">
        <v>126</v>
      </c>
      <c r="I1594" s="4">
        <v>42352.547685185185</v>
      </c>
      <c r="J1594" s="4">
        <v>42383.498124999998</v>
      </c>
      <c r="K1594" s="3" t="s">
        <v>87</v>
      </c>
      <c r="L1594" s="5">
        <v>33.4</v>
      </c>
      <c r="M1594" s="5">
        <v>633.4</v>
      </c>
      <c r="N1594" s="3" t="s">
        <v>127</v>
      </c>
      <c r="O1594" s="3" t="s">
        <v>89</v>
      </c>
      <c r="P1594" s="3" t="s">
        <v>90</v>
      </c>
      <c r="Q1594" s="3" t="s">
        <v>41</v>
      </c>
      <c r="R1594" s="3" t="s">
        <v>128</v>
      </c>
      <c r="S1594" s="3" t="s">
        <v>92</v>
      </c>
      <c r="T1594" s="5">
        <v>600</v>
      </c>
      <c r="U1594" s="3" t="s">
        <v>93</v>
      </c>
      <c r="V1594" s="3" t="s">
        <v>90</v>
      </c>
      <c r="W1594" s="3" t="s">
        <v>129</v>
      </c>
      <c r="X1594" s="3" t="s">
        <v>130</v>
      </c>
      <c r="Y1594" s="3" t="s">
        <v>131</v>
      </c>
      <c r="Z1594" s="3" t="s">
        <v>132</v>
      </c>
      <c r="AA1594" s="3" t="s">
        <v>98</v>
      </c>
      <c r="AB1594" s="6">
        <v>240</v>
      </c>
      <c r="AC1594" s="3" t="s">
        <v>47</v>
      </c>
      <c r="AD1594" s="3" t="s">
        <v>87</v>
      </c>
      <c r="AE1594" s="3" t="s">
        <v>48</v>
      </c>
      <c r="AF1594" s="3" t="s">
        <v>48</v>
      </c>
      <c r="AG1594" s="7">
        <v>0.22500000000000001</v>
      </c>
      <c r="AH1594" s="3" t="s">
        <v>99</v>
      </c>
    </row>
    <row r="1595" spans="1:34" x14ac:dyDescent="0.2">
      <c r="A1595" s="9">
        <v>167942</v>
      </c>
      <c r="B1595" s="14" t="s">
        <v>4706</v>
      </c>
      <c r="C1595" s="12">
        <v>42382.000694444439</v>
      </c>
      <c r="D1595" s="3" t="s">
        <v>275</v>
      </c>
      <c r="E1595" s="3" t="s">
        <v>276</v>
      </c>
      <c r="F1595" s="4">
        <v>42383.583333333328</v>
      </c>
      <c r="G1595" s="3" t="s">
        <v>407</v>
      </c>
      <c r="H1595" s="3" t="s">
        <v>53</v>
      </c>
      <c r="I1595" s="4">
        <v>42376.447939814811</v>
      </c>
      <c r="J1595" s="4">
        <v>42383.620173611111</v>
      </c>
      <c r="K1595" s="3" t="s">
        <v>1112</v>
      </c>
      <c r="L1595" s="5">
        <v>82.12</v>
      </c>
      <c r="M1595" s="5">
        <v>882.12</v>
      </c>
      <c r="N1595" s="3" t="s">
        <v>2192</v>
      </c>
      <c r="O1595" s="3" t="s">
        <v>637</v>
      </c>
      <c r="P1595" s="3" t="s">
        <v>1114</v>
      </c>
      <c r="Q1595" s="3" t="s">
        <v>41</v>
      </c>
      <c r="R1595" s="3" t="s">
        <v>3631</v>
      </c>
      <c r="S1595" s="3" t="s">
        <v>640</v>
      </c>
      <c r="T1595" s="5">
        <v>800</v>
      </c>
      <c r="U1595" s="3" t="s">
        <v>1115</v>
      </c>
      <c r="V1595" s="3" t="s">
        <v>1114</v>
      </c>
      <c r="W1595" s="3" t="s">
        <v>2194</v>
      </c>
      <c r="X1595" s="3" t="s">
        <v>2195</v>
      </c>
      <c r="Y1595" s="3" t="s">
        <v>1118</v>
      </c>
      <c r="Z1595" s="3" t="s">
        <v>283</v>
      </c>
      <c r="AA1595" s="3" t="s">
        <v>645</v>
      </c>
      <c r="AB1595" s="6">
        <v>491</v>
      </c>
      <c r="AC1595" s="3" t="s">
        <v>47</v>
      </c>
      <c r="AD1595" s="3" t="s">
        <v>1112</v>
      </c>
      <c r="AE1595" s="3" t="s">
        <v>48</v>
      </c>
      <c r="AF1595" s="3" t="s">
        <v>48</v>
      </c>
      <c r="AG1595" s="7">
        <v>0.3</v>
      </c>
      <c r="AH1595" s="3" t="s">
        <v>49</v>
      </c>
    </row>
    <row r="1596" spans="1:34" x14ac:dyDescent="0.2">
      <c r="A1596" s="9">
        <v>167946</v>
      </c>
      <c r="B1596" s="14" t="s">
        <v>4706</v>
      </c>
      <c r="C1596" s="12">
        <v>42382.000694444439</v>
      </c>
      <c r="D1596" s="3" t="s">
        <v>275</v>
      </c>
      <c r="E1596" s="3" t="s">
        <v>276</v>
      </c>
      <c r="F1596" s="4">
        <v>42383.333333333328</v>
      </c>
      <c r="G1596" s="3" t="s">
        <v>407</v>
      </c>
      <c r="H1596" s="3" t="s">
        <v>53</v>
      </c>
      <c r="I1596" s="4">
        <v>42376.447939814811</v>
      </c>
      <c r="J1596" s="4">
        <v>42383.399004629631</v>
      </c>
      <c r="K1596" s="3" t="s">
        <v>1112</v>
      </c>
      <c r="L1596" s="5">
        <v>32.119999999999997</v>
      </c>
      <c r="M1596" s="5">
        <v>882.12</v>
      </c>
      <c r="N1596" s="3" t="s">
        <v>2192</v>
      </c>
      <c r="O1596" s="3" t="s">
        <v>637</v>
      </c>
      <c r="P1596" s="3" t="s">
        <v>1114</v>
      </c>
      <c r="Q1596" s="3" t="s">
        <v>41</v>
      </c>
      <c r="R1596" s="3" t="s">
        <v>2193</v>
      </c>
      <c r="S1596" s="3" t="s">
        <v>640</v>
      </c>
      <c r="T1596" s="5">
        <v>850</v>
      </c>
      <c r="U1596" s="3" t="s">
        <v>1115</v>
      </c>
      <c r="V1596" s="3" t="s">
        <v>1114</v>
      </c>
      <c r="W1596" s="3" t="s">
        <v>2194</v>
      </c>
      <c r="X1596" s="3" t="s">
        <v>2195</v>
      </c>
      <c r="Y1596" s="3" t="s">
        <v>1118</v>
      </c>
      <c r="Z1596" s="3" t="s">
        <v>283</v>
      </c>
      <c r="AA1596" s="3" t="s">
        <v>645</v>
      </c>
      <c r="AB1596" s="6">
        <v>491</v>
      </c>
      <c r="AC1596" s="3" t="s">
        <v>47</v>
      </c>
      <c r="AD1596" s="3" t="s">
        <v>1112</v>
      </c>
      <c r="AE1596" s="3" t="s">
        <v>48</v>
      </c>
      <c r="AF1596" s="3" t="s">
        <v>48</v>
      </c>
      <c r="AG1596" s="7">
        <v>0.3</v>
      </c>
      <c r="AH1596" s="3" t="s">
        <v>49</v>
      </c>
    </row>
    <row r="1597" spans="1:34" x14ac:dyDescent="0.2">
      <c r="A1597" s="9">
        <v>167944</v>
      </c>
      <c r="B1597" s="14" t="s">
        <v>4706</v>
      </c>
      <c r="C1597" s="12">
        <v>42382.000694444439</v>
      </c>
      <c r="D1597" s="3" t="s">
        <v>275</v>
      </c>
      <c r="E1597" s="3" t="s">
        <v>276</v>
      </c>
      <c r="F1597" s="4">
        <v>42383.458333333328</v>
      </c>
      <c r="G1597" s="3" t="s">
        <v>407</v>
      </c>
      <c r="H1597" s="3" t="s">
        <v>53</v>
      </c>
      <c r="I1597" s="4">
        <v>42376.447962962964</v>
      </c>
      <c r="J1597" s="4">
        <v>42383.536377314813</v>
      </c>
      <c r="K1597" s="3" t="s">
        <v>1112</v>
      </c>
      <c r="L1597" s="5">
        <v>32.119999999999997</v>
      </c>
      <c r="M1597" s="5">
        <v>882.12</v>
      </c>
      <c r="N1597" s="3" t="s">
        <v>2192</v>
      </c>
      <c r="O1597" s="3" t="s">
        <v>637</v>
      </c>
      <c r="P1597" s="3" t="s">
        <v>1114</v>
      </c>
      <c r="Q1597" s="3" t="s">
        <v>41</v>
      </c>
      <c r="R1597" s="3" t="s">
        <v>2193</v>
      </c>
      <c r="S1597" s="3" t="s">
        <v>640</v>
      </c>
      <c r="T1597" s="5">
        <v>850</v>
      </c>
      <c r="U1597" s="3" t="s">
        <v>1115</v>
      </c>
      <c r="V1597" s="3" t="s">
        <v>1114</v>
      </c>
      <c r="W1597" s="3" t="s">
        <v>2194</v>
      </c>
      <c r="X1597" s="3" t="s">
        <v>2195</v>
      </c>
      <c r="Y1597" s="3" t="s">
        <v>1118</v>
      </c>
      <c r="Z1597" s="3" t="s">
        <v>283</v>
      </c>
      <c r="AA1597" s="3" t="s">
        <v>645</v>
      </c>
      <c r="AB1597" s="6">
        <v>491</v>
      </c>
      <c r="AC1597" s="3" t="s">
        <v>47</v>
      </c>
      <c r="AD1597" s="3" t="s">
        <v>1112</v>
      </c>
      <c r="AE1597" s="3" t="s">
        <v>48</v>
      </c>
      <c r="AF1597" s="3" t="s">
        <v>48</v>
      </c>
      <c r="AG1597" s="7">
        <v>0.3</v>
      </c>
      <c r="AH1597" s="3" t="s">
        <v>49</v>
      </c>
    </row>
    <row r="1598" spans="1:34" x14ac:dyDescent="0.2">
      <c r="A1598" s="9">
        <v>168073</v>
      </c>
      <c r="B1598" s="14" t="s">
        <v>4706</v>
      </c>
      <c r="C1598" s="12">
        <v>42382.000694444439</v>
      </c>
      <c r="D1598" s="3" t="s">
        <v>236</v>
      </c>
      <c r="E1598" s="3" t="s">
        <v>237</v>
      </c>
      <c r="F1598" s="4">
        <v>42383.291666666664</v>
      </c>
      <c r="G1598" s="3" t="s">
        <v>238</v>
      </c>
      <c r="H1598" s="3" t="s">
        <v>53</v>
      </c>
      <c r="I1598" s="4">
        <v>42376.684965277775</v>
      </c>
      <c r="J1598" s="4">
        <v>42383.451296296298</v>
      </c>
      <c r="K1598" s="3" t="s">
        <v>239</v>
      </c>
      <c r="L1598" s="5">
        <v>325</v>
      </c>
      <c r="M1598" s="5">
        <v>1625</v>
      </c>
      <c r="N1598" s="3" t="s">
        <v>240</v>
      </c>
      <c r="O1598" s="3" t="s">
        <v>154</v>
      </c>
      <c r="P1598" s="3" t="s">
        <v>241</v>
      </c>
      <c r="Q1598" s="3" t="s">
        <v>41</v>
      </c>
      <c r="R1598" s="3" t="s">
        <v>3756</v>
      </c>
      <c r="S1598" s="3" t="s">
        <v>141</v>
      </c>
      <c r="T1598" s="5">
        <v>1300</v>
      </c>
      <c r="U1598" s="3" t="s">
        <v>241</v>
      </c>
      <c r="V1598" s="3" t="s">
        <v>241</v>
      </c>
      <c r="W1598" s="3" t="s">
        <v>243</v>
      </c>
      <c r="X1598" s="3" t="s">
        <v>244</v>
      </c>
      <c r="Y1598" s="3" t="s">
        <v>245</v>
      </c>
      <c r="Z1598" s="3" t="s">
        <v>246</v>
      </c>
      <c r="AA1598" s="3" t="s">
        <v>162</v>
      </c>
      <c r="AB1598" s="6">
        <v>560</v>
      </c>
      <c r="AC1598" s="3" t="s">
        <v>47</v>
      </c>
      <c r="AD1598" s="3" t="s">
        <v>239</v>
      </c>
      <c r="AE1598" s="3" t="s">
        <v>48</v>
      </c>
      <c r="AF1598" s="3" t="s">
        <v>48</v>
      </c>
      <c r="AG1598" s="7">
        <v>0.2</v>
      </c>
      <c r="AH1598" s="3" t="s">
        <v>99</v>
      </c>
    </row>
    <row r="1599" spans="1:34" x14ac:dyDescent="0.2">
      <c r="A1599" s="9">
        <v>168085</v>
      </c>
      <c r="B1599" s="14" t="s">
        <v>4706</v>
      </c>
      <c r="C1599" s="12">
        <v>42382.000694444439</v>
      </c>
      <c r="D1599" s="3" t="s">
        <v>1354</v>
      </c>
      <c r="E1599" s="3" t="s">
        <v>34</v>
      </c>
      <c r="F1599" s="4">
        <v>42382.791666666664</v>
      </c>
      <c r="G1599" s="3" t="s">
        <v>502</v>
      </c>
      <c r="H1599" s="3" t="s">
        <v>252</v>
      </c>
      <c r="I1599" s="4">
        <v>42376.70884259259</v>
      </c>
      <c r="J1599" s="4">
        <v>42383.79614583333</v>
      </c>
      <c r="K1599" s="3" t="s">
        <v>1112</v>
      </c>
      <c r="L1599" s="5">
        <v>109.28</v>
      </c>
      <c r="M1599" s="5">
        <v>609.28</v>
      </c>
      <c r="N1599" s="3" t="s">
        <v>1950</v>
      </c>
      <c r="O1599" s="3" t="s">
        <v>637</v>
      </c>
      <c r="P1599" s="3" t="s">
        <v>1114</v>
      </c>
      <c r="Q1599" s="3" t="s">
        <v>41</v>
      </c>
      <c r="R1599" s="3" t="s">
        <v>1405</v>
      </c>
      <c r="S1599" s="3" t="s">
        <v>640</v>
      </c>
      <c r="T1599" s="5">
        <v>500</v>
      </c>
      <c r="U1599" s="3" t="s">
        <v>1115</v>
      </c>
      <c r="V1599" s="3" t="s">
        <v>1114</v>
      </c>
      <c r="W1599" s="3" t="s">
        <v>1116</v>
      </c>
      <c r="X1599" s="3" t="s">
        <v>1952</v>
      </c>
      <c r="Y1599" s="3" t="s">
        <v>1360</v>
      </c>
      <c r="Z1599" s="3" t="s">
        <v>1361</v>
      </c>
      <c r="AA1599" s="3" t="s">
        <v>645</v>
      </c>
      <c r="AB1599" s="6">
        <v>254</v>
      </c>
      <c r="AC1599" s="3" t="s">
        <v>47</v>
      </c>
      <c r="AD1599" s="3" t="s">
        <v>1112</v>
      </c>
      <c r="AE1599" s="3" t="s">
        <v>48</v>
      </c>
      <c r="AF1599" s="3" t="s">
        <v>48</v>
      </c>
      <c r="AG1599" s="7">
        <v>0.3</v>
      </c>
      <c r="AH1599" s="3" t="s">
        <v>49</v>
      </c>
    </row>
    <row r="1600" spans="1:34" x14ac:dyDescent="0.2">
      <c r="A1600" s="9">
        <v>168096</v>
      </c>
      <c r="B1600" s="14" t="s">
        <v>4706</v>
      </c>
      <c r="C1600" s="12">
        <v>42382.000694444439</v>
      </c>
      <c r="D1600" s="3" t="s">
        <v>1354</v>
      </c>
      <c r="E1600" s="3" t="s">
        <v>34</v>
      </c>
      <c r="F1600" s="4">
        <v>42382.625</v>
      </c>
      <c r="G1600" s="3" t="s">
        <v>502</v>
      </c>
      <c r="H1600" s="3" t="s">
        <v>252</v>
      </c>
      <c r="I1600" s="4">
        <v>42376.708865740737</v>
      </c>
      <c r="J1600" s="4">
        <v>42382.832488425927</v>
      </c>
      <c r="K1600" s="3" t="s">
        <v>1112</v>
      </c>
      <c r="L1600" s="5">
        <v>84.28</v>
      </c>
      <c r="M1600" s="5">
        <v>609.28</v>
      </c>
      <c r="N1600" s="3" t="s">
        <v>1950</v>
      </c>
      <c r="O1600" s="3" t="s">
        <v>637</v>
      </c>
      <c r="P1600" s="3" t="s">
        <v>1114</v>
      </c>
      <c r="Q1600" s="3" t="s">
        <v>41</v>
      </c>
      <c r="R1600" s="3" t="s">
        <v>3768</v>
      </c>
      <c r="S1600" s="3" t="s">
        <v>640</v>
      </c>
      <c r="T1600" s="5">
        <v>525</v>
      </c>
      <c r="U1600" s="3" t="s">
        <v>1115</v>
      </c>
      <c r="V1600" s="3" t="s">
        <v>1114</v>
      </c>
      <c r="W1600" s="3" t="s">
        <v>1116</v>
      </c>
      <c r="X1600" s="3" t="s">
        <v>1952</v>
      </c>
      <c r="Y1600" s="3" t="s">
        <v>1360</v>
      </c>
      <c r="Z1600" s="3" t="s">
        <v>1361</v>
      </c>
      <c r="AA1600" s="3" t="s">
        <v>285</v>
      </c>
      <c r="AB1600" s="6">
        <v>254</v>
      </c>
      <c r="AC1600" s="3" t="s">
        <v>47</v>
      </c>
      <c r="AD1600" s="3" t="s">
        <v>1112</v>
      </c>
      <c r="AE1600" s="3" t="s">
        <v>48</v>
      </c>
      <c r="AF1600" s="3" t="s">
        <v>48</v>
      </c>
      <c r="AG1600" s="7">
        <v>0.3</v>
      </c>
      <c r="AH1600" s="3" t="s">
        <v>49</v>
      </c>
    </row>
    <row r="1601" spans="1:34" x14ac:dyDescent="0.2">
      <c r="A1601" s="9">
        <v>168130</v>
      </c>
      <c r="B1601" s="14" t="s">
        <v>4706</v>
      </c>
      <c r="C1601" s="12">
        <v>42382.000694444439</v>
      </c>
      <c r="D1601" s="3" t="s">
        <v>84</v>
      </c>
      <c r="E1601" s="3" t="s">
        <v>53</v>
      </c>
      <c r="F1601" s="4">
        <v>42383.25</v>
      </c>
      <c r="G1601" s="3" t="s">
        <v>423</v>
      </c>
      <c r="H1601" s="3" t="s">
        <v>237</v>
      </c>
      <c r="I1601" s="4">
        <v>42377.354490740741</v>
      </c>
      <c r="J1601" s="4">
        <v>42383.330162037033</v>
      </c>
      <c r="K1601" s="3" t="s">
        <v>87</v>
      </c>
      <c r="L1601" s="5">
        <v>155.72</v>
      </c>
      <c r="M1601" s="5">
        <v>1030.72</v>
      </c>
      <c r="N1601" s="3" t="s">
        <v>3824</v>
      </c>
      <c r="O1601" s="3" t="s">
        <v>89</v>
      </c>
      <c r="P1601" s="3" t="s">
        <v>90</v>
      </c>
      <c r="Q1601" s="3" t="s">
        <v>41</v>
      </c>
      <c r="R1601" s="3" t="s">
        <v>1796</v>
      </c>
      <c r="S1601" s="3" t="s">
        <v>92</v>
      </c>
      <c r="T1601" s="5">
        <v>875</v>
      </c>
      <c r="U1601" s="3" t="s">
        <v>93</v>
      </c>
      <c r="V1601" s="3" t="s">
        <v>90</v>
      </c>
      <c r="W1601" s="3" t="s">
        <v>426</v>
      </c>
      <c r="X1601" s="3" t="s">
        <v>427</v>
      </c>
      <c r="Y1601" s="3" t="s">
        <v>96</v>
      </c>
      <c r="Z1601" s="3" t="s">
        <v>97</v>
      </c>
      <c r="AA1601" s="3" t="s">
        <v>105</v>
      </c>
      <c r="AB1601" s="6">
        <v>544</v>
      </c>
      <c r="AC1601" s="3" t="s">
        <v>106</v>
      </c>
      <c r="AD1601" s="3" t="s">
        <v>87</v>
      </c>
      <c r="AE1601" s="3" t="s">
        <v>48</v>
      </c>
      <c r="AF1601" s="3" t="s">
        <v>48</v>
      </c>
      <c r="AG1601" s="7">
        <v>0.22500000000000001</v>
      </c>
      <c r="AH1601" s="3" t="s">
        <v>99</v>
      </c>
    </row>
    <row r="1602" spans="1:34" x14ac:dyDescent="0.2">
      <c r="A1602" s="9">
        <v>168676</v>
      </c>
      <c r="B1602" s="14" t="s">
        <v>4706</v>
      </c>
      <c r="C1602" s="12">
        <v>42382.000694444439</v>
      </c>
      <c r="D1602" s="3" t="s">
        <v>2492</v>
      </c>
      <c r="E1602" s="3" t="s">
        <v>71</v>
      </c>
      <c r="F1602" s="4">
        <v>42383.5</v>
      </c>
      <c r="G1602" s="3" t="s">
        <v>84</v>
      </c>
      <c r="H1602" s="3" t="s">
        <v>53</v>
      </c>
      <c r="I1602" s="4">
        <v>42381.560069444444</v>
      </c>
      <c r="J1602" s="4">
        <v>42383.937523148146</v>
      </c>
      <c r="K1602" s="3" t="s">
        <v>96</v>
      </c>
      <c r="L1602" s="5">
        <v>90.92</v>
      </c>
      <c r="M1602" s="5">
        <v>790.92</v>
      </c>
      <c r="N1602" s="3" t="s">
        <v>4329</v>
      </c>
      <c r="O1602" s="3" t="s">
        <v>39</v>
      </c>
      <c r="P1602" s="3" t="s">
        <v>97</v>
      </c>
      <c r="Q1602" s="3" t="s">
        <v>41</v>
      </c>
      <c r="R1602" s="3" t="s">
        <v>1555</v>
      </c>
      <c r="S1602" s="3" t="s">
        <v>43</v>
      </c>
      <c r="T1602" s="5">
        <v>700</v>
      </c>
      <c r="U1602" s="3" t="s">
        <v>97</v>
      </c>
      <c r="V1602" s="3" t="s">
        <v>97</v>
      </c>
      <c r="W1602" s="3" t="s">
        <v>96</v>
      </c>
      <c r="X1602" s="3" t="s">
        <v>97</v>
      </c>
      <c r="Y1602" s="3" t="s">
        <v>3513</v>
      </c>
      <c r="Z1602" s="3" t="s">
        <v>3514</v>
      </c>
      <c r="AA1602" s="3" t="s">
        <v>470</v>
      </c>
      <c r="AB1602" s="6">
        <v>644</v>
      </c>
      <c r="AC1602" s="3" t="s">
        <v>47</v>
      </c>
      <c r="AD1602" s="3" t="s">
        <v>96</v>
      </c>
      <c r="AE1602" s="3" t="s">
        <v>48</v>
      </c>
      <c r="AF1602" s="3" t="s">
        <v>48</v>
      </c>
      <c r="AG1602" s="7">
        <v>0.27500000000000002</v>
      </c>
      <c r="AH1602" s="3" t="s">
        <v>99</v>
      </c>
    </row>
    <row r="1603" spans="1:34" x14ac:dyDescent="0.2">
      <c r="A1603" s="9">
        <v>168780</v>
      </c>
      <c r="B1603" s="14" t="s">
        <v>4706</v>
      </c>
      <c r="C1603" s="12">
        <v>42382.000694444439</v>
      </c>
      <c r="D1603" s="3" t="s">
        <v>745</v>
      </c>
      <c r="E1603" s="3" t="s">
        <v>135</v>
      </c>
      <c r="F1603" s="4">
        <v>42383.666666666664</v>
      </c>
      <c r="G1603" s="3" t="s">
        <v>3814</v>
      </c>
      <c r="H1603" s="3" t="s">
        <v>86</v>
      </c>
      <c r="I1603" s="4">
        <v>42382.380682870367</v>
      </c>
      <c r="J1603" s="4">
        <v>42384.185324074075</v>
      </c>
      <c r="K1603" s="3" t="s">
        <v>3815</v>
      </c>
      <c r="L1603" s="5">
        <v>102.45</v>
      </c>
      <c r="M1603" s="5">
        <v>677.45</v>
      </c>
      <c r="N1603" s="3" t="s">
        <v>3816</v>
      </c>
      <c r="O1603" s="3" t="s">
        <v>39</v>
      </c>
      <c r="P1603" s="3" t="s">
        <v>1278</v>
      </c>
      <c r="Q1603" s="3" t="s">
        <v>41</v>
      </c>
      <c r="R1603" s="3" t="s">
        <v>4421</v>
      </c>
      <c r="S1603" s="3" t="s">
        <v>43</v>
      </c>
      <c r="T1603" s="5">
        <v>575</v>
      </c>
      <c r="U1603" s="3" t="s">
        <v>97</v>
      </c>
      <c r="V1603" s="3" t="s">
        <v>1278</v>
      </c>
      <c r="W1603" s="3" t="s">
        <v>3818</v>
      </c>
      <c r="X1603" s="3" t="s">
        <v>3819</v>
      </c>
      <c r="Y1603" s="3" t="s">
        <v>3815</v>
      </c>
      <c r="Z1603" s="3" t="s">
        <v>1278</v>
      </c>
      <c r="AA1603" s="3"/>
      <c r="AB1603" s="6">
        <v>485</v>
      </c>
      <c r="AC1603" s="3" t="s">
        <v>47</v>
      </c>
      <c r="AD1603" s="3" t="s">
        <v>3815</v>
      </c>
      <c r="AE1603" s="3" t="s">
        <v>48</v>
      </c>
      <c r="AF1603" s="3" t="s">
        <v>48</v>
      </c>
      <c r="AG1603" s="7">
        <v>0.3</v>
      </c>
      <c r="AH1603" s="3" t="s">
        <v>99</v>
      </c>
    </row>
    <row r="1604" spans="1:34" x14ac:dyDescent="0.2">
      <c r="A1604" s="9">
        <v>168154</v>
      </c>
      <c r="B1604" s="14" t="s">
        <v>4706</v>
      </c>
      <c r="C1604" s="12">
        <v>42382.125</v>
      </c>
      <c r="D1604" s="3" t="s">
        <v>123</v>
      </c>
      <c r="E1604" s="3" t="s">
        <v>124</v>
      </c>
      <c r="F1604" s="4">
        <v>42382.25</v>
      </c>
      <c r="G1604" s="3" t="s">
        <v>1998</v>
      </c>
      <c r="H1604" s="3" t="s">
        <v>124</v>
      </c>
      <c r="I1604" s="4">
        <v>42377.394317129627</v>
      </c>
      <c r="J1604" s="4">
        <v>42382.359918981478</v>
      </c>
      <c r="K1604" s="3" t="s">
        <v>87</v>
      </c>
      <c r="L1604" s="5">
        <v>55.34</v>
      </c>
      <c r="M1604" s="5">
        <v>440.34</v>
      </c>
      <c r="N1604" s="3" t="s">
        <v>2211</v>
      </c>
      <c r="O1604" s="3" t="s">
        <v>89</v>
      </c>
      <c r="P1604" s="3" t="s">
        <v>90</v>
      </c>
      <c r="Q1604" s="3" t="s">
        <v>41</v>
      </c>
      <c r="R1604" s="3" t="s">
        <v>2212</v>
      </c>
      <c r="S1604" s="3" t="s">
        <v>92</v>
      </c>
      <c r="T1604" s="5">
        <v>385</v>
      </c>
      <c r="U1604" s="3" t="s">
        <v>2213</v>
      </c>
      <c r="V1604" s="3" t="s">
        <v>90</v>
      </c>
      <c r="W1604" s="3" t="s">
        <v>94</v>
      </c>
      <c r="X1604" s="3" t="s">
        <v>2001</v>
      </c>
      <c r="Y1604" s="3" t="s">
        <v>131</v>
      </c>
      <c r="Z1604" s="3" t="s">
        <v>132</v>
      </c>
      <c r="AA1604" s="3" t="s">
        <v>98</v>
      </c>
      <c r="AB1604" s="6">
        <v>118</v>
      </c>
      <c r="AC1604" s="3" t="s">
        <v>47</v>
      </c>
      <c r="AD1604" s="3" t="s">
        <v>87</v>
      </c>
      <c r="AE1604" s="3" t="s">
        <v>48</v>
      </c>
      <c r="AF1604" s="3" t="s">
        <v>48</v>
      </c>
      <c r="AG1604" s="7">
        <v>0.22500000000000001</v>
      </c>
      <c r="AH1604" s="3" t="s">
        <v>99</v>
      </c>
    </row>
    <row r="1605" spans="1:34" x14ac:dyDescent="0.2">
      <c r="A1605" s="9">
        <v>168156</v>
      </c>
      <c r="B1605" s="14" t="s">
        <v>4706</v>
      </c>
      <c r="C1605" s="12">
        <v>42382.25</v>
      </c>
      <c r="D1605" s="3" t="s">
        <v>123</v>
      </c>
      <c r="E1605" s="3" t="s">
        <v>124</v>
      </c>
      <c r="F1605" s="4">
        <v>42382.375</v>
      </c>
      <c r="G1605" s="3" t="s">
        <v>1998</v>
      </c>
      <c r="H1605" s="3" t="s">
        <v>124</v>
      </c>
      <c r="I1605" s="4">
        <v>42377.394317129627</v>
      </c>
      <c r="J1605" s="4">
        <v>42382.359930555554</v>
      </c>
      <c r="K1605" s="3" t="s">
        <v>87</v>
      </c>
      <c r="L1605" s="5">
        <v>55.34</v>
      </c>
      <c r="M1605" s="5">
        <v>440.34</v>
      </c>
      <c r="N1605" s="3" t="s">
        <v>2211</v>
      </c>
      <c r="O1605" s="3" t="s">
        <v>89</v>
      </c>
      <c r="P1605" s="3" t="s">
        <v>90</v>
      </c>
      <c r="Q1605" s="3" t="s">
        <v>41</v>
      </c>
      <c r="R1605" s="3" t="s">
        <v>2212</v>
      </c>
      <c r="S1605" s="3" t="s">
        <v>92</v>
      </c>
      <c r="T1605" s="5">
        <v>385</v>
      </c>
      <c r="U1605" s="3" t="s">
        <v>2213</v>
      </c>
      <c r="V1605" s="3" t="s">
        <v>90</v>
      </c>
      <c r="W1605" s="3" t="s">
        <v>94</v>
      </c>
      <c r="X1605" s="3" t="s">
        <v>2001</v>
      </c>
      <c r="Y1605" s="3" t="s">
        <v>131</v>
      </c>
      <c r="Z1605" s="3" t="s">
        <v>132</v>
      </c>
      <c r="AA1605" s="3" t="s">
        <v>98</v>
      </c>
      <c r="AB1605" s="6">
        <v>118</v>
      </c>
      <c r="AC1605" s="3" t="s">
        <v>47</v>
      </c>
      <c r="AD1605" s="3" t="s">
        <v>87</v>
      </c>
      <c r="AE1605" s="3" t="s">
        <v>48</v>
      </c>
      <c r="AF1605" s="3" t="s">
        <v>48</v>
      </c>
      <c r="AG1605" s="7">
        <v>0.22500000000000001</v>
      </c>
      <c r="AH1605" s="3" t="s">
        <v>99</v>
      </c>
    </row>
    <row r="1606" spans="1:34" x14ac:dyDescent="0.2">
      <c r="A1606" s="9">
        <v>168552</v>
      </c>
      <c r="B1606" s="14" t="s">
        <v>4706</v>
      </c>
      <c r="C1606" s="12">
        <v>42382.25</v>
      </c>
      <c r="D1606" s="3" t="s">
        <v>4231</v>
      </c>
      <c r="E1606" s="3" t="s">
        <v>108</v>
      </c>
      <c r="F1606" s="4">
        <v>42384.333333333328</v>
      </c>
      <c r="G1606" s="3" t="s">
        <v>407</v>
      </c>
      <c r="H1606" s="3" t="s">
        <v>53</v>
      </c>
      <c r="I1606" s="4">
        <v>42380.712210648147</v>
      </c>
      <c r="J1606" s="4">
        <v>42384.417291666665</v>
      </c>
      <c r="K1606" s="3" t="s">
        <v>2357</v>
      </c>
      <c r="L1606" s="5">
        <v>-10</v>
      </c>
      <c r="M1606" s="5">
        <v>1140</v>
      </c>
      <c r="N1606" s="3" t="s">
        <v>4232</v>
      </c>
      <c r="O1606" s="3" t="s">
        <v>2359</v>
      </c>
      <c r="P1606" s="3" t="s">
        <v>2360</v>
      </c>
      <c r="Q1606" s="3" t="s">
        <v>41</v>
      </c>
      <c r="R1606" s="3" t="s">
        <v>4233</v>
      </c>
      <c r="S1606" s="3" t="s">
        <v>108</v>
      </c>
      <c r="T1606" s="5">
        <v>1150</v>
      </c>
      <c r="U1606" s="3" t="s">
        <v>2360</v>
      </c>
      <c r="V1606" s="3" t="s">
        <v>2360</v>
      </c>
      <c r="W1606" s="3" t="s">
        <v>2357</v>
      </c>
      <c r="X1606" s="3" t="s">
        <v>2360</v>
      </c>
      <c r="Y1606" s="3" t="s">
        <v>4234</v>
      </c>
      <c r="Z1606" s="3" t="s">
        <v>4235</v>
      </c>
      <c r="AA1606" s="3" t="s">
        <v>262</v>
      </c>
      <c r="AB1606" s="6">
        <v>970</v>
      </c>
      <c r="AC1606" s="3" t="s">
        <v>260</v>
      </c>
      <c r="AD1606" s="3" t="s">
        <v>2357</v>
      </c>
      <c r="AE1606" s="3" t="s">
        <v>48</v>
      </c>
      <c r="AF1606" s="3" t="s">
        <v>48</v>
      </c>
      <c r="AG1606" s="7">
        <v>0.2</v>
      </c>
      <c r="AH1606" s="3" t="s">
        <v>99</v>
      </c>
    </row>
    <row r="1607" spans="1:34" x14ac:dyDescent="0.2">
      <c r="A1607" s="9">
        <v>168841</v>
      </c>
      <c r="B1607" s="14" t="s">
        <v>4706</v>
      </c>
      <c r="C1607" s="12">
        <v>42382.25</v>
      </c>
      <c r="D1607" s="3" t="s">
        <v>4457</v>
      </c>
      <c r="E1607" s="3" t="s">
        <v>276</v>
      </c>
      <c r="F1607" s="4">
        <v>42383.333333333328</v>
      </c>
      <c r="G1607" s="3" t="s">
        <v>4458</v>
      </c>
      <c r="H1607" s="3" t="s">
        <v>276</v>
      </c>
      <c r="I1607" s="4">
        <v>42382.457800925928</v>
      </c>
      <c r="J1607" s="4">
        <v>42384.652523148143</v>
      </c>
      <c r="K1607" s="3" t="s">
        <v>3138</v>
      </c>
      <c r="L1607" s="5">
        <v>-125</v>
      </c>
      <c r="M1607" s="5">
        <v>475</v>
      </c>
      <c r="N1607" s="3" t="s">
        <v>4459</v>
      </c>
      <c r="O1607" s="3" t="s">
        <v>901</v>
      </c>
      <c r="P1607" s="3" t="s">
        <v>3140</v>
      </c>
      <c r="Q1607" s="3" t="s">
        <v>41</v>
      </c>
      <c r="R1607" s="3" t="s">
        <v>4460</v>
      </c>
      <c r="S1607" s="3" t="s">
        <v>904</v>
      </c>
      <c r="T1607" s="5">
        <v>600</v>
      </c>
      <c r="U1607" s="3" t="s">
        <v>4461</v>
      </c>
      <c r="V1607" s="3" t="s">
        <v>3140</v>
      </c>
      <c r="W1607" s="3" t="s">
        <v>4462</v>
      </c>
      <c r="X1607" s="3"/>
      <c r="Y1607" s="3" t="s">
        <v>4463</v>
      </c>
      <c r="Z1607" s="3" t="s">
        <v>4464</v>
      </c>
      <c r="AA1607" s="3" t="s">
        <v>909</v>
      </c>
      <c r="AB1607" s="6">
        <v>170</v>
      </c>
      <c r="AC1607" s="3" t="s">
        <v>47</v>
      </c>
      <c r="AD1607" s="3" t="s">
        <v>3138</v>
      </c>
      <c r="AE1607" s="3" t="s">
        <v>48</v>
      </c>
      <c r="AF1607" s="3" t="s">
        <v>48</v>
      </c>
      <c r="AG1607" s="7">
        <v>0.2</v>
      </c>
      <c r="AH1607" s="3" t="s">
        <v>99</v>
      </c>
    </row>
    <row r="1608" spans="1:34" x14ac:dyDescent="0.2">
      <c r="A1608" s="9">
        <v>167602</v>
      </c>
      <c r="B1608" s="14" t="s">
        <v>4706</v>
      </c>
      <c r="C1608" s="12">
        <v>42382.291666666664</v>
      </c>
      <c r="D1608" s="3" t="s">
        <v>275</v>
      </c>
      <c r="E1608" s="3" t="s">
        <v>276</v>
      </c>
      <c r="F1608" s="4">
        <v>42383.291666666664</v>
      </c>
      <c r="G1608" s="3" t="s">
        <v>1384</v>
      </c>
      <c r="H1608" s="3" t="s">
        <v>674</v>
      </c>
      <c r="I1608" s="4">
        <v>42374.653368055551</v>
      </c>
      <c r="J1608" s="4">
        <v>42383.662465277775</v>
      </c>
      <c r="K1608" s="3" t="s">
        <v>282</v>
      </c>
      <c r="L1608" s="5">
        <v>195</v>
      </c>
      <c r="M1608" s="5">
        <v>1152.0999999999999</v>
      </c>
      <c r="N1608" s="3" t="s">
        <v>1385</v>
      </c>
      <c r="O1608" s="3" t="s">
        <v>39</v>
      </c>
      <c r="P1608" s="3" t="s">
        <v>283</v>
      </c>
      <c r="Q1608" s="3" t="s">
        <v>41</v>
      </c>
      <c r="R1608" s="3" t="s">
        <v>1386</v>
      </c>
      <c r="S1608" s="3" t="s">
        <v>43</v>
      </c>
      <c r="T1608" s="5">
        <v>957.1</v>
      </c>
      <c r="U1608" s="3" t="s">
        <v>97</v>
      </c>
      <c r="V1608" s="3" t="s">
        <v>283</v>
      </c>
      <c r="W1608" s="3" t="s">
        <v>1387</v>
      </c>
      <c r="X1608" s="3" t="s">
        <v>1388</v>
      </c>
      <c r="Y1608" s="3" t="s">
        <v>282</v>
      </c>
      <c r="Z1608" s="3" t="s">
        <v>283</v>
      </c>
      <c r="AA1608" s="3" t="s">
        <v>116</v>
      </c>
      <c r="AB1608" s="6">
        <v>595</v>
      </c>
      <c r="AC1608" s="3" t="s">
        <v>47</v>
      </c>
      <c r="AD1608" s="3" t="s">
        <v>282</v>
      </c>
      <c r="AE1608" s="3" t="s">
        <v>48</v>
      </c>
      <c r="AF1608" s="3" t="s">
        <v>48</v>
      </c>
      <c r="AG1608" s="7">
        <v>0.25</v>
      </c>
      <c r="AH1608" s="3" t="s">
        <v>99</v>
      </c>
    </row>
    <row r="1609" spans="1:34" x14ac:dyDescent="0.2">
      <c r="A1609" s="9">
        <v>167906</v>
      </c>
      <c r="B1609" s="14" t="s">
        <v>4706</v>
      </c>
      <c r="C1609" s="12">
        <v>42382.291666666664</v>
      </c>
      <c r="D1609" s="3" t="s">
        <v>910</v>
      </c>
      <c r="E1609" s="3" t="s">
        <v>124</v>
      </c>
      <c r="F1609" s="4">
        <v>42384.416666666664</v>
      </c>
      <c r="G1609" s="3" t="s">
        <v>1038</v>
      </c>
      <c r="H1609" s="3" t="s">
        <v>1039</v>
      </c>
      <c r="I1609" s="4">
        <v>42376.399861111109</v>
      </c>
      <c r="J1609" s="4">
        <v>42383.514317129629</v>
      </c>
      <c r="K1609" s="3" t="s">
        <v>912</v>
      </c>
      <c r="L1609" s="5">
        <v>482.68</v>
      </c>
      <c r="M1609" s="5">
        <v>2332.6799999999998</v>
      </c>
      <c r="N1609" s="3" t="s">
        <v>1040</v>
      </c>
      <c r="O1609" s="3" t="s">
        <v>89</v>
      </c>
      <c r="P1609" s="3" t="s">
        <v>914</v>
      </c>
      <c r="Q1609" s="3" t="s">
        <v>41</v>
      </c>
      <c r="R1609" s="3" t="s">
        <v>3575</v>
      </c>
      <c r="S1609" s="3" t="s">
        <v>92</v>
      </c>
      <c r="T1609" s="5">
        <v>1850</v>
      </c>
      <c r="U1609" s="3" t="s">
        <v>914</v>
      </c>
      <c r="V1609" s="3" t="s">
        <v>914</v>
      </c>
      <c r="W1609" s="3" t="s">
        <v>1041</v>
      </c>
      <c r="X1609" s="3" t="s">
        <v>1042</v>
      </c>
      <c r="Y1609" s="3" t="s">
        <v>912</v>
      </c>
      <c r="Z1609" s="3" t="s">
        <v>914</v>
      </c>
      <c r="AA1609" s="3" t="s">
        <v>98</v>
      </c>
      <c r="AB1609" s="6">
        <v>876</v>
      </c>
      <c r="AC1609" s="3" t="s">
        <v>47</v>
      </c>
      <c r="AD1609" s="3" t="s">
        <v>912</v>
      </c>
      <c r="AE1609" s="3" t="s">
        <v>48</v>
      </c>
      <c r="AF1609" s="3" t="s">
        <v>48</v>
      </c>
      <c r="AG1609" s="7">
        <v>0.3</v>
      </c>
      <c r="AH1609" s="3" t="s">
        <v>49</v>
      </c>
    </row>
    <row r="1610" spans="1:34" x14ac:dyDescent="0.2">
      <c r="A1610" s="9">
        <v>167923</v>
      </c>
      <c r="B1610" s="14" t="s">
        <v>4706</v>
      </c>
      <c r="C1610" s="12">
        <v>42382.291666666664</v>
      </c>
      <c r="D1610" s="3" t="s">
        <v>407</v>
      </c>
      <c r="E1610" s="3" t="s">
        <v>53</v>
      </c>
      <c r="F1610" s="4">
        <v>42383.541666666664</v>
      </c>
      <c r="G1610" s="3" t="s">
        <v>3597</v>
      </c>
      <c r="H1610" s="3" t="s">
        <v>376</v>
      </c>
      <c r="I1610" s="4">
        <v>42376.423402777778</v>
      </c>
      <c r="J1610" s="4">
        <v>42383.559803240736</v>
      </c>
      <c r="K1610" s="3" t="s">
        <v>662</v>
      </c>
      <c r="L1610" s="5">
        <v>37.44</v>
      </c>
      <c r="M1610" s="5">
        <v>987.44</v>
      </c>
      <c r="N1610" s="3" t="s">
        <v>3598</v>
      </c>
      <c r="O1610" s="3" t="s">
        <v>664</v>
      </c>
      <c r="P1610" s="3" t="s">
        <v>665</v>
      </c>
      <c r="Q1610" s="3" t="s">
        <v>41</v>
      </c>
      <c r="R1610" s="3" t="s">
        <v>3599</v>
      </c>
      <c r="S1610" s="3" t="s">
        <v>667</v>
      </c>
      <c r="T1610" s="5">
        <v>950</v>
      </c>
      <c r="U1610" s="3" t="s">
        <v>665</v>
      </c>
      <c r="V1610" s="3" t="s">
        <v>665</v>
      </c>
      <c r="W1610" s="3" t="s">
        <v>3600</v>
      </c>
      <c r="X1610" s="3" t="s">
        <v>3601</v>
      </c>
      <c r="Y1610" s="3" t="s">
        <v>662</v>
      </c>
      <c r="Z1610" s="3" t="s">
        <v>665</v>
      </c>
      <c r="AA1610" s="3" t="s">
        <v>220</v>
      </c>
      <c r="AB1610" s="6">
        <v>534</v>
      </c>
      <c r="AC1610" s="3" t="s">
        <v>186</v>
      </c>
      <c r="AD1610" s="3" t="s">
        <v>662</v>
      </c>
      <c r="AE1610" s="3" t="s">
        <v>48</v>
      </c>
      <c r="AF1610" s="3" t="s">
        <v>48</v>
      </c>
      <c r="AG1610" s="7">
        <v>0.3</v>
      </c>
      <c r="AH1610" s="3" t="s">
        <v>99</v>
      </c>
    </row>
    <row r="1611" spans="1:34" x14ac:dyDescent="0.2">
      <c r="A1611" s="9">
        <v>167930</v>
      </c>
      <c r="B1611" s="14" t="s">
        <v>4706</v>
      </c>
      <c r="C1611" s="12">
        <v>42382.291666666664</v>
      </c>
      <c r="D1611" s="3" t="s">
        <v>702</v>
      </c>
      <c r="E1611" s="3" t="s">
        <v>348</v>
      </c>
      <c r="F1611" s="4">
        <v>42382.333333333328</v>
      </c>
      <c r="G1611" s="3" t="s">
        <v>1166</v>
      </c>
      <c r="H1611" s="3" t="s">
        <v>124</v>
      </c>
      <c r="I1611" s="4">
        <v>42376.431631944441</v>
      </c>
      <c r="J1611" s="4">
        <v>42382.584398148145</v>
      </c>
      <c r="K1611" s="3" t="s">
        <v>190</v>
      </c>
      <c r="L1611" s="5">
        <v>69.040000000000006</v>
      </c>
      <c r="M1611" s="5">
        <v>469.04</v>
      </c>
      <c r="N1611" s="3" t="s">
        <v>3613</v>
      </c>
      <c r="O1611" s="3" t="s">
        <v>192</v>
      </c>
      <c r="P1611" s="3" t="s">
        <v>193</v>
      </c>
      <c r="Q1611" s="3" t="s">
        <v>41</v>
      </c>
      <c r="R1611" s="3" t="s">
        <v>360</v>
      </c>
      <c r="S1611" s="3" t="s">
        <v>195</v>
      </c>
      <c r="T1611" s="5">
        <v>400</v>
      </c>
      <c r="U1611" s="3" t="s">
        <v>628</v>
      </c>
      <c r="V1611" s="3" t="s">
        <v>193</v>
      </c>
      <c r="W1611" s="3" t="s">
        <v>3614</v>
      </c>
      <c r="X1611" s="3" t="s">
        <v>3615</v>
      </c>
      <c r="Y1611" s="3" t="s">
        <v>708</v>
      </c>
      <c r="Z1611" s="3" t="s">
        <v>709</v>
      </c>
      <c r="AA1611" s="3" t="s">
        <v>116</v>
      </c>
      <c r="AB1611" s="6">
        <v>142</v>
      </c>
      <c r="AC1611" s="3" t="s">
        <v>47</v>
      </c>
      <c r="AD1611" s="3" t="s">
        <v>190</v>
      </c>
      <c r="AE1611" s="3" t="s">
        <v>48</v>
      </c>
      <c r="AF1611" s="3" t="s">
        <v>48</v>
      </c>
      <c r="AG1611" s="7">
        <v>0.3</v>
      </c>
      <c r="AH1611" s="3" t="s">
        <v>99</v>
      </c>
    </row>
    <row r="1612" spans="1:34" x14ac:dyDescent="0.2">
      <c r="A1612" s="9">
        <v>167963</v>
      </c>
      <c r="B1612" s="14" t="s">
        <v>4706</v>
      </c>
      <c r="C1612" s="12">
        <v>42382.291666666664</v>
      </c>
      <c r="D1612" s="3" t="s">
        <v>910</v>
      </c>
      <c r="E1612" s="3" t="s">
        <v>124</v>
      </c>
      <c r="F1612" s="4">
        <v>42384.416666666664</v>
      </c>
      <c r="G1612" s="3" t="s">
        <v>3220</v>
      </c>
      <c r="H1612" s="3" t="s">
        <v>169</v>
      </c>
      <c r="I1612" s="4">
        <v>42376.463368055556</v>
      </c>
      <c r="J1612" s="4">
        <v>42384.455381944441</v>
      </c>
      <c r="K1612" s="3" t="s">
        <v>912</v>
      </c>
      <c r="L1612" s="5">
        <v>383.7</v>
      </c>
      <c r="M1612" s="5">
        <v>1833.7</v>
      </c>
      <c r="N1612" s="3" t="s">
        <v>3221</v>
      </c>
      <c r="O1612" s="3" t="s">
        <v>89</v>
      </c>
      <c r="P1612" s="3" t="s">
        <v>914</v>
      </c>
      <c r="Q1612" s="3" t="s">
        <v>41</v>
      </c>
      <c r="R1612" s="3" t="s">
        <v>3646</v>
      </c>
      <c r="S1612" s="3" t="s">
        <v>92</v>
      </c>
      <c r="T1612" s="5">
        <v>1450</v>
      </c>
      <c r="U1612" s="3" t="s">
        <v>914</v>
      </c>
      <c r="V1612" s="3" t="s">
        <v>914</v>
      </c>
      <c r="W1612" s="3" t="s">
        <v>3223</v>
      </c>
      <c r="X1612" s="3" t="s">
        <v>3224</v>
      </c>
      <c r="Y1612" s="3" t="s">
        <v>912</v>
      </c>
      <c r="Z1612" s="3" t="s">
        <v>914</v>
      </c>
      <c r="AA1612" s="3" t="s">
        <v>98</v>
      </c>
      <c r="AB1612" s="6">
        <v>0</v>
      </c>
      <c r="AC1612" s="3" t="s">
        <v>47</v>
      </c>
      <c r="AD1612" s="3" t="s">
        <v>912</v>
      </c>
      <c r="AE1612" s="3" t="s">
        <v>48</v>
      </c>
      <c r="AF1612" s="3" t="s">
        <v>48</v>
      </c>
      <c r="AG1612" s="7">
        <v>0.3</v>
      </c>
      <c r="AH1612" s="3" t="s">
        <v>49</v>
      </c>
    </row>
    <row r="1613" spans="1:34" x14ac:dyDescent="0.2">
      <c r="A1613" s="9">
        <v>168030</v>
      </c>
      <c r="B1613" s="14" t="s">
        <v>4706</v>
      </c>
      <c r="C1613" s="12">
        <v>42382.291666666664</v>
      </c>
      <c r="D1613" s="3" t="s">
        <v>407</v>
      </c>
      <c r="E1613" s="3" t="s">
        <v>53</v>
      </c>
      <c r="F1613" s="4">
        <v>42383.416666666664</v>
      </c>
      <c r="G1613" s="3" t="s">
        <v>2726</v>
      </c>
      <c r="H1613" s="3" t="s">
        <v>149</v>
      </c>
      <c r="I1613" s="4">
        <v>42376.63008101852</v>
      </c>
      <c r="J1613" s="4">
        <v>42383.419189814813</v>
      </c>
      <c r="K1613" s="3" t="s">
        <v>662</v>
      </c>
      <c r="L1613" s="5">
        <v>41.55</v>
      </c>
      <c r="M1613" s="5">
        <v>591.54999999999995</v>
      </c>
      <c r="N1613" s="3" t="s">
        <v>3643</v>
      </c>
      <c r="O1613" s="3" t="s">
        <v>664</v>
      </c>
      <c r="P1613" s="3" t="s">
        <v>665</v>
      </c>
      <c r="Q1613" s="3" t="s">
        <v>41</v>
      </c>
      <c r="R1613" s="3" t="s">
        <v>3728</v>
      </c>
      <c r="S1613" s="3" t="s">
        <v>667</v>
      </c>
      <c r="T1613" s="5">
        <v>550</v>
      </c>
      <c r="U1613" s="3" t="s">
        <v>665</v>
      </c>
      <c r="V1613" s="3" t="s">
        <v>665</v>
      </c>
      <c r="W1613" s="3" t="s">
        <v>3729</v>
      </c>
      <c r="X1613" s="3" t="s">
        <v>3730</v>
      </c>
      <c r="Y1613" s="3" t="s">
        <v>662</v>
      </c>
      <c r="Z1613" s="3" t="s">
        <v>665</v>
      </c>
      <c r="AA1613" s="3" t="s">
        <v>220</v>
      </c>
      <c r="AB1613" s="6">
        <v>277</v>
      </c>
      <c r="AC1613" s="3" t="s">
        <v>47</v>
      </c>
      <c r="AD1613" s="3" t="s">
        <v>662</v>
      </c>
      <c r="AE1613" s="3" t="s">
        <v>83</v>
      </c>
      <c r="AF1613" s="3" t="s">
        <v>48</v>
      </c>
      <c r="AG1613" s="7">
        <v>0.3</v>
      </c>
      <c r="AH1613" s="3" t="s">
        <v>99</v>
      </c>
    </row>
    <row r="1614" spans="1:34" x14ac:dyDescent="0.2">
      <c r="A1614" s="9">
        <v>168195</v>
      </c>
      <c r="B1614" s="14" t="s">
        <v>4706</v>
      </c>
      <c r="C1614" s="12">
        <v>42382.291666666664</v>
      </c>
      <c r="D1614" s="3" t="s">
        <v>1977</v>
      </c>
      <c r="E1614" s="3" t="s">
        <v>71</v>
      </c>
      <c r="F1614" s="4">
        <v>42383.416666666664</v>
      </c>
      <c r="G1614" s="3" t="s">
        <v>2199</v>
      </c>
      <c r="H1614" s="3" t="s">
        <v>69</v>
      </c>
      <c r="I1614" s="4">
        <v>42377.457291666666</v>
      </c>
      <c r="J1614" s="4">
        <v>42383.706076388888</v>
      </c>
      <c r="K1614" s="3" t="s">
        <v>1979</v>
      </c>
      <c r="L1614" s="5">
        <v>95</v>
      </c>
      <c r="M1614" s="5">
        <v>1445</v>
      </c>
      <c r="N1614" s="3" t="s">
        <v>2200</v>
      </c>
      <c r="O1614" s="3" t="s">
        <v>74</v>
      </c>
      <c r="P1614" s="3" t="s">
        <v>1981</v>
      </c>
      <c r="Q1614" s="3" t="s">
        <v>41</v>
      </c>
      <c r="R1614" s="3" t="s">
        <v>3882</v>
      </c>
      <c r="S1614" s="3" t="s">
        <v>77</v>
      </c>
      <c r="T1614" s="5">
        <v>1350</v>
      </c>
      <c r="U1614" s="3" t="s">
        <v>1981</v>
      </c>
      <c r="V1614" s="3" t="s">
        <v>1981</v>
      </c>
      <c r="W1614" s="3" t="s">
        <v>2202</v>
      </c>
      <c r="X1614" s="3" t="s">
        <v>2203</v>
      </c>
      <c r="Y1614" s="3" t="s">
        <v>1985</v>
      </c>
      <c r="Z1614" s="3" t="s">
        <v>1986</v>
      </c>
      <c r="AA1614" s="3" t="s">
        <v>82</v>
      </c>
      <c r="AB1614" s="6">
        <v>405</v>
      </c>
      <c r="AC1614" s="3" t="s">
        <v>47</v>
      </c>
      <c r="AD1614" s="3" t="s">
        <v>1979</v>
      </c>
      <c r="AE1614" s="3" t="s">
        <v>48</v>
      </c>
      <c r="AF1614" s="3" t="s">
        <v>48</v>
      </c>
      <c r="AG1614" s="7">
        <v>0.3</v>
      </c>
      <c r="AH1614" s="3" t="s">
        <v>49</v>
      </c>
    </row>
    <row r="1615" spans="1:34" x14ac:dyDescent="0.2">
      <c r="A1615" s="9">
        <v>168212</v>
      </c>
      <c r="B1615" s="14" t="s">
        <v>4706</v>
      </c>
      <c r="C1615" s="12">
        <v>42382.291666666664</v>
      </c>
      <c r="D1615" s="3" t="s">
        <v>287</v>
      </c>
      <c r="E1615" s="3" t="s">
        <v>71</v>
      </c>
      <c r="F1615" s="4">
        <v>42384.25</v>
      </c>
      <c r="G1615" s="3" t="s">
        <v>251</v>
      </c>
      <c r="H1615" s="3" t="s">
        <v>252</v>
      </c>
      <c r="I1615" s="4">
        <v>42377.477835648147</v>
      </c>
      <c r="J1615" s="4">
        <v>42384.400370370371</v>
      </c>
      <c r="K1615" s="3" t="s">
        <v>253</v>
      </c>
      <c r="L1615" s="5">
        <v>225</v>
      </c>
      <c r="M1615" s="5">
        <v>1100</v>
      </c>
      <c r="N1615" s="3" t="s">
        <v>288</v>
      </c>
      <c r="O1615" s="3" t="s">
        <v>206</v>
      </c>
      <c r="P1615" s="3" t="s">
        <v>255</v>
      </c>
      <c r="Q1615" s="3" t="s">
        <v>41</v>
      </c>
      <c r="R1615" s="3" t="s">
        <v>1083</v>
      </c>
      <c r="S1615" s="3" t="s">
        <v>209</v>
      </c>
      <c r="T1615" s="5">
        <v>875</v>
      </c>
      <c r="U1615" s="3" t="s">
        <v>255</v>
      </c>
      <c r="V1615" s="3" t="s">
        <v>255</v>
      </c>
      <c r="W1615" s="3" t="s">
        <v>253</v>
      </c>
      <c r="X1615" s="3" t="s">
        <v>257</v>
      </c>
      <c r="Y1615" s="3" t="s">
        <v>290</v>
      </c>
      <c r="Z1615" s="3" t="s">
        <v>291</v>
      </c>
      <c r="AA1615" s="3" t="s">
        <v>214</v>
      </c>
      <c r="AB1615" s="6">
        <v>734</v>
      </c>
      <c r="AC1615" s="3" t="s">
        <v>106</v>
      </c>
      <c r="AD1615" s="3" t="s">
        <v>253</v>
      </c>
      <c r="AE1615" s="3" t="s">
        <v>48</v>
      </c>
      <c r="AF1615" s="3" t="s">
        <v>48</v>
      </c>
      <c r="AG1615" s="7">
        <v>0.3</v>
      </c>
      <c r="AH1615" s="3" t="s">
        <v>49</v>
      </c>
    </row>
    <row r="1616" spans="1:34" x14ac:dyDescent="0.2">
      <c r="A1616" s="9">
        <v>168398</v>
      </c>
      <c r="B1616" s="14" t="s">
        <v>4706</v>
      </c>
      <c r="C1616" s="12">
        <v>42382.291666666664</v>
      </c>
      <c r="D1616" s="3" t="s">
        <v>702</v>
      </c>
      <c r="E1616" s="3" t="s">
        <v>348</v>
      </c>
      <c r="F1616" s="4">
        <v>42383.333333333328</v>
      </c>
      <c r="G1616" s="3" t="s">
        <v>3204</v>
      </c>
      <c r="H1616" s="3" t="s">
        <v>578</v>
      </c>
      <c r="I1616" s="4">
        <v>42380.346319444441</v>
      </c>
      <c r="J1616" s="4">
        <v>42383.538402777776</v>
      </c>
      <c r="K1616" s="3" t="s">
        <v>190</v>
      </c>
      <c r="L1616" s="5">
        <v>152</v>
      </c>
      <c r="M1616" s="5">
        <v>802</v>
      </c>
      <c r="N1616" s="3" t="s">
        <v>3205</v>
      </c>
      <c r="O1616" s="3" t="s">
        <v>192</v>
      </c>
      <c r="P1616" s="3" t="s">
        <v>193</v>
      </c>
      <c r="Q1616" s="3" t="s">
        <v>41</v>
      </c>
      <c r="R1616" s="3" t="s">
        <v>3206</v>
      </c>
      <c r="S1616" s="3" t="s">
        <v>195</v>
      </c>
      <c r="T1616" s="5">
        <v>650</v>
      </c>
      <c r="U1616" s="3" t="s">
        <v>628</v>
      </c>
      <c r="V1616" s="3" t="s">
        <v>193</v>
      </c>
      <c r="W1616" s="3" t="s">
        <v>3207</v>
      </c>
      <c r="X1616" s="3" t="s">
        <v>3208</v>
      </c>
      <c r="Y1616" s="3" t="s">
        <v>708</v>
      </c>
      <c r="Z1616" s="3" t="s">
        <v>709</v>
      </c>
      <c r="AA1616" s="3" t="s">
        <v>200</v>
      </c>
      <c r="AB1616" s="6">
        <v>401</v>
      </c>
      <c r="AC1616" s="3" t="s">
        <v>47</v>
      </c>
      <c r="AD1616" s="3" t="s">
        <v>190</v>
      </c>
      <c r="AE1616" s="3" t="s">
        <v>48</v>
      </c>
      <c r="AF1616" s="3" t="s">
        <v>48</v>
      </c>
      <c r="AG1616" s="7">
        <v>0.3</v>
      </c>
      <c r="AH1616" s="3" t="s">
        <v>99</v>
      </c>
    </row>
    <row r="1617" spans="1:34" x14ac:dyDescent="0.2">
      <c r="A1617" s="9">
        <v>168413</v>
      </c>
      <c r="B1617" s="14" t="s">
        <v>4706</v>
      </c>
      <c r="C1617" s="12">
        <v>42382.291666666664</v>
      </c>
      <c r="D1617" s="3" t="s">
        <v>1938</v>
      </c>
      <c r="E1617" s="3" t="s">
        <v>69</v>
      </c>
      <c r="F1617" s="4">
        <v>42383.375</v>
      </c>
      <c r="G1617" s="3" t="s">
        <v>1939</v>
      </c>
      <c r="H1617" s="3" t="s">
        <v>252</v>
      </c>
      <c r="I1617" s="4">
        <v>42380.356828703705</v>
      </c>
      <c r="J1617" s="4">
        <v>42383.681793981479</v>
      </c>
      <c r="K1617" s="3" t="s">
        <v>1940</v>
      </c>
      <c r="L1617" s="5">
        <v>125</v>
      </c>
      <c r="M1617" s="5">
        <v>1075</v>
      </c>
      <c r="N1617" s="3" t="s">
        <v>1941</v>
      </c>
      <c r="O1617" s="3" t="s">
        <v>154</v>
      </c>
      <c r="P1617" s="3" t="s">
        <v>1942</v>
      </c>
      <c r="Q1617" s="3" t="s">
        <v>41</v>
      </c>
      <c r="R1617" s="3" t="s">
        <v>4059</v>
      </c>
      <c r="S1617" s="3" t="s">
        <v>141</v>
      </c>
      <c r="T1617" s="5">
        <v>950</v>
      </c>
      <c r="U1617" s="3" t="s">
        <v>1942</v>
      </c>
      <c r="V1617" s="3" t="s">
        <v>1942</v>
      </c>
      <c r="W1617" s="3" t="s">
        <v>1944</v>
      </c>
      <c r="X1617" s="3" t="s">
        <v>1945</v>
      </c>
      <c r="Y1617" s="3" t="s">
        <v>1940</v>
      </c>
      <c r="Z1617" s="3" t="s">
        <v>1942</v>
      </c>
      <c r="AA1617" s="3" t="s">
        <v>162</v>
      </c>
      <c r="AB1617" s="6">
        <v>808</v>
      </c>
      <c r="AC1617" s="3" t="s">
        <v>47</v>
      </c>
      <c r="AD1617" s="3" t="s">
        <v>1940</v>
      </c>
      <c r="AE1617" s="3" t="s">
        <v>48</v>
      </c>
      <c r="AF1617" s="3" t="s">
        <v>48</v>
      </c>
      <c r="AG1617" s="7">
        <v>0.3</v>
      </c>
      <c r="AH1617" s="3" t="s">
        <v>49</v>
      </c>
    </row>
    <row r="1618" spans="1:34" x14ac:dyDescent="0.2">
      <c r="A1618" s="9">
        <v>168528</v>
      </c>
      <c r="B1618" s="14" t="s">
        <v>4706</v>
      </c>
      <c r="C1618" s="12">
        <v>42382.291666666664</v>
      </c>
      <c r="D1618" s="3" t="s">
        <v>2656</v>
      </c>
      <c r="E1618" s="3" t="s">
        <v>34</v>
      </c>
      <c r="F1618" s="4">
        <v>42383.333333333328</v>
      </c>
      <c r="G1618" s="3" t="s">
        <v>52</v>
      </c>
      <c r="H1618" s="3" t="s">
        <v>53</v>
      </c>
      <c r="I1618" s="4">
        <v>42380.623495370368</v>
      </c>
      <c r="J1618" s="4">
        <v>42383.361574074072</v>
      </c>
      <c r="K1618" s="3" t="s">
        <v>56</v>
      </c>
      <c r="L1618" s="5">
        <v>98.12</v>
      </c>
      <c r="M1618" s="5">
        <v>773.12</v>
      </c>
      <c r="N1618" s="3" t="s">
        <v>2657</v>
      </c>
      <c r="O1618" s="3" t="s">
        <v>58</v>
      </c>
      <c r="P1618" s="3" t="s">
        <v>59</v>
      </c>
      <c r="Q1618" s="3" t="s">
        <v>41</v>
      </c>
      <c r="R1618" s="3" t="s">
        <v>1076</v>
      </c>
      <c r="S1618" s="3" t="s">
        <v>62</v>
      </c>
      <c r="T1618" s="5">
        <v>675</v>
      </c>
      <c r="U1618" s="3" t="s">
        <v>63</v>
      </c>
      <c r="V1618" s="3" t="s">
        <v>59</v>
      </c>
      <c r="W1618" s="3" t="s">
        <v>56</v>
      </c>
      <c r="X1618" s="3" t="s">
        <v>59</v>
      </c>
      <c r="Y1618" s="3" t="s">
        <v>2658</v>
      </c>
      <c r="Z1618" s="3" t="s">
        <v>2659</v>
      </c>
      <c r="AA1618" s="3" t="s">
        <v>105</v>
      </c>
      <c r="AB1618" s="6">
        <v>302</v>
      </c>
      <c r="AC1618" s="3" t="s">
        <v>106</v>
      </c>
      <c r="AD1618" s="3" t="s">
        <v>56</v>
      </c>
      <c r="AE1618" s="3" t="s">
        <v>48</v>
      </c>
      <c r="AF1618" s="3" t="s">
        <v>48</v>
      </c>
      <c r="AG1618" s="7">
        <v>0.3</v>
      </c>
      <c r="AH1618" s="3" t="s">
        <v>49</v>
      </c>
    </row>
    <row r="1619" spans="1:34" x14ac:dyDescent="0.2">
      <c r="A1619" s="9">
        <v>168697</v>
      </c>
      <c r="B1619" s="14" t="s">
        <v>4706</v>
      </c>
      <c r="C1619" s="12">
        <v>42382.291666666664</v>
      </c>
      <c r="D1619" s="3" t="s">
        <v>4349</v>
      </c>
      <c r="E1619" s="3" t="s">
        <v>237</v>
      </c>
      <c r="F1619" s="4">
        <v>42383.354166666664</v>
      </c>
      <c r="G1619" s="3" t="s">
        <v>4350</v>
      </c>
      <c r="H1619" s="3" t="s">
        <v>376</v>
      </c>
      <c r="I1619" s="4">
        <v>42381.60255787037</v>
      </c>
      <c r="J1619" s="4">
        <v>42382.743078703701</v>
      </c>
      <c r="K1619" s="3" t="s">
        <v>4351</v>
      </c>
      <c r="L1619" s="5">
        <v>25</v>
      </c>
      <c r="M1619" s="5">
        <v>625</v>
      </c>
      <c r="N1619" s="3" t="s">
        <v>4352</v>
      </c>
      <c r="O1619" s="3" t="s">
        <v>901</v>
      </c>
      <c r="P1619" s="3" t="s">
        <v>4353</v>
      </c>
      <c r="Q1619" s="3" t="s">
        <v>41</v>
      </c>
      <c r="R1619" s="3" t="s">
        <v>4354</v>
      </c>
      <c r="S1619" s="3" t="s">
        <v>904</v>
      </c>
      <c r="T1619" s="5">
        <v>600</v>
      </c>
      <c r="U1619" s="3" t="s">
        <v>979</v>
      </c>
      <c r="V1619" s="3" t="s">
        <v>4353</v>
      </c>
      <c r="W1619" s="3" t="s">
        <v>4355</v>
      </c>
      <c r="X1619" s="3" t="s">
        <v>4356</v>
      </c>
      <c r="Y1619" s="3" t="s">
        <v>4357</v>
      </c>
      <c r="Z1619" s="3" t="s">
        <v>4358</v>
      </c>
      <c r="AA1619" s="3" t="s">
        <v>909</v>
      </c>
      <c r="AB1619" s="6">
        <v>284</v>
      </c>
      <c r="AC1619" s="3" t="s">
        <v>47</v>
      </c>
      <c r="AD1619" s="3" t="s">
        <v>4351</v>
      </c>
      <c r="AE1619" s="3" t="s">
        <v>48</v>
      </c>
      <c r="AF1619" s="3" t="s">
        <v>48</v>
      </c>
      <c r="AG1619" s="7">
        <v>0.2</v>
      </c>
      <c r="AH1619" s="3" t="s">
        <v>99</v>
      </c>
    </row>
    <row r="1620" spans="1:34" x14ac:dyDescent="0.2">
      <c r="A1620" s="9">
        <v>168726</v>
      </c>
      <c r="B1620" s="14" t="s">
        <v>4706</v>
      </c>
      <c r="C1620" s="12">
        <v>42382.291666666664</v>
      </c>
      <c r="D1620" s="3" t="s">
        <v>3984</v>
      </c>
      <c r="E1620" s="3" t="s">
        <v>126</v>
      </c>
      <c r="F1620" s="4">
        <v>42383.375</v>
      </c>
      <c r="G1620" s="3" t="s">
        <v>4384</v>
      </c>
      <c r="H1620" s="3" t="s">
        <v>34</v>
      </c>
      <c r="I1620" s="4">
        <v>42381.69631944444</v>
      </c>
      <c r="J1620" s="4">
        <v>42383.56927083333</v>
      </c>
      <c r="K1620" s="3" t="s">
        <v>4385</v>
      </c>
      <c r="L1620" s="5">
        <v>65</v>
      </c>
      <c r="M1620" s="5">
        <v>965</v>
      </c>
      <c r="N1620" s="3" t="s">
        <v>4386</v>
      </c>
      <c r="O1620" s="3" t="s">
        <v>568</v>
      </c>
      <c r="P1620" s="3" t="s">
        <v>4387</v>
      </c>
      <c r="Q1620" s="3" t="s">
        <v>41</v>
      </c>
      <c r="R1620" s="3" t="s">
        <v>4388</v>
      </c>
      <c r="S1620" s="3" t="s">
        <v>571</v>
      </c>
      <c r="T1620" s="5">
        <v>900</v>
      </c>
      <c r="U1620" s="3" t="s">
        <v>4387</v>
      </c>
      <c r="V1620" s="3" t="s">
        <v>4387</v>
      </c>
      <c r="W1620" s="3" t="s">
        <v>4389</v>
      </c>
      <c r="X1620" s="3" t="s">
        <v>4390</v>
      </c>
      <c r="Y1620" s="3" t="s">
        <v>4385</v>
      </c>
      <c r="Z1620" s="3" t="s">
        <v>4387</v>
      </c>
      <c r="AA1620" s="3" t="s">
        <v>1186</v>
      </c>
      <c r="AB1620" s="6">
        <v>496</v>
      </c>
      <c r="AC1620" s="3" t="s">
        <v>47</v>
      </c>
      <c r="AD1620" s="3" t="s">
        <v>4385</v>
      </c>
      <c r="AE1620" s="3" t="s">
        <v>48</v>
      </c>
      <c r="AF1620" s="3" t="s">
        <v>48</v>
      </c>
      <c r="AG1620" s="7">
        <v>0.3</v>
      </c>
      <c r="AH1620" s="3" t="s">
        <v>49</v>
      </c>
    </row>
    <row r="1621" spans="1:34" x14ac:dyDescent="0.2">
      <c r="A1621" s="9">
        <v>168730</v>
      </c>
      <c r="B1621" s="14" t="s">
        <v>4706</v>
      </c>
      <c r="C1621" s="12">
        <v>42382.291666666664</v>
      </c>
      <c r="D1621" s="3" t="s">
        <v>224</v>
      </c>
      <c r="E1621" s="3" t="s">
        <v>225</v>
      </c>
      <c r="F1621" s="4">
        <v>42384.333333333328</v>
      </c>
      <c r="G1621" s="3" t="s">
        <v>2289</v>
      </c>
      <c r="H1621" s="3" t="s">
        <v>55</v>
      </c>
      <c r="I1621" s="4">
        <v>42381.712604166663</v>
      </c>
      <c r="J1621" s="4">
        <v>42384.624479166661</v>
      </c>
      <c r="K1621" s="3" t="s">
        <v>2290</v>
      </c>
      <c r="L1621" s="5">
        <v>202</v>
      </c>
      <c r="M1621" s="5">
        <v>3252</v>
      </c>
      <c r="N1621" s="3" t="s">
        <v>2291</v>
      </c>
      <c r="O1621" s="3" t="s">
        <v>1002</v>
      </c>
      <c r="P1621" s="3" t="s">
        <v>2292</v>
      </c>
      <c r="Q1621" s="3" t="s">
        <v>41</v>
      </c>
      <c r="R1621" s="3" t="s">
        <v>2293</v>
      </c>
      <c r="S1621" s="3" t="s">
        <v>1005</v>
      </c>
      <c r="T1621" s="5">
        <v>3050</v>
      </c>
      <c r="U1621" s="3" t="s">
        <v>2294</v>
      </c>
      <c r="V1621" s="3" t="s">
        <v>2292</v>
      </c>
      <c r="W1621" s="3" t="s">
        <v>2295</v>
      </c>
      <c r="X1621" s="3" t="s">
        <v>2296</v>
      </c>
      <c r="Y1621" s="3" t="s">
        <v>2290</v>
      </c>
      <c r="Z1621" s="3" t="s">
        <v>2292</v>
      </c>
      <c r="AA1621" s="3" t="s">
        <v>1008</v>
      </c>
      <c r="AB1621" s="6">
        <v>0</v>
      </c>
      <c r="AC1621" s="3" t="s">
        <v>47</v>
      </c>
      <c r="AD1621" s="3" t="s">
        <v>2290</v>
      </c>
      <c r="AE1621" s="3" t="s">
        <v>48</v>
      </c>
      <c r="AF1621" s="3" t="s">
        <v>48</v>
      </c>
      <c r="AG1621" s="7">
        <v>0.3</v>
      </c>
      <c r="AH1621" s="3" t="s">
        <v>49</v>
      </c>
    </row>
    <row r="1622" spans="1:34" x14ac:dyDescent="0.2">
      <c r="A1622" s="9">
        <v>168747</v>
      </c>
      <c r="B1622" s="14" t="s">
        <v>4706</v>
      </c>
      <c r="C1622" s="12">
        <v>42382.291666666664</v>
      </c>
      <c r="D1622" s="3" t="s">
        <v>4397</v>
      </c>
      <c r="E1622" s="3" t="s">
        <v>1855</v>
      </c>
      <c r="F1622" s="4">
        <v>42383.541666666664</v>
      </c>
      <c r="G1622" s="3" t="s">
        <v>2220</v>
      </c>
      <c r="H1622" s="3" t="s">
        <v>252</v>
      </c>
      <c r="I1622" s="4">
        <v>42382.342835648145</v>
      </c>
      <c r="J1622" s="4">
        <v>42383.714537037034</v>
      </c>
      <c r="K1622" s="3" t="s">
        <v>991</v>
      </c>
      <c r="L1622" s="5">
        <v>168.96</v>
      </c>
      <c r="M1622" s="5">
        <v>993.96</v>
      </c>
      <c r="N1622" s="3" t="s">
        <v>4398</v>
      </c>
      <c r="O1622" s="3" t="s">
        <v>138</v>
      </c>
      <c r="P1622" s="3" t="s">
        <v>993</v>
      </c>
      <c r="Q1622" s="3" t="s">
        <v>41</v>
      </c>
      <c r="R1622" s="3" t="s">
        <v>4399</v>
      </c>
      <c r="S1622" s="3" t="s">
        <v>141</v>
      </c>
      <c r="T1622" s="5">
        <v>825</v>
      </c>
      <c r="U1622" s="3" t="s">
        <v>993</v>
      </c>
      <c r="V1622" s="3" t="s">
        <v>993</v>
      </c>
      <c r="W1622" s="3" t="s">
        <v>4400</v>
      </c>
      <c r="X1622" s="3" t="s">
        <v>4401</v>
      </c>
      <c r="Y1622" s="3" t="s">
        <v>4402</v>
      </c>
      <c r="Z1622" s="3" t="s">
        <v>4403</v>
      </c>
      <c r="AA1622" s="3" t="s">
        <v>162</v>
      </c>
      <c r="AB1622" s="6">
        <v>533</v>
      </c>
      <c r="AC1622" s="3" t="s">
        <v>47</v>
      </c>
      <c r="AD1622" s="3" t="s">
        <v>991</v>
      </c>
      <c r="AE1622" s="3" t="s">
        <v>48</v>
      </c>
      <c r="AF1622" s="3" t="s">
        <v>48</v>
      </c>
      <c r="AG1622" s="7">
        <v>0.3</v>
      </c>
      <c r="AH1622" s="3" t="s">
        <v>99</v>
      </c>
    </row>
    <row r="1623" spans="1:34" x14ac:dyDescent="0.2">
      <c r="A1623" s="9">
        <v>165506</v>
      </c>
      <c r="B1623" s="14" t="s">
        <v>4706</v>
      </c>
      <c r="C1623" s="12">
        <v>42382.3125</v>
      </c>
      <c r="D1623" s="3" t="s">
        <v>133</v>
      </c>
      <c r="E1623" s="3" t="s">
        <v>86</v>
      </c>
      <c r="F1623" s="4">
        <v>42382.479166666664</v>
      </c>
      <c r="G1623" s="3" t="s">
        <v>392</v>
      </c>
      <c r="H1623" s="3" t="s">
        <v>86</v>
      </c>
      <c r="I1623" s="4">
        <v>42359.588518518518</v>
      </c>
      <c r="J1623" s="4">
        <v>42384.678715277776</v>
      </c>
      <c r="K1623" s="3" t="s">
        <v>136</v>
      </c>
      <c r="L1623" s="5">
        <v>-83.17</v>
      </c>
      <c r="M1623" s="5">
        <v>366.83</v>
      </c>
      <c r="N1623" s="3" t="s">
        <v>393</v>
      </c>
      <c r="O1623" s="3" t="s">
        <v>138</v>
      </c>
      <c r="P1623" s="3" t="s">
        <v>139</v>
      </c>
      <c r="Q1623" s="3" t="s">
        <v>394</v>
      </c>
      <c r="R1623" s="3" t="s">
        <v>395</v>
      </c>
      <c r="S1623" s="3" t="s">
        <v>141</v>
      </c>
      <c r="T1623" s="5">
        <v>450</v>
      </c>
      <c r="U1623" s="3" t="s">
        <v>142</v>
      </c>
      <c r="V1623" s="3" t="s">
        <v>139</v>
      </c>
      <c r="W1623" s="3" t="s">
        <v>396</v>
      </c>
      <c r="X1623" s="3" t="s">
        <v>397</v>
      </c>
      <c r="Y1623" s="3" t="s">
        <v>145</v>
      </c>
      <c r="Z1623" s="3" t="s">
        <v>146</v>
      </c>
      <c r="AA1623" s="3" t="s">
        <v>185</v>
      </c>
      <c r="AB1623" s="6">
        <v>21</v>
      </c>
      <c r="AC1623" s="3" t="s">
        <v>186</v>
      </c>
      <c r="AD1623" s="3" t="s">
        <v>136</v>
      </c>
      <c r="AE1623" s="3" t="s">
        <v>48</v>
      </c>
      <c r="AF1623" s="3" t="s">
        <v>48</v>
      </c>
      <c r="AG1623" s="7">
        <v>0.3</v>
      </c>
      <c r="AH1623" s="3" t="s">
        <v>49</v>
      </c>
    </row>
    <row r="1624" spans="1:34" x14ac:dyDescent="0.2">
      <c r="A1624" s="9">
        <v>165509</v>
      </c>
      <c r="B1624" s="14" t="s">
        <v>4706</v>
      </c>
      <c r="C1624" s="12">
        <v>42382.3125</v>
      </c>
      <c r="D1624" s="3" t="s">
        <v>133</v>
      </c>
      <c r="E1624" s="3" t="s">
        <v>86</v>
      </c>
      <c r="F1624" s="4">
        <v>42382.520833333328</v>
      </c>
      <c r="G1624" s="3" t="s">
        <v>392</v>
      </c>
      <c r="H1624" s="3" t="s">
        <v>86</v>
      </c>
      <c r="I1624" s="4">
        <v>42359.588518518518</v>
      </c>
      <c r="J1624" s="4">
        <v>42383.545995370368</v>
      </c>
      <c r="K1624" s="3" t="s">
        <v>136</v>
      </c>
      <c r="L1624" s="5">
        <v>66.83</v>
      </c>
      <c r="M1624" s="5">
        <v>366.83</v>
      </c>
      <c r="N1624" s="3" t="s">
        <v>393</v>
      </c>
      <c r="O1624" s="3" t="s">
        <v>138</v>
      </c>
      <c r="P1624" s="3" t="s">
        <v>139</v>
      </c>
      <c r="Q1624" s="3" t="s">
        <v>41</v>
      </c>
      <c r="R1624" s="3" t="s">
        <v>398</v>
      </c>
      <c r="S1624" s="3" t="s">
        <v>141</v>
      </c>
      <c r="T1624" s="5">
        <v>300</v>
      </c>
      <c r="U1624" s="3" t="s">
        <v>142</v>
      </c>
      <c r="V1624" s="3" t="s">
        <v>139</v>
      </c>
      <c r="W1624" s="3" t="s">
        <v>396</v>
      </c>
      <c r="X1624" s="3" t="s">
        <v>397</v>
      </c>
      <c r="Y1624" s="3" t="s">
        <v>145</v>
      </c>
      <c r="Z1624" s="3" t="s">
        <v>146</v>
      </c>
      <c r="AA1624" s="3" t="s">
        <v>185</v>
      </c>
      <c r="AB1624" s="6">
        <v>21</v>
      </c>
      <c r="AC1624" s="3" t="s">
        <v>186</v>
      </c>
      <c r="AD1624" s="3" t="s">
        <v>136</v>
      </c>
      <c r="AE1624" s="3" t="s">
        <v>48</v>
      </c>
      <c r="AF1624" s="3" t="s">
        <v>48</v>
      </c>
      <c r="AG1624" s="7">
        <v>0.3</v>
      </c>
      <c r="AH1624" s="3" t="s">
        <v>49</v>
      </c>
    </row>
    <row r="1625" spans="1:34" x14ac:dyDescent="0.2">
      <c r="A1625" s="9">
        <v>167994</v>
      </c>
      <c r="B1625" s="14" t="s">
        <v>4706</v>
      </c>
      <c r="C1625" s="12">
        <v>42382.3125</v>
      </c>
      <c r="D1625" s="3" t="s">
        <v>3671</v>
      </c>
      <c r="E1625" s="3" t="s">
        <v>376</v>
      </c>
      <c r="F1625" s="4">
        <v>42383.416666666664</v>
      </c>
      <c r="G1625" s="3" t="s">
        <v>407</v>
      </c>
      <c r="H1625" s="3" t="s">
        <v>53</v>
      </c>
      <c r="I1625" s="4">
        <v>42376.561979166661</v>
      </c>
      <c r="J1625" s="4">
        <v>42383.469675925924</v>
      </c>
      <c r="K1625" s="3" t="s">
        <v>3672</v>
      </c>
      <c r="L1625" s="5">
        <v>75</v>
      </c>
      <c r="M1625" s="5">
        <v>1075</v>
      </c>
      <c r="N1625" s="3" t="s">
        <v>3673</v>
      </c>
      <c r="O1625" s="3" t="s">
        <v>568</v>
      </c>
      <c r="P1625" s="3" t="s">
        <v>3674</v>
      </c>
      <c r="Q1625" s="3" t="s">
        <v>41</v>
      </c>
      <c r="R1625" s="3" t="s">
        <v>3675</v>
      </c>
      <c r="S1625" s="3" t="s">
        <v>571</v>
      </c>
      <c r="T1625" s="5">
        <v>1000</v>
      </c>
      <c r="U1625" s="3" t="s">
        <v>3674</v>
      </c>
      <c r="V1625" s="3" t="s">
        <v>3674</v>
      </c>
      <c r="W1625" s="3" t="s">
        <v>3672</v>
      </c>
      <c r="X1625" s="3" t="s">
        <v>3676</v>
      </c>
      <c r="Y1625" s="3" t="s">
        <v>3677</v>
      </c>
      <c r="Z1625" s="3" t="s">
        <v>3678</v>
      </c>
      <c r="AA1625" s="3" t="s">
        <v>1186</v>
      </c>
      <c r="AB1625" s="6">
        <v>594</v>
      </c>
      <c r="AC1625" s="3" t="s">
        <v>47</v>
      </c>
      <c r="AD1625" s="3" t="s">
        <v>3672</v>
      </c>
      <c r="AE1625" s="3" t="s">
        <v>48</v>
      </c>
      <c r="AF1625" s="3" t="s">
        <v>48</v>
      </c>
      <c r="AG1625" s="7">
        <v>0.2</v>
      </c>
      <c r="AH1625" s="3" t="s">
        <v>99</v>
      </c>
    </row>
    <row r="1626" spans="1:34" x14ac:dyDescent="0.2">
      <c r="A1626" s="9">
        <v>165670</v>
      </c>
      <c r="B1626" s="14" t="s">
        <v>4706</v>
      </c>
      <c r="C1626" s="12">
        <v>42382.333333333328</v>
      </c>
      <c r="D1626" s="3" t="s">
        <v>52</v>
      </c>
      <c r="E1626" s="3" t="s">
        <v>53</v>
      </c>
      <c r="F1626" s="4">
        <v>42383.333333333328</v>
      </c>
      <c r="G1626" s="3" t="s">
        <v>513</v>
      </c>
      <c r="H1626" s="3" t="s">
        <v>53</v>
      </c>
      <c r="I1626" s="4">
        <v>42360.457766203705</v>
      </c>
      <c r="J1626" s="4">
        <v>42384.400289351848</v>
      </c>
      <c r="K1626" s="3" t="s">
        <v>56</v>
      </c>
      <c r="L1626" s="5">
        <v>954</v>
      </c>
      <c r="M1626" s="5">
        <v>2374</v>
      </c>
      <c r="N1626" s="3" t="s">
        <v>514</v>
      </c>
      <c r="O1626" s="3" t="s">
        <v>58</v>
      </c>
      <c r="P1626" s="3" t="s">
        <v>59</v>
      </c>
      <c r="Q1626" s="3" t="s">
        <v>41</v>
      </c>
      <c r="R1626" s="3" t="s">
        <v>305</v>
      </c>
      <c r="S1626" s="3" t="s">
        <v>62</v>
      </c>
      <c r="T1626" s="5">
        <v>1420</v>
      </c>
      <c r="U1626" s="3" t="s">
        <v>63</v>
      </c>
      <c r="V1626" s="3" t="s">
        <v>59</v>
      </c>
      <c r="W1626" s="3" t="s">
        <v>515</v>
      </c>
      <c r="X1626" s="3" t="s">
        <v>516</v>
      </c>
      <c r="Y1626" s="3" t="s">
        <v>56</v>
      </c>
      <c r="Z1626" s="3" t="s">
        <v>59</v>
      </c>
      <c r="AA1626" s="3" t="s">
        <v>66</v>
      </c>
      <c r="AB1626" s="6">
        <v>635</v>
      </c>
      <c r="AC1626" s="3" t="s">
        <v>47</v>
      </c>
      <c r="AD1626" s="3" t="s">
        <v>56</v>
      </c>
      <c r="AE1626" s="3" t="s">
        <v>67</v>
      </c>
      <c r="AF1626" s="3" t="s">
        <v>48</v>
      </c>
      <c r="AG1626" s="7">
        <v>0.3</v>
      </c>
      <c r="AH1626" s="3" t="s">
        <v>49</v>
      </c>
    </row>
    <row r="1627" spans="1:34" x14ac:dyDescent="0.2">
      <c r="A1627" s="9">
        <v>165674</v>
      </c>
      <c r="B1627" s="14" t="s">
        <v>4706</v>
      </c>
      <c r="C1627" s="12">
        <v>42382.333333333328</v>
      </c>
      <c r="D1627" s="3" t="s">
        <v>52</v>
      </c>
      <c r="E1627" s="3" t="s">
        <v>53</v>
      </c>
      <c r="F1627" s="4">
        <v>42383.333333333328</v>
      </c>
      <c r="G1627" s="3" t="s">
        <v>375</v>
      </c>
      <c r="H1627" s="3" t="s">
        <v>376</v>
      </c>
      <c r="I1627" s="4">
        <v>42360.457777777774</v>
      </c>
      <c r="J1627" s="4">
        <v>42383.505115740736</v>
      </c>
      <c r="K1627" s="3" t="s">
        <v>56</v>
      </c>
      <c r="L1627" s="5">
        <v>-4.32</v>
      </c>
      <c r="M1627" s="5">
        <v>1119.56</v>
      </c>
      <c r="N1627" s="3" t="s">
        <v>377</v>
      </c>
      <c r="O1627" s="3" t="s">
        <v>58</v>
      </c>
      <c r="P1627" s="3" t="s">
        <v>59</v>
      </c>
      <c r="Q1627" s="3" t="s">
        <v>41</v>
      </c>
      <c r="R1627" s="3" t="s">
        <v>378</v>
      </c>
      <c r="S1627" s="3" t="s">
        <v>62</v>
      </c>
      <c r="T1627" s="5">
        <v>1123.8800000000001</v>
      </c>
      <c r="U1627" s="3" t="s">
        <v>63</v>
      </c>
      <c r="V1627" s="3" t="s">
        <v>59</v>
      </c>
      <c r="W1627" s="3" t="s">
        <v>306</v>
      </c>
      <c r="X1627" s="3" t="s">
        <v>379</v>
      </c>
      <c r="Y1627" s="3" t="s">
        <v>56</v>
      </c>
      <c r="Z1627" s="3" t="s">
        <v>59</v>
      </c>
      <c r="AA1627" s="3" t="s">
        <v>66</v>
      </c>
      <c r="AB1627" s="6">
        <v>572</v>
      </c>
      <c r="AC1627" s="3" t="s">
        <v>47</v>
      </c>
      <c r="AD1627" s="3" t="s">
        <v>56</v>
      </c>
      <c r="AE1627" s="3" t="s">
        <v>308</v>
      </c>
      <c r="AF1627" s="3" t="s">
        <v>48</v>
      </c>
      <c r="AG1627" s="7">
        <v>0.3</v>
      </c>
      <c r="AH1627" s="3" t="s">
        <v>49</v>
      </c>
    </row>
    <row r="1628" spans="1:34" x14ac:dyDescent="0.2">
      <c r="A1628" s="9">
        <v>165676</v>
      </c>
      <c r="B1628" s="14" t="s">
        <v>4706</v>
      </c>
      <c r="C1628" s="12">
        <v>42382.333333333328</v>
      </c>
      <c r="D1628" s="3" t="s">
        <v>52</v>
      </c>
      <c r="E1628" s="3" t="s">
        <v>53</v>
      </c>
      <c r="F1628" s="4">
        <v>42384.291666666664</v>
      </c>
      <c r="G1628" s="3" t="s">
        <v>341</v>
      </c>
      <c r="H1628" s="3" t="s">
        <v>342</v>
      </c>
      <c r="I1628" s="4">
        <v>42360.457777777774</v>
      </c>
      <c r="J1628" s="4">
        <v>42384.354351851849</v>
      </c>
      <c r="K1628" s="3" t="s">
        <v>56</v>
      </c>
      <c r="L1628" s="5">
        <v>138.97</v>
      </c>
      <c r="M1628" s="5">
        <v>3243.14</v>
      </c>
      <c r="N1628" s="3" t="s">
        <v>343</v>
      </c>
      <c r="O1628" s="3" t="s">
        <v>58</v>
      </c>
      <c r="P1628" s="3" t="s">
        <v>59</v>
      </c>
      <c r="Q1628" s="3" t="s">
        <v>41</v>
      </c>
      <c r="R1628" s="3" t="s">
        <v>344</v>
      </c>
      <c r="S1628" s="3" t="s">
        <v>62</v>
      </c>
      <c r="T1628" s="5">
        <v>3104.17</v>
      </c>
      <c r="U1628" s="3" t="s">
        <v>63</v>
      </c>
      <c r="V1628" s="3" t="s">
        <v>59</v>
      </c>
      <c r="W1628" s="3" t="s">
        <v>345</v>
      </c>
      <c r="X1628" s="3" t="s">
        <v>346</v>
      </c>
      <c r="Y1628" s="3" t="s">
        <v>56</v>
      </c>
      <c r="Z1628" s="3" t="s">
        <v>59</v>
      </c>
      <c r="AA1628" s="3" t="s">
        <v>66</v>
      </c>
      <c r="AB1628" s="6">
        <v>1127</v>
      </c>
      <c r="AC1628" s="3" t="s">
        <v>47</v>
      </c>
      <c r="AD1628" s="3" t="s">
        <v>56</v>
      </c>
      <c r="AE1628" s="3" t="s">
        <v>83</v>
      </c>
      <c r="AF1628" s="3" t="s">
        <v>48</v>
      </c>
      <c r="AG1628" s="7">
        <v>0.3</v>
      </c>
      <c r="AH1628" s="3" t="s">
        <v>49</v>
      </c>
    </row>
    <row r="1629" spans="1:34" x14ac:dyDescent="0.2">
      <c r="A1629" s="9">
        <v>165672</v>
      </c>
      <c r="B1629" s="14" t="s">
        <v>4706</v>
      </c>
      <c r="C1629" s="12">
        <v>42382.333333333328</v>
      </c>
      <c r="D1629" s="3" t="s">
        <v>52</v>
      </c>
      <c r="E1629" s="3" t="s">
        <v>53</v>
      </c>
      <c r="F1629" s="4">
        <v>42384.291666666664</v>
      </c>
      <c r="G1629" s="3" t="s">
        <v>371</v>
      </c>
      <c r="H1629" s="3" t="s">
        <v>71</v>
      </c>
      <c r="I1629" s="4">
        <v>42360.457800925928</v>
      </c>
      <c r="J1629" s="4">
        <v>42384.400381944441</v>
      </c>
      <c r="K1629" s="3" t="s">
        <v>56</v>
      </c>
      <c r="L1629" s="5">
        <v>576.70000000000005</v>
      </c>
      <c r="M1629" s="5">
        <v>3416.1</v>
      </c>
      <c r="N1629" s="3" t="s">
        <v>372</v>
      </c>
      <c r="O1629" s="3" t="s">
        <v>58</v>
      </c>
      <c r="P1629" s="3" t="s">
        <v>59</v>
      </c>
      <c r="Q1629" s="3" t="s">
        <v>41</v>
      </c>
      <c r="R1629" s="3" t="s">
        <v>344</v>
      </c>
      <c r="S1629" s="3" t="s">
        <v>62</v>
      </c>
      <c r="T1629" s="5">
        <v>2839.4</v>
      </c>
      <c r="U1629" s="3" t="s">
        <v>63</v>
      </c>
      <c r="V1629" s="3" t="s">
        <v>59</v>
      </c>
      <c r="W1629" s="3" t="s">
        <v>373</v>
      </c>
      <c r="X1629" s="3" t="s">
        <v>374</v>
      </c>
      <c r="Y1629" s="3" t="s">
        <v>56</v>
      </c>
      <c r="Z1629" s="3" t="s">
        <v>59</v>
      </c>
      <c r="AA1629" s="3" t="s">
        <v>66</v>
      </c>
      <c r="AB1629" s="6">
        <v>1190</v>
      </c>
      <c r="AC1629" s="3" t="s">
        <v>47</v>
      </c>
      <c r="AD1629" s="3" t="s">
        <v>56</v>
      </c>
      <c r="AE1629" s="3" t="s">
        <v>67</v>
      </c>
      <c r="AF1629" s="3" t="s">
        <v>48</v>
      </c>
      <c r="AG1629" s="7">
        <v>0.3</v>
      </c>
      <c r="AH1629" s="3" t="s">
        <v>49</v>
      </c>
    </row>
    <row r="1630" spans="1:34" x14ac:dyDescent="0.2">
      <c r="A1630" s="9">
        <v>165668</v>
      </c>
      <c r="B1630" s="14" t="s">
        <v>4706</v>
      </c>
      <c r="C1630" s="12">
        <v>42382.333333333328</v>
      </c>
      <c r="D1630" s="3" t="s">
        <v>52</v>
      </c>
      <c r="E1630" s="3" t="s">
        <v>53</v>
      </c>
      <c r="F1630" s="4">
        <v>42384.3125</v>
      </c>
      <c r="G1630" s="3" t="s">
        <v>358</v>
      </c>
      <c r="H1630" s="3" t="s">
        <v>126</v>
      </c>
      <c r="I1630" s="4">
        <v>42360.457824074074</v>
      </c>
      <c r="J1630" s="4">
        <v>42383.59883101852</v>
      </c>
      <c r="K1630" s="3" t="s">
        <v>56</v>
      </c>
      <c r="L1630" s="5">
        <v>86.72</v>
      </c>
      <c r="M1630" s="5">
        <v>1461.72</v>
      </c>
      <c r="N1630" s="3" t="s">
        <v>359</v>
      </c>
      <c r="O1630" s="3" t="s">
        <v>58</v>
      </c>
      <c r="P1630" s="3" t="s">
        <v>59</v>
      </c>
      <c r="Q1630" s="3" t="s">
        <v>41</v>
      </c>
      <c r="R1630" s="3" t="s">
        <v>360</v>
      </c>
      <c r="S1630" s="3" t="s">
        <v>62</v>
      </c>
      <c r="T1630" s="5">
        <v>1375</v>
      </c>
      <c r="U1630" s="3" t="s">
        <v>63</v>
      </c>
      <c r="V1630" s="3" t="s">
        <v>59</v>
      </c>
      <c r="W1630" s="3" t="s">
        <v>361</v>
      </c>
      <c r="X1630" s="3" t="s">
        <v>362</v>
      </c>
      <c r="Y1630" s="3" t="s">
        <v>56</v>
      </c>
      <c r="Z1630" s="3" t="s">
        <v>59</v>
      </c>
      <c r="AA1630" s="3" t="s">
        <v>363</v>
      </c>
      <c r="AB1630" s="6">
        <v>676</v>
      </c>
      <c r="AC1630" s="3" t="s">
        <v>47</v>
      </c>
      <c r="AD1630" s="3" t="s">
        <v>56</v>
      </c>
      <c r="AE1630" s="3" t="s">
        <v>308</v>
      </c>
      <c r="AF1630" s="3" t="s">
        <v>48</v>
      </c>
      <c r="AG1630" s="7">
        <v>0.3</v>
      </c>
      <c r="AH1630" s="3" t="s">
        <v>49</v>
      </c>
    </row>
    <row r="1631" spans="1:34" x14ac:dyDescent="0.2">
      <c r="A1631" s="9">
        <v>165675</v>
      </c>
      <c r="B1631" s="14" t="s">
        <v>4706</v>
      </c>
      <c r="C1631" s="12">
        <v>42382.333333333328</v>
      </c>
      <c r="D1631" s="3" t="s">
        <v>52</v>
      </c>
      <c r="E1631" s="3" t="s">
        <v>53</v>
      </c>
      <c r="F1631" s="4">
        <v>42384.333333333328</v>
      </c>
      <c r="G1631" s="3" t="s">
        <v>347</v>
      </c>
      <c r="H1631" s="3" t="s">
        <v>348</v>
      </c>
      <c r="I1631" s="4">
        <v>42360.457835648143</v>
      </c>
      <c r="J1631" s="4">
        <v>42384.409722222219</v>
      </c>
      <c r="K1631" s="3" t="s">
        <v>56</v>
      </c>
      <c r="L1631" s="5">
        <v>174.18</v>
      </c>
      <c r="M1631" s="5">
        <v>1664.38</v>
      </c>
      <c r="N1631" s="3" t="s">
        <v>349</v>
      </c>
      <c r="O1631" s="3" t="s">
        <v>58</v>
      </c>
      <c r="P1631" s="3" t="s">
        <v>59</v>
      </c>
      <c r="Q1631" s="3" t="s">
        <v>41</v>
      </c>
      <c r="R1631" s="3" t="s">
        <v>344</v>
      </c>
      <c r="S1631" s="3" t="s">
        <v>62</v>
      </c>
      <c r="T1631" s="5">
        <v>1490.2</v>
      </c>
      <c r="U1631" s="3" t="s">
        <v>63</v>
      </c>
      <c r="V1631" s="3" t="s">
        <v>59</v>
      </c>
      <c r="W1631" s="3" t="s">
        <v>350</v>
      </c>
      <c r="X1631" s="3" t="s">
        <v>351</v>
      </c>
      <c r="Y1631" s="3" t="s">
        <v>56</v>
      </c>
      <c r="Z1631" s="3" t="s">
        <v>59</v>
      </c>
      <c r="AA1631" s="3" t="s">
        <v>66</v>
      </c>
      <c r="AB1631" s="6">
        <v>758</v>
      </c>
      <c r="AC1631" s="3" t="s">
        <v>47</v>
      </c>
      <c r="AD1631" s="3" t="s">
        <v>56</v>
      </c>
      <c r="AE1631" s="3" t="s">
        <v>83</v>
      </c>
      <c r="AF1631" s="3" t="s">
        <v>48</v>
      </c>
      <c r="AG1631" s="7">
        <v>0.3</v>
      </c>
      <c r="AH1631" s="3" t="s">
        <v>49</v>
      </c>
    </row>
    <row r="1632" spans="1:34" x14ac:dyDescent="0.2">
      <c r="A1632" s="9">
        <v>165669</v>
      </c>
      <c r="B1632" s="14" t="s">
        <v>4706</v>
      </c>
      <c r="C1632" s="12">
        <v>42382.333333333328</v>
      </c>
      <c r="D1632" s="3" t="s">
        <v>52</v>
      </c>
      <c r="E1632" s="3" t="s">
        <v>53</v>
      </c>
      <c r="F1632" s="4">
        <v>42383.333333333328</v>
      </c>
      <c r="G1632" s="3" t="s">
        <v>367</v>
      </c>
      <c r="H1632" s="3" t="s">
        <v>36</v>
      </c>
      <c r="I1632" s="4">
        <v>42360.457870370366</v>
      </c>
      <c r="J1632" s="4">
        <v>42383.359583333331</v>
      </c>
      <c r="K1632" s="3" t="s">
        <v>56</v>
      </c>
      <c r="L1632" s="5">
        <v>-107.76</v>
      </c>
      <c r="M1632" s="5">
        <v>1046.24</v>
      </c>
      <c r="N1632" s="3" t="s">
        <v>368</v>
      </c>
      <c r="O1632" s="3" t="s">
        <v>58</v>
      </c>
      <c r="P1632" s="3" t="s">
        <v>59</v>
      </c>
      <c r="Q1632" s="3" t="s">
        <v>41</v>
      </c>
      <c r="R1632" s="3" t="s">
        <v>326</v>
      </c>
      <c r="S1632" s="3" t="s">
        <v>62</v>
      </c>
      <c r="T1632" s="5">
        <v>1154</v>
      </c>
      <c r="U1632" s="3" t="s">
        <v>63</v>
      </c>
      <c r="V1632" s="3" t="s">
        <v>59</v>
      </c>
      <c r="W1632" s="3" t="s">
        <v>322</v>
      </c>
      <c r="X1632" s="3" t="s">
        <v>369</v>
      </c>
      <c r="Y1632" s="3" t="s">
        <v>56</v>
      </c>
      <c r="Z1632" s="3" t="s">
        <v>59</v>
      </c>
      <c r="AA1632" s="3" t="s">
        <v>66</v>
      </c>
      <c r="AB1632" s="6">
        <v>424</v>
      </c>
      <c r="AC1632" s="3" t="s">
        <v>47</v>
      </c>
      <c r="AD1632" s="3" t="s">
        <v>56</v>
      </c>
      <c r="AE1632" s="3" t="s">
        <v>370</v>
      </c>
      <c r="AF1632" s="3" t="s">
        <v>48</v>
      </c>
      <c r="AG1632" s="7">
        <v>0.3</v>
      </c>
      <c r="AH1632" s="3" t="s">
        <v>49</v>
      </c>
    </row>
    <row r="1633" spans="1:34" x14ac:dyDescent="0.2">
      <c r="A1633" s="9">
        <v>168044</v>
      </c>
      <c r="B1633" s="14" t="s">
        <v>4706</v>
      </c>
      <c r="C1633" s="12">
        <v>42382.333333333328</v>
      </c>
      <c r="D1633" s="3" t="s">
        <v>1677</v>
      </c>
      <c r="E1633" s="3" t="s">
        <v>252</v>
      </c>
      <c r="F1633" s="4">
        <v>42382.833333333328</v>
      </c>
      <c r="G1633" s="3" t="s">
        <v>3744</v>
      </c>
      <c r="H1633" s="3" t="s">
        <v>252</v>
      </c>
      <c r="I1633" s="4">
        <v>42376.661354166667</v>
      </c>
      <c r="J1633" s="4">
        <v>42383.707083333335</v>
      </c>
      <c r="K1633" s="3" t="s">
        <v>2287</v>
      </c>
      <c r="L1633" s="5">
        <v>6.81</v>
      </c>
      <c r="M1633" s="5">
        <v>381.81</v>
      </c>
      <c r="N1633" s="3" t="s">
        <v>3745</v>
      </c>
      <c r="O1633" s="3" t="s">
        <v>3385</v>
      </c>
      <c r="P1633" s="3" t="s">
        <v>2288</v>
      </c>
      <c r="Q1633" s="3" t="s">
        <v>41</v>
      </c>
      <c r="R1633" s="3" t="s">
        <v>3750</v>
      </c>
      <c r="S1633" s="3" t="s">
        <v>3387</v>
      </c>
      <c r="T1633" s="5">
        <v>375</v>
      </c>
      <c r="U1633" s="3" t="s">
        <v>3747</v>
      </c>
      <c r="V1633" s="3" t="s">
        <v>2288</v>
      </c>
      <c r="W1633" s="3" t="s">
        <v>3748</v>
      </c>
      <c r="X1633" s="3" t="s">
        <v>3749</v>
      </c>
      <c r="Y1633" s="3" t="s">
        <v>2287</v>
      </c>
      <c r="Z1633" s="3" t="s">
        <v>2288</v>
      </c>
      <c r="AA1633" s="3" t="s">
        <v>262</v>
      </c>
      <c r="AB1633" s="6">
        <v>152</v>
      </c>
      <c r="AC1633" s="3" t="s">
        <v>260</v>
      </c>
      <c r="AD1633" s="3" t="s">
        <v>2287</v>
      </c>
      <c r="AE1633" s="3" t="s">
        <v>48</v>
      </c>
      <c r="AF1633" s="3" t="s">
        <v>48</v>
      </c>
      <c r="AG1633" s="7">
        <v>0.3</v>
      </c>
      <c r="AH1633" s="3" t="s">
        <v>49</v>
      </c>
    </row>
    <row r="1634" spans="1:34" x14ac:dyDescent="0.2">
      <c r="A1634" s="9">
        <v>168051</v>
      </c>
      <c r="B1634" s="14" t="s">
        <v>4706</v>
      </c>
      <c r="C1634" s="12">
        <v>42382.333333333328</v>
      </c>
      <c r="D1634" s="3" t="s">
        <v>275</v>
      </c>
      <c r="E1634" s="3" t="s">
        <v>276</v>
      </c>
      <c r="F1634" s="4">
        <v>42383.341666666667</v>
      </c>
      <c r="G1634" s="3" t="s">
        <v>1384</v>
      </c>
      <c r="H1634" s="3" t="s">
        <v>674</v>
      </c>
      <c r="I1634" s="4">
        <v>42376.672048611108</v>
      </c>
      <c r="J1634" s="4">
        <v>42383.407951388886</v>
      </c>
      <c r="K1634" s="3" t="s">
        <v>282</v>
      </c>
      <c r="L1634" s="5">
        <v>195</v>
      </c>
      <c r="M1634" s="5">
        <v>1152.0999999999999</v>
      </c>
      <c r="N1634" s="3" t="s">
        <v>1385</v>
      </c>
      <c r="O1634" s="3" t="s">
        <v>39</v>
      </c>
      <c r="P1634" s="3" t="s">
        <v>283</v>
      </c>
      <c r="Q1634" s="3" t="s">
        <v>41</v>
      </c>
      <c r="R1634" s="3" t="s">
        <v>1386</v>
      </c>
      <c r="S1634" s="3" t="s">
        <v>43</v>
      </c>
      <c r="T1634" s="5">
        <v>957.1</v>
      </c>
      <c r="U1634" s="3" t="s">
        <v>97</v>
      </c>
      <c r="V1634" s="3" t="s">
        <v>283</v>
      </c>
      <c r="W1634" s="3" t="s">
        <v>1387</v>
      </c>
      <c r="X1634" s="3" t="s">
        <v>1388</v>
      </c>
      <c r="Y1634" s="3" t="s">
        <v>282</v>
      </c>
      <c r="Z1634" s="3" t="s">
        <v>283</v>
      </c>
      <c r="AA1634" s="3" t="s">
        <v>470</v>
      </c>
      <c r="AB1634" s="6">
        <v>595</v>
      </c>
      <c r="AC1634" s="3" t="s">
        <v>47</v>
      </c>
      <c r="AD1634" s="3" t="s">
        <v>282</v>
      </c>
      <c r="AE1634" s="3" t="s">
        <v>48</v>
      </c>
      <c r="AF1634" s="3" t="s">
        <v>48</v>
      </c>
      <c r="AG1634" s="7">
        <v>0.25</v>
      </c>
      <c r="AH1634" s="3" t="s">
        <v>99</v>
      </c>
    </row>
    <row r="1635" spans="1:34" x14ac:dyDescent="0.2">
      <c r="A1635" s="9">
        <v>168374</v>
      </c>
      <c r="B1635" s="14" t="s">
        <v>4706</v>
      </c>
      <c r="C1635" s="12">
        <v>42382.333333333328</v>
      </c>
      <c r="D1635" s="3" t="s">
        <v>4000</v>
      </c>
      <c r="E1635" s="3" t="s">
        <v>276</v>
      </c>
      <c r="F1635" s="4">
        <v>42383.333333333328</v>
      </c>
      <c r="G1635" s="3" t="s">
        <v>2416</v>
      </c>
      <c r="H1635" s="3" t="s">
        <v>34</v>
      </c>
      <c r="I1635" s="4">
        <v>42377.750428240739</v>
      </c>
      <c r="J1635" s="4">
        <v>42383.476377314815</v>
      </c>
      <c r="K1635" s="3" t="s">
        <v>2632</v>
      </c>
      <c r="L1635" s="5">
        <v>125</v>
      </c>
      <c r="M1635" s="5">
        <v>1625</v>
      </c>
      <c r="N1635" s="3" t="s">
        <v>4001</v>
      </c>
      <c r="O1635" s="3" t="s">
        <v>496</v>
      </c>
      <c r="P1635" s="3" t="s">
        <v>2634</v>
      </c>
      <c r="Q1635" s="3" t="s">
        <v>41</v>
      </c>
      <c r="R1635" s="3" t="s">
        <v>4002</v>
      </c>
      <c r="S1635" s="3" t="s">
        <v>329</v>
      </c>
      <c r="T1635" s="5">
        <v>1500</v>
      </c>
      <c r="U1635" s="3" t="s">
        <v>2634</v>
      </c>
      <c r="V1635" s="3" t="s">
        <v>2634</v>
      </c>
      <c r="W1635" s="3" t="s">
        <v>2907</v>
      </c>
      <c r="X1635" s="3" t="s">
        <v>2908</v>
      </c>
      <c r="Y1635" s="3" t="s">
        <v>4003</v>
      </c>
      <c r="Z1635" s="3" t="s">
        <v>4004</v>
      </c>
      <c r="AA1635" s="3" t="s">
        <v>385</v>
      </c>
      <c r="AB1635" s="6">
        <v>666</v>
      </c>
      <c r="AC1635" s="3" t="s">
        <v>47</v>
      </c>
      <c r="AD1635" s="3" t="s">
        <v>2632</v>
      </c>
      <c r="AE1635" s="3" t="s">
        <v>48</v>
      </c>
      <c r="AF1635" s="3" t="s">
        <v>48</v>
      </c>
      <c r="AG1635" s="7">
        <v>0.2</v>
      </c>
      <c r="AH1635" s="3" t="s">
        <v>99</v>
      </c>
    </row>
    <row r="1636" spans="1:34" x14ac:dyDescent="0.2">
      <c r="A1636" s="9">
        <v>168496</v>
      </c>
      <c r="B1636" s="14" t="s">
        <v>4706</v>
      </c>
      <c r="C1636" s="12">
        <v>42382.333333333328</v>
      </c>
      <c r="D1636" s="3" t="s">
        <v>407</v>
      </c>
      <c r="E1636" s="3" t="s">
        <v>53</v>
      </c>
      <c r="F1636" s="4">
        <v>42384.333333333328</v>
      </c>
      <c r="G1636" s="3" t="s">
        <v>4147</v>
      </c>
      <c r="H1636" s="3" t="s">
        <v>348</v>
      </c>
      <c r="I1636" s="4">
        <v>42380.540520833332</v>
      </c>
      <c r="J1636" s="4">
        <v>42384.489560185182</v>
      </c>
      <c r="K1636" s="3" t="s">
        <v>4148</v>
      </c>
      <c r="L1636" s="5">
        <v>12.37</v>
      </c>
      <c r="M1636" s="5">
        <v>123.69</v>
      </c>
      <c r="N1636" s="3" t="s">
        <v>4149</v>
      </c>
      <c r="O1636" s="3" t="s">
        <v>47</v>
      </c>
      <c r="P1636" s="3" t="s">
        <v>4150</v>
      </c>
      <c r="Q1636" s="3" t="s">
        <v>41</v>
      </c>
      <c r="R1636" s="3" t="s">
        <v>217</v>
      </c>
      <c r="S1636" s="3" t="s">
        <v>4151</v>
      </c>
      <c r="T1636" s="5">
        <v>111.32</v>
      </c>
      <c r="U1636" s="3" t="s">
        <v>4150</v>
      </c>
      <c r="V1636" s="3" t="s">
        <v>4150</v>
      </c>
      <c r="W1636" s="3" t="s">
        <v>4152</v>
      </c>
      <c r="X1636" s="3"/>
      <c r="Y1636" s="3" t="s">
        <v>4153</v>
      </c>
      <c r="Z1636" s="3"/>
      <c r="AA1636" s="3" t="s">
        <v>2650</v>
      </c>
      <c r="AB1636" s="6">
        <v>464</v>
      </c>
      <c r="AC1636" s="3" t="s">
        <v>47</v>
      </c>
      <c r="AD1636" s="3" t="s">
        <v>4148</v>
      </c>
      <c r="AE1636" s="3" t="s">
        <v>48</v>
      </c>
      <c r="AF1636" s="3" t="s">
        <v>48</v>
      </c>
      <c r="AG1636" s="7">
        <v>0.3</v>
      </c>
      <c r="AH1636" s="3" t="s">
        <v>49</v>
      </c>
    </row>
    <row r="1637" spans="1:34" x14ac:dyDescent="0.2">
      <c r="A1637" s="9">
        <v>168545</v>
      </c>
      <c r="B1637" s="14" t="s">
        <v>4706</v>
      </c>
      <c r="C1637" s="12">
        <v>42382.333333333328</v>
      </c>
      <c r="D1637" s="3" t="s">
        <v>1588</v>
      </c>
      <c r="E1637" s="3" t="s">
        <v>237</v>
      </c>
      <c r="F1637" s="4">
        <v>42383.333333333328</v>
      </c>
      <c r="G1637" s="3" t="s">
        <v>4214</v>
      </c>
      <c r="H1637" s="3" t="s">
        <v>169</v>
      </c>
      <c r="I1637" s="4">
        <v>42380.689409722218</v>
      </c>
      <c r="J1637" s="4">
        <v>42383.589432870365</v>
      </c>
      <c r="K1637" s="3" t="s">
        <v>2848</v>
      </c>
      <c r="L1637" s="5">
        <v>189.36</v>
      </c>
      <c r="M1637" s="5">
        <v>1789.36</v>
      </c>
      <c r="N1637" s="3" t="s">
        <v>4215</v>
      </c>
      <c r="O1637" s="3" t="s">
        <v>2359</v>
      </c>
      <c r="P1637" s="3" t="s">
        <v>2850</v>
      </c>
      <c r="Q1637" s="3" t="s">
        <v>41</v>
      </c>
      <c r="R1637" s="3" t="s">
        <v>4216</v>
      </c>
      <c r="S1637" s="3" t="s">
        <v>108</v>
      </c>
      <c r="T1637" s="5">
        <v>1600</v>
      </c>
      <c r="U1637" s="3" t="s">
        <v>2850</v>
      </c>
      <c r="V1637" s="3" t="s">
        <v>2850</v>
      </c>
      <c r="W1637" s="3" t="s">
        <v>4217</v>
      </c>
      <c r="X1637" s="3" t="s">
        <v>4218</v>
      </c>
      <c r="Y1637" s="3" t="s">
        <v>2854</v>
      </c>
      <c r="Z1637" s="3" t="s">
        <v>2855</v>
      </c>
      <c r="AA1637" s="3" t="s">
        <v>1111</v>
      </c>
      <c r="AB1637" s="6">
        <v>0</v>
      </c>
      <c r="AC1637" s="3" t="s">
        <v>47</v>
      </c>
      <c r="AD1637" s="3" t="s">
        <v>2848</v>
      </c>
      <c r="AE1637" s="3" t="s">
        <v>48</v>
      </c>
      <c r="AF1637" s="3" t="s">
        <v>48</v>
      </c>
      <c r="AG1637" s="7">
        <v>0.3</v>
      </c>
      <c r="AH1637" s="3" t="s">
        <v>49</v>
      </c>
    </row>
    <row r="1638" spans="1:34" x14ac:dyDescent="0.2">
      <c r="A1638" s="9">
        <v>168548</v>
      </c>
      <c r="B1638" s="14" t="s">
        <v>4706</v>
      </c>
      <c r="C1638" s="12">
        <v>42382.333333333328</v>
      </c>
      <c r="D1638" s="3" t="s">
        <v>4219</v>
      </c>
      <c r="E1638" s="3" t="s">
        <v>348</v>
      </c>
      <c r="F1638" s="4">
        <v>42384.333333333328</v>
      </c>
      <c r="G1638" s="3" t="s">
        <v>1572</v>
      </c>
      <c r="H1638" s="3" t="s">
        <v>252</v>
      </c>
      <c r="I1638" s="4">
        <v>42380.700682870367</v>
      </c>
      <c r="J1638" s="4">
        <v>42384.44903935185</v>
      </c>
      <c r="K1638" s="3" t="s">
        <v>1727</v>
      </c>
      <c r="L1638" s="5">
        <v>195</v>
      </c>
      <c r="M1638" s="5">
        <v>950</v>
      </c>
      <c r="N1638" s="3" t="s">
        <v>4220</v>
      </c>
      <c r="O1638" s="3" t="s">
        <v>496</v>
      </c>
      <c r="P1638" s="3" t="s">
        <v>1729</v>
      </c>
      <c r="Q1638" s="3" t="s">
        <v>41</v>
      </c>
      <c r="R1638" s="3" t="s">
        <v>289</v>
      </c>
      <c r="S1638" s="3" t="s">
        <v>329</v>
      </c>
      <c r="T1638" s="5">
        <v>755</v>
      </c>
      <c r="U1638" s="3" t="s">
        <v>1729</v>
      </c>
      <c r="V1638" s="3" t="s">
        <v>1729</v>
      </c>
      <c r="W1638" s="3" t="s">
        <v>4221</v>
      </c>
      <c r="X1638" s="3" t="s">
        <v>4222</v>
      </c>
      <c r="Y1638" s="3" t="s">
        <v>4223</v>
      </c>
      <c r="Z1638" s="3" t="s">
        <v>4224</v>
      </c>
      <c r="AA1638" s="3" t="s">
        <v>262</v>
      </c>
      <c r="AB1638" s="6">
        <v>688</v>
      </c>
      <c r="AC1638" s="3" t="s">
        <v>260</v>
      </c>
      <c r="AD1638" s="3" t="s">
        <v>1727</v>
      </c>
      <c r="AE1638" s="3" t="s">
        <v>48</v>
      </c>
      <c r="AF1638" s="3" t="s">
        <v>48</v>
      </c>
      <c r="AG1638" s="7">
        <v>0.3</v>
      </c>
      <c r="AH1638" s="3" t="s">
        <v>49</v>
      </c>
    </row>
    <row r="1639" spans="1:34" x14ac:dyDescent="0.2">
      <c r="A1639" s="9">
        <v>168600</v>
      </c>
      <c r="B1639" s="14" t="s">
        <v>4706</v>
      </c>
      <c r="C1639" s="12">
        <v>42382.333333333328</v>
      </c>
      <c r="D1639" s="3" t="s">
        <v>1598</v>
      </c>
      <c r="E1639" s="3" t="s">
        <v>149</v>
      </c>
      <c r="F1639" s="4">
        <v>42383.000694444439</v>
      </c>
      <c r="G1639" s="3" t="s">
        <v>293</v>
      </c>
      <c r="H1639" s="3" t="s">
        <v>53</v>
      </c>
      <c r="I1639" s="4">
        <v>42381.428310185183</v>
      </c>
      <c r="J1639" s="4">
        <v>42383.367986111109</v>
      </c>
      <c r="K1639" s="3" t="s">
        <v>294</v>
      </c>
      <c r="L1639" s="5">
        <v>125</v>
      </c>
      <c r="M1639" s="5">
        <v>825</v>
      </c>
      <c r="N1639" s="3" t="s">
        <v>1599</v>
      </c>
      <c r="O1639" s="3" t="s">
        <v>206</v>
      </c>
      <c r="P1639" s="3" t="s">
        <v>296</v>
      </c>
      <c r="Q1639" s="3" t="s">
        <v>41</v>
      </c>
      <c r="R1639" s="3" t="s">
        <v>1610</v>
      </c>
      <c r="S1639" s="3" t="s">
        <v>209</v>
      </c>
      <c r="T1639" s="5">
        <v>700</v>
      </c>
      <c r="U1639" s="3" t="s">
        <v>296</v>
      </c>
      <c r="V1639" s="3" t="s">
        <v>296</v>
      </c>
      <c r="W1639" s="3" t="s">
        <v>294</v>
      </c>
      <c r="X1639" s="3" t="s">
        <v>296</v>
      </c>
      <c r="Y1639" s="3" t="s">
        <v>1601</v>
      </c>
      <c r="Z1639" s="3" t="s">
        <v>1602</v>
      </c>
      <c r="AA1639" s="3" t="s">
        <v>262</v>
      </c>
      <c r="AB1639" s="6">
        <v>430</v>
      </c>
      <c r="AC1639" s="3" t="s">
        <v>260</v>
      </c>
      <c r="AD1639" s="3" t="s">
        <v>294</v>
      </c>
      <c r="AE1639" s="3" t="s">
        <v>48</v>
      </c>
      <c r="AF1639" s="3" t="s">
        <v>48</v>
      </c>
      <c r="AG1639" s="7">
        <v>0.3</v>
      </c>
      <c r="AH1639" s="3" t="s">
        <v>49</v>
      </c>
    </row>
    <row r="1640" spans="1:34" x14ac:dyDescent="0.2">
      <c r="A1640" s="9">
        <v>168626</v>
      </c>
      <c r="B1640" s="14" t="s">
        <v>4706</v>
      </c>
      <c r="C1640" s="12">
        <v>42382.333333333328</v>
      </c>
      <c r="D1640" s="3" t="s">
        <v>2332</v>
      </c>
      <c r="E1640" s="3" t="s">
        <v>118</v>
      </c>
      <c r="F1640" s="4">
        <v>42384.375</v>
      </c>
      <c r="G1640" s="3" t="s">
        <v>806</v>
      </c>
      <c r="H1640" s="3" t="s">
        <v>34</v>
      </c>
      <c r="I1640" s="4">
        <v>42381.465671296297</v>
      </c>
      <c r="J1640" s="4">
        <v>42384.368275462963</v>
      </c>
      <c r="K1640" s="3" t="s">
        <v>2333</v>
      </c>
      <c r="L1640" s="5">
        <v>16.329999999999998</v>
      </c>
      <c r="M1640" s="5">
        <v>766.33</v>
      </c>
      <c r="N1640" s="3" t="s">
        <v>2334</v>
      </c>
      <c r="O1640" s="3" t="s">
        <v>782</v>
      </c>
      <c r="P1640" s="3" t="s">
        <v>2335</v>
      </c>
      <c r="Q1640" s="3" t="s">
        <v>41</v>
      </c>
      <c r="R1640" s="3" t="s">
        <v>2336</v>
      </c>
      <c r="S1640" s="3" t="s">
        <v>785</v>
      </c>
      <c r="T1640" s="5">
        <v>750</v>
      </c>
      <c r="U1640" s="3" t="s">
        <v>2335</v>
      </c>
      <c r="V1640" s="3" t="s">
        <v>2335</v>
      </c>
      <c r="W1640" s="3" t="s">
        <v>2337</v>
      </c>
      <c r="X1640" s="3" t="s">
        <v>2338</v>
      </c>
      <c r="Y1640" s="3" t="s">
        <v>2333</v>
      </c>
      <c r="Z1640" s="3" t="s">
        <v>2339</v>
      </c>
      <c r="AA1640" s="3"/>
      <c r="AB1640" s="6">
        <v>402</v>
      </c>
      <c r="AC1640" s="3" t="s">
        <v>47</v>
      </c>
      <c r="AD1640" s="3" t="s">
        <v>2333</v>
      </c>
      <c r="AE1640" s="3" t="s">
        <v>48</v>
      </c>
      <c r="AF1640" s="3" t="s">
        <v>48</v>
      </c>
      <c r="AG1640" s="7">
        <v>0.22500000000000001</v>
      </c>
      <c r="AH1640" s="3" t="s">
        <v>99</v>
      </c>
    </row>
    <row r="1641" spans="1:34" x14ac:dyDescent="0.2">
      <c r="A1641" s="9">
        <v>168627</v>
      </c>
      <c r="B1641" s="14" t="s">
        <v>4706</v>
      </c>
      <c r="C1641" s="12">
        <v>42382.333333333328</v>
      </c>
      <c r="D1641" s="3" t="s">
        <v>2332</v>
      </c>
      <c r="E1641" s="3" t="s">
        <v>118</v>
      </c>
      <c r="F1641" s="4">
        <v>42383.333333333328</v>
      </c>
      <c r="G1641" s="3" t="s">
        <v>806</v>
      </c>
      <c r="H1641" s="3" t="s">
        <v>34</v>
      </c>
      <c r="I1641" s="4">
        <v>42381.465682870366</v>
      </c>
      <c r="J1641" s="4">
        <v>42383.408101851848</v>
      </c>
      <c r="K1641" s="3" t="s">
        <v>2333</v>
      </c>
      <c r="L1641" s="5">
        <v>66.33</v>
      </c>
      <c r="M1641" s="5">
        <v>766.33</v>
      </c>
      <c r="N1641" s="3" t="s">
        <v>2334</v>
      </c>
      <c r="O1641" s="3" t="s">
        <v>782</v>
      </c>
      <c r="P1641" s="3" t="s">
        <v>2335</v>
      </c>
      <c r="Q1641" s="3" t="s">
        <v>41</v>
      </c>
      <c r="R1641" s="3" t="s">
        <v>2559</v>
      </c>
      <c r="S1641" s="3" t="s">
        <v>785</v>
      </c>
      <c r="T1641" s="5">
        <v>700</v>
      </c>
      <c r="U1641" s="3" t="s">
        <v>2335</v>
      </c>
      <c r="V1641" s="3" t="s">
        <v>2335</v>
      </c>
      <c r="W1641" s="3" t="s">
        <v>2337</v>
      </c>
      <c r="X1641" s="3" t="s">
        <v>2338</v>
      </c>
      <c r="Y1641" s="3" t="s">
        <v>2333</v>
      </c>
      <c r="Z1641" s="3" t="s">
        <v>2339</v>
      </c>
      <c r="AA1641" s="3"/>
      <c r="AB1641" s="6">
        <v>402</v>
      </c>
      <c r="AC1641" s="3" t="s">
        <v>47</v>
      </c>
      <c r="AD1641" s="3" t="s">
        <v>2333</v>
      </c>
      <c r="AE1641" s="3" t="s">
        <v>48</v>
      </c>
      <c r="AF1641" s="3" t="s">
        <v>48</v>
      </c>
      <c r="AG1641" s="7">
        <v>0.22500000000000001</v>
      </c>
      <c r="AH1641" s="3" t="s">
        <v>99</v>
      </c>
    </row>
    <row r="1642" spans="1:34" x14ac:dyDescent="0.2">
      <c r="A1642" s="9">
        <v>168673</v>
      </c>
      <c r="B1642" s="14" t="s">
        <v>4706</v>
      </c>
      <c r="C1642" s="12">
        <v>42382.333333333328</v>
      </c>
      <c r="D1642" s="3" t="s">
        <v>2790</v>
      </c>
      <c r="E1642" s="3" t="s">
        <v>69</v>
      </c>
      <c r="F1642" s="4">
        <v>42382.333333333328</v>
      </c>
      <c r="G1642" s="3" t="s">
        <v>287</v>
      </c>
      <c r="H1642" s="3" t="s">
        <v>71</v>
      </c>
      <c r="I1642" s="4">
        <v>42381.549374999995</v>
      </c>
      <c r="J1642" s="4">
        <v>42384.668506944443</v>
      </c>
      <c r="K1642" s="3" t="s">
        <v>1727</v>
      </c>
      <c r="L1642" s="5">
        <v>115</v>
      </c>
      <c r="M1642" s="5">
        <v>515</v>
      </c>
      <c r="N1642" s="3" t="s">
        <v>4326</v>
      </c>
      <c r="O1642" s="3" t="s">
        <v>496</v>
      </c>
      <c r="P1642" s="3" t="s">
        <v>1729</v>
      </c>
      <c r="Q1642" s="3" t="s">
        <v>41</v>
      </c>
      <c r="R1642" s="3" t="s">
        <v>2793</v>
      </c>
      <c r="S1642" s="3" t="s">
        <v>329</v>
      </c>
      <c r="T1642" s="5">
        <v>400</v>
      </c>
      <c r="U1642" s="3" t="s">
        <v>1729</v>
      </c>
      <c r="V1642" s="3" t="s">
        <v>1729</v>
      </c>
      <c r="W1642" s="3" t="s">
        <v>4327</v>
      </c>
      <c r="X1642" s="3" t="s">
        <v>4328</v>
      </c>
      <c r="Y1642" s="3" t="s">
        <v>1730</v>
      </c>
      <c r="Z1642" s="3" t="s">
        <v>2796</v>
      </c>
      <c r="AA1642" s="3" t="s">
        <v>105</v>
      </c>
      <c r="AB1642" s="6">
        <v>99</v>
      </c>
      <c r="AC1642" s="3" t="s">
        <v>106</v>
      </c>
      <c r="AD1642" s="3" t="s">
        <v>1727</v>
      </c>
      <c r="AE1642" s="3" t="s">
        <v>48</v>
      </c>
      <c r="AF1642" s="3" t="s">
        <v>48</v>
      </c>
      <c r="AG1642" s="7">
        <v>0.3</v>
      </c>
      <c r="AH1642" s="3" t="s">
        <v>49</v>
      </c>
    </row>
    <row r="1643" spans="1:34" x14ac:dyDescent="0.2">
      <c r="A1643" s="9">
        <v>168678</v>
      </c>
      <c r="B1643" s="14" t="s">
        <v>4706</v>
      </c>
      <c r="C1643" s="12">
        <v>42382.333333333328</v>
      </c>
      <c r="D1643" s="3" t="s">
        <v>2525</v>
      </c>
      <c r="E1643" s="3" t="s">
        <v>252</v>
      </c>
      <c r="F1643" s="4">
        <v>42384.333333333328</v>
      </c>
      <c r="G1643" s="3" t="s">
        <v>4330</v>
      </c>
      <c r="H1643" s="3" t="s">
        <v>737</v>
      </c>
      <c r="I1643" s="4">
        <v>42381.565243055556</v>
      </c>
      <c r="J1643" s="4">
        <v>42384.610277777778</v>
      </c>
      <c r="K1643" s="3" t="s">
        <v>4331</v>
      </c>
      <c r="L1643" s="5">
        <v>50</v>
      </c>
      <c r="M1643" s="5">
        <v>1050</v>
      </c>
      <c r="N1643" s="3" t="s">
        <v>4332</v>
      </c>
      <c r="O1643" s="3" t="s">
        <v>267</v>
      </c>
      <c r="P1643" s="3" t="s">
        <v>2529</v>
      </c>
      <c r="Q1643" s="3" t="s">
        <v>41</v>
      </c>
      <c r="R1643" s="3" t="s">
        <v>2411</v>
      </c>
      <c r="S1643" s="3" t="s">
        <v>195</v>
      </c>
      <c r="T1643" s="5">
        <v>1000</v>
      </c>
      <c r="U1643" s="3" t="s">
        <v>2529</v>
      </c>
      <c r="V1643" s="3" t="s">
        <v>2529</v>
      </c>
      <c r="W1643" s="3" t="s">
        <v>4333</v>
      </c>
      <c r="X1643" s="3" t="s">
        <v>4334</v>
      </c>
      <c r="Y1643" s="3" t="s">
        <v>2532</v>
      </c>
      <c r="Z1643" s="3" t="s">
        <v>2533</v>
      </c>
      <c r="AA1643" s="3" t="s">
        <v>274</v>
      </c>
      <c r="AB1643" s="6">
        <v>489</v>
      </c>
      <c r="AC1643" s="3" t="s">
        <v>47</v>
      </c>
      <c r="AD1643" s="3" t="s">
        <v>4331</v>
      </c>
      <c r="AE1643" s="3" t="s">
        <v>83</v>
      </c>
      <c r="AF1643" s="3" t="s">
        <v>48</v>
      </c>
      <c r="AG1643" s="7">
        <v>0.27500000000000002</v>
      </c>
      <c r="AH1643" s="3" t="s">
        <v>99</v>
      </c>
    </row>
    <row r="1644" spans="1:34" x14ac:dyDescent="0.2">
      <c r="A1644" s="9">
        <v>168682</v>
      </c>
      <c r="B1644" s="14" t="s">
        <v>4706</v>
      </c>
      <c r="C1644" s="12">
        <v>42382.333333333328</v>
      </c>
      <c r="D1644" s="3" t="s">
        <v>3861</v>
      </c>
      <c r="E1644" s="3" t="s">
        <v>71</v>
      </c>
      <c r="F1644" s="4">
        <v>42383.375</v>
      </c>
      <c r="G1644" s="3" t="s">
        <v>4339</v>
      </c>
      <c r="H1644" s="3" t="s">
        <v>71</v>
      </c>
      <c r="I1644" s="4">
        <v>42381.574687499997</v>
      </c>
      <c r="J1644" s="4">
        <v>42383.408078703702</v>
      </c>
      <c r="K1644" s="3" t="s">
        <v>3864</v>
      </c>
      <c r="L1644" s="5">
        <v>170</v>
      </c>
      <c r="M1644" s="5">
        <v>710</v>
      </c>
      <c r="N1644" s="3" t="s">
        <v>4340</v>
      </c>
      <c r="O1644" s="3" t="s">
        <v>154</v>
      </c>
      <c r="P1644" s="3" t="s">
        <v>3865</v>
      </c>
      <c r="Q1644" s="3" t="s">
        <v>41</v>
      </c>
      <c r="R1644" s="3" t="s">
        <v>4341</v>
      </c>
      <c r="S1644" s="3" t="s">
        <v>141</v>
      </c>
      <c r="T1644" s="5">
        <v>540</v>
      </c>
      <c r="U1644" s="3" t="s">
        <v>4342</v>
      </c>
      <c r="V1644" s="3" t="s">
        <v>3865</v>
      </c>
      <c r="W1644" s="3" t="s">
        <v>4343</v>
      </c>
      <c r="X1644" s="3" t="s">
        <v>4344</v>
      </c>
      <c r="Y1644" s="3" t="s">
        <v>3864</v>
      </c>
      <c r="Z1644" s="3" t="s">
        <v>3865</v>
      </c>
      <c r="AA1644" s="3" t="s">
        <v>162</v>
      </c>
      <c r="AB1644" s="6">
        <v>152</v>
      </c>
      <c r="AC1644" s="3" t="s">
        <v>47</v>
      </c>
      <c r="AD1644" s="3" t="s">
        <v>3864</v>
      </c>
      <c r="AE1644" s="3" t="s">
        <v>48</v>
      </c>
      <c r="AF1644" s="3" t="s">
        <v>48</v>
      </c>
      <c r="AG1644" s="7">
        <v>0.3</v>
      </c>
      <c r="AH1644" s="3" t="s">
        <v>49</v>
      </c>
    </row>
    <row r="1645" spans="1:34" x14ac:dyDescent="0.2">
      <c r="A1645" s="9">
        <v>168715</v>
      </c>
      <c r="B1645" s="14" t="s">
        <v>4706</v>
      </c>
      <c r="C1645" s="12">
        <v>42382.333333333328</v>
      </c>
      <c r="D1645" s="3" t="s">
        <v>2520</v>
      </c>
      <c r="E1645" s="3" t="s">
        <v>53</v>
      </c>
      <c r="F1645" s="4">
        <v>42382.333333333328</v>
      </c>
      <c r="G1645" s="3" t="s">
        <v>2726</v>
      </c>
      <c r="H1645" s="3" t="s">
        <v>149</v>
      </c>
      <c r="I1645" s="4">
        <v>42381.649375000001</v>
      </c>
      <c r="J1645" s="4">
        <v>42383.707152777773</v>
      </c>
      <c r="K1645" s="3" t="s">
        <v>2298</v>
      </c>
      <c r="L1645" s="5">
        <v>-208</v>
      </c>
      <c r="M1645" s="5">
        <v>742</v>
      </c>
      <c r="N1645" s="3" t="s">
        <v>2727</v>
      </c>
      <c r="O1645" s="3" t="s">
        <v>1002</v>
      </c>
      <c r="P1645" s="3" t="s">
        <v>2300</v>
      </c>
      <c r="Q1645" s="3" t="s">
        <v>41</v>
      </c>
      <c r="R1645" s="3" t="s">
        <v>4367</v>
      </c>
      <c r="S1645" s="3" t="s">
        <v>1005</v>
      </c>
      <c r="T1645" s="5">
        <v>950</v>
      </c>
      <c r="U1645" s="3" t="s">
        <v>2300</v>
      </c>
      <c r="V1645" s="3" t="s">
        <v>2300</v>
      </c>
      <c r="W1645" s="3" t="s">
        <v>4368</v>
      </c>
      <c r="X1645" s="3" t="s">
        <v>4369</v>
      </c>
      <c r="Y1645" s="3" t="s">
        <v>2298</v>
      </c>
      <c r="Z1645" s="3" t="s">
        <v>2300</v>
      </c>
      <c r="AA1645" s="3" t="s">
        <v>1008</v>
      </c>
      <c r="AB1645" s="6">
        <v>358</v>
      </c>
      <c r="AC1645" s="3" t="s">
        <v>47</v>
      </c>
      <c r="AD1645" s="3" t="s">
        <v>2298</v>
      </c>
      <c r="AE1645" s="3" t="s">
        <v>308</v>
      </c>
      <c r="AF1645" s="3" t="s">
        <v>48</v>
      </c>
      <c r="AG1645" s="7">
        <v>0.3</v>
      </c>
      <c r="AH1645" s="3" t="s">
        <v>49</v>
      </c>
    </row>
    <row r="1646" spans="1:34" x14ac:dyDescent="0.2">
      <c r="A1646" s="9">
        <v>168741</v>
      </c>
      <c r="B1646" s="14" t="s">
        <v>4706</v>
      </c>
      <c r="C1646" s="12">
        <v>42382.333333333328</v>
      </c>
      <c r="D1646" s="3" t="s">
        <v>2332</v>
      </c>
      <c r="E1646" s="3" t="s">
        <v>118</v>
      </c>
      <c r="F1646" s="4">
        <v>42383.25</v>
      </c>
      <c r="G1646" s="3" t="s">
        <v>2834</v>
      </c>
      <c r="H1646" s="3" t="s">
        <v>69</v>
      </c>
      <c r="I1646" s="4">
        <v>42382.333784722221</v>
      </c>
      <c r="J1646" s="4">
        <v>42383.289988425924</v>
      </c>
      <c r="K1646" s="3" t="s">
        <v>2835</v>
      </c>
      <c r="L1646" s="5">
        <v>190</v>
      </c>
      <c r="M1646" s="5">
        <v>1090</v>
      </c>
      <c r="N1646" s="3" t="s">
        <v>2985</v>
      </c>
      <c r="O1646" s="3" t="s">
        <v>782</v>
      </c>
      <c r="P1646" s="3" t="s">
        <v>2837</v>
      </c>
      <c r="Q1646" s="3" t="s">
        <v>41</v>
      </c>
      <c r="R1646" s="3" t="s">
        <v>2986</v>
      </c>
      <c r="S1646" s="3" t="s">
        <v>785</v>
      </c>
      <c r="T1646" s="5">
        <v>900</v>
      </c>
      <c r="U1646" s="3" t="s">
        <v>2837</v>
      </c>
      <c r="V1646" s="3" t="s">
        <v>2837</v>
      </c>
      <c r="W1646" s="3" t="s">
        <v>2839</v>
      </c>
      <c r="X1646" s="3" t="s">
        <v>2840</v>
      </c>
      <c r="Y1646" s="3" t="s">
        <v>2333</v>
      </c>
      <c r="Z1646" s="3" t="s">
        <v>2339</v>
      </c>
      <c r="AA1646" s="3" t="s">
        <v>788</v>
      </c>
      <c r="AB1646" s="6">
        <v>303</v>
      </c>
      <c r="AC1646" s="3" t="s">
        <v>47</v>
      </c>
      <c r="AD1646" s="3" t="s">
        <v>2835</v>
      </c>
      <c r="AE1646" s="3" t="s">
        <v>48</v>
      </c>
      <c r="AF1646" s="3" t="s">
        <v>48</v>
      </c>
      <c r="AG1646" s="7">
        <v>0.22500000000000001</v>
      </c>
      <c r="AH1646" s="3" t="s">
        <v>99</v>
      </c>
    </row>
    <row r="1647" spans="1:34" x14ac:dyDescent="0.2">
      <c r="A1647" s="9">
        <v>168755</v>
      </c>
      <c r="B1647" s="14" t="s">
        <v>4706</v>
      </c>
      <c r="C1647" s="12">
        <v>42382.333333333328</v>
      </c>
      <c r="D1647" s="3" t="s">
        <v>4410</v>
      </c>
      <c r="E1647" s="3" t="s">
        <v>310</v>
      </c>
      <c r="F1647" s="4">
        <v>42385.375</v>
      </c>
      <c r="G1647" s="3" t="s">
        <v>70</v>
      </c>
      <c r="H1647" s="3" t="s">
        <v>71</v>
      </c>
      <c r="I1647" s="4">
        <v>42382.365324074075</v>
      </c>
      <c r="J1647" s="4">
        <v>42384.649664351848</v>
      </c>
      <c r="K1647" s="3" t="s">
        <v>2030</v>
      </c>
      <c r="L1647" s="5">
        <v>688.69</v>
      </c>
      <c r="M1647" s="5">
        <v>2588.69</v>
      </c>
      <c r="N1647" s="3" t="s">
        <v>4411</v>
      </c>
      <c r="O1647" s="3" t="s">
        <v>1002</v>
      </c>
      <c r="P1647" s="3" t="s">
        <v>2032</v>
      </c>
      <c r="Q1647" s="3" t="s">
        <v>60</v>
      </c>
      <c r="R1647" s="3" t="s">
        <v>2111</v>
      </c>
      <c r="S1647" s="3" t="s">
        <v>1005</v>
      </c>
      <c r="T1647" s="5">
        <v>1900</v>
      </c>
      <c r="U1647" s="3" t="s">
        <v>2033</v>
      </c>
      <c r="V1647" s="3" t="s">
        <v>2032</v>
      </c>
      <c r="W1647" s="3" t="s">
        <v>2112</v>
      </c>
      <c r="X1647" s="3" t="s">
        <v>2113</v>
      </c>
      <c r="Y1647" s="3" t="s">
        <v>4412</v>
      </c>
      <c r="Z1647" s="3" t="s">
        <v>4413</v>
      </c>
      <c r="AA1647" s="3" t="s">
        <v>1008</v>
      </c>
      <c r="AB1647" s="6">
        <v>1216</v>
      </c>
      <c r="AC1647" s="3" t="s">
        <v>47</v>
      </c>
      <c r="AD1647" s="3" t="s">
        <v>2030</v>
      </c>
      <c r="AE1647" s="3" t="s">
        <v>48</v>
      </c>
      <c r="AF1647" s="3" t="s">
        <v>308</v>
      </c>
      <c r="AG1647" s="7">
        <v>0.27500000000000002</v>
      </c>
      <c r="AH1647" s="3" t="s">
        <v>99</v>
      </c>
    </row>
    <row r="1648" spans="1:34" x14ac:dyDescent="0.2">
      <c r="A1648" s="9">
        <v>168828</v>
      </c>
      <c r="B1648" s="14" t="s">
        <v>4706</v>
      </c>
      <c r="C1648" s="12">
        <v>42382.333333333328</v>
      </c>
      <c r="D1648" s="3" t="s">
        <v>1813</v>
      </c>
      <c r="E1648" s="3" t="s">
        <v>71</v>
      </c>
      <c r="F1648" s="4">
        <v>42383.458333333328</v>
      </c>
      <c r="G1648" s="3" t="s">
        <v>513</v>
      </c>
      <c r="H1648" s="3" t="s">
        <v>53</v>
      </c>
      <c r="I1648" s="4">
        <v>42382.436053240737</v>
      </c>
      <c r="J1648" s="4">
        <v>42383.444166666668</v>
      </c>
      <c r="K1648" s="3" t="s">
        <v>1727</v>
      </c>
      <c r="L1648" s="5">
        <v>137.5</v>
      </c>
      <c r="M1648" s="5">
        <v>800</v>
      </c>
      <c r="N1648" s="3" t="s">
        <v>4437</v>
      </c>
      <c r="O1648" s="3" t="s">
        <v>496</v>
      </c>
      <c r="P1648" s="3" t="s">
        <v>1729</v>
      </c>
      <c r="Q1648" s="3" t="s">
        <v>41</v>
      </c>
      <c r="R1648" s="3" t="s">
        <v>4438</v>
      </c>
      <c r="S1648" s="3" t="s">
        <v>329</v>
      </c>
      <c r="T1648" s="5">
        <v>662.5</v>
      </c>
      <c r="U1648" s="3" t="s">
        <v>1729</v>
      </c>
      <c r="V1648" s="3" t="s">
        <v>1729</v>
      </c>
      <c r="W1648" s="3" t="s">
        <v>2804</v>
      </c>
      <c r="X1648" s="3" t="s">
        <v>2805</v>
      </c>
      <c r="Y1648" s="3" t="s">
        <v>4439</v>
      </c>
      <c r="Z1648" s="3" t="s">
        <v>4440</v>
      </c>
      <c r="AA1648" s="3" t="s">
        <v>385</v>
      </c>
      <c r="AB1648" s="6">
        <v>397</v>
      </c>
      <c r="AC1648" s="3" t="s">
        <v>47</v>
      </c>
      <c r="AD1648" s="3" t="s">
        <v>1727</v>
      </c>
      <c r="AE1648" s="3" t="s">
        <v>48</v>
      </c>
      <c r="AF1648" s="3" t="s">
        <v>48</v>
      </c>
      <c r="AG1648" s="7">
        <v>0.3</v>
      </c>
      <c r="AH1648" s="3" t="s">
        <v>49</v>
      </c>
    </row>
    <row r="1649" spans="1:34" x14ac:dyDescent="0.2">
      <c r="A1649" s="9">
        <v>168829</v>
      </c>
      <c r="B1649" s="14" t="s">
        <v>4706</v>
      </c>
      <c r="C1649" s="12">
        <v>42382.333333333328</v>
      </c>
      <c r="D1649" s="3" t="s">
        <v>2520</v>
      </c>
      <c r="E1649" s="3" t="s">
        <v>53</v>
      </c>
      <c r="F1649" s="4">
        <v>42384.333333333328</v>
      </c>
      <c r="G1649" s="3" t="s">
        <v>1588</v>
      </c>
      <c r="H1649" s="3" t="s">
        <v>237</v>
      </c>
      <c r="I1649" s="4">
        <v>42382.438391203701</v>
      </c>
      <c r="J1649" s="4">
        <v>42383.505011574074</v>
      </c>
      <c r="K1649" s="3" t="s">
        <v>2298</v>
      </c>
      <c r="L1649" s="5">
        <v>50</v>
      </c>
      <c r="M1649" s="5">
        <v>261.3</v>
      </c>
      <c r="N1649" s="3" t="s">
        <v>4441</v>
      </c>
      <c r="O1649" s="3" t="s">
        <v>1002</v>
      </c>
      <c r="P1649" s="3" t="s">
        <v>2300</v>
      </c>
      <c r="Q1649" s="3" t="s">
        <v>41</v>
      </c>
      <c r="R1649" s="3" t="s">
        <v>4442</v>
      </c>
      <c r="S1649" s="3" t="s">
        <v>1005</v>
      </c>
      <c r="T1649" s="5">
        <v>211.3</v>
      </c>
      <c r="U1649" s="3" t="s">
        <v>2300</v>
      </c>
      <c r="V1649" s="3" t="s">
        <v>2300</v>
      </c>
      <c r="W1649" s="3" t="s">
        <v>4443</v>
      </c>
      <c r="X1649" s="3"/>
      <c r="Y1649" s="3" t="s">
        <v>2649</v>
      </c>
      <c r="Z1649" s="3"/>
      <c r="AA1649" s="3" t="s">
        <v>2650</v>
      </c>
      <c r="AB1649" s="6">
        <v>512</v>
      </c>
      <c r="AC1649" s="3" t="s">
        <v>47</v>
      </c>
      <c r="AD1649" s="3" t="s">
        <v>2298</v>
      </c>
      <c r="AE1649" s="3" t="s">
        <v>48</v>
      </c>
      <c r="AF1649" s="3" t="s">
        <v>48</v>
      </c>
      <c r="AG1649" s="7">
        <v>0.3</v>
      </c>
      <c r="AH1649" s="3" t="s">
        <v>49</v>
      </c>
    </row>
    <row r="1650" spans="1:34" x14ac:dyDescent="0.2">
      <c r="A1650" s="9">
        <v>168840</v>
      </c>
      <c r="B1650" s="14" t="s">
        <v>4706</v>
      </c>
      <c r="C1650" s="12">
        <v>42382.333333333328</v>
      </c>
      <c r="D1650" s="3" t="s">
        <v>2520</v>
      </c>
      <c r="E1650" s="3" t="s">
        <v>53</v>
      </c>
      <c r="F1650" s="4">
        <v>42388.333333333328</v>
      </c>
      <c r="G1650" s="3" t="s">
        <v>4453</v>
      </c>
      <c r="H1650" s="3" t="s">
        <v>652</v>
      </c>
      <c r="I1650" s="4">
        <v>42382.450925925921</v>
      </c>
      <c r="J1650" s="4">
        <v>42384.649872685186</v>
      </c>
      <c r="K1650" s="3" t="s">
        <v>2298</v>
      </c>
      <c r="L1650" s="5">
        <v>85.1</v>
      </c>
      <c r="M1650" s="5">
        <v>567.36</v>
      </c>
      <c r="N1650" s="3" t="s">
        <v>4454</v>
      </c>
      <c r="O1650" s="3" t="s">
        <v>1002</v>
      </c>
      <c r="P1650" s="3" t="s">
        <v>2300</v>
      </c>
      <c r="Q1650" s="3" t="s">
        <v>60</v>
      </c>
      <c r="R1650" s="3" t="s">
        <v>1614</v>
      </c>
      <c r="S1650" s="3" t="s">
        <v>1005</v>
      </c>
      <c r="T1650" s="5">
        <v>482.26</v>
      </c>
      <c r="U1650" s="3" t="s">
        <v>2300</v>
      </c>
      <c r="V1650" s="3" t="s">
        <v>2300</v>
      </c>
      <c r="W1650" s="3" t="s">
        <v>4455</v>
      </c>
      <c r="X1650" s="3"/>
      <c r="Y1650" s="3" t="s">
        <v>2649</v>
      </c>
      <c r="Z1650" s="3"/>
      <c r="AA1650" s="3" t="s">
        <v>2650</v>
      </c>
      <c r="AB1650" s="6">
        <v>936</v>
      </c>
      <c r="AC1650" s="3" t="s">
        <v>47</v>
      </c>
      <c r="AD1650" s="3" t="s">
        <v>2298</v>
      </c>
      <c r="AE1650" s="3" t="s">
        <v>48</v>
      </c>
      <c r="AF1650" s="3" t="s">
        <v>48</v>
      </c>
      <c r="AG1650" s="7">
        <v>0.3</v>
      </c>
      <c r="AH1650" s="3" t="s">
        <v>49</v>
      </c>
    </row>
    <row r="1651" spans="1:34" x14ac:dyDescent="0.2">
      <c r="A1651" s="9">
        <v>168859</v>
      </c>
      <c r="B1651" s="14" t="s">
        <v>4706</v>
      </c>
      <c r="C1651" s="12">
        <v>42382.333333333328</v>
      </c>
      <c r="D1651" s="3" t="s">
        <v>577</v>
      </c>
      <c r="E1651" s="3" t="s">
        <v>578</v>
      </c>
      <c r="F1651" s="4">
        <v>42383.333333333328</v>
      </c>
      <c r="G1651" s="3" t="s">
        <v>1325</v>
      </c>
      <c r="H1651" s="3" t="s">
        <v>674</v>
      </c>
      <c r="I1651" s="4">
        <v>42382.480590277773</v>
      </c>
      <c r="J1651" s="4">
        <v>42383.424710648149</v>
      </c>
      <c r="K1651" s="3" t="s">
        <v>243</v>
      </c>
      <c r="L1651" s="5">
        <v>250</v>
      </c>
      <c r="M1651" s="5">
        <v>1350</v>
      </c>
      <c r="N1651" s="3" t="s">
        <v>3099</v>
      </c>
      <c r="O1651" s="3" t="s">
        <v>556</v>
      </c>
      <c r="P1651" s="3" t="s">
        <v>244</v>
      </c>
      <c r="Q1651" s="3" t="s">
        <v>41</v>
      </c>
      <c r="R1651" s="3" t="s">
        <v>4032</v>
      </c>
      <c r="S1651" s="3" t="s">
        <v>558</v>
      </c>
      <c r="T1651" s="5">
        <v>1100</v>
      </c>
      <c r="U1651" s="3" t="s">
        <v>244</v>
      </c>
      <c r="V1651" s="3" t="s">
        <v>244</v>
      </c>
      <c r="W1651" s="3" t="s">
        <v>3101</v>
      </c>
      <c r="X1651" s="3" t="s">
        <v>3102</v>
      </c>
      <c r="Y1651" s="3" t="s">
        <v>1303</v>
      </c>
      <c r="Z1651" s="3" t="s">
        <v>1304</v>
      </c>
      <c r="AA1651" s="3" t="s">
        <v>563</v>
      </c>
      <c r="AB1651" s="6">
        <v>636</v>
      </c>
      <c r="AC1651" s="3" t="s">
        <v>47</v>
      </c>
      <c r="AD1651" s="3" t="s">
        <v>243</v>
      </c>
      <c r="AE1651" s="3" t="s">
        <v>48</v>
      </c>
      <c r="AF1651" s="3" t="s">
        <v>48</v>
      </c>
      <c r="AG1651" s="7">
        <v>0.3</v>
      </c>
      <c r="AH1651" s="3" t="s">
        <v>99</v>
      </c>
    </row>
    <row r="1652" spans="1:34" x14ac:dyDescent="0.2">
      <c r="A1652" s="9">
        <v>168904</v>
      </c>
      <c r="B1652" s="14" t="s">
        <v>4706</v>
      </c>
      <c r="C1652" s="12">
        <v>42382.333333333328</v>
      </c>
      <c r="D1652" s="3" t="s">
        <v>2520</v>
      </c>
      <c r="E1652" s="3" t="s">
        <v>53</v>
      </c>
      <c r="F1652" s="4">
        <v>42387.333333333328</v>
      </c>
      <c r="G1652" s="3" t="s">
        <v>4500</v>
      </c>
      <c r="H1652" s="3" t="s">
        <v>69</v>
      </c>
      <c r="I1652" s="4">
        <v>42382.592407407406</v>
      </c>
      <c r="J1652" s="4">
        <v>42384.65006944444</v>
      </c>
      <c r="K1652" s="3" t="s">
        <v>2298</v>
      </c>
      <c r="L1652" s="5">
        <v>50</v>
      </c>
      <c r="M1652" s="5">
        <v>157.55000000000001</v>
      </c>
      <c r="N1652" s="3" t="s">
        <v>4501</v>
      </c>
      <c r="O1652" s="3" t="s">
        <v>1002</v>
      </c>
      <c r="P1652" s="3" t="s">
        <v>2300</v>
      </c>
      <c r="Q1652" s="3" t="s">
        <v>60</v>
      </c>
      <c r="R1652" s="3" t="s">
        <v>1614</v>
      </c>
      <c r="S1652" s="3" t="s">
        <v>1005</v>
      </c>
      <c r="T1652" s="5">
        <v>107.55</v>
      </c>
      <c r="U1652" s="3" t="s">
        <v>2300</v>
      </c>
      <c r="V1652" s="3" t="s">
        <v>2300</v>
      </c>
      <c r="W1652" s="3" t="s">
        <v>4502</v>
      </c>
      <c r="X1652" s="3"/>
      <c r="Y1652" s="3" t="s">
        <v>2649</v>
      </c>
      <c r="Z1652" s="3"/>
      <c r="AA1652" s="3"/>
      <c r="AB1652" s="6">
        <v>737</v>
      </c>
      <c r="AC1652" s="3" t="s">
        <v>47</v>
      </c>
      <c r="AD1652" s="3" t="s">
        <v>2298</v>
      </c>
      <c r="AE1652" s="3" t="s">
        <v>48</v>
      </c>
      <c r="AF1652" s="3" t="s">
        <v>48</v>
      </c>
      <c r="AG1652" s="7">
        <v>0.3</v>
      </c>
      <c r="AH1652" s="3" t="s">
        <v>49</v>
      </c>
    </row>
    <row r="1653" spans="1:34" x14ac:dyDescent="0.2">
      <c r="A1653" s="9">
        <v>168903</v>
      </c>
      <c r="B1653" s="14" t="s">
        <v>4706</v>
      </c>
      <c r="C1653" s="12">
        <v>42382.333333333328</v>
      </c>
      <c r="D1653" s="3" t="s">
        <v>2520</v>
      </c>
      <c r="E1653" s="3" t="s">
        <v>53</v>
      </c>
      <c r="F1653" s="4">
        <v>42384.333333333328</v>
      </c>
      <c r="G1653" s="3" t="s">
        <v>1084</v>
      </c>
      <c r="H1653" s="3" t="s">
        <v>34</v>
      </c>
      <c r="I1653" s="4">
        <v>42382.592418981483</v>
      </c>
      <c r="J1653" s="4">
        <v>42383.620115740741</v>
      </c>
      <c r="K1653" s="3" t="s">
        <v>2298</v>
      </c>
      <c r="L1653" s="5">
        <v>50</v>
      </c>
      <c r="M1653" s="5">
        <v>180.6</v>
      </c>
      <c r="N1653" s="3" t="s">
        <v>4503</v>
      </c>
      <c r="O1653" s="3" t="s">
        <v>1002</v>
      </c>
      <c r="P1653" s="3" t="s">
        <v>2300</v>
      </c>
      <c r="Q1653" s="3" t="s">
        <v>41</v>
      </c>
      <c r="R1653" s="3" t="s">
        <v>3696</v>
      </c>
      <c r="S1653" s="3" t="s">
        <v>1005</v>
      </c>
      <c r="T1653" s="5">
        <v>130.6</v>
      </c>
      <c r="U1653" s="3" t="s">
        <v>2300</v>
      </c>
      <c r="V1653" s="3" t="s">
        <v>2300</v>
      </c>
      <c r="W1653" s="3" t="s">
        <v>4504</v>
      </c>
      <c r="X1653" s="3"/>
      <c r="Y1653" s="3" t="s">
        <v>2649</v>
      </c>
      <c r="Z1653" s="3"/>
      <c r="AA1653" s="3"/>
      <c r="AB1653" s="6">
        <v>330</v>
      </c>
      <c r="AC1653" s="3" t="s">
        <v>47</v>
      </c>
      <c r="AD1653" s="3" t="s">
        <v>2298</v>
      </c>
      <c r="AE1653" s="3" t="s">
        <v>48</v>
      </c>
      <c r="AF1653" s="3" t="s">
        <v>48</v>
      </c>
      <c r="AG1653" s="7">
        <v>0.3</v>
      </c>
      <c r="AH1653" s="3" t="s">
        <v>49</v>
      </c>
    </row>
    <row r="1654" spans="1:34" x14ac:dyDescent="0.2">
      <c r="A1654" s="9">
        <v>168939</v>
      </c>
      <c r="B1654" s="14" t="s">
        <v>4706</v>
      </c>
      <c r="C1654" s="12">
        <v>42382.333333333328</v>
      </c>
      <c r="D1654" s="3" t="s">
        <v>2520</v>
      </c>
      <c r="E1654" s="3" t="s">
        <v>53</v>
      </c>
      <c r="F1654" s="4">
        <v>42387.333333333328</v>
      </c>
      <c r="G1654" s="3" t="s">
        <v>4515</v>
      </c>
      <c r="H1654" s="3" t="s">
        <v>1203</v>
      </c>
      <c r="I1654" s="4">
        <v>42382.606342592589</v>
      </c>
      <c r="J1654" s="4">
        <v>42384.65011574074</v>
      </c>
      <c r="K1654" s="3" t="s">
        <v>2298</v>
      </c>
      <c r="L1654" s="5">
        <v>50</v>
      </c>
      <c r="M1654" s="5">
        <v>238.16</v>
      </c>
      <c r="N1654" s="3" t="s">
        <v>4516</v>
      </c>
      <c r="O1654" s="3" t="s">
        <v>1002</v>
      </c>
      <c r="P1654" s="3" t="s">
        <v>2300</v>
      </c>
      <c r="Q1654" s="3" t="s">
        <v>60</v>
      </c>
      <c r="R1654" s="3" t="s">
        <v>1614</v>
      </c>
      <c r="S1654" s="3" t="s">
        <v>1005</v>
      </c>
      <c r="T1654" s="5">
        <v>188.16</v>
      </c>
      <c r="U1654" s="3" t="s">
        <v>2300</v>
      </c>
      <c r="V1654" s="3" t="s">
        <v>2300</v>
      </c>
      <c r="W1654" s="3" t="s">
        <v>4517</v>
      </c>
      <c r="X1654" s="3"/>
      <c r="Y1654" s="3" t="s">
        <v>2649</v>
      </c>
      <c r="Z1654" s="3"/>
      <c r="AA1654" s="3"/>
      <c r="AB1654" s="6">
        <v>594</v>
      </c>
      <c r="AC1654" s="3" t="s">
        <v>47</v>
      </c>
      <c r="AD1654" s="3" t="s">
        <v>2298</v>
      </c>
      <c r="AE1654" s="3" t="s">
        <v>48</v>
      </c>
      <c r="AF1654" s="3" t="s">
        <v>48</v>
      </c>
      <c r="AG1654" s="7">
        <v>0.3</v>
      </c>
      <c r="AH1654" s="3" t="s">
        <v>49</v>
      </c>
    </row>
    <row r="1655" spans="1:34" x14ac:dyDescent="0.2">
      <c r="A1655" s="9">
        <v>168942</v>
      </c>
      <c r="B1655" s="14" t="s">
        <v>4706</v>
      </c>
      <c r="C1655" s="12">
        <v>42382.333333333328</v>
      </c>
      <c r="D1655" s="3" t="s">
        <v>2520</v>
      </c>
      <c r="E1655" s="3" t="s">
        <v>53</v>
      </c>
      <c r="F1655" s="4">
        <v>42388.333333333328</v>
      </c>
      <c r="G1655" s="3" t="s">
        <v>4364</v>
      </c>
      <c r="H1655" s="3" t="s">
        <v>303</v>
      </c>
      <c r="I1655" s="4">
        <v>42382.606354166666</v>
      </c>
      <c r="J1655" s="4">
        <v>42384.65011574074</v>
      </c>
      <c r="K1655" s="3" t="s">
        <v>2298</v>
      </c>
      <c r="L1655" s="5">
        <v>52.36</v>
      </c>
      <c r="M1655" s="5">
        <v>349.07</v>
      </c>
      <c r="N1655" s="3" t="s">
        <v>4365</v>
      </c>
      <c r="O1655" s="3" t="s">
        <v>1002</v>
      </c>
      <c r="P1655" s="3" t="s">
        <v>2300</v>
      </c>
      <c r="Q1655" s="3" t="s">
        <v>60</v>
      </c>
      <c r="R1655" s="3" t="s">
        <v>217</v>
      </c>
      <c r="S1655" s="3" t="s">
        <v>1005</v>
      </c>
      <c r="T1655" s="5">
        <v>296.70999999999998</v>
      </c>
      <c r="U1655" s="3" t="s">
        <v>2300</v>
      </c>
      <c r="V1655" s="3" t="s">
        <v>2300</v>
      </c>
      <c r="W1655" s="3" t="s">
        <v>4366</v>
      </c>
      <c r="X1655" s="3"/>
      <c r="Y1655" s="3" t="s">
        <v>2649</v>
      </c>
      <c r="Z1655" s="3"/>
      <c r="AA1655" s="3"/>
      <c r="AB1655" s="6">
        <v>690</v>
      </c>
      <c r="AC1655" s="3" t="s">
        <v>47</v>
      </c>
      <c r="AD1655" s="3" t="s">
        <v>2298</v>
      </c>
      <c r="AE1655" s="3" t="s">
        <v>48</v>
      </c>
      <c r="AF1655" s="3" t="s">
        <v>48</v>
      </c>
      <c r="AG1655" s="7">
        <v>0.3</v>
      </c>
      <c r="AH1655" s="3" t="s">
        <v>49</v>
      </c>
    </row>
    <row r="1656" spans="1:34" x14ac:dyDescent="0.2">
      <c r="A1656" s="9">
        <v>168956</v>
      </c>
      <c r="B1656" s="14" t="s">
        <v>4706</v>
      </c>
      <c r="C1656" s="12">
        <v>42382.333333333328</v>
      </c>
      <c r="D1656" s="3" t="s">
        <v>2297</v>
      </c>
      <c r="E1656" s="3" t="s">
        <v>126</v>
      </c>
      <c r="F1656" s="4">
        <v>42384.333333333328</v>
      </c>
      <c r="G1656" s="3" t="s">
        <v>3162</v>
      </c>
      <c r="H1656" s="3" t="s">
        <v>1203</v>
      </c>
      <c r="I1656" s="4">
        <v>42382.636481481481</v>
      </c>
      <c r="J1656" s="4">
        <v>42384.59951388889</v>
      </c>
      <c r="K1656" s="3" t="s">
        <v>2298</v>
      </c>
      <c r="L1656" s="5">
        <v>50</v>
      </c>
      <c r="M1656" s="5">
        <v>240.76</v>
      </c>
      <c r="N1656" s="3" t="s">
        <v>3163</v>
      </c>
      <c r="O1656" s="3" t="s">
        <v>1002</v>
      </c>
      <c r="P1656" s="3" t="s">
        <v>2300</v>
      </c>
      <c r="Q1656" s="3" t="s">
        <v>41</v>
      </c>
      <c r="R1656" s="3" t="s">
        <v>217</v>
      </c>
      <c r="S1656" s="3" t="s">
        <v>1005</v>
      </c>
      <c r="T1656" s="5">
        <v>190.76</v>
      </c>
      <c r="U1656" s="3" t="s">
        <v>2300</v>
      </c>
      <c r="V1656" s="3" t="s">
        <v>2300</v>
      </c>
      <c r="W1656" s="3" t="s">
        <v>3164</v>
      </c>
      <c r="X1656" s="3"/>
      <c r="Y1656" s="3" t="s">
        <v>3088</v>
      </c>
      <c r="Z1656" s="3"/>
      <c r="AA1656" s="3" t="s">
        <v>2650</v>
      </c>
      <c r="AB1656" s="6">
        <v>334</v>
      </c>
      <c r="AC1656" s="3" t="s">
        <v>47</v>
      </c>
      <c r="AD1656" s="3" t="s">
        <v>2298</v>
      </c>
      <c r="AE1656" s="3" t="s">
        <v>48</v>
      </c>
      <c r="AF1656" s="3" t="s">
        <v>48</v>
      </c>
      <c r="AG1656" s="7">
        <v>0.3</v>
      </c>
      <c r="AH1656" s="3" t="s">
        <v>49</v>
      </c>
    </row>
    <row r="1657" spans="1:34" x14ac:dyDescent="0.2">
      <c r="A1657" s="9">
        <v>168998</v>
      </c>
      <c r="B1657" s="14" t="s">
        <v>4706</v>
      </c>
      <c r="C1657" s="12">
        <v>42382.333333333328</v>
      </c>
      <c r="D1657" s="3" t="s">
        <v>2520</v>
      </c>
      <c r="E1657" s="3" t="s">
        <v>53</v>
      </c>
      <c r="F1657" s="4">
        <v>42384.333333333328</v>
      </c>
      <c r="G1657" s="3" t="s">
        <v>625</v>
      </c>
      <c r="H1657" s="3" t="s">
        <v>118</v>
      </c>
      <c r="I1657" s="4">
        <v>42382.696157407408</v>
      </c>
      <c r="J1657" s="4">
        <v>42384.650231481479</v>
      </c>
      <c r="K1657" s="3" t="s">
        <v>2298</v>
      </c>
      <c r="L1657" s="5">
        <v>50</v>
      </c>
      <c r="M1657" s="5">
        <v>178.61</v>
      </c>
      <c r="N1657" s="3" t="s">
        <v>4554</v>
      </c>
      <c r="O1657" s="3" t="s">
        <v>1002</v>
      </c>
      <c r="P1657" s="3" t="s">
        <v>2300</v>
      </c>
      <c r="Q1657" s="3" t="s">
        <v>60</v>
      </c>
      <c r="R1657" s="3" t="s">
        <v>217</v>
      </c>
      <c r="S1657" s="3" t="s">
        <v>1005</v>
      </c>
      <c r="T1657" s="5">
        <v>128.61000000000001</v>
      </c>
      <c r="U1657" s="3" t="s">
        <v>2300</v>
      </c>
      <c r="V1657" s="3" t="s">
        <v>2300</v>
      </c>
      <c r="W1657" s="3" t="s">
        <v>4555</v>
      </c>
      <c r="X1657" s="3"/>
      <c r="Y1657" s="3" t="s">
        <v>2649</v>
      </c>
      <c r="Z1657" s="3"/>
      <c r="AA1657" s="3" t="s">
        <v>2650</v>
      </c>
      <c r="AB1657" s="6">
        <v>597</v>
      </c>
      <c r="AC1657" s="3" t="s">
        <v>47</v>
      </c>
      <c r="AD1657" s="3" t="s">
        <v>2298</v>
      </c>
      <c r="AE1657" s="3" t="s">
        <v>48</v>
      </c>
      <c r="AF1657" s="3" t="s">
        <v>48</v>
      </c>
      <c r="AG1657" s="7">
        <v>0.3</v>
      </c>
      <c r="AH1657" s="3" t="s">
        <v>49</v>
      </c>
    </row>
    <row r="1658" spans="1:34" x14ac:dyDescent="0.2">
      <c r="A1658" s="9">
        <v>167755</v>
      </c>
      <c r="B1658" s="14" t="s">
        <v>4706</v>
      </c>
      <c r="C1658" s="12">
        <v>42382.375</v>
      </c>
      <c r="D1658" s="3" t="s">
        <v>1019</v>
      </c>
      <c r="E1658" s="3" t="s">
        <v>578</v>
      </c>
      <c r="F1658" s="4">
        <v>42383.208333333328</v>
      </c>
      <c r="G1658" s="3" t="s">
        <v>84</v>
      </c>
      <c r="H1658" s="3" t="s">
        <v>53</v>
      </c>
      <c r="I1658" s="4">
        <v>42375.598090277774</v>
      </c>
      <c r="J1658" s="4">
        <v>42383.463402777779</v>
      </c>
      <c r="K1658" s="3" t="s">
        <v>96</v>
      </c>
      <c r="L1658" s="5">
        <v>49.2</v>
      </c>
      <c r="M1658" s="5">
        <v>849.2</v>
      </c>
      <c r="N1658" s="3" t="s">
        <v>3343</v>
      </c>
      <c r="O1658" s="3" t="s">
        <v>39</v>
      </c>
      <c r="P1658" s="3" t="s">
        <v>97</v>
      </c>
      <c r="Q1658" s="3" t="s">
        <v>41</v>
      </c>
      <c r="R1658" s="3" t="s">
        <v>773</v>
      </c>
      <c r="S1658" s="3" t="s">
        <v>43</v>
      </c>
      <c r="T1658" s="5">
        <v>800</v>
      </c>
      <c r="U1658" s="3" t="s">
        <v>97</v>
      </c>
      <c r="V1658" s="3" t="s">
        <v>97</v>
      </c>
      <c r="W1658" s="3" t="s">
        <v>1556</v>
      </c>
      <c r="X1658" s="3" t="s">
        <v>97</v>
      </c>
      <c r="Y1658" s="3" t="s">
        <v>1022</v>
      </c>
      <c r="Z1658" s="3" t="s">
        <v>1023</v>
      </c>
      <c r="AA1658" s="3" t="s">
        <v>105</v>
      </c>
      <c r="AB1658" s="6">
        <v>440</v>
      </c>
      <c r="AC1658" s="3" t="s">
        <v>106</v>
      </c>
      <c r="AD1658" s="3" t="s">
        <v>96</v>
      </c>
      <c r="AE1658" s="3" t="s">
        <v>48</v>
      </c>
      <c r="AF1658" s="3" t="s">
        <v>48</v>
      </c>
      <c r="AG1658" s="7">
        <v>0.27500000000000002</v>
      </c>
      <c r="AH1658" s="3" t="s">
        <v>99</v>
      </c>
    </row>
    <row r="1659" spans="1:34" x14ac:dyDescent="0.2">
      <c r="A1659" s="9">
        <v>168157</v>
      </c>
      <c r="B1659" s="14" t="s">
        <v>4706</v>
      </c>
      <c r="C1659" s="12">
        <v>42382.375</v>
      </c>
      <c r="D1659" s="3" t="s">
        <v>123</v>
      </c>
      <c r="E1659" s="3" t="s">
        <v>124</v>
      </c>
      <c r="F1659" s="4">
        <v>42382.5</v>
      </c>
      <c r="G1659" s="3" t="s">
        <v>1998</v>
      </c>
      <c r="H1659" s="3" t="s">
        <v>124</v>
      </c>
      <c r="I1659" s="4">
        <v>42377.394293981481</v>
      </c>
      <c r="J1659" s="4">
        <v>42382.606226851851</v>
      </c>
      <c r="K1659" s="3" t="s">
        <v>87</v>
      </c>
      <c r="L1659" s="5">
        <v>55.34</v>
      </c>
      <c r="M1659" s="5">
        <v>440.34</v>
      </c>
      <c r="N1659" s="3" t="s">
        <v>2211</v>
      </c>
      <c r="O1659" s="3" t="s">
        <v>89</v>
      </c>
      <c r="P1659" s="3" t="s">
        <v>90</v>
      </c>
      <c r="Q1659" s="3" t="s">
        <v>394</v>
      </c>
      <c r="R1659" s="3" t="s">
        <v>2212</v>
      </c>
      <c r="S1659" s="3" t="s">
        <v>92</v>
      </c>
      <c r="T1659" s="5">
        <v>385</v>
      </c>
      <c r="U1659" s="3" t="s">
        <v>2213</v>
      </c>
      <c r="V1659" s="3" t="s">
        <v>90</v>
      </c>
      <c r="W1659" s="3" t="s">
        <v>94</v>
      </c>
      <c r="X1659" s="3" t="s">
        <v>2001</v>
      </c>
      <c r="Y1659" s="3" t="s">
        <v>131</v>
      </c>
      <c r="Z1659" s="3" t="s">
        <v>132</v>
      </c>
      <c r="AA1659" s="3" t="s">
        <v>98</v>
      </c>
      <c r="AB1659" s="6">
        <v>118</v>
      </c>
      <c r="AC1659" s="3" t="s">
        <v>47</v>
      </c>
      <c r="AD1659" s="3" t="s">
        <v>87</v>
      </c>
      <c r="AE1659" s="3" t="s">
        <v>48</v>
      </c>
      <c r="AF1659" s="3" t="s">
        <v>48</v>
      </c>
      <c r="AG1659" s="7">
        <v>0.22500000000000001</v>
      </c>
      <c r="AH1659" s="3" t="s">
        <v>99</v>
      </c>
    </row>
    <row r="1660" spans="1:34" x14ac:dyDescent="0.2">
      <c r="A1660" s="9">
        <v>164720</v>
      </c>
      <c r="B1660" s="14" t="s">
        <v>4706</v>
      </c>
      <c r="C1660" s="12">
        <v>42382.416666666664</v>
      </c>
      <c r="D1660" s="3" t="s">
        <v>84</v>
      </c>
      <c r="E1660" s="3" t="s">
        <v>53</v>
      </c>
      <c r="F1660" s="4">
        <v>42383.333333333328</v>
      </c>
      <c r="G1660" s="3" t="s">
        <v>163</v>
      </c>
      <c r="H1660" s="3" t="s">
        <v>118</v>
      </c>
      <c r="I1660" s="4">
        <v>42354.479479166665</v>
      </c>
      <c r="J1660" s="4">
        <v>42383.399108796293</v>
      </c>
      <c r="K1660" s="3" t="s">
        <v>96</v>
      </c>
      <c r="L1660" s="5">
        <v>49.6</v>
      </c>
      <c r="M1660" s="5">
        <v>1449.6</v>
      </c>
      <c r="N1660" s="3" t="s">
        <v>164</v>
      </c>
      <c r="O1660" s="3" t="s">
        <v>39</v>
      </c>
      <c r="P1660" s="3" t="s">
        <v>97</v>
      </c>
      <c r="Q1660" s="3" t="s">
        <v>41</v>
      </c>
      <c r="R1660" s="3" t="s">
        <v>165</v>
      </c>
      <c r="S1660" s="3" t="s">
        <v>43</v>
      </c>
      <c r="T1660" s="5">
        <v>1400</v>
      </c>
      <c r="U1660" s="3" t="s">
        <v>97</v>
      </c>
      <c r="V1660" s="3" t="s">
        <v>97</v>
      </c>
      <c r="W1660" s="3" t="s">
        <v>166</v>
      </c>
      <c r="X1660" s="3" t="s">
        <v>167</v>
      </c>
      <c r="Y1660" s="3" t="s">
        <v>96</v>
      </c>
      <c r="Z1660" s="3" t="s">
        <v>97</v>
      </c>
      <c r="AA1660" s="3" t="s">
        <v>46</v>
      </c>
      <c r="AB1660" s="6">
        <v>623</v>
      </c>
      <c r="AC1660" s="3" t="s">
        <v>47</v>
      </c>
      <c r="AD1660" s="3" t="s">
        <v>96</v>
      </c>
      <c r="AE1660" s="3" t="s">
        <v>48</v>
      </c>
      <c r="AF1660" s="3" t="s">
        <v>48</v>
      </c>
      <c r="AG1660" s="7">
        <v>0.27500000000000002</v>
      </c>
      <c r="AH1660" s="3" t="s">
        <v>99</v>
      </c>
    </row>
    <row r="1661" spans="1:34" x14ac:dyDescent="0.2">
      <c r="A1661" s="9">
        <v>167782</v>
      </c>
      <c r="B1661" s="14" t="s">
        <v>4706</v>
      </c>
      <c r="C1661" s="12">
        <v>42382.416666666664</v>
      </c>
      <c r="D1661" s="3" t="s">
        <v>882</v>
      </c>
      <c r="E1661" s="3" t="s">
        <v>53</v>
      </c>
      <c r="F1661" s="4">
        <v>42384.416666666664</v>
      </c>
      <c r="G1661" s="3" t="s">
        <v>2992</v>
      </c>
      <c r="H1661" s="3" t="s">
        <v>2993</v>
      </c>
      <c r="I1661" s="4">
        <v>42375.654791666668</v>
      </c>
      <c r="J1661" s="4">
        <v>42384.624444444446</v>
      </c>
      <c r="K1661" s="3" t="s">
        <v>204</v>
      </c>
      <c r="L1661" s="5">
        <v>106.78</v>
      </c>
      <c r="M1661" s="5">
        <v>2506.7800000000002</v>
      </c>
      <c r="N1661" s="3" t="s">
        <v>3400</v>
      </c>
      <c r="O1661" s="3" t="s">
        <v>206</v>
      </c>
      <c r="P1661" s="3" t="s">
        <v>207</v>
      </c>
      <c r="Q1661" s="3" t="s">
        <v>41</v>
      </c>
      <c r="R1661" s="3" t="s">
        <v>3401</v>
      </c>
      <c r="S1661" s="3" t="s">
        <v>209</v>
      </c>
      <c r="T1661" s="5">
        <v>2400</v>
      </c>
      <c r="U1661" s="3" t="s">
        <v>207</v>
      </c>
      <c r="V1661" s="3" t="s">
        <v>207</v>
      </c>
      <c r="W1661" s="3" t="s">
        <v>480</v>
      </c>
      <c r="X1661" s="3" t="s">
        <v>2997</v>
      </c>
      <c r="Y1661" s="3" t="s">
        <v>888</v>
      </c>
      <c r="Z1661" s="3" t="s">
        <v>889</v>
      </c>
      <c r="AA1661" s="3" t="s">
        <v>185</v>
      </c>
      <c r="AB1661" s="6">
        <v>942</v>
      </c>
      <c r="AC1661" s="3" t="s">
        <v>186</v>
      </c>
      <c r="AD1661" s="3" t="s">
        <v>204</v>
      </c>
      <c r="AE1661" s="3" t="s">
        <v>48</v>
      </c>
      <c r="AF1661" s="3" t="s">
        <v>48</v>
      </c>
      <c r="AG1661" s="7">
        <v>0.2</v>
      </c>
      <c r="AH1661" s="3" t="s">
        <v>99</v>
      </c>
    </row>
    <row r="1662" spans="1:34" x14ac:dyDescent="0.2">
      <c r="A1662" s="9">
        <v>167956</v>
      </c>
      <c r="B1662" s="14" t="s">
        <v>4706</v>
      </c>
      <c r="C1662" s="12">
        <v>42382.416666666664</v>
      </c>
      <c r="D1662" s="3" t="s">
        <v>952</v>
      </c>
      <c r="E1662" s="3" t="s">
        <v>69</v>
      </c>
      <c r="F1662" s="4">
        <v>42382.666666666664</v>
      </c>
      <c r="G1662" s="3" t="s">
        <v>3637</v>
      </c>
      <c r="H1662" s="3" t="s">
        <v>118</v>
      </c>
      <c r="I1662" s="4">
        <v>42376.456377314811</v>
      </c>
      <c r="J1662" s="4">
        <v>42383.592175925922</v>
      </c>
      <c r="K1662" s="3" t="s">
        <v>545</v>
      </c>
      <c r="L1662" s="5">
        <v>130</v>
      </c>
      <c r="M1662" s="5">
        <v>730</v>
      </c>
      <c r="N1662" s="3" t="s">
        <v>3638</v>
      </c>
      <c r="O1662" s="3" t="s">
        <v>154</v>
      </c>
      <c r="P1662" s="3" t="s">
        <v>547</v>
      </c>
      <c r="Q1662" s="3" t="s">
        <v>41</v>
      </c>
      <c r="R1662" s="3" t="s">
        <v>3639</v>
      </c>
      <c r="S1662" s="3" t="s">
        <v>141</v>
      </c>
      <c r="T1662" s="5">
        <v>600</v>
      </c>
      <c r="U1662" s="3" t="s">
        <v>547</v>
      </c>
      <c r="V1662" s="3" t="s">
        <v>547</v>
      </c>
      <c r="W1662" s="3" t="s">
        <v>3640</v>
      </c>
      <c r="X1662" s="3" t="s">
        <v>3641</v>
      </c>
      <c r="Y1662" s="3" t="s">
        <v>958</v>
      </c>
      <c r="Z1662" s="3" t="s">
        <v>959</v>
      </c>
      <c r="AA1662" s="3" t="s">
        <v>162</v>
      </c>
      <c r="AB1662" s="6">
        <v>73</v>
      </c>
      <c r="AC1662" s="3" t="s">
        <v>47</v>
      </c>
      <c r="AD1662" s="3" t="s">
        <v>545</v>
      </c>
      <c r="AE1662" s="3" t="s">
        <v>48</v>
      </c>
      <c r="AF1662" s="3" t="s">
        <v>48</v>
      </c>
      <c r="AG1662" s="7">
        <v>0.25</v>
      </c>
      <c r="AH1662" s="3" t="s">
        <v>99</v>
      </c>
    </row>
    <row r="1663" spans="1:34" x14ac:dyDescent="0.2">
      <c r="A1663" s="9">
        <v>168086</v>
      </c>
      <c r="B1663" s="14" t="s">
        <v>4706</v>
      </c>
      <c r="C1663" s="12">
        <v>42382.416666666664</v>
      </c>
      <c r="D1663" s="3" t="s">
        <v>1354</v>
      </c>
      <c r="E1663" s="3" t="s">
        <v>34</v>
      </c>
      <c r="F1663" s="4">
        <v>42383.416666666664</v>
      </c>
      <c r="G1663" s="3" t="s">
        <v>502</v>
      </c>
      <c r="H1663" s="3" t="s">
        <v>252</v>
      </c>
      <c r="I1663" s="4">
        <v>42376.708819444444</v>
      </c>
      <c r="J1663" s="4">
        <v>42384.678726851853</v>
      </c>
      <c r="K1663" s="3" t="s">
        <v>1112</v>
      </c>
      <c r="L1663" s="5">
        <v>109.28</v>
      </c>
      <c r="M1663" s="5">
        <v>609.28</v>
      </c>
      <c r="N1663" s="3" t="s">
        <v>1950</v>
      </c>
      <c r="O1663" s="3" t="s">
        <v>637</v>
      </c>
      <c r="P1663" s="3" t="s">
        <v>1114</v>
      </c>
      <c r="Q1663" s="3" t="s">
        <v>60</v>
      </c>
      <c r="R1663" s="3" t="s">
        <v>1960</v>
      </c>
      <c r="S1663" s="3" t="s">
        <v>640</v>
      </c>
      <c r="T1663" s="5">
        <v>500</v>
      </c>
      <c r="U1663" s="3" t="s">
        <v>1115</v>
      </c>
      <c r="V1663" s="3" t="s">
        <v>1114</v>
      </c>
      <c r="W1663" s="3" t="s">
        <v>1116</v>
      </c>
      <c r="X1663" s="3" t="s">
        <v>1952</v>
      </c>
      <c r="Y1663" s="3" t="s">
        <v>1360</v>
      </c>
      <c r="Z1663" s="3" t="s">
        <v>1361</v>
      </c>
      <c r="AA1663" s="3" t="s">
        <v>285</v>
      </c>
      <c r="AB1663" s="6">
        <v>254</v>
      </c>
      <c r="AC1663" s="3" t="s">
        <v>47</v>
      </c>
      <c r="AD1663" s="3" t="s">
        <v>1112</v>
      </c>
      <c r="AE1663" s="3" t="s">
        <v>48</v>
      </c>
      <c r="AF1663" s="3" t="s">
        <v>48</v>
      </c>
      <c r="AG1663" s="7">
        <v>0.3</v>
      </c>
      <c r="AH1663" s="3" t="s">
        <v>49</v>
      </c>
    </row>
    <row r="1664" spans="1:34" x14ac:dyDescent="0.2">
      <c r="A1664" s="9">
        <v>168101</v>
      </c>
      <c r="B1664" s="14" t="s">
        <v>4706</v>
      </c>
      <c r="C1664" s="12">
        <v>42382.416666666664</v>
      </c>
      <c r="D1664" s="3" t="s">
        <v>1354</v>
      </c>
      <c r="E1664" s="3" t="s">
        <v>34</v>
      </c>
      <c r="F1664" s="4">
        <v>42383.166666666664</v>
      </c>
      <c r="G1664" s="3" t="s">
        <v>502</v>
      </c>
      <c r="H1664" s="3" t="s">
        <v>252</v>
      </c>
      <c r="I1664" s="4">
        <v>42376.708854166667</v>
      </c>
      <c r="J1664" s="4">
        <v>42383.483761574069</v>
      </c>
      <c r="K1664" s="3" t="s">
        <v>1112</v>
      </c>
      <c r="L1664" s="5">
        <v>109.28</v>
      </c>
      <c r="M1664" s="5">
        <v>609.28</v>
      </c>
      <c r="N1664" s="3" t="s">
        <v>1950</v>
      </c>
      <c r="O1664" s="3" t="s">
        <v>637</v>
      </c>
      <c r="P1664" s="3" t="s">
        <v>1114</v>
      </c>
      <c r="Q1664" s="3" t="s">
        <v>41</v>
      </c>
      <c r="R1664" s="3" t="s">
        <v>1957</v>
      </c>
      <c r="S1664" s="3" t="s">
        <v>640</v>
      </c>
      <c r="T1664" s="5">
        <v>500</v>
      </c>
      <c r="U1664" s="3" t="s">
        <v>1115</v>
      </c>
      <c r="V1664" s="3" t="s">
        <v>1114</v>
      </c>
      <c r="W1664" s="3" t="s">
        <v>1116</v>
      </c>
      <c r="X1664" s="3" t="s">
        <v>1952</v>
      </c>
      <c r="Y1664" s="3" t="s">
        <v>1360</v>
      </c>
      <c r="Z1664" s="3" t="s">
        <v>1361</v>
      </c>
      <c r="AA1664" s="3" t="s">
        <v>285</v>
      </c>
      <c r="AB1664" s="6">
        <v>254</v>
      </c>
      <c r="AC1664" s="3" t="s">
        <v>47</v>
      </c>
      <c r="AD1664" s="3" t="s">
        <v>1112</v>
      </c>
      <c r="AE1664" s="3" t="s">
        <v>48</v>
      </c>
      <c r="AF1664" s="3" t="s">
        <v>48</v>
      </c>
      <c r="AG1664" s="7">
        <v>0.3</v>
      </c>
      <c r="AH1664" s="3" t="s">
        <v>49</v>
      </c>
    </row>
    <row r="1665" spans="1:34" x14ac:dyDescent="0.2">
      <c r="A1665" s="9">
        <v>168207</v>
      </c>
      <c r="B1665" s="14" t="s">
        <v>4706</v>
      </c>
      <c r="C1665" s="12">
        <v>42382.416666666664</v>
      </c>
      <c r="D1665" s="3" t="s">
        <v>492</v>
      </c>
      <c r="E1665" s="3" t="s">
        <v>71</v>
      </c>
      <c r="F1665" s="4">
        <v>42385.166666666664</v>
      </c>
      <c r="G1665" s="3" t="s">
        <v>3891</v>
      </c>
      <c r="H1665" s="3" t="s">
        <v>276</v>
      </c>
      <c r="I1665" s="4">
        <v>42377.471053240741</v>
      </c>
      <c r="J1665" s="4">
        <v>42384.648946759255</v>
      </c>
      <c r="K1665" s="3" t="s">
        <v>494</v>
      </c>
      <c r="L1665" s="5">
        <v>519.20000000000005</v>
      </c>
      <c r="M1665" s="5">
        <v>1919.2</v>
      </c>
      <c r="N1665" s="3" t="s">
        <v>3892</v>
      </c>
      <c r="O1665" s="3" t="s">
        <v>496</v>
      </c>
      <c r="P1665" s="3" t="s">
        <v>497</v>
      </c>
      <c r="Q1665" s="3" t="s">
        <v>60</v>
      </c>
      <c r="R1665" s="3" t="s">
        <v>3893</v>
      </c>
      <c r="S1665" s="3" t="s">
        <v>329</v>
      </c>
      <c r="T1665" s="5">
        <v>1400</v>
      </c>
      <c r="U1665" s="3" t="s">
        <v>497</v>
      </c>
      <c r="V1665" s="3" t="s">
        <v>497</v>
      </c>
      <c r="W1665" s="3" t="s">
        <v>973</v>
      </c>
      <c r="X1665" s="3"/>
      <c r="Y1665" s="3" t="s">
        <v>501</v>
      </c>
      <c r="Z1665" s="3" t="s">
        <v>1661</v>
      </c>
      <c r="AA1665" s="3" t="s">
        <v>105</v>
      </c>
      <c r="AB1665" s="6">
        <v>1135</v>
      </c>
      <c r="AC1665" s="3" t="s">
        <v>106</v>
      </c>
      <c r="AD1665" s="3" t="s">
        <v>494</v>
      </c>
      <c r="AE1665" s="3" t="s">
        <v>83</v>
      </c>
      <c r="AF1665" s="3" t="s">
        <v>48</v>
      </c>
      <c r="AG1665" s="7">
        <v>0.3</v>
      </c>
      <c r="AH1665" s="3" t="s">
        <v>99</v>
      </c>
    </row>
    <row r="1666" spans="1:34" x14ac:dyDescent="0.2">
      <c r="A1666" s="9">
        <v>168667</v>
      </c>
      <c r="B1666" s="14" t="s">
        <v>4706</v>
      </c>
      <c r="C1666" s="12">
        <v>42382.416666666664</v>
      </c>
      <c r="D1666" s="3" t="s">
        <v>68</v>
      </c>
      <c r="E1666" s="3" t="s">
        <v>34</v>
      </c>
      <c r="F1666" s="4">
        <v>42382.75</v>
      </c>
      <c r="G1666" s="3" t="s">
        <v>68</v>
      </c>
      <c r="H1666" s="3" t="s">
        <v>34</v>
      </c>
      <c r="I1666" s="4">
        <v>42381.534502314811</v>
      </c>
      <c r="J1666" s="4">
        <v>42382.760787037034</v>
      </c>
      <c r="K1666" s="3" t="s">
        <v>738</v>
      </c>
      <c r="L1666" s="5">
        <v>200</v>
      </c>
      <c r="M1666" s="5">
        <v>900</v>
      </c>
      <c r="N1666" s="3" t="s">
        <v>2264</v>
      </c>
      <c r="O1666" s="3" t="s">
        <v>496</v>
      </c>
      <c r="P1666" s="3" t="s">
        <v>740</v>
      </c>
      <c r="Q1666" s="3" t="s">
        <v>41</v>
      </c>
      <c r="R1666" s="3" t="s">
        <v>2265</v>
      </c>
      <c r="S1666" s="3" t="s">
        <v>329</v>
      </c>
      <c r="T1666" s="5">
        <v>700</v>
      </c>
      <c r="U1666" s="3" t="s">
        <v>742</v>
      </c>
      <c r="V1666" s="3" t="s">
        <v>740</v>
      </c>
      <c r="W1666" s="3" t="s">
        <v>2266</v>
      </c>
      <c r="X1666" s="3" t="s">
        <v>2267</v>
      </c>
      <c r="Y1666" s="3" t="s">
        <v>2266</v>
      </c>
      <c r="Z1666" s="3" t="s">
        <v>2267</v>
      </c>
      <c r="AA1666" s="3" t="s">
        <v>385</v>
      </c>
      <c r="AB1666" s="6">
        <v>368</v>
      </c>
      <c r="AC1666" s="3" t="s">
        <v>47</v>
      </c>
      <c r="AD1666" s="3" t="s">
        <v>738</v>
      </c>
      <c r="AE1666" s="3" t="s">
        <v>83</v>
      </c>
      <c r="AF1666" s="3" t="s">
        <v>83</v>
      </c>
      <c r="AG1666" s="7">
        <v>0.3</v>
      </c>
      <c r="AH1666" s="3" t="s">
        <v>99</v>
      </c>
    </row>
    <row r="1667" spans="1:34" x14ac:dyDescent="0.2">
      <c r="A1667" s="9">
        <v>168863</v>
      </c>
      <c r="B1667" s="14" t="s">
        <v>4706</v>
      </c>
      <c r="C1667" s="12">
        <v>42382.416666666664</v>
      </c>
      <c r="D1667" s="3" t="s">
        <v>2028</v>
      </c>
      <c r="E1667" s="3" t="s">
        <v>310</v>
      </c>
      <c r="F1667" s="4">
        <v>42384.208333333328</v>
      </c>
      <c r="G1667" s="3" t="s">
        <v>2029</v>
      </c>
      <c r="H1667" s="3" t="s">
        <v>578</v>
      </c>
      <c r="I1667" s="4">
        <v>42382.495682870365</v>
      </c>
      <c r="J1667" s="4">
        <v>42384.455370370371</v>
      </c>
      <c r="K1667" s="3" t="s">
        <v>2030</v>
      </c>
      <c r="L1667" s="5">
        <v>496.45</v>
      </c>
      <c r="M1667" s="5">
        <v>1896.45</v>
      </c>
      <c r="N1667" s="3" t="s">
        <v>2031</v>
      </c>
      <c r="O1667" s="3" t="s">
        <v>1002</v>
      </c>
      <c r="P1667" s="3" t="s">
        <v>2032</v>
      </c>
      <c r="Q1667" s="3" t="s">
        <v>41</v>
      </c>
      <c r="R1667" s="3" t="s">
        <v>2642</v>
      </c>
      <c r="S1667" s="3" t="s">
        <v>1005</v>
      </c>
      <c r="T1667" s="5">
        <v>1400</v>
      </c>
      <c r="U1667" s="3" t="s">
        <v>2033</v>
      </c>
      <c r="V1667" s="3" t="s">
        <v>2032</v>
      </c>
      <c r="W1667" s="3" t="s">
        <v>2034</v>
      </c>
      <c r="X1667" s="3" t="s">
        <v>2035</v>
      </c>
      <c r="Y1667" s="3" t="s">
        <v>2036</v>
      </c>
      <c r="Z1667" s="3" t="s">
        <v>2037</v>
      </c>
      <c r="AA1667" s="3" t="s">
        <v>185</v>
      </c>
      <c r="AB1667" s="6">
        <v>915</v>
      </c>
      <c r="AC1667" s="3" t="s">
        <v>186</v>
      </c>
      <c r="AD1667" s="3" t="s">
        <v>2030</v>
      </c>
      <c r="AE1667" s="3" t="s">
        <v>48</v>
      </c>
      <c r="AF1667" s="3" t="s">
        <v>83</v>
      </c>
      <c r="AG1667" s="7">
        <v>0.27500000000000002</v>
      </c>
      <c r="AH1667" s="3" t="s">
        <v>99</v>
      </c>
    </row>
    <row r="1668" spans="1:34" x14ac:dyDescent="0.2">
      <c r="A1668" s="9">
        <v>167220</v>
      </c>
      <c r="B1668" s="14" t="s">
        <v>4706</v>
      </c>
      <c r="C1668" s="12">
        <v>42382.458333333328</v>
      </c>
      <c r="D1668" s="3" t="s">
        <v>223</v>
      </c>
      <c r="E1668" s="3" t="s">
        <v>53</v>
      </c>
      <c r="F1668" s="4">
        <v>42384.333333333328</v>
      </c>
      <c r="G1668" s="3" t="s">
        <v>2431</v>
      </c>
      <c r="H1668" s="3" t="s">
        <v>36</v>
      </c>
      <c r="I1668" s="4">
        <v>42373.407754629625</v>
      </c>
      <c r="J1668" s="4">
        <v>42384.333113425921</v>
      </c>
      <c r="K1668" s="3" t="s">
        <v>96</v>
      </c>
      <c r="L1668" s="5">
        <v>26.86</v>
      </c>
      <c r="M1668" s="5">
        <v>701.86</v>
      </c>
      <c r="N1668" s="3" t="s">
        <v>2432</v>
      </c>
      <c r="O1668" s="3" t="s">
        <v>39</v>
      </c>
      <c r="P1668" s="3" t="s">
        <v>97</v>
      </c>
      <c r="Q1668" s="3" t="s">
        <v>41</v>
      </c>
      <c r="R1668" s="3" t="s">
        <v>2433</v>
      </c>
      <c r="S1668" s="3" t="s">
        <v>43</v>
      </c>
      <c r="T1668" s="5">
        <v>675</v>
      </c>
      <c r="U1668" s="3" t="s">
        <v>97</v>
      </c>
      <c r="V1668" s="3" t="s">
        <v>97</v>
      </c>
      <c r="W1668" s="3" t="s">
        <v>2434</v>
      </c>
      <c r="X1668" s="3" t="s">
        <v>2435</v>
      </c>
      <c r="Y1668" s="3" t="s">
        <v>230</v>
      </c>
      <c r="Z1668" s="3" t="s">
        <v>231</v>
      </c>
      <c r="AA1668" s="3" t="s">
        <v>116</v>
      </c>
      <c r="AB1668" s="6">
        <v>477</v>
      </c>
      <c r="AC1668" s="3" t="s">
        <v>47</v>
      </c>
      <c r="AD1668" s="3" t="s">
        <v>96</v>
      </c>
      <c r="AE1668" s="3" t="s">
        <v>48</v>
      </c>
      <c r="AF1668" s="3" t="s">
        <v>48</v>
      </c>
      <c r="AG1668" s="7">
        <v>0.27500000000000002</v>
      </c>
      <c r="AH1668" s="3" t="s">
        <v>99</v>
      </c>
    </row>
    <row r="1669" spans="1:34" x14ac:dyDescent="0.2">
      <c r="A1669" s="9">
        <v>167219</v>
      </c>
      <c r="B1669" s="14" t="s">
        <v>4706</v>
      </c>
      <c r="C1669" s="12">
        <v>42382.458333333328</v>
      </c>
      <c r="D1669" s="3" t="s">
        <v>84</v>
      </c>
      <c r="E1669" s="3" t="s">
        <v>53</v>
      </c>
      <c r="F1669" s="4">
        <v>42383.333333333328</v>
      </c>
      <c r="G1669" s="3" t="s">
        <v>2431</v>
      </c>
      <c r="H1669" s="3" t="s">
        <v>36</v>
      </c>
      <c r="I1669" s="4">
        <v>42373.407789351848</v>
      </c>
      <c r="J1669" s="4">
        <v>42383.408055555556</v>
      </c>
      <c r="K1669" s="3" t="s">
        <v>96</v>
      </c>
      <c r="L1669" s="5">
        <v>28.48</v>
      </c>
      <c r="M1669" s="5">
        <v>703.48</v>
      </c>
      <c r="N1669" s="3" t="s">
        <v>2441</v>
      </c>
      <c r="O1669" s="3" t="s">
        <v>39</v>
      </c>
      <c r="P1669" s="3" t="s">
        <v>97</v>
      </c>
      <c r="Q1669" s="3" t="s">
        <v>41</v>
      </c>
      <c r="R1669" s="3" t="s">
        <v>2433</v>
      </c>
      <c r="S1669" s="3" t="s">
        <v>43</v>
      </c>
      <c r="T1669" s="5">
        <v>675</v>
      </c>
      <c r="U1669" s="3" t="s">
        <v>97</v>
      </c>
      <c r="V1669" s="3" t="s">
        <v>97</v>
      </c>
      <c r="W1669" s="3" t="s">
        <v>2434</v>
      </c>
      <c r="X1669" s="3" t="s">
        <v>2435</v>
      </c>
      <c r="Y1669" s="3" t="s">
        <v>96</v>
      </c>
      <c r="Z1669" s="3" t="s">
        <v>97</v>
      </c>
      <c r="AA1669" s="3" t="s">
        <v>116</v>
      </c>
      <c r="AB1669" s="6">
        <v>486</v>
      </c>
      <c r="AC1669" s="3" t="s">
        <v>47</v>
      </c>
      <c r="AD1669" s="3" t="s">
        <v>96</v>
      </c>
      <c r="AE1669" s="3" t="s">
        <v>48</v>
      </c>
      <c r="AF1669" s="3" t="s">
        <v>48</v>
      </c>
      <c r="AG1669" s="7">
        <v>0.27500000000000002</v>
      </c>
      <c r="AH1669" s="3" t="s">
        <v>99</v>
      </c>
    </row>
    <row r="1670" spans="1:34" x14ac:dyDescent="0.2">
      <c r="A1670" s="9">
        <v>167383</v>
      </c>
      <c r="B1670" s="14" t="s">
        <v>4706</v>
      </c>
      <c r="C1670" s="12">
        <v>42382.458333333328</v>
      </c>
      <c r="D1670" s="3" t="s">
        <v>2688</v>
      </c>
      <c r="E1670" s="3" t="s">
        <v>169</v>
      </c>
      <c r="F1670" s="4">
        <v>42383.333333333328</v>
      </c>
      <c r="G1670" s="3" t="s">
        <v>2689</v>
      </c>
      <c r="H1670" s="3" t="s">
        <v>118</v>
      </c>
      <c r="I1670" s="4">
        <v>42373.635092592594</v>
      </c>
      <c r="J1670" s="4">
        <v>42383.452604166661</v>
      </c>
      <c r="K1670" s="3" t="s">
        <v>2690</v>
      </c>
      <c r="L1670" s="5">
        <v>187</v>
      </c>
      <c r="M1670" s="5">
        <v>1287</v>
      </c>
      <c r="N1670" s="3" t="s">
        <v>2691</v>
      </c>
      <c r="O1670" s="3" t="s">
        <v>154</v>
      </c>
      <c r="P1670" s="3" t="s">
        <v>2692</v>
      </c>
      <c r="Q1670" s="3" t="s">
        <v>41</v>
      </c>
      <c r="R1670" s="3" t="s">
        <v>2693</v>
      </c>
      <c r="S1670" s="3" t="s">
        <v>141</v>
      </c>
      <c r="T1670" s="5">
        <v>1100</v>
      </c>
      <c r="U1670" s="3" t="s">
        <v>2694</v>
      </c>
      <c r="V1670" s="3" t="s">
        <v>2692</v>
      </c>
      <c r="W1670" s="3" t="s">
        <v>2695</v>
      </c>
      <c r="X1670" s="3" t="s">
        <v>2696</v>
      </c>
      <c r="Y1670" s="3" t="s">
        <v>2697</v>
      </c>
      <c r="Z1670" s="3" t="s">
        <v>2698</v>
      </c>
      <c r="AA1670" s="3" t="s">
        <v>1840</v>
      </c>
      <c r="AB1670" s="6">
        <v>0</v>
      </c>
      <c r="AC1670" s="3" t="s">
        <v>47</v>
      </c>
      <c r="AD1670" s="3" t="s">
        <v>2690</v>
      </c>
      <c r="AE1670" s="3" t="s">
        <v>48</v>
      </c>
      <c r="AF1670" s="3" t="s">
        <v>48</v>
      </c>
      <c r="AG1670" s="7">
        <v>0.3</v>
      </c>
      <c r="AH1670" s="3" t="s">
        <v>49</v>
      </c>
    </row>
    <row r="1671" spans="1:34" x14ac:dyDescent="0.2">
      <c r="A1671" s="9">
        <v>167991</v>
      </c>
      <c r="B1671" s="14" t="s">
        <v>4706</v>
      </c>
      <c r="C1671" s="12">
        <v>42382.458333333328</v>
      </c>
      <c r="D1671" s="3" t="s">
        <v>134</v>
      </c>
      <c r="E1671" s="3" t="s">
        <v>135</v>
      </c>
      <c r="F1671" s="4">
        <v>42384.458333333328</v>
      </c>
      <c r="G1671" s="3" t="s">
        <v>1989</v>
      </c>
      <c r="H1671" s="3" t="s">
        <v>188</v>
      </c>
      <c r="I1671" s="4">
        <v>42376.541909722218</v>
      </c>
      <c r="J1671" s="4">
        <v>42384.55269675926</v>
      </c>
      <c r="K1671" s="3" t="s">
        <v>1990</v>
      </c>
      <c r="L1671" s="5">
        <v>126.05</v>
      </c>
      <c r="M1671" s="5">
        <v>1376.05</v>
      </c>
      <c r="N1671" s="3" t="s">
        <v>1991</v>
      </c>
      <c r="O1671" s="3" t="s">
        <v>496</v>
      </c>
      <c r="P1671" s="3" t="s">
        <v>1992</v>
      </c>
      <c r="Q1671" s="3" t="s">
        <v>41</v>
      </c>
      <c r="R1671" s="3" t="s">
        <v>1993</v>
      </c>
      <c r="S1671" s="3" t="s">
        <v>329</v>
      </c>
      <c r="T1671" s="5">
        <v>1250</v>
      </c>
      <c r="U1671" s="3" t="s">
        <v>1992</v>
      </c>
      <c r="V1671" s="3" t="s">
        <v>1992</v>
      </c>
      <c r="W1671" s="3" t="s">
        <v>3665</v>
      </c>
      <c r="X1671" s="3"/>
      <c r="Y1671" s="3" t="s">
        <v>1996</v>
      </c>
      <c r="Z1671" s="3" t="s">
        <v>1997</v>
      </c>
      <c r="AA1671" s="3" t="s">
        <v>931</v>
      </c>
      <c r="AB1671" s="6">
        <v>1000</v>
      </c>
      <c r="AC1671" s="3" t="s">
        <v>47</v>
      </c>
      <c r="AD1671" s="3" t="s">
        <v>1990</v>
      </c>
      <c r="AE1671" s="3" t="s">
        <v>48</v>
      </c>
      <c r="AF1671" s="3" t="s">
        <v>48</v>
      </c>
      <c r="AG1671" s="7">
        <v>0.2</v>
      </c>
      <c r="AH1671" s="3" t="s">
        <v>99</v>
      </c>
    </row>
    <row r="1672" spans="1:34" x14ac:dyDescent="0.2">
      <c r="A1672" s="9">
        <v>168209</v>
      </c>
      <c r="B1672" s="14" t="s">
        <v>4706</v>
      </c>
      <c r="C1672" s="12">
        <v>42382.458333333328</v>
      </c>
      <c r="D1672" s="3" t="s">
        <v>492</v>
      </c>
      <c r="E1672" s="3" t="s">
        <v>71</v>
      </c>
      <c r="F1672" s="4">
        <v>42383.0625</v>
      </c>
      <c r="G1672" s="3" t="s">
        <v>1987</v>
      </c>
      <c r="H1672" s="3" t="s">
        <v>53</v>
      </c>
      <c r="I1672" s="4">
        <v>42377.471041666664</v>
      </c>
      <c r="J1672" s="4">
        <v>42383.368391203701</v>
      </c>
      <c r="K1672" s="3" t="s">
        <v>494</v>
      </c>
      <c r="L1672" s="5">
        <v>54.06</v>
      </c>
      <c r="M1672" s="5">
        <v>629.05999999999995</v>
      </c>
      <c r="N1672" s="3" t="s">
        <v>1988</v>
      </c>
      <c r="O1672" s="3" t="s">
        <v>496</v>
      </c>
      <c r="P1672" s="3" t="s">
        <v>497</v>
      </c>
      <c r="Q1672" s="3" t="s">
        <v>41</v>
      </c>
      <c r="R1672" s="3" t="s">
        <v>2563</v>
      </c>
      <c r="S1672" s="3" t="s">
        <v>329</v>
      </c>
      <c r="T1672" s="5">
        <v>575</v>
      </c>
      <c r="U1672" s="3" t="s">
        <v>497</v>
      </c>
      <c r="V1672" s="3" t="s">
        <v>497</v>
      </c>
      <c r="W1672" s="3" t="s">
        <v>973</v>
      </c>
      <c r="X1672" s="3"/>
      <c r="Y1672" s="3" t="s">
        <v>501</v>
      </c>
      <c r="Z1672" s="3" t="s">
        <v>1661</v>
      </c>
      <c r="AA1672" s="3" t="s">
        <v>385</v>
      </c>
      <c r="AB1672" s="6">
        <v>455</v>
      </c>
      <c r="AC1672" s="3" t="s">
        <v>47</v>
      </c>
      <c r="AD1672" s="3" t="s">
        <v>494</v>
      </c>
      <c r="AE1672" s="3" t="s">
        <v>48</v>
      </c>
      <c r="AF1672" s="3" t="s">
        <v>48</v>
      </c>
      <c r="AG1672" s="7">
        <v>0.3</v>
      </c>
      <c r="AH1672" s="3" t="s">
        <v>99</v>
      </c>
    </row>
    <row r="1673" spans="1:34" x14ac:dyDescent="0.2">
      <c r="A1673" s="9">
        <v>168444</v>
      </c>
      <c r="B1673" s="14" t="s">
        <v>4706</v>
      </c>
      <c r="C1673" s="12">
        <v>42382.458333333328</v>
      </c>
      <c r="D1673" s="3" t="s">
        <v>275</v>
      </c>
      <c r="E1673" s="3" t="s">
        <v>276</v>
      </c>
      <c r="F1673" s="4">
        <v>42384.5</v>
      </c>
      <c r="G1673" s="3" t="s">
        <v>839</v>
      </c>
      <c r="H1673" s="3" t="s">
        <v>203</v>
      </c>
      <c r="I1673" s="4">
        <v>42380.408333333333</v>
      </c>
      <c r="J1673" s="4">
        <v>42384.562291666662</v>
      </c>
      <c r="K1673" s="3" t="s">
        <v>282</v>
      </c>
      <c r="L1673" s="5">
        <v>116.56</v>
      </c>
      <c r="M1673" s="5">
        <v>616.55999999999995</v>
      </c>
      <c r="N1673" s="3" t="s">
        <v>1795</v>
      </c>
      <c r="O1673" s="3" t="s">
        <v>39</v>
      </c>
      <c r="P1673" s="3" t="s">
        <v>283</v>
      </c>
      <c r="Q1673" s="3" t="s">
        <v>41</v>
      </c>
      <c r="R1673" s="3" t="s">
        <v>1796</v>
      </c>
      <c r="S1673" s="3" t="s">
        <v>43</v>
      </c>
      <c r="T1673" s="5">
        <v>500</v>
      </c>
      <c r="U1673" s="3" t="s">
        <v>97</v>
      </c>
      <c r="V1673" s="3" t="s">
        <v>283</v>
      </c>
      <c r="W1673" s="3" t="s">
        <v>1544</v>
      </c>
      <c r="X1673" s="3" t="s">
        <v>1797</v>
      </c>
      <c r="Y1673" s="3" t="s">
        <v>282</v>
      </c>
      <c r="Z1673" s="3" t="s">
        <v>283</v>
      </c>
      <c r="AA1673" s="3" t="s">
        <v>116</v>
      </c>
      <c r="AB1673" s="6">
        <v>242</v>
      </c>
      <c r="AC1673" s="3" t="s">
        <v>47</v>
      </c>
      <c r="AD1673" s="3" t="s">
        <v>282</v>
      </c>
      <c r="AE1673" s="3" t="s">
        <v>48</v>
      </c>
      <c r="AF1673" s="3" t="s">
        <v>48</v>
      </c>
      <c r="AG1673" s="7">
        <v>0.25</v>
      </c>
      <c r="AH1673" s="3" t="s">
        <v>99</v>
      </c>
    </row>
    <row r="1674" spans="1:34" x14ac:dyDescent="0.2">
      <c r="A1674" s="9">
        <v>168511</v>
      </c>
      <c r="B1674" s="14" t="s">
        <v>4706</v>
      </c>
      <c r="C1674" s="12">
        <v>42382.458333333328</v>
      </c>
      <c r="D1674" s="3" t="s">
        <v>2688</v>
      </c>
      <c r="E1674" s="3" t="s">
        <v>169</v>
      </c>
      <c r="F1674" s="4">
        <v>42383.333333333328</v>
      </c>
      <c r="G1674" s="3" t="s">
        <v>2689</v>
      </c>
      <c r="H1674" s="3" t="s">
        <v>118</v>
      </c>
      <c r="I1674" s="4">
        <v>42380.585393518515</v>
      </c>
      <c r="J1674" s="4">
        <v>42383.477407407408</v>
      </c>
      <c r="K1674" s="3" t="s">
        <v>2690</v>
      </c>
      <c r="L1674" s="5">
        <v>187</v>
      </c>
      <c r="M1674" s="5">
        <v>1287</v>
      </c>
      <c r="N1674" s="3" t="s">
        <v>2691</v>
      </c>
      <c r="O1674" s="3" t="s">
        <v>154</v>
      </c>
      <c r="P1674" s="3" t="s">
        <v>2692</v>
      </c>
      <c r="Q1674" s="3" t="s">
        <v>41</v>
      </c>
      <c r="R1674" s="3" t="s">
        <v>2693</v>
      </c>
      <c r="S1674" s="3" t="s">
        <v>141</v>
      </c>
      <c r="T1674" s="5">
        <v>1100</v>
      </c>
      <c r="U1674" s="3" t="s">
        <v>2694</v>
      </c>
      <c r="V1674" s="3" t="s">
        <v>2692</v>
      </c>
      <c r="W1674" s="3" t="s">
        <v>2695</v>
      </c>
      <c r="X1674" s="3" t="s">
        <v>2696</v>
      </c>
      <c r="Y1674" s="3" t="s">
        <v>2697</v>
      </c>
      <c r="Z1674" s="3" t="s">
        <v>2698</v>
      </c>
      <c r="AA1674" s="3" t="s">
        <v>162</v>
      </c>
      <c r="AB1674" s="6">
        <v>0</v>
      </c>
      <c r="AC1674" s="3" t="s">
        <v>47</v>
      </c>
      <c r="AD1674" s="3" t="s">
        <v>2690</v>
      </c>
      <c r="AE1674" s="3" t="s">
        <v>48</v>
      </c>
      <c r="AF1674" s="3" t="s">
        <v>48</v>
      </c>
      <c r="AG1674" s="7">
        <v>0.3</v>
      </c>
      <c r="AH1674" s="3" t="s">
        <v>49</v>
      </c>
    </row>
    <row r="1675" spans="1:34" x14ac:dyDescent="0.2">
      <c r="A1675" s="9">
        <v>168712</v>
      </c>
      <c r="B1675" s="14" t="s">
        <v>4706</v>
      </c>
      <c r="C1675" s="12">
        <v>42382.458333333328</v>
      </c>
      <c r="D1675" s="3" t="s">
        <v>3133</v>
      </c>
      <c r="E1675" s="3" t="s">
        <v>237</v>
      </c>
      <c r="F1675" s="4">
        <v>42382.708333333328</v>
      </c>
      <c r="G1675" s="3" t="s">
        <v>2258</v>
      </c>
      <c r="H1675" s="3" t="s">
        <v>53</v>
      </c>
      <c r="I1675" s="4">
        <v>42381.633587962962</v>
      </c>
      <c r="J1675" s="4">
        <v>42383.683310185181</v>
      </c>
      <c r="K1675" s="3" t="s">
        <v>738</v>
      </c>
      <c r="L1675" s="5">
        <v>250</v>
      </c>
      <c r="M1675" s="5">
        <v>1200</v>
      </c>
      <c r="N1675" s="3" t="s">
        <v>3134</v>
      </c>
      <c r="O1675" s="3" t="s">
        <v>496</v>
      </c>
      <c r="P1675" s="3" t="s">
        <v>740</v>
      </c>
      <c r="Q1675" s="3" t="s">
        <v>41</v>
      </c>
      <c r="R1675" s="3" t="s">
        <v>3135</v>
      </c>
      <c r="S1675" s="3" t="s">
        <v>329</v>
      </c>
      <c r="T1675" s="5">
        <v>950</v>
      </c>
      <c r="U1675" s="3" t="s">
        <v>742</v>
      </c>
      <c r="V1675" s="3" t="s">
        <v>740</v>
      </c>
      <c r="W1675" s="3" t="s">
        <v>738</v>
      </c>
      <c r="X1675" s="3" t="s">
        <v>740</v>
      </c>
      <c r="Y1675" s="3" t="s">
        <v>3136</v>
      </c>
      <c r="Z1675" s="3" t="s">
        <v>3137</v>
      </c>
      <c r="AA1675" s="3" t="s">
        <v>385</v>
      </c>
      <c r="AB1675" s="6">
        <v>211</v>
      </c>
      <c r="AC1675" s="3" t="s">
        <v>47</v>
      </c>
      <c r="AD1675" s="3" t="s">
        <v>738</v>
      </c>
      <c r="AE1675" s="3" t="s">
        <v>48</v>
      </c>
      <c r="AF1675" s="3" t="s">
        <v>48</v>
      </c>
      <c r="AG1675" s="7">
        <v>0.3</v>
      </c>
      <c r="AH1675" s="3" t="s">
        <v>99</v>
      </c>
    </row>
    <row r="1676" spans="1:34" x14ac:dyDescent="0.2">
      <c r="A1676" s="9">
        <v>168819</v>
      </c>
      <c r="B1676" s="14" t="s">
        <v>4706</v>
      </c>
      <c r="C1676" s="12">
        <v>42382.458333333328</v>
      </c>
      <c r="D1676" s="3" t="s">
        <v>2833</v>
      </c>
      <c r="E1676" s="3" t="s">
        <v>151</v>
      </c>
      <c r="F1676" s="4">
        <v>42383.25</v>
      </c>
      <c r="G1676" s="3" t="s">
        <v>2834</v>
      </c>
      <c r="H1676" s="3" t="s">
        <v>69</v>
      </c>
      <c r="I1676" s="4">
        <v>42382.435289351852</v>
      </c>
      <c r="J1676" s="4">
        <v>42383.382650462961</v>
      </c>
      <c r="K1676" s="3" t="s">
        <v>2835</v>
      </c>
      <c r="L1676" s="5">
        <v>95</v>
      </c>
      <c r="M1676" s="5">
        <v>570</v>
      </c>
      <c r="N1676" s="3" t="s">
        <v>2836</v>
      </c>
      <c r="O1676" s="3" t="s">
        <v>782</v>
      </c>
      <c r="P1676" s="3" t="s">
        <v>2837</v>
      </c>
      <c r="Q1676" s="3" t="s">
        <v>41</v>
      </c>
      <c r="R1676" s="3" t="s">
        <v>4436</v>
      </c>
      <c r="S1676" s="3" t="s">
        <v>785</v>
      </c>
      <c r="T1676" s="5">
        <v>475</v>
      </c>
      <c r="U1676" s="3" t="s">
        <v>2837</v>
      </c>
      <c r="V1676" s="3" t="s">
        <v>2837</v>
      </c>
      <c r="W1676" s="3" t="s">
        <v>2839</v>
      </c>
      <c r="X1676" s="3" t="s">
        <v>2840</v>
      </c>
      <c r="Y1676" s="3" t="s">
        <v>2841</v>
      </c>
      <c r="Z1676" s="3" t="s">
        <v>2842</v>
      </c>
      <c r="AA1676" s="3" t="s">
        <v>788</v>
      </c>
      <c r="AB1676" s="6">
        <v>232</v>
      </c>
      <c r="AC1676" s="3" t="s">
        <v>47</v>
      </c>
      <c r="AD1676" s="3" t="s">
        <v>2835</v>
      </c>
      <c r="AE1676" s="3" t="s">
        <v>48</v>
      </c>
      <c r="AF1676" s="3" t="s">
        <v>48</v>
      </c>
      <c r="AG1676" s="7">
        <v>0.22500000000000001</v>
      </c>
      <c r="AH1676" s="3" t="s">
        <v>99</v>
      </c>
    </row>
    <row r="1677" spans="1:34" x14ac:dyDescent="0.2">
      <c r="A1677" s="9">
        <v>168838</v>
      </c>
      <c r="B1677" s="14" t="s">
        <v>4706</v>
      </c>
      <c r="C1677" s="12">
        <v>42382.458333333328</v>
      </c>
      <c r="D1677" s="3" t="s">
        <v>1354</v>
      </c>
      <c r="E1677" s="3" t="s">
        <v>34</v>
      </c>
      <c r="F1677" s="4">
        <v>42383.5</v>
      </c>
      <c r="G1677" s="3" t="s">
        <v>502</v>
      </c>
      <c r="H1677" s="3" t="s">
        <v>252</v>
      </c>
      <c r="I1677" s="4">
        <v>42382.450949074075</v>
      </c>
      <c r="J1677" s="4">
        <v>42384.442118055551</v>
      </c>
      <c r="K1677" s="3" t="s">
        <v>1112</v>
      </c>
      <c r="L1677" s="5">
        <v>109.28</v>
      </c>
      <c r="M1677" s="5">
        <v>609.28</v>
      </c>
      <c r="N1677" s="3" t="s">
        <v>1950</v>
      </c>
      <c r="O1677" s="3" t="s">
        <v>637</v>
      </c>
      <c r="P1677" s="3" t="s">
        <v>1114</v>
      </c>
      <c r="Q1677" s="3" t="s">
        <v>41</v>
      </c>
      <c r="R1677" s="3" t="s">
        <v>4456</v>
      </c>
      <c r="S1677" s="3" t="s">
        <v>640</v>
      </c>
      <c r="T1677" s="5">
        <v>500</v>
      </c>
      <c r="U1677" s="3" t="s">
        <v>1115</v>
      </c>
      <c r="V1677" s="3" t="s">
        <v>1114</v>
      </c>
      <c r="W1677" s="3" t="s">
        <v>1116</v>
      </c>
      <c r="X1677" s="3" t="s">
        <v>1952</v>
      </c>
      <c r="Y1677" s="3" t="s">
        <v>1360</v>
      </c>
      <c r="Z1677" s="3" t="s">
        <v>1361</v>
      </c>
      <c r="AA1677" s="3"/>
      <c r="AB1677" s="6">
        <v>254</v>
      </c>
      <c r="AC1677" s="3" t="s">
        <v>47</v>
      </c>
      <c r="AD1677" s="3" t="s">
        <v>1112</v>
      </c>
      <c r="AE1677" s="3" t="s">
        <v>48</v>
      </c>
      <c r="AF1677" s="3" t="s">
        <v>48</v>
      </c>
      <c r="AG1677" s="7">
        <v>0.3</v>
      </c>
      <c r="AH1677" s="3" t="s">
        <v>49</v>
      </c>
    </row>
    <row r="1678" spans="1:34" x14ac:dyDescent="0.2">
      <c r="A1678" s="9">
        <v>168839</v>
      </c>
      <c r="B1678" s="14" t="s">
        <v>4706</v>
      </c>
      <c r="C1678" s="12">
        <v>42382.458333333328</v>
      </c>
      <c r="D1678" s="3" t="s">
        <v>1354</v>
      </c>
      <c r="E1678" s="3" t="s">
        <v>34</v>
      </c>
      <c r="F1678" s="4">
        <v>42383.583333333328</v>
      </c>
      <c r="G1678" s="3" t="s">
        <v>502</v>
      </c>
      <c r="H1678" s="3" t="s">
        <v>252</v>
      </c>
      <c r="I1678" s="4">
        <v>42382.450972222221</v>
      </c>
      <c r="J1678" s="4">
        <v>42383.849953703699</v>
      </c>
      <c r="K1678" s="3" t="s">
        <v>1112</v>
      </c>
      <c r="L1678" s="5">
        <v>109.28</v>
      </c>
      <c r="M1678" s="5">
        <v>609.28</v>
      </c>
      <c r="N1678" s="3" t="s">
        <v>1950</v>
      </c>
      <c r="O1678" s="3" t="s">
        <v>637</v>
      </c>
      <c r="P1678" s="3" t="s">
        <v>1114</v>
      </c>
      <c r="Q1678" s="3" t="s">
        <v>41</v>
      </c>
      <c r="R1678" s="3" t="s">
        <v>1697</v>
      </c>
      <c r="S1678" s="3" t="s">
        <v>640</v>
      </c>
      <c r="T1678" s="5">
        <v>500</v>
      </c>
      <c r="U1678" s="3" t="s">
        <v>1115</v>
      </c>
      <c r="V1678" s="3" t="s">
        <v>1114</v>
      </c>
      <c r="W1678" s="3" t="s">
        <v>1116</v>
      </c>
      <c r="X1678" s="3" t="s">
        <v>1952</v>
      </c>
      <c r="Y1678" s="3" t="s">
        <v>1360</v>
      </c>
      <c r="Z1678" s="3" t="s">
        <v>1361</v>
      </c>
      <c r="AA1678" s="3" t="s">
        <v>285</v>
      </c>
      <c r="AB1678" s="6">
        <v>254</v>
      </c>
      <c r="AC1678" s="3" t="s">
        <v>47</v>
      </c>
      <c r="AD1678" s="3" t="s">
        <v>1112</v>
      </c>
      <c r="AE1678" s="3" t="s">
        <v>48</v>
      </c>
      <c r="AF1678" s="3" t="s">
        <v>48</v>
      </c>
      <c r="AG1678" s="7">
        <v>0.3</v>
      </c>
      <c r="AH1678" s="3" t="s">
        <v>49</v>
      </c>
    </row>
    <row r="1679" spans="1:34" x14ac:dyDescent="0.2">
      <c r="A1679" s="9">
        <v>167857</v>
      </c>
      <c r="B1679" s="14" t="s">
        <v>4706</v>
      </c>
      <c r="C1679" s="12">
        <v>42382.46875</v>
      </c>
      <c r="D1679" s="3" t="s">
        <v>84</v>
      </c>
      <c r="E1679" s="3" t="s">
        <v>53</v>
      </c>
      <c r="F1679" s="4">
        <v>42383.5</v>
      </c>
      <c r="G1679" s="3" t="s">
        <v>2492</v>
      </c>
      <c r="H1679" s="3" t="s">
        <v>71</v>
      </c>
      <c r="I1679" s="4">
        <v>42376.330740740741</v>
      </c>
      <c r="J1679" s="4">
        <v>42383.326643518514</v>
      </c>
      <c r="K1679" s="3" t="s">
        <v>96</v>
      </c>
      <c r="L1679" s="5">
        <v>365.92</v>
      </c>
      <c r="M1679" s="5">
        <v>1865.92</v>
      </c>
      <c r="N1679" s="3" t="s">
        <v>3511</v>
      </c>
      <c r="O1679" s="3" t="s">
        <v>39</v>
      </c>
      <c r="P1679" s="3" t="s">
        <v>97</v>
      </c>
      <c r="Q1679" s="3" t="s">
        <v>41</v>
      </c>
      <c r="R1679" s="3" t="s">
        <v>1555</v>
      </c>
      <c r="S1679" s="3" t="s">
        <v>43</v>
      </c>
      <c r="T1679" s="5">
        <v>1500</v>
      </c>
      <c r="U1679" s="3" t="s">
        <v>97</v>
      </c>
      <c r="V1679" s="3" t="s">
        <v>97</v>
      </c>
      <c r="W1679" s="3" t="s">
        <v>3513</v>
      </c>
      <c r="X1679" s="3" t="s">
        <v>3514</v>
      </c>
      <c r="Y1679" s="3" t="s">
        <v>96</v>
      </c>
      <c r="Z1679" s="3" t="s">
        <v>97</v>
      </c>
      <c r="AA1679" s="3" t="s">
        <v>116</v>
      </c>
      <c r="AB1679" s="6">
        <v>644</v>
      </c>
      <c r="AC1679" s="3" t="s">
        <v>106</v>
      </c>
      <c r="AD1679" s="3" t="s">
        <v>96</v>
      </c>
      <c r="AE1679" s="3" t="s">
        <v>48</v>
      </c>
      <c r="AF1679" s="3" t="s">
        <v>48</v>
      </c>
      <c r="AG1679" s="7">
        <v>0.27500000000000002</v>
      </c>
      <c r="AH1679" s="3" t="s">
        <v>99</v>
      </c>
    </row>
    <row r="1680" spans="1:34" x14ac:dyDescent="0.2">
      <c r="A1680" s="9">
        <v>166893</v>
      </c>
      <c r="B1680" s="14" t="s">
        <v>4706</v>
      </c>
      <c r="C1680" s="12">
        <v>42382.5</v>
      </c>
      <c r="D1680" s="3" t="s">
        <v>84</v>
      </c>
      <c r="E1680" s="3" t="s">
        <v>53</v>
      </c>
      <c r="F1680" s="4">
        <v>42384.583333333328</v>
      </c>
      <c r="G1680" s="3" t="s">
        <v>1286</v>
      </c>
      <c r="H1680" s="3" t="s">
        <v>188</v>
      </c>
      <c r="I1680" s="4">
        <v>42368.59888888889</v>
      </c>
      <c r="J1680" s="4">
        <v>42384.637719907405</v>
      </c>
      <c r="K1680" s="3" t="s">
        <v>96</v>
      </c>
      <c r="L1680" s="5">
        <v>108.48</v>
      </c>
      <c r="M1680" s="5">
        <v>1908.48</v>
      </c>
      <c r="N1680" s="3" t="s">
        <v>1786</v>
      </c>
      <c r="O1680" s="3" t="s">
        <v>39</v>
      </c>
      <c r="P1680" s="3" t="s">
        <v>97</v>
      </c>
      <c r="Q1680" s="3" t="s">
        <v>41</v>
      </c>
      <c r="R1680" s="3" t="s">
        <v>102</v>
      </c>
      <c r="S1680" s="3" t="s">
        <v>43</v>
      </c>
      <c r="T1680" s="5">
        <v>1800</v>
      </c>
      <c r="U1680" s="3" t="s">
        <v>97</v>
      </c>
      <c r="V1680" s="3" t="s">
        <v>97</v>
      </c>
      <c r="W1680" s="3" t="s">
        <v>1787</v>
      </c>
      <c r="X1680" s="3" t="s">
        <v>463</v>
      </c>
      <c r="Y1680" s="3" t="s">
        <v>96</v>
      </c>
      <c r="Z1680" s="3" t="s">
        <v>97</v>
      </c>
      <c r="AA1680" s="3" t="s">
        <v>105</v>
      </c>
      <c r="AB1680" s="6">
        <v>936</v>
      </c>
      <c r="AC1680" s="3" t="s">
        <v>106</v>
      </c>
      <c r="AD1680" s="3" t="s">
        <v>96</v>
      </c>
      <c r="AE1680" s="3" t="s">
        <v>48</v>
      </c>
      <c r="AF1680" s="3" t="s">
        <v>48</v>
      </c>
      <c r="AG1680" s="7">
        <v>0.27500000000000002</v>
      </c>
      <c r="AH1680" s="3" t="s">
        <v>99</v>
      </c>
    </row>
    <row r="1681" spans="1:34" x14ac:dyDescent="0.2">
      <c r="A1681" s="9">
        <v>167528</v>
      </c>
      <c r="B1681" s="14" t="s">
        <v>4706</v>
      </c>
      <c r="C1681" s="12">
        <v>42382.5</v>
      </c>
      <c r="D1681" s="3" t="s">
        <v>358</v>
      </c>
      <c r="E1681" s="3" t="s">
        <v>126</v>
      </c>
      <c r="F1681" s="4">
        <v>42383.333333333328</v>
      </c>
      <c r="G1681" s="3" t="s">
        <v>3023</v>
      </c>
      <c r="H1681" s="3" t="s">
        <v>422</v>
      </c>
      <c r="I1681" s="4">
        <v>42374.51762731481</v>
      </c>
      <c r="J1681" s="4">
        <v>42384.668391203704</v>
      </c>
      <c r="K1681" s="3" t="s">
        <v>991</v>
      </c>
      <c r="L1681" s="5">
        <v>735</v>
      </c>
      <c r="M1681" s="5">
        <v>2185</v>
      </c>
      <c r="N1681" s="3" t="s">
        <v>3024</v>
      </c>
      <c r="O1681" s="3" t="s">
        <v>138</v>
      </c>
      <c r="P1681" s="3" t="s">
        <v>993</v>
      </c>
      <c r="Q1681" s="3" t="s">
        <v>41</v>
      </c>
      <c r="R1681" s="3" t="s">
        <v>1234</v>
      </c>
      <c r="S1681" s="3" t="s">
        <v>141</v>
      </c>
      <c r="T1681" s="5">
        <v>1450</v>
      </c>
      <c r="U1681" s="3" t="s">
        <v>993</v>
      </c>
      <c r="V1681" s="3" t="s">
        <v>993</v>
      </c>
      <c r="W1681" s="3" t="s">
        <v>3025</v>
      </c>
      <c r="X1681" s="3" t="s">
        <v>3026</v>
      </c>
      <c r="Y1681" s="3" t="s">
        <v>3027</v>
      </c>
      <c r="Z1681" s="3" t="s">
        <v>3028</v>
      </c>
      <c r="AA1681" s="3" t="s">
        <v>162</v>
      </c>
      <c r="AB1681" s="6">
        <v>490</v>
      </c>
      <c r="AC1681" s="3" t="s">
        <v>47</v>
      </c>
      <c r="AD1681" s="3" t="s">
        <v>991</v>
      </c>
      <c r="AE1681" s="3" t="s">
        <v>83</v>
      </c>
      <c r="AF1681" s="3" t="s">
        <v>48</v>
      </c>
      <c r="AG1681" s="7">
        <v>0.3</v>
      </c>
      <c r="AH1681" s="3" t="s">
        <v>99</v>
      </c>
    </row>
    <row r="1682" spans="1:34" x14ac:dyDescent="0.2">
      <c r="A1682" s="9">
        <v>167874</v>
      </c>
      <c r="B1682" s="14" t="s">
        <v>4706</v>
      </c>
      <c r="C1682" s="12">
        <v>42382.5</v>
      </c>
      <c r="D1682" s="3" t="s">
        <v>1019</v>
      </c>
      <c r="E1682" s="3" t="s">
        <v>578</v>
      </c>
      <c r="F1682" s="4">
        <v>42383.25</v>
      </c>
      <c r="G1682" s="3" t="s">
        <v>1294</v>
      </c>
      <c r="H1682" s="3" t="s">
        <v>1203</v>
      </c>
      <c r="I1682" s="4">
        <v>42376.352372685185</v>
      </c>
      <c r="J1682" s="4">
        <v>42383.436956018515</v>
      </c>
      <c r="K1682" s="3" t="s">
        <v>1112</v>
      </c>
      <c r="L1682" s="5">
        <v>297.27999999999997</v>
      </c>
      <c r="M1682" s="5">
        <v>1547.28</v>
      </c>
      <c r="N1682" s="3" t="s">
        <v>1295</v>
      </c>
      <c r="O1682" s="3" t="s">
        <v>637</v>
      </c>
      <c r="P1682" s="3" t="s">
        <v>1114</v>
      </c>
      <c r="Q1682" s="3" t="s">
        <v>41</v>
      </c>
      <c r="R1682" s="3" t="s">
        <v>1298</v>
      </c>
      <c r="S1682" s="3" t="s">
        <v>640</v>
      </c>
      <c r="T1682" s="5">
        <v>1250</v>
      </c>
      <c r="U1682" s="3" t="s">
        <v>1115</v>
      </c>
      <c r="V1682" s="3" t="s">
        <v>1114</v>
      </c>
      <c r="W1682" s="3" t="s">
        <v>1116</v>
      </c>
      <c r="X1682" s="3" t="s">
        <v>1297</v>
      </c>
      <c r="Y1682" s="3" t="s">
        <v>1118</v>
      </c>
      <c r="Z1682" s="3" t="s">
        <v>1023</v>
      </c>
      <c r="AA1682" s="3" t="s">
        <v>645</v>
      </c>
      <c r="AB1682" s="6">
        <v>429</v>
      </c>
      <c r="AC1682" s="3" t="s">
        <v>47</v>
      </c>
      <c r="AD1682" s="3" t="s">
        <v>1112</v>
      </c>
      <c r="AE1682" s="3" t="s">
        <v>48</v>
      </c>
      <c r="AF1682" s="3" t="s">
        <v>48</v>
      </c>
      <c r="AG1682" s="7">
        <v>0.3</v>
      </c>
      <c r="AH1682" s="3" t="s">
        <v>49</v>
      </c>
    </row>
    <row r="1683" spans="1:34" x14ac:dyDescent="0.2">
      <c r="A1683" s="9">
        <v>168099</v>
      </c>
      <c r="B1683" s="14" t="s">
        <v>4706</v>
      </c>
      <c r="C1683" s="12">
        <v>42382.5</v>
      </c>
      <c r="D1683" s="3" t="s">
        <v>1354</v>
      </c>
      <c r="E1683" s="3" t="s">
        <v>34</v>
      </c>
      <c r="F1683" s="4">
        <v>42383.291666666664</v>
      </c>
      <c r="G1683" s="3" t="s">
        <v>502</v>
      </c>
      <c r="H1683" s="3" t="s">
        <v>252</v>
      </c>
      <c r="I1683" s="4">
        <v>42376.708831018514</v>
      </c>
      <c r="J1683" s="4">
        <v>42383.414710648147</v>
      </c>
      <c r="K1683" s="3" t="s">
        <v>1112</v>
      </c>
      <c r="L1683" s="5">
        <v>109.28</v>
      </c>
      <c r="M1683" s="5">
        <v>609.28</v>
      </c>
      <c r="N1683" s="3" t="s">
        <v>1950</v>
      </c>
      <c r="O1683" s="3" t="s">
        <v>637</v>
      </c>
      <c r="P1683" s="3" t="s">
        <v>1114</v>
      </c>
      <c r="Q1683" s="3" t="s">
        <v>41</v>
      </c>
      <c r="R1683" s="3" t="s">
        <v>2964</v>
      </c>
      <c r="S1683" s="3" t="s">
        <v>640</v>
      </c>
      <c r="T1683" s="5">
        <v>500</v>
      </c>
      <c r="U1683" s="3" t="s">
        <v>1115</v>
      </c>
      <c r="V1683" s="3" t="s">
        <v>1114</v>
      </c>
      <c r="W1683" s="3" t="s">
        <v>1116</v>
      </c>
      <c r="X1683" s="3" t="s">
        <v>1952</v>
      </c>
      <c r="Y1683" s="3" t="s">
        <v>1360</v>
      </c>
      <c r="Z1683" s="3" t="s">
        <v>1361</v>
      </c>
      <c r="AA1683" s="3" t="s">
        <v>285</v>
      </c>
      <c r="AB1683" s="6">
        <v>254</v>
      </c>
      <c r="AC1683" s="3" t="s">
        <v>47</v>
      </c>
      <c r="AD1683" s="3" t="s">
        <v>1112</v>
      </c>
      <c r="AE1683" s="3" t="s">
        <v>48</v>
      </c>
      <c r="AF1683" s="3" t="s">
        <v>48</v>
      </c>
      <c r="AG1683" s="7">
        <v>0.3</v>
      </c>
      <c r="AH1683" s="3" t="s">
        <v>49</v>
      </c>
    </row>
    <row r="1684" spans="1:34" x14ac:dyDescent="0.2">
      <c r="A1684" s="9">
        <v>168087</v>
      </c>
      <c r="B1684" s="14" t="s">
        <v>4706</v>
      </c>
      <c r="C1684" s="12">
        <v>42382.5</v>
      </c>
      <c r="D1684" s="3" t="s">
        <v>1354</v>
      </c>
      <c r="E1684" s="3" t="s">
        <v>34</v>
      </c>
      <c r="F1684" s="4">
        <v>42382.916666666664</v>
      </c>
      <c r="G1684" s="3" t="s">
        <v>502</v>
      </c>
      <c r="H1684" s="3" t="s">
        <v>252</v>
      </c>
      <c r="I1684" s="4">
        <v>42376.70888888889</v>
      </c>
      <c r="J1684" s="4">
        <v>42383.034236111111</v>
      </c>
      <c r="K1684" s="3" t="s">
        <v>1112</v>
      </c>
      <c r="L1684" s="5">
        <v>84.28</v>
      </c>
      <c r="M1684" s="5">
        <v>609.28</v>
      </c>
      <c r="N1684" s="3" t="s">
        <v>1950</v>
      </c>
      <c r="O1684" s="3" t="s">
        <v>637</v>
      </c>
      <c r="P1684" s="3" t="s">
        <v>1114</v>
      </c>
      <c r="Q1684" s="3" t="s">
        <v>41</v>
      </c>
      <c r="R1684" s="3" t="s">
        <v>1960</v>
      </c>
      <c r="S1684" s="3" t="s">
        <v>640</v>
      </c>
      <c r="T1684" s="5">
        <v>525</v>
      </c>
      <c r="U1684" s="3" t="s">
        <v>1115</v>
      </c>
      <c r="V1684" s="3" t="s">
        <v>1114</v>
      </c>
      <c r="W1684" s="3" t="s">
        <v>1116</v>
      </c>
      <c r="X1684" s="3" t="s">
        <v>1952</v>
      </c>
      <c r="Y1684" s="3" t="s">
        <v>1360</v>
      </c>
      <c r="Z1684" s="3" t="s">
        <v>1361</v>
      </c>
      <c r="AA1684" s="3" t="s">
        <v>645</v>
      </c>
      <c r="AB1684" s="6">
        <v>254</v>
      </c>
      <c r="AC1684" s="3" t="s">
        <v>47</v>
      </c>
      <c r="AD1684" s="3" t="s">
        <v>1112</v>
      </c>
      <c r="AE1684" s="3" t="s">
        <v>48</v>
      </c>
      <c r="AF1684" s="3" t="s">
        <v>48</v>
      </c>
      <c r="AG1684" s="7">
        <v>0.3</v>
      </c>
      <c r="AH1684" s="3" t="s">
        <v>49</v>
      </c>
    </row>
    <row r="1685" spans="1:34" x14ac:dyDescent="0.2">
      <c r="A1685" s="9">
        <v>168158</v>
      </c>
      <c r="B1685" s="14" t="s">
        <v>4706</v>
      </c>
      <c r="C1685" s="12">
        <v>42382.5</v>
      </c>
      <c r="D1685" s="3" t="s">
        <v>123</v>
      </c>
      <c r="E1685" s="3" t="s">
        <v>124</v>
      </c>
      <c r="F1685" s="4">
        <v>42382.625</v>
      </c>
      <c r="G1685" s="3" t="s">
        <v>1998</v>
      </c>
      <c r="H1685" s="3" t="s">
        <v>124</v>
      </c>
      <c r="I1685" s="4">
        <v>42377.394293981481</v>
      </c>
      <c r="J1685" s="4">
        <v>42382.65730324074</v>
      </c>
      <c r="K1685" s="3" t="s">
        <v>87</v>
      </c>
      <c r="L1685" s="5">
        <v>55.34</v>
      </c>
      <c r="M1685" s="5">
        <v>440.34</v>
      </c>
      <c r="N1685" s="3" t="s">
        <v>2211</v>
      </c>
      <c r="O1685" s="3" t="s">
        <v>89</v>
      </c>
      <c r="P1685" s="3" t="s">
        <v>90</v>
      </c>
      <c r="Q1685" s="3" t="s">
        <v>41</v>
      </c>
      <c r="R1685" s="3" t="s">
        <v>2212</v>
      </c>
      <c r="S1685" s="3" t="s">
        <v>92</v>
      </c>
      <c r="T1685" s="5">
        <v>385</v>
      </c>
      <c r="U1685" s="3" t="s">
        <v>2213</v>
      </c>
      <c r="V1685" s="3" t="s">
        <v>90</v>
      </c>
      <c r="W1685" s="3" t="s">
        <v>94</v>
      </c>
      <c r="X1685" s="3" t="s">
        <v>2001</v>
      </c>
      <c r="Y1685" s="3" t="s">
        <v>131</v>
      </c>
      <c r="Z1685" s="3" t="s">
        <v>132</v>
      </c>
      <c r="AA1685" s="3" t="s">
        <v>98</v>
      </c>
      <c r="AB1685" s="6">
        <v>118</v>
      </c>
      <c r="AC1685" s="3" t="s">
        <v>47</v>
      </c>
      <c r="AD1685" s="3" t="s">
        <v>87</v>
      </c>
      <c r="AE1685" s="3" t="s">
        <v>48</v>
      </c>
      <c r="AF1685" s="3" t="s">
        <v>48</v>
      </c>
      <c r="AG1685" s="7">
        <v>0.22500000000000001</v>
      </c>
      <c r="AH1685" s="3" t="s">
        <v>99</v>
      </c>
    </row>
    <row r="1686" spans="1:34" x14ac:dyDescent="0.2">
      <c r="A1686" s="9">
        <v>168208</v>
      </c>
      <c r="B1686" s="14" t="s">
        <v>4706</v>
      </c>
      <c r="C1686" s="12">
        <v>42382.5</v>
      </c>
      <c r="D1686" s="3" t="s">
        <v>492</v>
      </c>
      <c r="E1686" s="3" t="s">
        <v>71</v>
      </c>
      <c r="F1686" s="4">
        <v>42384.958333333328</v>
      </c>
      <c r="G1686" s="3" t="s">
        <v>766</v>
      </c>
      <c r="H1686" s="3" t="s">
        <v>34</v>
      </c>
      <c r="I1686" s="4">
        <v>42377.471030092594</v>
      </c>
      <c r="J1686" s="4">
        <v>42384.648946759255</v>
      </c>
      <c r="K1686" s="3" t="s">
        <v>494</v>
      </c>
      <c r="L1686" s="5">
        <v>3.45</v>
      </c>
      <c r="M1686" s="5">
        <v>603.45000000000005</v>
      </c>
      <c r="N1686" s="3" t="s">
        <v>1105</v>
      </c>
      <c r="O1686" s="3" t="s">
        <v>496</v>
      </c>
      <c r="P1686" s="3" t="s">
        <v>497</v>
      </c>
      <c r="Q1686" s="3" t="s">
        <v>60</v>
      </c>
      <c r="R1686" s="3" t="s">
        <v>1106</v>
      </c>
      <c r="S1686" s="3" t="s">
        <v>329</v>
      </c>
      <c r="T1686" s="5">
        <v>600</v>
      </c>
      <c r="U1686" s="3" t="s">
        <v>497</v>
      </c>
      <c r="V1686" s="3" t="s">
        <v>497</v>
      </c>
      <c r="W1686" s="3" t="s">
        <v>973</v>
      </c>
      <c r="X1686" s="3"/>
      <c r="Y1686" s="3" t="s">
        <v>501</v>
      </c>
      <c r="Z1686" s="3" t="s">
        <v>1661</v>
      </c>
      <c r="AA1686" s="3" t="s">
        <v>931</v>
      </c>
      <c r="AB1686" s="6">
        <v>475</v>
      </c>
      <c r="AC1686" s="3" t="s">
        <v>47</v>
      </c>
      <c r="AD1686" s="3" t="s">
        <v>494</v>
      </c>
      <c r="AE1686" s="3" t="s">
        <v>48</v>
      </c>
      <c r="AF1686" s="3" t="s">
        <v>48</v>
      </c>
      <c r="AG1686" s="7">
        <v>0.3</v>
      </c>
      <c r="AH1686" s="3" t="s">
        <v>99</v>
      </c>
    </row>
    <row r="1687" spans="1:34" x14ac:dyDescent="0.2">
      <c r="A1687" s="9">
        <v>168225</v>
      </c>
      <c r="B1687" s="14" t="s">
        <v>4706</v>
      </c>
      <c r="C1687" s="12">
        <v>42382.5</v>
      </c>
      <c r="D1687" s="3" t="s">
        <v>702</v>
      </c>
      <c r="E1687" s="3" t="s">
        <v>348</v>
      </c>
      <c r="F1687" s="4">
        <v>42383.25</v>
      </c>
      <c r="G1687" s="3" t="s">
        <v>703</v>
      </c>
      <c r="H1687" s="3" t="s">
        <v>310</v>
      </c>
      <c r="I1687" s="4">
        <v>42377.502256944441</v>
      </c>
      <c r="J1687" s="4">
        <v>42383.390173611107</v>
      </c>
      <c r="K1687" s="3" t="s">
        <v>190</v>
      </c>
      <c r="L1687" s="5">
        <v>64.900000000000006</v>
      </c>
      <c r="M1687" s="5">
        <v>864.9</v>
      </c>
      <c r="N1687" s="3" t="s">
        <v>704</v>
      </c>
      <c r="O1687" s="3" t="s">
        <v>192</v>
      </c>
      <c r="P1687" s="3" t="s">
        <v>193</v>
      </c>
      <c r="Q1687" s="3" t="s">
        <v>41</v>
      </c>
      <c r="R1687" s="3" t="s">
        <v>3903</v>
      </c>
      <c r="S1687" s="3" t="s">
        <v>195</v>
      </c>
      <c r="T1687" s="5">
        <v>800</v>
      </c>
      <c r="U1687" s="3" t="s">
        <v>628</v>
      </c>
      <c r="V1687" s="3" t="s">
        <v>193</v>
      </c>
      <c r="W1687" s="3" t="s">
        <v>706</v>
      </c>
      <c r="X1687" s="3" t="s">
        <v>707</v>
      </c>
      <c r="Y1687" s="3" t="s">
        <v>708</v>
      </c>
      <c r="Z1687" s="3" t="s">
        <v>709</v>
      </c>
      <c r="AA1687" s="3" t="s">
        <v>200</v>
      </c>
      <c r="AB1687" s="6">
        <v>310</v>
      </c>
      <c r="AC1687" s="3" t="s">
        <v>47</v>
      </c>
      <c r="AD1687" s="3" t="s">
        <v>190</v>
      </c>
      <c r="AE1687" s="3" t="s">
        <v>48</v>
      </c>
      <c r="AF1687" s="3" t="s">
        <v>48</v>
      </c>
      <c r="AG1687" s="7">
        <v>0.3</v>
      </c>
      <c r="AH1687" s="3" t="s">
        <v>99</v>
      </c>
    </row>
    <row r="1688" spans="1:34" x14ac:dyDescent="0.2">
      <c r="A1688" s="9">
        <v>168281</v>
      </c>
      <c r="B1688" s="14" t="s">
        <v>4706</v>
      </c>
      <c r="C1688" s="12">
        <v>42382.5</v>
      </c>
      <c r="D1688" s="3" t="s">
        <v>492</v>
      </c>
      <c r="E1688" s="3" t="s">
        <v>71</v>
      </c>
      <c r="F1688" s="4">
        <v>42383.999305555553</v>
      </c>
      <c r="G1688" s="3" t="s">
        <v>911</v>
      </c>
      <c r="H1688" s="3" t="s">
        <v>124</v>
      </c>
      <c r="I1688" s="4">
        <v>42377.627696759257</v>
      </c>
      <c r="J1688" s="4">
        <v>42382.9921412037</v>
      </c>
      <c r="K1688" s="3" t="s">
        <v>494</v>
      </c>
      <c r="L1688" s="5">
        <v>104.13</v>
      </c>
      <c r="M1688" s="5">
        <v>879.13</v>
      </c>
      <c r="N1688" s="3" t="s">
        <v>2685</v>
      </c>
      <c r="O1688" s="3" t="s">
        <v>496</v>
      </c>
      <c r="P1688" s="3" t="s">
        <v>497</v>
      </c>
      <c r="Q1688" s="3" t="s">
        <v>41</v>
      </c>
      <c r="R1688" s="3" t="s">
        <v>934</v>
      </c>
      <c r="S1688" s="3" t="s">
        <v>329</v>
      </c>
      <c r="T1688" s="5">
        <v>775</v>
      </c>
      <c r="U1688" s="3" t="s">
        <v>497</v>
      </c>
      <c r="V1688" s="3" t="s">
        <v>497</v>
      </c>
      <c r="W1688" s="3" t="s">
        <v>2686</v>
      </c>
      <c r="X1688" s="3"/>
      <c r="Y1688" s="3" t="s">
        <v>501</v>
      </c>
      <c r="Z1688" s="3" t="s">
        <v>1661</v>
      </c>
      <c r="AA1688" s="3" t="s">
        <v>931</v>
      </c>
      <c r="AB1688" s="6">
        <v>677</v>
      </c>
      <c r="AC1688" s="3" t="s">
        <v>47</v>
      </c>
      <c r="AD1688" s="3" t="s">
        <v>494</v>
      </c>
      <c r="AE1688" s="3" t="s">
        <v>48</v>
      </c>
      <c r="AF1688" s="3" t="s">
        <v>48</v>
      </c>
      <c r="AG1688" s="7">
        <v>0.3</v>
      </c>
      <c r="AH1688" s="3" t="s">
        <v>99</v>
      </c>
    </row>
    <row r="1689" spans="1:34" x14ac:dyDescent="0.2">
      <c r="A1689" s="9">
        <v>168754</v>
      </c>
      <c r="B1689" s="14" t="s">
        <v>4706</v>
      </c>
      <c r="C1689" s="12">
        <v>42382.5</v>
      </c>
      <c r="D1689" s="3" t="s">
        <v>1139</v>
      </c>
      <c r="E1689" s="3" t="s">
        <v>53</v>
      </c>
      <c r="F1689" s="4">
        <v>42383.291666666664</v>
      </c>
      <c r="G1689" s="3" t="s">
        <v>4404</v>
      </c>
      <c r="H1689" s="3" t="s">
        <v>276</v>
      </c>
      <c r="I1689" s="4">
        <v>42382.365208333329</v>
      </c>
      <c r="J1689" s="4">
        <v>42383.527824074074</v>
      </c>
      <c r="K1689" s="3" t="s">
        <v>1806</v>
      </c>
      <c r="L1689" s="5">
        <v>49.8</v>
      </c>
      <c r="M1689" s="5">
        <v>734.8</v>
      </c>
      <c r="N1689" s="3" t="s">
        <v>4405</v>
      </c>
      <c r="O1689" s="3" t="s">
        <v>556</v>
      </c>
      <c r="P1689" s="3" t="s">
        <v>1808</v>
      </c>
      <c r="Q1689" s="3" t="s">
        <v>41</v>
      </c>
      <c r="R1689" s="3" t="s">
        <v>3893</v>
      </c>
      <c r="S1689" s="3" t="s">
        <v>558</v>
      </c>
      <c r="T1689" s="5">
        <v>685</v>
      </c>
      <c r="U1689" s="3" t="s">
        <v>1808</v>
      </c>
      <c r="V1689" s="3" t="s">
        <v>1808</v>
      </c>
      <c r="W1689" s="3" t="s">
        <v>4406</v>
      </c>
      <c r="X1689" s="3" t="s">
        <v>4407</v>
      </c>
      <c r="Y1689" s="3" t="s">
        <v>1806</v>
      </c>
      <c r="Z1689" s="3" t="s">
        <v>4408</v>
      </c>
      <c r="AA1689" s="3" t="s">
        <v>105</v>
      </c>
      <c r="AB1689" s="6">
        <v>420</v>
      </c>
      <c r="AC1689" s="3" t="s">
        <v>106</v>
      </c>
      <c r="AD1689" s="3" t="s">
        <v>1806</v>
      </c>
      <c r="AE1689" s="3" t="s">
        <v>48</v>
      </c>
      <c r="AF1689" s="3" t="s">
        <v>83</v>
      </c>
      <c r="AG1689" s="7">
        <v>0.25</v>
      </c>
      <c r="AH1689" s="3" t="s">
        <v>99</v>
      </c>
    </row>
    <row r="1690" spans="1:34" x14ac:dyDescent="0.2">
      <c r="A1690" s="9">
        <v>168842</v>
      </c>
      <c r="B1690" s="14" t="s">
        <v>4706</v>
      </c>
      <c r="C1690" s="12">
        <v>42382.5</v>
      </c>
      <c r="D1690" s="3" t="s">
        <v>806</v>
      </c>
      <c r="E1690" s="3" t="s">
        <v>34</v>
      </c>
      <c r="F1690" s="4">
        <v>42383.375</v>
      </c>
      <c r="G1690" s="3" t="s">
        <v>839</v>
      </c>
      <c r="H1690" s="3" t="s">
        <v>203</v>
      </c>
      <c r="I1690" s="4">
        <v>42382.458761574075</v>
      </c>
      <c r="J1690" s="4">
        <v>42383.545937499999</v>
      </c>
      <c r="K1690" s="3" t="s">
        <v>2333</v>
      </c>
      <c r="L1690" s="5">
        <v>158.21</v>
      </c>
      <c r="M1690" s="5">
        <v>1233.21</v>
      </c>
      <c r="N1690" s="3" t="s">
        <v>1775</v>
      </c>
      <c r="O1690" s="3" t="s">
        <v>782</v>
      </c>
      <c r="P1690" s="3" t="s">
        <v>2335</v>
      </c>
      <c r="Q1690" s="3" t="s">
        <v>41</v>
      </c>
      <c r="R1690" s="3" t="s">
        <v>4465</v>
      </c>
      <c r="S1690" s="3" t="s">
        <v>785</v>
      </c>
      <c r="T1690" s="5">
        <v>1075</v>
      </c>
      <c r="U1690" s="3" t="s">
        <v>2335</v>
      </c>
      <c r="V1690" s="3" t="s">
        <v>2335</v>
      </c>
      <c r="W1690" s="3" t="s">
        <v>4466</v>
      </c>
      <c r="X1690" s="3" t="s">
        <v>4467</v>
      </c>
      <c r="Y1690" s="3" t="s">
        <v>3658</v>
      </c>
      <c r="Z1690" s="3" t="s">
        <v>3659</v>
      </c>
      <c r="AA1690" s="3" t="s">
        <v>788</v>
      </c>
      <c r="AB1690" s="6">
        <v>688</v>
      </c>
      <c r="AC1690" s="3" t="s">
        <v>47</v>
      </c>
      <c r="AD1690" s="3" t="s">
        <v>2333</v>
      </c>
      <c r="AE1690" s="3" t="s">
        <v>48</v>
      </c>
      <c r="AF1690" s="3" t="s">
        <v>48</v>
      </c>
      <c r="AG1690" s="7">
        <v>0.22500000000000001</v>
      </c>
      <c r="AH1690" s="3" t="s">
        <v>99</v>
      </c>
    </row>
    <row r="1691" spans="1:34" x14ac:dyDescent="0.2">
      <c r="A1691" s="9">
        <v>168961</v>
      </c>
      <c r="B1691" s="14" t="s">
        <v>4706</v>
      </c>
      <c r="C1691" s="12">
        <v>42382.509722222218</v>
      </c>
      <c r="D1691" s="3" t="s">
        <v>2621</v>
      </c>
      <c r="E1691" s="3" t="s">
        <v>443</v>
      </c>
      <c r="F1691" s="4">
        <v>42383.661111111112</v>
      </c>
      <c r="G1691" s="3" t="s">
        <v>3868</v>
      </c>
      <c r="H1691" s="3" t="s">
        <v>443</v>
      </c>
      <c r="I1691" s="4">
        <v>42382.643495370372</v>
      </c>
      <c r="J1691" s="4">
        <v>42383.663113425922</v>
      </c>
      <c r="K1691" s="3" t="s">
        <v>2623</v>
      </c>
      <c r="L1691" s="5">
        <v>225</v>
      </c>
      <c r="M1691" s="5">
        <v>625</v>
      </c>
      <c r="N1691" s="3" t="s">
        <v>3869</v>
      </c>
      <c r="O1691" s="3" t="s">
        <v>901</v>
      </c>
      <c r="P1691" s="3" t="s">
        <v>2625</v>
      </c>
      <c r="Q1691" s="3" t="s">
        <v>41</v>
      </c>
      <c r="R1691" s="3" t="s">
        <v>2626</v>
      </c>
      <c r="S1691" s="3" t="s">
        <v>904</v>
      </c>
      <c r="T1691" s="5">
        <v>400</v>
      </c>
      <c r="U1691" s="3" t="s">
        <v>979</v>
      </c>
      <c r="V1691" s="3" t="s">
        <v>2625</v>
      </c>
      <c r="W1691" s="3" t="s">
        <v>3870</v>
      </c>
      <c r="X1691" s="3" t="s">
        <v>3871</v>
      </c>
      <c r="Y1691" s="3" t="s">
        <v>2629</v>
      </c>
      <c r="Z1691" s="3" t="s">
        <v>2630</v>
      </c>
      <c r="AA1691" s="3" t="s">
        <v>909</v>
      </c>
      <c r="AB1691" s="6">
        <v>45</v>
      </c>
      <c r="AC1691" s="3" t="s">
        <v>47</v>
      </c>
      <c r="AD1691" s="3" t="s">
        <v>2623</v>
      </c>
      <c r="AE1691" s="3" t="s">
        <v>48</v>
      </c>
      <c r="AF1691" s="3" t="s">
        <v>48</v>
      </c>
      <c r="AG1691" s="7">
        <v>0.2</v>
      </c>
      <c r="AH1691" s="3" t="s">
        <v>49</v>
      </c>
    </row>
    <row r="1692" spans="1:34" x14ac:dyDescent="0.2">
      <c r="A1692" s="9">
        <v>168046</v>
      </c>
      <c r="B1692" s="14" t="s">
        <v>4706</v>
      </c>
      <c r="C1692" s="12">
        <v>42382.51180555555</v>
      </c>
      <c r="D1692" s="3" t="s">
        <v>633</v>
      </c>
      <c r="E1692" s="3" t="s">
        <v>53</v>
      </c>
      <c r="F1692" s="4">
        <v>42382.928472222222</v>
      </c>
      <c r="G1692" s="3" t="s">
        <v>634</v>
      </c>
      <c r="H1692" s="3" t="s">
        <v>34</v>
      </c>
      <c r="I1692" s="4">
        <v>42376.665972222218</v>
      </c>
      <c r="J1692" s="4">
        <v>42382.657210648147</v>
      </c>
      <c r="K1692" s="3" t="s">
        <v>635</v>
      </c>
      <c r="L1692" s="5">
        <v>156.58000000000001</v>
      </c>
      <c r="M1692" s="5">
        <v>906.58</v>
      </c>
      <c r="N1692" s="3" t="s">
        <v>636</v>
      </c>
      <c r="O1692" s="3" t="s">
        <v>637</v>
      </c>
      <c r="P1692" s="3" t="s">
        <v>638</v>
      </c>
      <c r="Q1692" s="3" t="s">
        <v>41</v>
      </c>
      <c r="R1692" s="3" t="s">
        <v>639</v>
      </c>
      <c r="S1692" s="3" t="s">
        <v>640</v>
      </c>
      <c r="T1692" s="5">
        <v>750</v>
      </c>
      <c r="U1692" s="3" t="s">
        <v>638</v>
      </c>
      <c r="V1692" s="3" t="s">
        <v>638</v>
      </c>
      <c r="W1692" s="3" t="s">
        <v>641</v>
      </c>
      <c r="X1692" s="3" t="s">
        <v>642</v>
      </c>
      <c r="Y1692" s="3" t="s">
        <v>643</v>
      </c>
      <c r="Z1692" s="3" t="s">
        <v>644</v>
      </c>
      <c r="AA1692" s="3" t="s">
        <v>645</v>
      </c>
      <c r="AB1692" s="6">
        <v>198</v>
      </c>
      <c r="AC1692" s="3" t="s">
        <v>47</v>
      </c>
      <c r="AD1692" s="3" t="s">
        <v>635</v>
      </c>
      <c r="AE1692" s="3" t="s">
        <v>48</v>
      </c>
      <c r="AF1692" s="3" t="s">
        <v>48</v>
      </c>
      <c r="AG1692" s="7">
        <v>0.3</v>
      </c>
      <c r="AH1692" s="3" t="s">
        <v>99</v>
      </c>
    </row>
    <row r="1693" spans="1:34" x14ac:dyDescent="0.2">
      <c r="A1693" s="9">
        <v>168298</v>
      </c>
      <c r="B1693" s="14" t="s">
        <v>4706</v>
      </c>
      <c r="C1693" s="12">
        <v>42382.520833333328</v>
      </c>
      <c r="D1693" s="3" t="s">
        <v>777</v>
      </c>
      <c r="E1693" s="3" t="s">
        <v>578</v>
      </c>
      <c r="F1693" s="4">
        <v>42382.875</v>
      </c>
      <c r="G1693" s="3" t="s">
        <v>778</v>
      </c>
      <c r="H1693" s="3" t="s">
        <v>779</v>
      </c>
      <c r="I1693" s="4">
        <v>42377.656388888885</v>
      </c>
      <c r="J1693" s="4">
        <v>42384.631099537037</v>
      </c>
      <c r="K1693" s="3" t="s">
        <v>780</v>
      </c>
      <c r="L1693" s="5">
        <v>554.92999999999995</v>
      </c>
      <c r="M1693" s="5">
        <v>1949.09</v>
      </c>
      <c r="N1693" s="3" t="s">
        <v>781</v>
      </c>
      <c r="O1693" s="3" t="s">
        <v>782</v>
      </c>
      <c r="P1693" s="3" t="s">
        <v>783</v>
      </c>
      <c r="Q1693" s="3" t="s">
        <v>41</v>
      </c>
      <c r="R1693" s="3" t="s">
        <v>1018</v>
      </c>
      <c r="S1693" s="3" t="s">
        <v>785</v>
      </c>
      <c r="T1693" s="5">
        <v>1394.16</v>
      </c>
      <c r="U1693" s="3" t="s">
        <v>783</v>
      </c>
      <c r="V1693" s="3" t="s">
        <v>783</v>
      </c>
      <c r="W1693" s="3" t="s">
        <v>786</v>
      </c>
      <c r="X1693" s="3" t="s">
        <v>787</v>
      </c>
      <c r="Y1693" s="3" t="s">
        <v>780</v>
      </c>
      <c r="Z1693" s="3" t="s">
        <v>783</v>
      </c>
      <c r="AA1693" s="3" t="s">
        <v>788</v>
      </c>
      <c r="AB1693" s="6">
        <v>378</v>
      </c>
      <c r="AC1693" s="3" t="s">
        <v>47</v>
      </c>
      <c r="AD1693" s="3" t="s">
        <v>780</v>
      </c>
      <c r="AE1693" s="3" t="s">
        <v>48</v>
      </c>
      <c r="AF1693" s="3" t="s">
        <v>48</v>
      </c>
      <c r="AG1693" s="7">
        <v>0.27500000000000002</v>
      </c>
      <c r="AH1693" s="3" t="s">
        <v>99</v>
      </c>
    </row>
    <row r="1694" spans="1:34" x14ac:dyDescent="0.2">
      <c r="A1694" s="9">
        <v>168384</v>
      </c>
      <c r="B1694" s="14" t="s">
        <v>4706</v>
      </c>
      <c r="C1694" s="12">
        <v>42382.520833333328</v>
      </c>
      <c r="D1694" s="3" t="s">
        <v>1607</v>
      </c>
      <c r="E1694" s="3" t="s">
        <v>737</v>
      </c>
      <c r="F1694" s="4">
        <v>42384.416666666664</v>
      </c>
      <c r="G1694" s="3" t="s">
        <v>1133</v>
      </c>
      <c r="H1694" s="3" t="s">
        <v>203</v>
      </c>
      <c r="I1694" s="4">
        <v>42380.322222222218</v>
      </c>
      <c r="J1694" s="4">
        <v>42384.606608796297</v>
      </c>
      <c r="K1694" s="3" t="s">
        <v>136</v>
      </c>
      <c r="L1694" s="5">
        <v>361.4</v>
      </c>
      <c r="M1694" s="5">
        <v>1361.4</v>
      </c>
      <c r="N1694" s="3" t="s">
        <v>4026</v>
      </c>
      <c r="O1694" s="3" t="s">
        <v>138</v>
      </c>
      <c r="P1694" s="3" t="s">
        <v>139</v>
      </c>
      <c r="Q1694" s="3" t="s">
        <v>41</v>
      </c>
      <c r="R1694" s="3" t="s">
        <v>4027</v>
      </c>
      <c r="S1694" s="3" t="s">
        <v>141</v>
      </c>
      <c r="T1694" s="5">
        <v>1000</v>
      </c>
      <c r="U1694" s="3" t="s">
        <v>142</v>
      </c>
      <c r="V1694" s="3" t="s">
        <v>139</v>
      </c>
      <c r="W1694" s="3" t="s">
        <v>4028</v>
      </c>
      <c r="X1694" s="3" t="s">
        <v>4029</v>
      </c>
      <c r="Y1694" s="3" t="s">
        <v>1876</v>
      </c>
      <c r="Z1694" s="3" t="s">
        <v>1877</v>
      </c>
      <c r="AA1694" s="3" t="s">
        <v>162</v>
      </c>
      <c r="AB1694" s="6">
        <v>495</v>
      </c>
      <c r="AC1694" s="3" t="s">
        <v>47</v>
      </c>
      <c r="AD1694" s="3" t="s">
        <v>136</v>
      </c>
      <c r="AE1694" s="3" t="s">
        <v>48</v>
      </c>
      <c r="AF1694" s="3" t="s">
        <v>48</v>
      </c>
      <c r="AG1694" s="7">
        <v>0.3</v>
      </c>
      <c r="AH1694" s="3" t="s">
        <v>49</v>
      </c>
    </row>
    <row r="1695" spans="1:34" x14ac:dyDescent="0.2">
      <c r="A1695" s="9">
        <v>168814</v>
      </c>
      <c r="B1695" s="14" t="s">
        <v>4706</v>
      </c>
      <c r="C1695" s="12">
        <v>42382.520833333328</v>
      </c>
      <c r="D1695" s="3" t="s">
        <v>52</v>
      </c>
      <c r="E1695" s="3" t="s">
        <v>53</v>
      </c>
      <c r="F1695" s="4">
        <v>42383.291666666664</v>
      </c>
      <c r="G1695" s="3" t="s">
        <v>2421</v>
      </c>
      <c r="H1695" s="3" t="s">
        <v>149</v>
      </c>
      <c r="I1695" s="4">
        <v>42382.427916666667</v>
      </c>
      <c r="J1695" s="4">
        <v>42383.382523148146</v>
      </c>
      <c r="K1695" s="3" t="s">
        <v>2422</v>
      </c>
      <c r="L1695" s="5">
        <v>-25</v>
      </c>
      <c r="M1695" s="5">
        <v>950</v>
      </c>
      <c r="N1695" s="3" t="s">
        <v>2423</v>
      </c>
      <c r="O1695" s="3" t="s">
        <v>901</v>
      </c>
      <c r="P1695" s="3" t="s">
        <v>2424</v>
      </c>
      <c r="Q1695" s="3" t="s">
        <v>41</v>
      </c>
      <c r="R1695" s="3" t="s">
        <v>4434</v>
      </c>
      <c r="S1695" s="3" t="s">
        <v>904</v>
      </c>
      <c r="T1695" s="5">
        <v>975</v>
      </c>
      <c r="U1695" s="3" t="s">
        <v>2424</v>
      </c>
      <c r="V1695" s="3" t="s">
        <v>2424</v>
      </c>
      <c r="W1695" s="3" t="s">
        <v>2426</v>
      </c>
      <c r="X1695" s="3" t="s">
        <v>2427</v>
      </c>
      <c r="Y1695" s="3" t="s">
        <v>2428</v>
      </c>
      <c r="Z1695" s="3" t="s">
        <v>2429</v>
      </c>
      <c r="AA1695" s="3" t="s">
        <v>909</v>
      </c>
      <c r="AB1695" s="6">
        <v>457</v>
      </c>
      <c r="AC1695" s="3" t="s">
        <v>47</v>
      </c>
      <c r="AD1695" s="3" t="s">
        <v>2422</v>
      </c>
      <c r="AE1695" s="3" t="s">
        <v>83</v>
      </c>
      <c r="AF1695" s="3" t="s">
        <v>48</v>
      </c>
      <c r="AG1695" s="7">
        <v>0.2</v>
      </c>
      <c r="AH1695" s="3" t="s">
        <v>99</v>
      </c>
    </row>
    <row r="1696" spans="1:34" x14ac:dyDescent="0.2">
      <c r="A1696" s="9">
        <v>168138</v>
      </c>
      <c r="B1696" s="14" t="s">
        <v>4706</v>
      </c>
      <c r="C1696" s="12">
        <v>42382.541666666664</v>
      </c>
      <c r="D1696" s="3" t="s">
        <v>702</v>
      </c>
      <c r="E1696" s="3" t="s">
        <v>348</v>
      </c>
      <c r="F1696" s="4">
        <v>42383.25</v>
      </c>
      <c r="G1696" s="3" t="s">
        <v>2640</v>
      </c>
      <c r="H1696" s="3" t="s">
        <v>124</v>
      </c>
      <c r="I1696" s="4">
        <v>42377.363564814812</v>
      </c>
      <c r="J1696" s="4">
        <v>42383.446643518517</v>
      </c>
      <c r="K1696" s="3" t="s">
        <v>190</v>
      </c>
      <c r="L1696" s="5">
        <v>1.85</v>
      </c>
      <c r="M1696" s="5">
        <v>476.85</v>
      </c>
      <c r="N1696" s="3" t="s">
        <v>2641</v>
      </c>
      <c r="O1696" s="3" t="s">
        <v>192</v>
      </c>
      <c r="P1696" s="3" t="s">
        <v>193</v>
      </c>
      <c r="Q1696" s="3" t="s">
        <v>41</v>
      </c>
      <c r="R1696" s="3" t="s">
        <v>3833</v>
      </c>
      <c r="S1696" s="3" t="s">
        <v>195</v>
      </c>
      <c r="T1696" s="5">
        <v>475</v>
      </c>
      <c r="U1696" s="3" t="s">
        <v>628</v>
      </c>
      <c r="V1696" s="3" t="s">
        <v>193</v>
      </c>
      <c r="W1696" s="3" t="s">
        <v>2643</v>
      </c>
      <c r="X1696" s="3" t="s">
        <v>2644</v>
      </c>
      <c r="Y1696" s="3" t="s">
        <v>708</v>
      </c>
      <c r="Z1696" s="3" t="s">
        <v>709</v>
      </c>
      <c r="AA1696" s="3" t="s">
        <v>200</v>
      </c>
      <c r="AB1696" s="6">
        <v>184</v>
      </c>
      <c r="AC1696" s="3" t="s">
        <v>47</v>
      </c>
      <c r="AD1696" s="3" t="s">
        <v>190</v>
      </c>
      <c r="AE1696" s="3" t="s">
        <v>48</v>
      </c>
      <c r="AF1696" s="3" t="s">
        <v>48</v>
      </c>
      <c r="AG1696" s="7">
        <v>0.3</v>
      </c>
      <c r="AH1696" s="3" t="s">
        <v>99</v>
      </c>
    </row>
    <row r="1697" spans="1:34" x14ac:dyDescent="0.2">
      <c r="A1697" s="9">
        <v>168334</v>
      </c>
      <c r="B1697" s="14" t="s">
        <v>4706</v>
      </c>
      <c r="C1697" s="12">
        <v>42382.541666666664</v>
      </c>
      <c r="D1697" s="3" t="s">
        <v>123</v>
      </c>
      <c r="E1697" s="3" t="s">
        <v>124</v>
      </c>
      <c r="F1697" s="4">
        <v>42382.833333333328</v>
      </c>
      <c r="G1697" s="3" t="s">
        <v>1019</v>
      </c>
      <c r="H1697" s="3" t="s">
        <v>578</v>
      </c>
      <c r="I1697" s="4">
        <v>42377.71980324074</v>
      </c>
      <c r="J1697" s="4">
        <v>42383.475937499999</v>
      </c>
      <c r="K1697" s="3" t="s">
        <v>96</v>
      </c>
      <c r="L1697" s="5">
        <v>93.16</v>
      </c>
      <c r="M1697" s="5">
        <v>693.16</v>
      </c>
      <c r="N1697" s="3" t="s">
        <v>2153</v>
      </c>
      <c r="O1697" s="3" t="s">
        <v>39</v>
      </c>
      <c r="P1697" s="3" t="s">
        <v>97</v>
      </c>
      <c r="Q1697" s="3" t="s">
        <v>41</v>
      </c>
      <c r="R1697" s="3" t="s">
        <v>2568</v>
      </c>
      <c r="S1697" s="3" t="s">
        <v>43</v>
      </c>
      <c r="T1697" s="5">
        <v>600</v>
      </c>
      <c r="U1697" s="3" t="s">
        <v>97</v>
      </c>
      <c r="V1697" s="3" t="s">
        <v>97</v>
      </c>
      <c r="W1697" s="3" t="s">
        <v>1022</v>
      </c>
      <c r="X1697" s="3" t="s">
        <v>1023</v>
      </c>
      <c r="Y1697" s="3" t="s">
        <v>131</v>
      </c>
      <c r="Z1697" s="3" t="s">
        <v>132</v>
      </c>
      <c r="AA1697" s="3" t="s">
        <v>470</v>
      </c>
      <c r="AB1697" s="6">
        <v>212</v>
      </c>
      <c r="AC1697" s="3" t="s">
        <v>47</v>
      </c>
      <c r="AD1697" s="3" t="s">
        <v>96</v>
      </c>
      <c r="AE1697" s="3" t="s">
        <v>48</v>
      </c>
      <c r="AF1697" s="3" t="s">
        <v>48</v>
      </c>
      <c r="AG1697" s="7">
        <v>0.27500000000000002</v>
      </c>
      <c r="AH1697" s="3" t="s">
        <v>99</v>
      </c>
    </row>
    <row r="1698" spans="1:34" x14ac:dyDescent="0.2">
      <c r="A1698" s="9">
        <v>168394</v>
      </c>
      <c r="B1698" s="14" t="s">
        <v>4706</v>
      </c>
      <c r="C1698" s="12">
        <v>42382.541666666664</v>
      </c>
      <c r="D1698" s="3" t="s">
        <v>702</v>
      </c>
      <c r="E1698" s="3" t="s">
        <v>348</v>
      </c>
      <c r="F1698" s="4">
        <v>42384.375</v>
      </c>
      <c r="G1698" s="3" t="s">
        <v>4047</v>
      </c>
      <c r="H1698" s="3" t="s">
        <v>779</v>
      </c>
      <c r="I1698" s="4">
        <v>42380.346296296295</v>
      </c>
      <c r="J1698" s="4">
        <v>42384.417303240742</v>
      </c>
      <c r="K1698" s="3" t="s">
        <v>190</v>
      </c>
      <c r="L1698" s="5">
        <v>84.47</v>
      </c>
      <c r="M1698" s="5">
        <v>1834.47</v>
      </c>
      <c r="N1698" s="3" t="s">
        <v>4048</v>
      </c>
      <c r="O1698" s="3" t="s">
        <v>192</v>
      </c>
      <c r="P1698" s="3" t="s">
        <v>193</v>
      </c>
      <c r="Q1698" s="3" t="s">
        <v>41</v>
      </c>
      <c r="R1698" s="3" t="s">
        <v>4049</v>
      </c>
      <c r="S1698" s="3" t="s">
        <v>195</v>
      </c>
      <c r="T1698" s="5">
        <v>1750</v>
      </c>
      <c r="U1698" s="3" t="s">
        <v>628</v>
      </c>
      <c r="V1698" s="3" t="s">
        <v>193</v>
      </c>
      <c r="W1698" s="3" t="s">
        <v>4050</v>
      </c>
      <c r="X1698" s="3" t="s">
        <v>4051</v>
      </c>
      <c r="Y1698" s="3" t="s">
        <v>708</v>
      </c>
      <c r="Z1698" s="3" t="s">
        <v>709</v>
      </c>
      <c r="AA1698" s="3" t="s">
        <v>200</v>
      </c>
      <c r="AB1698" s="6">
        <v>981</v>
      </c>
      <c r="AC1698" s="3" t="s">
        <v>47</v>
      </c>
      <c r="AD1698" s="3" t="s">
        <v>190</v>
      </c>
      <c r="AE1698" s="3" t="s">
        <v>48</v>
      </c>
      <c r="AF1698" s="3" t="s">
        <v>48</v>
      </c>
      <c r="AG1698" s="7">
        <v>0.3</v>
      </c>
      <c r="AH1698" s="3" t="s">
        <v>99</v>
      </c>
    </row>
    <row r="1699" spans="1:34" x14ac:dyDescent="0.2">
      <c r="A1699" s="9">
        <v>168894</v>
      </c>
      <c r="B1699" s="14" t="s">
        <v>4706</v>
      </c>
      <c r="C1699" s="12">
        <v>42382.541666666664</v>
      </c>
      <c r="D1699" s="3" t="s">
        <v>3133</v>
      </c>
      <c r="E1699" s="3" t="s">
        <v>237</v>
      </c>
      <c r="F1699" s="4">
        <v>42383.333333333328</v>
      </c>
      <c r="G1699" s="3" t="s">
        <v>407</v>
      </c>
      <c r="H1699" s="3" t="s">
        <v>53</v>
      </c>
      <c r="I1699" s="4">
        <v>42382.55909722222</v>
      </c>
      <c r="J1699" s="4">
        <v>42383.422326388885</v>
      </c>
      <c r="K1699" s="3" t="s">
        <v>4489</v>
      </c>
      <c r="L1699" s="5">
        <v>0</v>
      </c>
      <c r="M1699" s="5">
        <v>575</v>
      </c>
      <c r="N1699" s="3" t="s">
        <v>4490</v>
      </c>
      <c r="O1699" s="3" t="s">
        <v>901</v>
      </c>
      <c r="P1699" s="3" t="s">
        <v>4491</v>
      </c>
      <c r="Q1699" s="3" t="s">
        <v>41</v>
      </c>
      <c r="R1699" s="3" t="s">
        <v>4492</v>
      </c>
      <c r="S1699" s="3" t="s">
        <v>904</v>
      </c>
      <c r="T1699" s="5">
        <v>575</v>
      </c>
      <c r="U1699" s="3" t="s">
        <v>979</v>
      </c>
      <c r="V1699" s="3" t="s">
        <v>4493</v>
      </c>
      <c r="W1699" s="3" t="s">
        <v>4494</v>
      </c>
      <c r="X1699" s="3" t="s">
        <v>4493</v>
      </c>
      <c r="Y1699" s="3" t="s">
        <v>4495</v>
      </c>
      <c r="Z1699" s="3" t="s">
        <v>4491</v>
      </c>
      <c r="AA1699" s="3" t="s">
        <v>909</v>
      </c>
      <c r="AB1699" s="6">
        <v>242</v>
      </c>
      <c r="AC1699" s="3" t="s">
        <v>47</v>
      </c>
      <c r="AD1699" s="3" t="s">
        <v>4489</v>
      </c>
      <c r="AE1699" s="3" t="s">
        <v>48</v>
      </c>
      <c r="AF1699" s="3" t="s">
        <v>48</v>
      </c>
      <c r="AG1699" s="7">
        <v>0.2</v>
      </c>
      <c r="AH1699" s="3"/>
    </row>
    <row r="1700" spans="1:34" x14ac:dyDescent="0.2">
      <c r="A1700" s="9">
        <v>168391</v>
      </c>
      <c r="B1700" s="14" t="s">
        <v>4706</v>
      </c>
      <c r="C1700" s="12">
        <v>42382.555555555555</v>
      </c>
      <c r="D1700" s="3" t="s">
        <v>1922</v>
      </c>
      <c r="E1700" s="3" t="s">
        <v>737</v>
      </c>
      <c r="F1700" s="4">
        <v>42383.4375</v>
      </c>
      <c r="G1700" s="3" t="s">
        <v>407</v>
      </c>
      <c r="H1700" s="3" t="s">
        <v>53</v>
      </c>
      <c r="I1700" s="4">
        <v>42380.340196759258</v>
      </c>
      <c r="J1700" s="4">
        <v>42383.431180555555</v>
      </c>
      <c r="K1700" s="3" t="s">
        <v>136</v>
      </c>
      <c r="L1700" s="5">
        <v>183.71</v>
      </c>
      <c r="M1700" s="5">
        <v>883.71</v>
      </c>
      <c r="N1700" s="3" t="s">
        <v>4042</v>
      </c>
      <c r="O1700" s="3" t="s">
        <v>138</v>
      </c>
      <c r="P1700" s="3" t="s">
        <v>139</v>
      </c>
      <c r="Q1700" s="3" t="s">
        <v>41</v>
      </c>
      <c r="R1700" s="3" t="s">
        <v>4023</v>
      </c>
      <c r="S1700" s="3" t="s">
        <v>141</v>
      </c>
      <c r="T1700" s="5">
        <v>700</v>
      </c>
      <c r="U1700" s="3" t="s">
        <v>142</v>
      </c>
      <c r="V1700" s="3" t="s">
        <v>139</v>
      </c>
      <c r="W1700" s="3" t="s">
        <v>1908</v>
      </c>
      <c r="X1700" s="3" t="s">
        <v>1909</v>
      </c>
      <c r="Y1700" s="3" t="s">
        <v>1924</v>
      </c>
      <c r="Z1700" s="3" t="s">
        <v>1925</v>
      </c>
      <c r="AA1700" s="3" t="s">
        <v>147</v>
      </c>
      <c r="AB1700" s="6">
        <v>298</v>
      </c>
      <c r="AC1700" s="3" t="s">
        <v>47</v>
      </c>
      <c r="AD1700" s="3" t="s">
        <v>136</v>
      </c>
      <c r="AE1700" s="3" t="s">
        <v>48</v>
      </c>
      <c r="AF1700" s="3" t="s">
        <v>83</v>
      </c>
      <c r="AG1700" s="7">
        <v>0.3</v>
      </c>
      <c r="AH1700" s="3" t="s">
        <v>49</v>
      </c>
    </row>
    <row r="1701" spans="1:34" x14ac:dyDescent="0.2">
      <c r="A1701" s="9">
        <v>167476</v>
      </c>
      <c r="B1701" s="14" t="s">
        <v>4706</v>
      </c>
      <c r="C1701" s="12">
        <v>42382.583333333328</v>
      </c>
      <c r="D1701" s="3" t="s">
        <v>187</v>
      </c>
      <c r="E1701" s="3" t="s">
        <v>188</v>
      </c>
      <c r="F1701" s="4">
        <v>42383.25</v>
      </c>
      <c r="G1701" s="3" t="s">
        <v>2953</v>
      </c>
      <c r="H1701" s="3" t="s">
        <v>188</v>
      </c>
      <c r="I1701" s="4">
        <v>42374.447233796294</v>
      </c>
      <c r="J1701" s="4">
        <v>42383.452581018515</v>
      </c>
      <c r="K1701" s="3" t="s">
        <v>190</v>
      </c>
      <c r="L1701" s="5">
        <v>43.31</v>
      </c>
      <c r="M1701" s="5">
        <v>543.30999999999995</v>
      </c>
      <c r="N1701" s="3" t="s">
        <v>2954</v>
      </c>
      <c r="O1701" s="3" t="s">
        <v>192</v>
      </c>
      <c r="P1701" s="3" t="s">
        <v>193</v>
      </c>
      <c r="Q1701" s="3" t="s">
        <v>41</v>
      </c>
      <c r="R1701" s="3" t="s">
        <v>201</v>
      </c>
      <c r="S1701" s="3" t="s">
        <v>195</v>
      </c>
      <c r="T1701" s="5">
        <v>500</v>
      </c>
      <c r="U1701" s="3" t="s">
        <v>193</v>
      </c>
      <c r="V1701" s="3" t="s">
        <v>193</v>
      </c>
      <c r="W1701" s="3" t="s">
        <v>2955</v>
      </c>
      <c r="X1701" s="3" t="s">
        <v>2956</v>
      </c>
      <c r="Y1701" s="3" t="s">
        <v>198</v>
      </c>
      <c r="Z1701" s="3" t="s">
        <v>199</v>
      </c>
      <c r="AA1701" s="3" t="s">
        <v>200</v>
      </c>
      <c r="AB1701" s="6">
        <v>182</v>
      </c>
      <c r="AC1701" s="3" t="s">
        <v>47</v>
      </c>
      <c r="AD1701" s="3" t="s">
        <v>190</v>
      </c>
      <c r="AE1701" s="3" t="s">
        <v>48</v>
      </c>
      <c r="AF1701" s="3" t="s">
        <v>48</v>
      </c>
      <c r="AG1701" s="7">
        <v>0.3</v>
      </c>
      <c r="AH1701" s="3" t="s">
        <v>99</v>
      </c>
    </row>
    <row r="1702" spans="1:34" x14ac:dyDescent="0.2">
      <c r="A1702" s="9">
        <v>167524</v>
      </c>
      <c r="B1702" s="14" t="s">
        <v>4706</v>
      </c>
      <c r="C1702" s="12">
        <v>42382.583333333328</v>
      </c>
      <c r="D1702" s="3" t="s">
        <v>890</v>
      </c>
      <c r="E1702" s="3" t="s">
        <v>86</v>
      </c>
      <c r="F1702" s="4">
        <v>42383.291666666664</v>
      </c>
      <c r="G1702" s="3" t="s">
        <v>134</v>
      </c>
      <c r="H1702" s="3" t="s">
        <v>135</v>
      </c>
      <c r="I1702" s="4">
        <v>42374.505462962959</v>
      </c>
      <c r="J1702" s="4">
        <v>42383.463425925926</v>
      </c>
      <c r="K1702" s="3" t="s">
        <v>204</v>
      </c>
      <c r="L1702" s="5">
        <v>42.32</v>
      </c>
      <c r="M1702" s="5">
        <v>842.32</v>
      </c>
      <c r="N1702" s="3" t="s">
        <v>891</v>
      </c>
      <c r="O1702" s="3" t="s">
        <v>206</v>
      </c>
      <c r="P1702" s="3" t="s">
        <v>207</v>
      </c>
      <c r="Q1702" s="3" t="s">
        <v>41</v>
      </c>
      <c r="R1702" s="3" t="s">
        <v>3013</v>
      </c>
      <c r="S1702" s="3" t="s">
        <v>209</v>
      </c>
      <c r="T1702" s="5">
        <v>800</v>
      </c>
      <c r="U1702" s="3" t="s">
        <v>207</v>
      </c>
      <c r="V1702" s="3" t="s">
        <v>207</v>
      </c>
      <c r="W1702" s="3" t="s">
        <v>893</v>
      </c>
      <c r="X1702" s="3" t="s">
        <v>894</v>
      </c>
      <c r="Y1702" s="3" t="s">
        <v>895</v>
      </c>
      <c r="Z1702" s="3" t="s">
        <v>896</v>
      </c>
      <c r="AA1702" s="3" t="s">
        <v>214</v>
      </c>
      <c r="AB1702" s="6">
        <v>314</v>
      </c>
      <c r="AC1702" s="3" t="s">
        <v>47</v>
      </c>
      <c r="AD1702" s="3" t="s">
        <v>204</v>
      </c>
      <c r="AE1702" s="3" t="s">
        <v>48</v>
      </c>
      <c r="AF1702" s="3" t="s">
        <v>48</v>
      </c>
      <c r="AG1702" s="7">
        <v>0.2</v>
      </c>
      <c r="AH1702" s="3" t="s">
        <v>99</v>
      </c>
    </row>
    <row r="1703" spans="1:34" x14ac:dyDescent="0.2">
      <c r="A1703" s="9">
        <v>167685</v>
      </c>
      <c r="B1703" s="14" t="s">
        <v>4706</v>
      </c>
      <c r="C1703" s="12">
        <v>42382.583333333328</v>
      </c>
      <c r="D1703" s="3" t="s">
        <v>3256</v>
      </c>
      <c r="E1703" s="3" t="s">
        <v>34</v>
      </c>
      <c r="F1703" s="4">
        <v>42383.333333333328</v>
      </c>
      <c r="G1703" s="3" t="s">
        <v>577</v>
      </c>
      <c r="H1703" s="3" t="s">
        <v>578</v>
      </c>
      <c r="I1703" s="4">
        <v>42375.450011574074</v>
      </c>
      <c r="J1703" s="4">
        <v>42383.422326388885</v>
      </c>
      <c r="K1703" s="3" t="s">
        <v>204</v>
      </c>
      <c r="L1703" s="5">
        <v>4.3499999999999996</v>
      </c>
      <c r="M1703" s="5">
        <v>804.35</v>
      </c>
      <c r="N1703" s="3" t="s">
        <v>3257</v>
      </c>
      <c r="O1703" s="3" t="s">
        <v>206</v>
      </c>
      <c r="P1703" s="3" t="s">
        <v>207</v>
      </c>
      <c r="Q1703" s="3" t="s">
        <v>41</v>
      </c>
      <c r="R1703" s="3" t="s">
        <v>3258</v>
      </c>
      <c r="S1703" s="3" t="s">
        <v>209</v>
      </c>
      <c r="T1703" s="5">
        <v>800</v>
      </c>
      <c r="U1703" s="3" t="s">
        <v>207</v>
      </c>
      <c r="V1703" s="3" t="s">
        <v>207</v>
      </c>
      <c r="W1703" s="3" t="s">
        <v>602</v>
      </c>
      <c r="X1703" s="3" t="s">
        <v>582</v>
      </c>
      <c r="Y1703" s="3" t="s">
        <v>3259</v>
      </c>
      <c r="Z1703" s="3" t="s">
        <v>3260</v>
      </c>
      <c r="AA1703" s="3" t="s">
        <v>214</v>
      </c>
      <c r="AB1703" s="6">
        <v>348</v>
      </c>
      <c r="AC1703" s="3" t="s">
        <v>47</v>
      </c>
      <c r="AD1703" s="3" t="s">
        <v>204</v>
      </c>
      <c r="AE1703" s="3" t="s">
        <v>48</v>
      </c>
      <c r="AF1703" s="3" t="s">
        <v>48</v>
      </c>
      <c r="AG1703" s="7">
        <v>0.2</v>
      </c>
      <c r="AH1703" s="3" t="s">
        <v>99</v>
      </c>
    </row>
    <row r="1704" spans="1:34" x14ac:dyDescent="0.2">
      <c r="A1704" s="9">
        <v>167744</v>
      </c>
      <c r="B1704" s="14" t="s">
        <v>4706</v>
      </c>
      <c r="C1704" s="12">
        <v>42382.583333333328</v>
      </c>
      <c r="D1704" s="3" t="s">
        <v>1019</v>
      </c>
      <c r="E1704" s="3" t="s">
        <v>578</v>
      </c>
      <c r="F1704" s="4">
        <v>42383.416666666664</v>
      </c>
      <c r="G1704" s="3" t="s">
        <v>100</v>
      </c>
      <c r="H1704" s="3" t="s">
        <v>71</v>
      </c>
      <c r="I1704" s="4">
        <v>42375.592604166668</v>
      </c>
      <c r="J1704" s="4">
        <v>42383.353425925925</v>
      </c>
      <c r="K1704" s="3" t="s">
        <v>96</v>
      </c>
      <c r="L1704" s="5">
        <v>207.4</v>
      </c>
      <c r="M1704" s="5">
        <v>1407.4</v>
      </c>
      <c r="N1704" s="3" t="s">
        <v>1020</v>
      </c>
      <c r="O1704" s="3" t="s">
        <v>39</v>
      </c>
      <c r="P1704" s="3" t="s">
        <v>97</v>
      </c>
      <c r="Q1704" s="3" t="s">
        <v>41</v>
      </c>
      <c r="R1704" s="3" t="s">
        <v>1021</v>
      </c>
      <c r="S1704" s="3" t="s">
        <v>43</v>
      </c>
      <c r="T1704" s="5">
        <v>1200</v>
      </c>
      <c r="U1704" s="3" t="s">
        <v>97</v>
      </c>
      <c r="V1704" s="3" t="s">
        <v>97</v>
      </c>
      <c r="W1704" s="3" t="s">
        <v>103</v>
      </c>
      <c r="X1704" s="3" t="s">
        <v>104</v>
      </c>
      <c r="Y1704" s="3" t="s">
        <v>1022</v>
      </c>
      <c r="Z1704" s="3" t="s">
        <v>1023</v>
      </c>
      <c r="AA1704" s="3" t="s">
        <v>105</v>
      </c>
      <c r="AB1704" s="6">
        <v>430</v>
      </c>
      <c r="AC1704" s="3" t="s">
        <v>106</v>
      </c>
      <c r="AD1704" s="3" t="s">
        <v>96</v>
      </c>
      <c r="AE1704" s="3" t="s">
        <v>48</v>
      </c>
      <c r="AF1704" s="3" t="s">
        <v>48</v>
      </c>
      <c r="AG1704" s="7">
        <v>0.27500000000000002</v>
      </c>
      <c r="AH1704" s="3" t="s">
        <v>99</v>
      </c>
    </row>
    <row r="1705" spans="1:34" x14ac:dyDescent="0.2">
      <c r="A1705" s="9">
        <v>168000</v>
      </c>
      <c r="B1705" s="14" t="s">
        <v>4706</v>
      </c>
      <c r="C1705" s="12">
        <v>42382.583333333328</v>
      </c>
      <c r="D1705" s="3" t="s">
        <v>982</v>
      </c>
      <c r="E1705" s="3" t="s">
        <v>71</v>
      </c>
      <c r="F1705" s="4">
        <v>42383.291666666664</v>
      </c>
      <c r="G1705" s="3" t="s">
        <v>3686</v>
      </c>
      <c r="H1705" s="3" t="s">
        <v>149</v>
      </c>
      <c r="I1705" s="4">
        <v>42376.583032407405</v>
      </c>
      <c r="J1705" s="4">
        <v>42383.296770833331</v>
      </c>
      <c r="K1705" s="3" t="s">
        <v>2927</v>
      </c>
      <c r="L1705" s="5">
        <v>40</v>
      </c>
      <c r="M1705" s="5">
        <v>990</v>
      </c>
      <c r="N1705" s="3" t="s">
        <v>3687</v>
      </c>
      <c r="O1705" s="3" t="s">
        <v>192</v>
      </c>
      <c r="P1705" s="3" t="s">
        <v>2929</v>
      </c>
      <c r="Q1705" s="3" t="s">
        <v>41</v>
      </c>
      <c r="R1705" s="3" t="s">
        <v>156</v>
      </c>
      <c r="S1705" s="3" t="s">
        <v>195</v>
      </c>
      <c r="T1705" s="5">
        <v>950</v>
      </c>
      <c r="U1705" s="3" t="s">
        <v>2929</v>
      </c>
      <c r="V1705" s="3" t="s">
        <v>2929</v>
      </c>
      <c r="W1705" s="3" t="s">
        <v>3688</v>
      </c>
      <c r="X1705" s="3" t="s">
        <v>3689</v>
      </c>
      <c r="Y1705" s="3" t="s">
        <v>3690</v>
      </c>
      <c r="Z1705" s="3" t="s">
        <v>3691</v>
      </c>
      <c r="AA1705" s="3" t="s">
        <v>200</v>
      </c>
      <c r="AB1705" s="6">
        <v>539</v>
      </c>
      <c r="AC1705" s="3" t="s">
        <v>47</v>
      </c>
      <c r="AD1705" s="3" t="s">
        <v>2927</v>
      </c>
      <c r="AE1705" s="3" t="s">
        <v>48</v>
      </c>
      <c r="AF1705" s="3" t="s">
        <v>48</v>
      </c>
      <c r="AG1705" s="7">
        <v>0.25</v>
      </c>
      <c r="AH1705" s="3" t="s">
        <v>99</v>
      </c>
    </row>
    <row r="1706" spans="1:34" x14ac:dyDescent="0.2">
      <c r="A1706" s="9">
        <v>168177</v>
      </c>
      <c r="B1706" s="14" t="s">
        <v>4706</v>
      </c>
      <c r="C1706" s="12">
        <v>42382.583333333328</v>
      </c>
      <c r="D1706" s="3" t="s">
        <v>502</v>
      </c>
      <c r="E1706" s="3" t="s">
        <v>252</v>
      </c>
      <c r="F1706" s="4">
        <v>42383.25</v>
      </c>
      <c r="G1706" s="3" t="s">
        <v>1255</v>
      </c>
      <c r="H1706" s="3" t="s">
        <v>34</v>
      </c>
      <c r="I1706" s="4">
        <v>42377.409791666665</v>
      </c>
      <c r="J1706" s="4">
        <v>42383.706076388888</v>
      </c>
      <c r="K1706" s="3" t="s">
        <v>1256</v>
      </c>
      <c r="L1706" s="5">
        <v>28</v>
      </c>
      <c r="M1706" s="5">
        <v>1103</v>
      </c>
      <c r="N1706" s="3" t="s">
        <v>1257</v>
      </c>
      <c r="O1706" s="3" t="s">
        <v>74</v>
      </c>
      <c r="P1706" s="3" t="s">
        <v>1258</v>
      </c>
      <c r="Q1706" s="3" t="s">
        <v>41</v>
      </c>
      <c r="R1706" s="3" t="s">
        <v>2073</v>
      </c>
      <c r="S1706" s="3" t="s">
        <v>77</v>
      </c>
      <c r="T1706" s="5">
        <v>1075</v>
      </c>
      <c r="U1706" s="3" t="s">
        <v>1258</v>
      </c>
      <c r="V1706" s="3" t="s">
        <v>1258</v>
      </c>
      <c r="W1706" s="3" t="s">
        <v>1260</v>
      </c>
      <c r="X1706" s="3"/>
      <c r="Y1706" s="3" t="s">
        <v>1261</v>
      </c>
      <c r="Z1706" s="3"/>
      <c r="AA1706" s="3" t="s">
        <v>82</v>
      </c>
      <c r="AB1706" s="6">
        <v>351</v>
      </c>
      <c r="AC1706" s="3" t="s">
        <v>47</v>
      </c>
      <c r="AD1706" s="3" t="s">
        <v>1256</v>
      </c>
      <c r="AE1706" s="3" t="s">
        <v>83</v>
      </c>
      <c r="AF1706" s="3" t="s">
        <v>48</v>
      </c>
      <c r="AG1706" s="7">
        <v>0.2</v>
      </c>
      <c r="AH1706" s="3" t="s">
        <v>99</v>
      </c>
    </row>
    <row r="1707" spans="1:34" x14ac:dyDescent="0.2">
      <c r="A1707" s="9">
        <v>168643</v>
      </c>
      <c r="B1707" s="14" t="s">
        <v>4706</v>
      </c>
      <c r="C1707" s="12">
        <v>42382.583333333328</v>
      </c>
      <c r="D1707" s="3" t="s">
        <v>2163</v>
      </c>
      <c r="E1707" s="3" t="s">
        <v>737</v>
      </c>
      <c r="F1707" s="4">
        <v>42384.166666666664</v>
      </c>
      <c r="G1707" s="3" t="s">
        <v>187</v>
      </c>
      <c r="H1707" s="3" t="s">
        <v>188</v>
      </c>
      <c r="I1707" s="4">
        <v>42381.488182870366</v>
      </c>
      <c r="J1707" s="4">
        <v>42384.463553240741</v>
      </c>
      <c r="K1707" s="3" t="s">
        <v>243</v>
      </c>
      <c r="L1707" s="5">
        <v>304.57</v>
      </c>
      <c r="M1707" s="5">
        <v>2533.42</v>
      </c>
      <c r="N1707" s="3" t="s">
        <v>2164</v>
      </c>
      <c r="O1707" s="3" t="s">
        <v>556</v>
      </c>
      <c r="P1707" s="3" t="s">
        <v>244</v>
      </c>
      <c r="Q1707" s="3" t="s">
        <v>41</v>
      </c>
      <c r="R1707" s="3" t="s">
        <v>2165</v>
      </c>
      <c r="S1707" s="3" t="s">
        <v>558</v>
      </c>
      <c r="T1707" s="5">
        <v>2228.85</v>
      </c>
      <c r="U1707" s="3" t="s">
        <v>244</v>
      </c>
      <c r="V1707" s="3" t="s">
        <v>244</v>
      </c>
      <c r="W1707" s="3" t="s">
        <v>2166</v>
      </c>
      <c r="X1707" s="3" t="s">
        <v>2167</v>
      </c>
      <c r="Y1707" s="3" t="s">
        <v>2168</v>
      </c>
      <c r="Z1707" s="3" t="s">
        <v>2169</v>
      </c>
      <c r="AA1707" s="3" t="s">
        <v>1307</v>
      </c>
      <c r="AB1707" s="6">
        <v>999</v>
      </c>
      <c r="AC1707" s="3" t="s">
        <v>47</v>
      </c>
      <c r="AD1707" s="3" t="s">
        <v>243</v>
      </c>
      <c r="AE1707" s="3" t="s">
        <v>48</v>
      </c>
      <c r="AF1707" s="3" t="s">
        <v>48</v>
      </c>
      <c r="AG1707" s="7">
        <v>0.3</v>
      </c>
      <c r="AH1707" s="3" t="s">
        <v>99</v>
      </c>
    </row>
    <row r="1708" spans="1:34" x14ac:dyDescent="0.2">
      <c r="A1708" s="9">
        <v>168644</v>
      </c>
      <c r="B1708" s="14" t="s">
        <v>4706</v>
      </c>
      <c r="C1708" s="12">
        <v>42382.583333333328</v>
      </c>
      <c r="D1708" s="3" t="s">
        <v>2163</v>
      </c>
      <c r="E1708" s="3" t="s">
        <v>737</v>
      </c>
      <c r="F1708" s="4">
        <v>42384.166666666664</v>
      </c>
      <c r="G1708" s="3" t="s">
        <v>187</v>
      </c>
      <c r="H1708" s="3" t="s">
        <v>188</v>
      </c>
      <c r="I1708" s="4">
        <v>42381.49083333333</v>
      </c>
      <c r="J1708" s="4">
        <v>42384.315601851849</v>
      </c>
      <c r="K1708" s="3" t="s">
        <v>243</v>
      </c>
      <c r="L1708" s="5">
        <v>304.57</v>
      </c>
      <c r="M1708" s="5">
        <v>2533.42</v>
      </c>
      <c r="N1708" s="3" t="s">
        <v>2164</v>
      </c>
      <c r="O1708" s="3" t="s">
        <v>556</v>
      </c>
      <c r="P1708" s="3" t="s">
        <v>244</v>
      </c>
      <c r="Q1708" s="3" t="s">
        <v>41</v>
      </c>
      <c r="R1708" s="3" t="s">
        <v>2165</v>
      </c>
      <c r="S1708" s="3" t="s">
        <v>558</v>
      </c>
      <c r="T1708" s="5">
        <v>2228.85</v>
      </c>
      <c r="U1708" s="3" t="s">
        <v>244</v>
      </c>
      <c r="V1708" s="3" t="s">
        <v>244</v>
      </c>
      <c r="W1708" s="3" t="s">
        <v>2166</v>
      </c>
      <c r="X1708" s="3" t="s">
        <v>2167</v>
      </c>
      <c r="Y1708" s="3" t="s">
        <v>2168</v>
      </c>
      <c r="Z1708" s="3" t="s">
        <v>2169</v>
      </c>
      <c r="AA1708" s="3" t="s">
        <v>1307</v>
      </c>
      <c r="AB1708" s="6">
        <v>999</v>
      </c>
      <c r="AC1708" s="3" t="s">
        <v>47</v>
      </c>
      <c r="AD1708" s="3" t="s">
        <v>243</v>
      </c>
      <c r="AE1708" s="3" t="s">
        <v>48</v>
      </c>
      <c r="AF1708" s="3" t="s">
        <v>48</v>
      </c>
      <c r="AG1708" s="7">
        <v>0.3</v>
      </c>
      <c r="AH1708" s="3" t="s">
        <v>99</v>
      </c>
    </row>
    <row r="1709" spans="1:34" x14ac:dyDescent="0.2">
      <c r="A1709" s="9">
        <v>168756</v>
      </c>
      <c r="B1709" s="14" t="s">
        <v>4706</v>
      </c>
      <c r="C1709" s="12">
        <v>42382.583333333328</v>
      </c>
      <c r="D1709" s="3" t="s">
        <v>711</v>
      </c>
      <c r="E1709" s="3" t="s">
        <v>188</v>
      </c>
      <c r="F1709" s="4">
        <v>42384.25</v>
      </c>
      <c r="G1709" s="3" t="s">
        <v>712</v>
      </c>
      <c r="H1709" s="3" t="s">
        <v>652</v>
      </c>
      <c r="I1709" s="4">
        <v>42382.365300925921</v>
      </c>
      <c r="J1709" s="4">
        <v>42384.44799768518</v>
      </c>
      <c r="K1709" s="3" t="s">
        <v>265</v>
      </c>
      <c r="L1709" s="5">
        <v>225.76</v>
      </c>
      <c r="M1709" s="5">
        <v>875.76</v>
      </c>
      <c r="N1709" s="3" t="s">
        <v>713</v>
      </c>
      <c r="O1709" s="3" t="s">
        <v>267</v>
      </c>
      <c r="P1709" s="3" t="s">
        <v>268</v>
      </c>
      <c r="Q1709" s="3" t="s">
        <v>41</v>
      </c>
      <c r="R1709" s="3" t="s">
        <v>4409</v>
      </c>
      <c r="S1709" s="3" t="s">
        <v>195</v>
      </c>
      <c r="T1709" s="5">
        <v>650</v>
      </c>
      <c r="U1709" s="3" t="s">
        <v>268</v>
      </c>
      <c r="V1709" s="3" t="s">
        <v>268</v>
      </c>
      <c r="W1709" s="3" t="s">
        <v>715</v>
      </c>
      <c r="X1709" s="3" t="s">
        <v>716</v>
      </c>
      <c r="Y1709" s="3" t="s">
        <v>717</v>
      </c>
      <c r="Z1709" s="3" t="s">
        <v>718</v>
      </c>
      <c r="AA1709" s="3" t="s">
        <v>200</v>
      </c>
      <c r="AB1709" s="6">
        <v>326</v>
      </c>
      <c r="AC1709" s="3" t="s">
        <v>47</v>
      </c>
      <c r="AD1709" s="3" t="s">
        <v>265</v>
      </c>
      <c r="AE1709" s="3" t="s">
        <v>48</v>
      </c>
      <c r="AF1709" s="3" t="s">
        <v>48</v>
      </c>
      <c r="AG1709" s="7">
        <v>0.2</v>
      </c>
      <c r="AH1709" s="3" t="s">
        <v>99</v>
      </c>
    </row>
    <row r="1710" spans="1:34" x14ac:dyDescent="0.2">
      <c r="A1710" s="9">
        <v>168765</v>
      </c>
      <c r="B1710" s="14" t="s">
        <v>4706</v>
      </c>
      <c r="C1710" s="12">
        <v>42382.583333333328</v>
      </c>
      <c r="D1710" s="3" t="s">
        <v>1262</v>
      </c>
      <c r="E1710" s="3" t="s">
        <v>348</v>
      </c>
      <c r="F1710" s="4">
        <v>42384.208333333328</v>
      </c>
      <c r="G1710" s="3" t="s">
        <v>1263</v>
      </c>
      <c r="H1710" s="3" t="s">
        <v>118</v>
      </c>
      <c r="I1710" s="4">
        <v>42382.371851851851</v>
      </c>
      <c r="J1710" s="4">
        <v>42384.587118055555</v>
      </c>
      <c r="K1710" s="3" t="s">
        <v>1112</v>
      </c>
      <c r="L1710" s="5">
        <v>829.76</v>
      </c>
      <c r="M1710" s="5">
        <v>2629.76</v>
      </c>
      <c r="N1710" s="3" t="s">
        <v>1264</v>
      </c>
      <c r="O1710" s="3" t="s">
        <v>637</v>
      </c>
      <c r="P1710" s="3" t="s">
        <v>1114</v>
      </c>
      <c r="Q1710" s="3" t="s">
        <v>41</v>
      </c>
      <c r="R1710" s="3" t="s">
        <v>4420</v>
      </c>
      <c r="S1710" s="3" t="s">
        <v>640</v>
      </c>
      <c r="T1710" s="5">
        <v>1800</v>
      </c>
      <c r="U1710" s="3" t="s">
        <v>1115</v>
      </c>
      <c r="V1710" s="3" t="s">
        <v>1114</v>
      </c>
      <c r="W1710" s="3" t="s">
        <v>1266</v>
      </c>
      <c r="X1710" s="3" t="s">
        <v>1267</v>
      </c>
      <c r="Y1710" s="3" t="s">
        <v>1268</v>
      </c>
      <c r="Z1710" s="3" t="s">
        <v>1269</v>
      </c>
      <c r="AA1710" s="3" t="s">
        <v>645</v>
      </c>
      <c r="AB1710" s="6">
        <v>1093</v>
      </c>
      <c r="AC1710" s="3" t="s">
        <v>47</v>
      </c>
      <c r="AD1710" s="3" t="s">
        <v>1112</v>
      </c>
      <c r="AE1710" s="3" t="s">
        <v>48</v>
      </c>
      <c r="AF1710" s="3" t="s">
        <v>48</v>
      </c>
      <c r="AG1710" s="7">
        <v>0.3</v>
      </c>
      <c r="AH1710" s="3" t="s">
        <v>49</v>
      </c>
    </row>
    <row r="1711" spans="1:34" x14ac:dyDescent="0.2">
      <c r="A1711" s="9">
        <v>166755</v>
      </c>
      <c r="B1711" s="14" t="s">
        <v>4706</v>
      </c>
      <c r="C1711" s="12">
        <v>42382.604166666664</v>
      </c>
      <c r="D1711" s="3" t="s">
        <v>133</v>
      </c>
      <c r="E1711" s="3" t="s">
        <v>86</v>
      </c>
      <c r="F1711" s="4">
        <v>42383.333333333328</v>
      </c>
      <c r="G1711" s="3" t="s">
        <v>134</v>
      </c>
      <c r="H1711" s="3" t="s">
        <v>135</v>
      </c>
      <c r="I1711" s="4">
        <v>42367.735763888886</v>
      </c>
      <c r="J1711" s="4">
        <v>42383.668263888889</v>
      </c>
      <c r="K1711" s="3" t="s">
        <v>136</v>
      </c>
      <c r="L1711" s="5">
        <v>131.13999999999999</v>
      </c>
      <c r="M1711" s="5">
        <v>1081.1300000000001</v>
      </c>
      <c r="N1711" s="3" t="s">
        <v>137</v>
      </c>
      <c r="O1711" s="3" t="s">
        <v>138</v>
      </c>
      <c r="P1711" s="3" t="s">
        <v>139</v>
      </c>
      <c r="Q1711" s="3" t="s">
        <v>41</v>
      </c>
      <c r="R1711" s="3" t="s">
        <v>140</v>
      </c>
      <c r="S1711" s="3" t="s">
        <v>141</v>
      </c>
      <c r="T1711" s="5">
        <v>949.99</v>
      </c>
      <c r="U1711" s="3" t="s">
        <v>142</v>
      </c>
      <c r="V1711" s="3" t="s">
        <v>139</v>
      </c>
      <c r="W1711" s="3" t="s">
        <v>143</v>
      </c>
      <c r="X1711" s="3" t="s">
        <v>144</v>
      </c>
      <c r="Y1711" s="3" t="s">
        <v>145</v>
      </c>
      <c r="Z1711" s="3" t="s">
        <v>146</v>
      </c>
      <c r="AA1711" s="3" t="s">
        <v>162</v>
      </c>
      <c r="AB1711" s="6">
        <v>369</v>
      </c>
      <c r="AC1711" s="3" t="s">
        <v>47</v>
      </c>
      <c r="AD1711" s="3" t="s">
        <v>136</v>
      </c>
      <c r="AE1711" s="3" t="s">
        <v>48</v>
      </c>
      <c r="AF1711" s="3" t="s">
        <v>48</v>
      </c>
      <c r="AG1711" s="7">
        <v>0.3</v>
      </c>
      <c r="AH1711" s="3" t="s">
        <v>49</v>
      </c>
    </row>
    <row r="1712" spans="1:34" x14ac:dyDescent="0.2">
      <c r="A1712" s="9">
        <v>167783</v>
      </c>
      <c r="B1712" s="14" t="s">
        <v>4706</v>
      </c>
      <c r="C1712" s="12">
        <v>42382.625</v>
      </c>
      <c r="D1712" s="3" t="s">
        <v>476</v>
      </c>
      <c r="E1712" s="3" t="s">
        <v>387</v>
      </c>
      <c r="F1712" s="4">
        <v>42383.25</v>
      </c>
      <c r="G1712" s="3" t="s">
        <v>477</v>
      </c>
      <c r="H1712" s="3" t="s">
        <v>188</v>
      </c>
      <c r="I1712" s="4">
        <v>42375.654791666668</v>
      </c>
      <c r="J1712" s="4">
        <v>42383.420254629629</v>
      </c>
      <c r="K1712" s="3" t="s">
        <v>204</v>
      </c>
      <c r="L1712" s="5">
        <v>-58.58</v>
      </c>
      <c r="M1712" s="5">
        <v>641.41999999999996</v>
      </c>
      <c r="N1712" s="3" t="s">
        <v>478</v>
      </c>
      <c r="O1712" s="3" t="s">
        <v>206</v>
      </c>
      <c r="P1712" s="3" t="s">
        <v>207</v>
      </c>
      <c r="Q1712" s="3" t="s">
        <v>41</v>
      </c>
      <c r="R1712" s="3" t="s">
        <v>3399</v>
      </c>
      <c r="S1712" s="3" t="s">
        <v>209</v>
      </c>
      <c r="T1712" s="5">
        <v>700</v>
      </c>
      <c r="U1712" s="3" t="s">
        <v>207</v>
      </c>
      <c r="V1712" s="3" t="s">
        <v>207</v>
      </c>
      <c r="W1712" s="3" t="s">
        <v>480</v>
      </c>
      <c r="X1712" s="3" t="s">
        <v>481</v>
      </c>
      <c r="Y1712" s="3" t="s">
        <v>482</v>
      </c>
      <c r="Z1712" s="3" t="s">
        <v>483</v>
      </c>
      <c r="AA1712" s="3" t="s">
        <v>214</v>
      </c>
      <c r="AB1712" s="6">
        <v>230</v>
      </c>
      <c r="AC1712" s="3" t="s">
        <v>186</v>
      </c>
      <c r="AD1712" s="3" t="s">
        <v>204</v>
      </c>
      <c r="AE1712" s="3" t="s">
        <v>48</v>
      </c>
      <c r="AF1712" s="3" t="s">
        <v>48</v>
      </c>
      <c r="AG1712" s="7">
        <v>0.2</v>
      </c>
      <c r="AH1712" s="3" t="s">
        <v>99</v>
      </c>
    </row>
    <row r="1713" spans="1:34" x14ac:dyDescent="0.2">
      <c r="A1713" s="9">
        <v>168006</v>
      </c>
      <c r="B1713" s="14" t="s">
        <v>4706</v>
      </c>
      <c r="C1713" s="12">
        <v>42382.625</v>
      </c>
      <c r="D1713" s="3" t="s">
        <v>492</v>
      </c>
      <c r="E1713" s="3" t="s">
        <v>71</v>
      </c>
      <c r="F1713" s="4">
        <v>42383.166666666664</v>
      </c>
      <c r="G1713" s="3" t="s">
        <v>493</v>
      </c>
      <c r="H1713" s="3" t="s">
        <v>34</v>
      </c>
      <c r="I1713" s="4">
        <v>42376.588414351849</v>
      </c>
      <c r="J1713" s="4">
        <v>42383.167523148149</v>
      </c>
      <c r="K1713" s="3" t="s">
        <v>494</v>
      </c>
      <c r="L1713" s="5">
        <v>27.5</v>
      </c>
      <c r="M1713" s="5">
        <v>527.5</v>
      </c>
      <c r="N1713" s="3" t="s">
        <v>495</v>
      </c>
      <c r="O1713" s="3" t="s">
        <v>496</v>
      </c>
      <c r="P1713" s="3" t="s">
        <v>497</v>
      </c>
      <c r="Q1713" s="3" t="s">
        <v>41</v>
      </c>
      <c r="R1713" s="3" t="s">
        <v>1055</v>
      </c>
      <c r="S1713" s="3" t="s">
        <v>329</v>
      </c>
      <c r="T1713" s="5">
        <v>500</v>
      </c>
      <c r="U1713" s="3" t="s">
        <v>497</v>
      </c>
      <c r="V1713" s="3" t="s">
        <v>497</v>
      </c>
      <c r="W1713" s="3" t="s">
        <v>499</v>
      </c>
      <c r="X1713" s="3" t="s">
        <v>500</v>
      </c>
      <c r="Y1713" s="3" t="s">
        <v>501</v>
      </c>
      <c r="Z1713" s="3" t="s">
        <v>1661</v>
      </c>
      <c r="AA1713" s="3" t="s">
        <v>385</v>
      </c>
      <c r="AB1713" s="6">
        <v>261</v>
      </c>
      <c r="AC1713" s="3" t="s">
        <v>47</v>
      </c>
      <c r="AD1713" s="3" t="s">
        <v>494</v>
      </c>
      <c r="AE1713" s="3" t="s">
        <v>48</v>
      </c>
      <c r="AF1713" s="3" t="s">
        <v>48</v>
      </c>
      <c r="AG1713" s="7">
        <v>0.3</v>
      </c>
      <c r="AH1713" s="3" t="s">
        <v>99</v>
      </c>
    </row>
    <row r="1714" spans="1:34" x14ac:dyDescent="0.2">
      <c r="A1714" s="9">
        <v>168047</v>
      </c>
      <c r="B1714" s="14" t="s">
        <v>4706</v>
      </c>
      <c r="C1714" s="12">
        <v>42382.625</v>
      </c>
      <c r="D1714" s="3" t="s">
        <v>633</v>
      </c>
      <c r="E1714" s="3" t="s">
        <v>53</v>
      </c>
      <c r="F1714" s="4">
        <v>42383.041666666664</v>
      </c>
      <c r="G1714" s="3" t="s">
        <v>634</v>
      </c>
      <c r="H1714" s="3" t="s">
        <v>34</v>
      </c>
      <c r="I1714" s="4">
        <v>42376.667337962965</v>
      </c>
      <c r="J1714" s="4">
        <v>42382.657349537032</v>
      </c>
      <c r="K1714" s="3" t="s">
        <v>635</v>
      </c>
      <c r="L1714" s="5">
        <v>156.58000000000001</v>
      </c>
      <c r="M1714" s="5">
        <v>906.58</v>
      </c>
      <c r="N1714" s="3" t="s">
        <v>636</v>
      </c>
      <c r="O1714" s="3" t="s">
        <v>637</v>
      </c>
      <c r="P1714" s="3" t="s">
        <v>638</v>
      </c>
      <c r="Q1714" s="3" t="s">
        <v>41</v>
      </c>
      <c r="R1714" s="3" t="s">
        <v>639</v>
      </c>
      <c r="S1714" s="3" t="s">
        <v>640</v>
      </c>
      <c r="T1714" s="5">
        <v>750</v>
      </c>
      <c r="U1714" s="3" t="s">
        <v>638</v>
      </c>
      <c r="V1714" s="3" t="s">
        <v>638</v>
      </c>
      <c r="W1714" s="3" t="s">
        <v>641</v>
      </c>
      <c r="X1714" s="3" t="s">
        <v>642</v>
      </c>
      <c r="Y1714" s="3" t="s">
        <v>643</v>
      </c>
      <c r="Z1714" s="3" t="s">
        <v>644</v>
      </c>
      <c r="AA1714" s="3" t="s">
        <v>645</v>
      </c>
      <c r="AB1714" s="6">
        <v>198</v>
      </c>
      <c r="AC1714" s="3" t="s">
        <v>47</v>
      </c>
      <c r="AD1714" s="3" t="s">
        <v>635</v>
      </c>
      <c r="AE1714" s="3" t="s">
        <v>48</v>
      </c>
      <c r="AF1714" s="3" t="s">
        <v>48</v>
      </c>
      <c r="AG1714" s="7">
        <v>0.3</v>
      </c>
      <c r="AH1714" s="3" t="s">
        <v>99</v>
      </c>
    </row>
    <row r="1715" spans="1:34" x14ac:dyDescent="0.2">
      <c r="A1715" s="9">
        <v>168078</v>
      </c>
      <c r="B1715" s="14" t="s">
        <v>4706</v>
      </c>
      <c r="C1715" s="12">
        <v>42382.625</v>
      </c>
      <c r="D1715" s="3" t="s">
        <v>236</v>
      </c>
      <c r="E1715" s="3" t="s">
        <v>237</v>
      </c>
      <c r="F1715" s="4">
        <v>42383.416666666664</v>
      </c>
      <c r="G1715" s="3" t="s">
        <v>238</v>
      </c>
      <c r="H1715" s="3" t="s">
        <v>53</v>
      </c>
      <c r="I1715" s="4">
        <v>42376.684976851851</v>
      </c>
      <c r="J1715" s="4">
        <v>42383.505219907405</v>
      </c>
      <c r="K1715" s="3" t="s">
        <v>239</v>
      </c>
      <c r="L1715" s="5">
        <v>325</v>
      </c>
      <c r="M1715" s="5">
        <v>1625</v>
      </c>
      <c r="N1715" s="3" t="s">
        <v>240</v>
      </c>
      <c r="O1715" s="3" t="s">
        <v>154</v>
      </c>
      <c r="P1715" s="3" t="s">
        <v>241</v>
      </c>
      <c r="Q1715" s="3" t="s">
        <v>41</v>
      </c>
      <c r="R1715" s="3" t="s">
        <v>247</v>
      </c>
      <c r="S1715" s="3" t="s">
        <v>141</v>
      </c>
      <c r="T1715" s="5">
        <v>1300</v>
      </c>
      <c r="U1715" s="3" t="s">
        <v>241</v>
      </c>
      <c r="V1715" s="3" t="s">
        <v>241</v>
      </c>
      <c r="W1715" s="3" t="s">
        <v>243</v>
      </c>
      <c r="X1715" s="3" t="s">
        <v>244</v>
      </c>
      <c r="Y1715" s="3" t="s">
        <v>245</v>
      </c>
      <c r="Z1715" s="3" t="s">
        <v>246</v>
      </c>
      <c r="AA1715" s="3" t="s">
        <v>162</v>
      </c>
      <c r="AB1715" s="6">
        <v>560</v>
      </c>
      <c r="AC1715" s="3" t="s">
        <v>47</v>
      </c>
      <c r="AD1715" s="3" t="s">
        <v>239</v>
      </c>
      <c r="AE1715" s="3" t="s">
        <v>48</v>
      </c>
      <c r="AF1715" s="3" t="s">
        <v>48</v>
      </c>
      <c r="AG1715" s="7">
        <v>0.2</v>
      </c>
      <c r="AH1715" s="3" t="s">
        <v>99</v>
      </c>
    </row>
    <row r="1716" spans="1:34" x14ac:dyDescent="0.2">
      <c r="A1716" s="9">
        <v>168159</v>
      </c>
      <c r="B1716" s="14" t="s">
        <v>4706</v>
      </c>
      <c r="C1716" s="12">
        <v>42382.625</v>
      </c>
      <c r="D1716" s="3" t="s">
        <v>123</v>
      </c>
      <c r="E1716" s="3" t="s">
        <v>124</v>
      </c>
      <c r="F1716" s="4">
        <v>42382.75</v>
      </c>
      <c r="G1716" s="3" t="s">
        <v>1998</v>
      </c>
      <c r="H1716" s="3" t="s">
        <v>124</v>
      </c>
      <c r="I1716" s="4">
        <v>42377.394305555557</v>
      </c>
      <c r="J1716" s="4">
        <v>42382.826631944445</v>
      </c>
      <c r="K1716" s="3" t="s">
        <v>87</v>
      </c>
      <c r="L1716" s="5">
        <v>55.34</v>
      </c>
      <c r="M1716" s="5">
        <v>440.34</v>
      </c>
      <c r="N1716" s="3" t="s">
        <v>2211</v>
      </c>
      <c r="O1716" s="3" t="s">
        <v>89</v>
      </c>
      <c r="P1716" s="3" t="s">
        <v>90</v>
      </c>
      <c r="Q1716" s="3" t="s">
        <v>41</v>
      </c>
      <c r="R1716" s="3" t="s">
        <v>2212</v>
      </c>
      <c r="S1716" s="3" t="s">
        <v>92</v>
      </c>
      <c r="T1716" s="5">
        <v>385</v>
      </c>
      <c r="U1716" s="3" t="s">
        <v>2213</v>
      </c>
      <c r="V1716" s="3" t="s">
        <v>90</v>
      </c>
      <c r="W1716" s="3" t="s">
        <v>94</v>
      </c>
      <c r="X1716" s="3" t="s">
        <v>2001</v>
      </c>
      <c r="Y1716" s="3" t="s">
        <v>131</v>
      </c>
      <c r="Z1716" s="3" t="s">
        <v>132</v>
      </c>
      <c r="AA1716" s="3" t="s">
        <v>98</v>
      </c>
      <c r="AB1716" s="6">
        <v>118</v>
      </c>
      <c r="AC1716" s="3" t="s">
        <v>47</v>
      </c>
      <c r="AD1716" s="3" t="s">
        <v>87</v>
      </c>
      <c r="AE1716" s="3" t="s">
        <v>48</v>
      </c>
      <c r="AF1716" s="3" t="s">
        <v>48</v>
      </c>
      <c r="AG1716" s="7">
        <v>0.22500000000000001</v>
      </c>
      <c r="AH1716" s="3" t="s">
        <v>99</v>
      </c>
    </row>
    <row r="1717" spans="1:34" x14ac:dyDescent="0.2">
      <c r="A1717" s="9">
        <v>168205</v>
      </c>
      <c r="B1717" s="14" t="s">
        <v>4706</v>
      </c>
      <c r="C1717" s="12">
        <v>42382.625</v>
      </c>
      <c r="D1717" s="3" t="s">
        <v>492</v>
      </c>
      <c r="E1717" s="3" t="s">
        <v>71</v>
      </c>
      <c r="F1717" s="4">
        <v>42385.041666666664</v>
      </c>
      <c r="G1717" s="3" t="s">
        <v>2101</v>
      </c>
      <c r="H1717" s="3" t="s">
        <v>319</v>
      </c>
      <c r="I1717" s="4">
        <v>42377.47106481481</v>
      </c>
      <c r="J1717" s="4">
        <v>42384.648946759255</v>
      </c>
      <c r="K1717" s="3" t="s">
        <v>494</v>
      </c>
      <c r="L1717" s="5">
        <v>31.4</v>
      </c>
      <c r="M1717" s="5">
        <v>1281.4000000000001</v>
      </c>
      <c r="N1717" s="3" t="s">
        <v>2102</v>
      </c>
      <c r="O1717" s="3" t="s">
        <v>496</v>
      </c>
      <c r="P1717" s="3" t="s">
        <v>497</v>
      </c>
      <c r="Q1717" s="3" t="s">
        <v>60</v>
      </c>
      <c r="R1717" s="3" t="s">
        <v>51</v>
      </c>
      <c r="S1717" s="3" t="s">
        <v>329</v>
      </c>
      <c r="T1717" s="5">
        <v>1250</v>
      </c>
      <c r="U1717" s="3" t="s">
        <v>497</v>
      </c>
      <c r="V1717" s="3" t="s">
        <v>497</v>
      </c>
      <c r="W1717" s="3" t="s">
        <v>973</v>
      </c>
      <c r="X1717" s="3"/>
      <c r="Y1717" s="3" t="s">
        <v>501</v>
      </c>
      <c r="Z1717" s="3" t="s">
        <v>1661</v>
      </c>
      <c r="AA1717" s="3" t="s">
        <v>385</v>
      </c>
      <c r="AB1717" s="6">
        <v>1025</v>
      </c>
      <c r="AC1717" s="3" t="s">
        <v>47</v>
      </c>
      <c r="AD1717" s="3" t="s">
        <v>494</v>
      </c>
      <c r="AE1717" s="3" t="s">
        <v>83</v>
      </c>
      <c r="AF1717" s="3" t="s">
        <v>48</v>
      </c>
      <c r="AG1717" s="7">
        <v>0.3</v>
      </c>
      <c r="AH1717" s="3" t="s">
        <v>99</v>
      </c>
    </row>
    <row r="1718" spans="1:34" x14ac:dyDescent="0.2">
      <c r="A1718" s="9">
        <v>168634</v>
      </c>
      <c r="B1718" s="14" t="s">
        <v>4706</v>
      </c>
      <c r="C1718" s="12">
        <v>42382.625</v>
      </c>
      <c r="D1718" s="3" t="s">
        <v>2377</v>
      </c>
      <c r="E1718" s="3" t="s">
        <v>71</v>
      </c>
      <c r="F1718" s="4">
        <v>42388.375</v>
      </c>
      <c r="G1718" s="3" t="s">
        <v>251</v>
      </c>
      <c r="H1718" s="3" t="s">
        <v>252</v>
      </c>
      <c r="I1718" s="4">
        <v>42381.480439814812</v>
      </c>
      <c r="J1718" s="4">
        <v>42384.64949074074</v>
      </c>
      <c r="K1718" s="3" t="s">
        <v>253</v>
      </c>
      <c r="L1718" s="5">
        <v>96</v>
      </c>
      <c r="M1718" s="5">
        <v>870</v>
      </c>
      <c r="N1718" s="3" t="s">
        <v>2385</v>
      </c>
      <c r="O1718" s="3" t="s">
        <v>206</v>
      </c>
      <c r="P1718" s="3" t="s">
        <v>255</v>
      </c>
      <c r="Q1718" s="3" t="s">
        <v>60</v>
      </c>
      <c r="R1718" s="3" t="s">
        <v>2386</v>
      </c>
      <c r="S1718" s="3" t="s">
        <v>209</v>
      </c>
      <c r="T1718" s="5">
        <v>774</v>
      </c>
      <c r="U1718" s="3" t="s">
        <v>255</v>
      </c>
      <c r="V1718" s="3" t="s">
        <v>255</v>
      </c>
      <c r="W1718" s="3" t="s">
        <v>253</v>
      </c>
      <c r="X1718" s="3" t="s">
        <v>257</v>
      </c>
      <c r="Y1718" s="3" t="s">
        <v>2383</v>
      </c>
      <c r="Z1718" s="3" t="s">
        <v>2384</v>
      </c>
      <c r="AA1718" s="3" t="s">
        <v>214</v>
      </c>
      <c r="AB1718" s="6">
        <v>791</v>
      </c>
      <c r="AC1718" s="3" t="s">
        <v>47</v>
      </c>
      <c r="AD1718" s="3" t="s">
        <v>253</v>
      </c>
      <c r="AE1718" s="3" t="s">
        <v>48</v>
      </c>
      <c r="AF1718" s="3" t="s">
        <v>48</v>
      </c>
      <c r="AG1718" s="7">
        <v>0.3</v>
      </c>
      <c r="AH1718" s="3" t="s">
        <v>49</v>
      </c>
    </row>
    <row r="1719" spans="1:34" x14ac:dyDescent="0.2">
      <c r="A1719" s="9">
        <v>168701</v>
      </c>
      <c r="B1719" s="14" t="s">
        <v>4706</v>
      </c>
      <c r="C1719" s="12">
        <v>42382.625</v>
      </c>
      <c r="D1719" s="3" t="s">
        <v>2520</v>
      </c>
      <c r="E1719" s="3" t="s">
        <v>53</v>
      </c>
      <c r="F1719" s="4">
        <v>42383.333333333328</v>
      </c>
      <c r="G1719" s="3" t="s">
        <v>3029</v>
      </c>
      <c r="H1719" s="3" t="s">
        <v>674</v>
      </c>
      <c r="I1719" s="4">
        <v>42381.611759259256</v>
      </c>
      <c r="J1719" s="4">
        <v>42383.638518518514</v>
      </c>
      <c r="K1719" s="3" t="s">
        <v>2298</v>
      </c>
      <c r="L1719" s="5">
        <v>250</v>
      </c>
      <c r="M1719" s="5">
        <v>950</v>
      </c>
      <c r="N1719" s="3" t="s">
        <v>3030</v>
      </c>
      <c r="O1719" s="3" t="s">
        <v>1002</v>
      </c>
      <c r="P1719" s="3" t="s">
        <v>2300</v>
      </c>
      <c r="Q1719" s="3" t="s">
        <v>41</v>
      </c>
      <c r="R1719" s="3" t="s">
        <v>4360</v>
      </c>
      <c r="S1719" s="3" t="s">
        <v>1005</v>
      </c>
      <c r="T1719" s="5">
        <v>700</v>
      </c>
      <c r="U1719" s="3" t="s">
        <v>2300</v>
      </c>
      <c r="V1719" s="3" t="s">
        <v>2300</v>
      </c>
      <c r="W1719" s="3" t="s">
        <v>4361</v>
      </c>
      <c r="X1719" s="3" t="s">
        <v>4362</v>
      </c>
      <c r="Y1719" s="3" t="s">
        <v>2298</v>
      </c>
      <c r="Z1719" s="3" t="s">
        <v>2300</v>
      </c>
      <c r="AA1719" s="3" t="s">
        <v>1008</v>
      </c>
      <c r="AB1719" s="6">
        <v>396</v>
      </c>
      <c r="AC1719" s="3" t="s">
        <v>47</v>
      </c>
      <c r="AD1719" s="3" t="s">
        <v>2298</v>
      </c>
      <c r="AE1719" s="3" t="s">
        <v>308</v>
      </c>
      <c r="AF1719" s="3" t="s">
        <v>48</v>
      </c>
      <c r="AG1719" s="7">
        <v>0.3</v>
      </c>
      <c r="AH1719" s="3" t="s">
        <v>49</v>
      </c>
    </row>
    <row r="1720" spans="1:34" x14ac:dyDescent="0.2">
      <c r="A1720" s="9">
        <v>168708</v>
      </c>
      <c r="B1720" s="14" t="s">
        <v>4706</v>
      </c>
      <c r="C1720" s="12">
        <v>42382.625</v>
      </c>
      <c r="D1720" s="3" t="s">
        <v>1019</v>
      </c>
      <c r="E1720" s="3" t="s">
        <v>578</v>
      </c>
      <c r="F1720" s="4">
        <v>42383.333333333328</v>
      </c>
      <c r="G1720" s="3" t="s">
        <v>100</v>
      </c>
      <c r="H1720" s="3" t="s">
        <v>71</v>
      </c>
      <c r="I1720" s="4">
        <v>42381.625879629624</v>
      </c>
      <c r="J1720" s="4">
        <v>42383.476388888885</v>
      </c>
      <c r="K1720" s="3" t="s">
        <v>96</v>
      </c>
      <c r="L1720" s="5">
        <v>203.44</v>
      </c>
      <c r="M1720" s="5">
        <v>1403.44</v>
      </c>
      <c r="N1720" s="3" t="s">
        <v>1020</v>
      </c>
      <c r="O1720" s="3" t="s">
        <v>39</v>
      </c>
      <c r="P1720" s="3" t="s">
        <v>97</v>
      </c>
      <c r="Q1720" s="3" t="s">
        <v>41</v>
      </c>
      <c r="R1720" s="3" t="s">
        <v>1021</v>
      </c>
      <c r="S1720" s="3" t="s">
        <v>43</v>
      </c>
      <c r="T1720" s="5">
        <v>1200</v>
      </c>
      <c r="U1720" s="3" t="s">
        <v>97</v>
      </c>
      <c r="V1720" s="3" t="s">
        <v>97</v>
      </c>
      <c r="W1720" s="3" t="s">
        <v>507</v>
      </c>
      <c r="X1720" s="3" t="s">
        <v>104</v>
      </c>
      <c r="Y1720" s="3" t="s">
        <v>1022</v>
      </c>
      <c r="Z1720" s="3" t="s">
        <v>1023</v>
      </c>
      <c r="AA1720" s="3" t="s">
        <v>105</v>
      </c>
      <c r="AB1720" s="6">
        <v>432</v>
      </c>
      <c r="AC1720" s="3" t="s">
        <v>106</v>
      </c>
      <c r="AD1720" s="3" t="s">
        <v>96</v>
      </c>
      <c r="AE1720" s="3" t="s">
        <v>48</v>
      </c>
      <c r="AF1720" s="3" t="s">
        <v>48</v>
      </c>
      <c r="AG1720" s="7">
        <v>0.27500000000000002</v>
      </c>
      <c r="AH1720" s="3" t="s">
        <v>99</v>
      </c>
    </row>
    <row r="1721" spans="1:34" x14ac:dyDescent="0.2">
      <c r="A1721" s="9">
        <v>168250</v>
      </c>
      <c r="B1721" s="14" t="s">
        <v>4706</v>
      </c>
      <c r="C1721" s="12">
        <v>42382.666666666664</v>
      </c>
      <c r="D1721" s="3" t="s">
        <v>1475</v>
      </c>
      <c r="E1721" s="3" t="s">
        <v>1476</v>
      </c>
      <c r="F1721" s="4">
        <v>42384.479166666664</v>
      </c>
      <c r="G1721" s="3" t="s">
        <v>3457</v>
      </c>
      <c r="H1721" s="3" t="s">
        <v>86</v>
      </c>
      <c r="I1721" s="4">
        <v>42377.593298611107</v>
      </c>
      <c r="J1721" s="4">
        <v>42384.598541666666</v>
      </c>
      <c r="K1721" s="3" t="s">
        <v>1478</v>
      </c>
      <c r="L1721" s="5">
        <v>-7.44</v>
      </c>
      <c r="M1721" s="5">
        <v>1442.56</v>
      </c>
      <c r="N1721" s="3" t="s">
        <v>3458</v>
      </c>
      <c r="O1721" s="3" t="s">
        <v>782</v>
      </c>
      <c r="P1721" s="3" t="s">
        <v>1480</v>
      </c>
      <c r="Q1721" s="3" t="s">
        <v>41</v>
      </c>
      <c r="R1721" s="3" t="s">
        <v>1498</v>
      </c>
      <c r="S1721" s="3" t="s">
        <v>785</v>
      </c>
      <c r="T1721" s="5">
        <v>1450</v>
      </c>
      <c r="U1721" s="3" t="s">
        <v>1482</v>
      </c>
      <c r="V1721" s="3" t="s">
        <v>1480</v>
      </c>
      <c r="W1721" s="3" t="s">
        <v>3459</v>
      </c>
      <c r="X1721" s="3" t="s">
        <v>3460</v>
      </c>
      <c r="Y1721" s="3" t="s">
        <v>1485</v>
      </c>
      <c r="Z1721" s="3" t="s">
        <v>1486</v>
      </c>
      <c r="AA1721" s="3" t="s">
        <v>262</v>
      </c>
      <c r="AB1721" s="6">
        <v>776</v>
      </c>
      <c r="AC1721" s="3" t="s">
        <v>260</v>
      </c>
      <c r="AD1721" s="3" t="s">
        <v>1478</v>
      </c>
      <c r="AE1721" s="3" t="s">
        <v>48</v>
      </c>
      <c r="AF1721" s="3" t="s">
        <v>48</v>
      </c>
      <c r="AG1721" s="7">
        <v>0.3</v>
      </c>
      <c r="AH1721" s="3" t="s">
        <v>49</v>
      </c>
    </row>
    <row r="1722" spans="1:34" x14ac:dyDescent="0.2">
      <c r="A1722" s="9">
        <v>168249</v>
      </c>
      <c r="B1722" s="14" t="s">
        <v>4706</v>
      </c>
      <c r="C1722" s="12">
        <v>42382.666666666664</v>
      </c>
      <c r="D1722" s="3" t="s">
        <v>1475</v>
      </c>
      <c r="E1722" s="3" t="s">
        <v>1476</v>
      </c>
      <c r="F1722" s="4">
        <v>42384.395833333328</v>
      </c>
      <c r="G1722" s="3" t="s">
        <v>3457</v>
      </c>
      <c r="H1722" s="3" t="s">
        <v>86</v>
      </c>
      <c r="I1722" s="4">
        <v>42377.593310185184</v>
      </c>
      <c r="J1722" s="4">
        <v>42384.648958333331</v>
      </c>
      <c r="K1722" s="3" t="s">
        <v>1478</v>
      </c>
      <c r="L1722" s="5">
        <v>-7.44</v>
      </c>
      <c r="M1722" s="5">
        <v>1442.56</v>
      </c>
      <c r="N1722" s="3" t="s">
        <v>3458</v>
      </c>
      <c r="O1722" s="3" t="s">
        <v>782</v>
      </c>
      <c r="P1722" s="3" t="s">
        <v>1480</v>
      </c>
      <c r="Q1722" s="3" t="s">
        <v>60</v>
      </c>
      <c r="R1722" s="3" t="s">
        <v>1498</v>
      </c>
      <c r="S1722" s="3" t="s">
        <v>785</v>
      </c>
      <c r="T1722" s="5">
        <v>1450</v>
      </c>
      <c r="U1722" s="3" t="s">
        <v>1482</v>
      </c>
      <c r="V1722" s="3" t="s">
        <v>1480</v>
      </c>
      <c r="W1722" s="3" t="s">
        <v>3459</v>
      </c>
      <c r="X1722" s="3" t="s">
        <v>3460</v>
      </c>
      <c r="Y1722" s="3" t="s">
        <v>1485</v>
      </c>
      <c r="Z1722" s="3" t="s">
        <v>1486</v>
      </c>
      <c r="AA1722" s="3" t="s">
        <v>262</v>
      </c>
      <c r="AB1722" s="6">
        <v>776</v>
      </c>
      <c r="AC1722" s="3" t="s">
        <v>260</v>
      </c>
      <c r="AD1722" s="3" t="s">
        <v>1478</v>
      </c>
      <c r="AE1722" s="3" t="s">
        <v>48</v>
      </c>
      <c r="AF1722" s="3" t="s">
        <v>48</v>
      </c>
      <c r="AG1722" s="7">
        <v>0.3</v>
      </c>
      <c r="AH1722" s="3" t="s">
        <v>49</v>
      </c>
    </row>
    <row r="1723" spans="1:34" x14ac:dyDescent="0.2">
      <c r="A1723" s="9">
        <v>168503</v>
      </c>
      <c r="B1723" s="14" t="s">
        <v>4706</v>
      </c>
      <c r="C1723" s="12">
        <v>42382.666666666664</v>
      </c>
      <c r="D1723" s="3" t="s">
        <v>1747</v>
      </c>
      <c r="E1723" s="3" t="s">
        <v>71</v>
      </c>
      <c r="F1723" s="4">
        <v>42383.458333333328</v>
      </c>
      <c r="G1723" s="3" t="s">
        <v>4173</v>
      </c>
      <c r="H1723" s="3" t="s">
        <v>118</v>
      </c>
      <c r="I1723" s="4">
        <v>42380.564293981479</v>
      </c>
      <c r="J1723" s="4">
        <v>42383.392974537033</v>
      </c>
      <c r="K1723" s="3" t="s">
        <v>87</v>
      </c>
      <c r="L1723" s="5">
        <v>103.97</v>
      </c>
      <c r="M1723" s="5">
        <v>803.97</v>
      </c>
      <c r="N1723" s="3" t="s">
        <v>4174</v>
      </c>
      <c r="O1723" s="3" t="s">
        <v>89</v>
      </c>
      <c r="P1723" s="3" t="s">
        <v>90</v>
      </c>
      <c r="Q1723" s="3" t="s">
        <v>41</v>
      </c>
      <c r="R1723" s="3" t="s">
        <v>4175</v>
      </c>
      <c r="S1723" s="3" t="s">
        <v>92</v>
      </c>
      <c r="T1723" s="5">
        <v>700</v>
      </c>
      <c r="U1723" s="3" t="s">
        <v>93</v>
      </c>
      <c r="V1723" s="3" t="s">
        <v>90</v>
      </c>
      <c r="W1723" s="3" t="s">
        <v>4176</v>
      </c>
      <c r="X1723" s="3" t="s">
        <v>4177</v>
      </c>
      <c r="Y1723" s="3" t="s">
        <v>4178</v>
      </c>
      <c r="Z1723" s="3" t="s">
        <v>4179</v>
      </c>
      <c r="AA1723" s="3" t="s">
        <v>98</v>
      </c>
      <c r="AB1723" s="6">
        <v>269</v>
      </c>
      <c r="AC1723" s="3" t="s">
        <v>186</v>
      </c>
      <c r="AD1723" s="3" t="s">
        <v>87</v>
      </c>
      <c r="AE1723" s="3" t="s">
        <v>48</v>
      </c>
      <c r="AF1723" s="3" t="s">
        <v>48</v>
      </c>
      <c r="AG1723" s="7">
        <v>0.22500000000000001</v>
      </c>
      <c r="AH1723" s="3" t="s">
        <v>99</v>
      </c>
    </row>
    <row r="1724" spans="1:34" x14ac:dyDescent="0.2">
      <c r="A1724" s="9">
        <v>168550</v>
      </c>
      <c r="B1724" s="14" t="s">
        <v>4706</v>
      </c>
      <c r="C1724" s="12">
        <v>42382.666666666664</v>
      </c>
      <c r="D1724" s="3" t="s">
        <v>911</v>
      </c>
      <c r="E1724" s="3" t="s">
        <v>124</v>
      </c>
      <c r="F1724" s="4">
        <v>42383.291666666664</v>
      </c>
      <c r="G1724" s="3" t="s">
        <v>4225</v>
      </c>
      <c r="H1724" s="3" t="s">
        <v>348</v>
      </c>
      <c r="I1724" s="4">
        <v>42380.709502314814</v>
      </c>
      <c r="J1724" s="4">
        <v>42383.32913194444</v>
      </c>
      <c r="K1724" s="3" t="s">
        <v>494</v>
      </c>
      <c r="L1724" s="5">
        <v>102.38</v>
      </c>
      <c r="M1724" s="5">
        <v>702.38</v>
      </c>
      <c r="N1724" s="3" t="s">
        <v>4226</v>
      </c>
      <c r="O1724" s="3" t="s">
        <v>496</v>
      </c>
      <c r="P1724" s="3" t="s">
        <v>497</v>
      </c>
      <c r="Q1724" s="3" t="s">
        <v>41</v>
      </c>
      <c r="R1724" s="3" t="s">
        <v>1032</v>
      </c>
      <c r="S1724" s="3" t="s">
        <v>329</v>
      </c>
      <c r="T1724" s="5">
        <v>600</v>
      </c>
      <c r="U1724" s="3" t="s">
        <v>497</v>
      </c>
      <c r="V1724" s="3" t="s">
        <v>497</v>
      </c>
      <c r="W1724" s="3" t="s">
        <v>1012</v>
      </c>
      <c r="X1724" s="3"/>
      <c r="Y1724" s="3" t="s">
        <v>930</v>
      </c>
      <c r="Z1724" s="3" t="s">
        <v>1746</v>
      </c>
      <c r="AA1724" s="3" t="s">
        <v>931</v>
      </c>
      <c r="AB1724" s="6">
        <v>143</v>
      </c>
      <c r="AC1724" s="3" t="s">
        <v>47</v>
      </c>
      <c r="AD1724" s="3" t="s">
        <v>494</v>
      </c>
      <c r="AE1724" s="3" t="s">
        <v>83</v>
      </c>
      <c r="AF1724" s="3" t="s">
        <v>48</v>
      </c>
      <c r="AG1724" s="7">
        <v>0.3</v>
      </c>
      <c r="AH1724" s="3" t="s">
        <v>99</v>
      </c>
    </row>
    <row r="1725" spans="1:34" x14ac:dyDescent="0.2">
      <c r="A1725" s="9">
        <v>168735</v>
      </c>
      <c r="B1725" s="14" t="s">
        <v>4706</v>
      </c>
      <c r="C1725" s="12">
        <v>42382.666666666664</v>
      </c>
      <c r="D1725" s="3" t="s">
        <v>471</v>
      </c>
      <c r="E1725" s="3" t="s">
        <v>118</v>
      </c>
      <c r="F1725" s="4">
        <v>42383.000694444439</v>
      </c>
      <c r="G1725" s="3" t="s">
        <v>33</v>
      </c>
      <c r="H1725" s="3" t="s">
        <v>34</v>
      </c>
      <c r="I1725" s="4">
        <v>42381.73982638889</v>
      </c>
      <c r="J1725" s="4">
        <v>42383.537199074075</v>
      </c>
      <c r="K1725" s="3" t="s">
        <v>96</v>
      </c>
      <c r="L1725" s="5">
        <v>172.06</v>
      </c>
      <c r="M1725" s="5">
        <v>672.06</v>
      </c>
      <c r="N1725" s="3" t="s">
        <v>4391</v>
      </c>
      <c r="O1725" s="3" t="s">
        <v>39</v>
      </c>
      <c r="P1725" s="3" t="s">
        <v>97</v>
      </c>
      <c r="Q1725" s="3" t="s">
        <v>41</v>
      </c>
      <c r="R1725" s="3" t="s">
        <v>4392</v>
      </c>
      <c r="S1725" s="3" t="s">
        <v>43</v>
      </c>
      <c r="T1725" s="5">
        <v>500</v>
      </c>
      <c r="U1725" s="3" t="s">
        <v>97</v>
      </c>
      <c r="V1725" s="3" t="s">
        <v>97</v>
      </c>
      <c r="W1725" s="3" t="s">
        <v>44</v>
      </c>
      <c r="X1725" s="3" t="s">
        <v>45</v>
      </c>
      <c r="Y1725" s="3" t="s">
        <v>474</v>
      </c>
      <c r="Z1725" s="3" t="s">
        <v>475</v>
      </c>
      <c r="AA1725" s="3" t="s">
        <v>470</v>
      </c>
      <c r="AB1725" s="6">
        <v>218</v>
      </c>
      <c r="AC1725" s="3" t="s">
        <v>47</v>
      </c>
      <c r="AD1725" s="3" t="s">
        <v>96</v>
      </c>
      <c r="AE1725" s="3" t="s">
        <v>48</v>
      </c>
      <c r="AF1725" s="3" t="s">
        <v>48</v>
      </c>
      <c r="AG1725" s="7">
        <v>0.27500000000000002</v>
      </c>
      <c r="AH1725" s="3" t="s">
        <v>99</v>
      </c>
    </row>
    <row r="1726" spans="1:34" x14ac:dyDescent="0.2">
      <c r="A1726" s="9">
        <v>168938</v>
      </c>
      <c r="B1726" s="14" t="s">
        <v>4706</v>
      </c>
      <c r="C1726" s="12">
        <v>42382.666666666664</v>
      </c>
      <c r="D1726" s="3" t="s">
        <v>1487</v>
      </c>
      <c r="E1726" s="3" t="s">
        <v>118</v>
      </c>
      <c r="F1726" s="4">
        <v>42383.333333333328</v>
      </c>
      <c r="G1726" s="3" t="s">
        <v>4081</v>
      </c>
      <c r="H1726" s="3" t="s">
        <v>118</v>
      </c>
      <c r="I1726" s="4">
        <v>42382.606342592589</v>
      </c>
      <c r="J1726" s="4">
        <v>42383.353460648148</v>
      </c>
      <c r="K1726" s="3" t="s">
        <v>4082</v>
      </c>
      <c r="L1726" s="5">
        <v>300</v>
      </c>
      <c r="M1726" s="5">
        <v>900</v>
      </c>
      <c r="N1726" s="3" t="s">
        <v>4083</v>
      </c>
      <c r="O1726" s="3" t="s">
        <v>89</v>
      </c>
      <c r="P1726" s="3" t="s">
        <v>4084</v>
      </c>
      <c r="Q1726" s="3" t="s">
        <v>41</v>
      </c>
      <c r="R1726" s="3" t="s">
        <v>4514</v>
      </c>
      <c r="S1726" s="3" t="s">
        <v>92</v>
      </c>
      <c r="T1726" s="5">
        <v>600</v>
      </c>
      <c r="U1726" s="3" t="s">
        <v>4084</v>
      </c>
      <c r="V1726" s="3" t="s">
        <v>4084</v>
      </c>
      <c r="W1726" s="3" t="s">
        <v>4086</v>
      </c>
      <c r="X1726" s="3" t="s">
        <v>4087</v>
      </c>
      <c r="Y1726" s="3" t="s">
        <v>4082</v>
      </c>
      <c r="Z1726" s="3" t="s">
        <v>4088</v>
      </c>
      <c r="AA1726" s="3" t="s">
        <v>98</v>
      </c>
      <c r="AB1726" s="6">
        <v>504</v>
      </c>
      <c r="AC1726" s="3" t="s">
        <v>47</v>
      </c>
      <c r="AD1726" s="3" t="s">
        <v>4082</v>
      </c>
      <c r="AE1726" s="3" t="s">
        <v>48</v>
      </c>
      <c r="AF1726" s="3" t="s">
        <v>48</v>
      </c>
      <c r="AG1726" s="7">
        <v>0.3</v>
      </c>
      <c r="AH1726" s="3" t="s">
        <v>49</v>
      </c>
    </row>
    <row r="1727" spans="1:34" x14ac:dyDescent="0.2">
      <c r="A1727" s="9">
        <v>169014</v>
      </c>
      <c r="B1727" s="14" t="s">
        <v>4706</v>
      </c>
      <c r="C1727" s="12">
        <v>42382.666666666664</v>
      </c>
      <c r="D1727" s="3" t="s">
        <v>2621</v>
      </c>
      <c r="E1727" s="3" t="s">
        <v>443</v>
      </c>
      <c r="F1727" s="4">
        <v>42383.661111111112</v>
      </c>
      <c r="G1727" s="3" t="s">
        <v>3868</v>
      </c>
      <c r="H1727" s="3" t="s">
        <v>443</v>
      </c>
      <c r="I1727" s="4">
        <v>42383.335312499999</v>
      </c>
      <c r="J1727" s="4">
        <v>42383.663263888884</v>
      </c>
      <c r="K1727" s="3" t="s">
        <v>2623</v>
      </c>
      <c r="L1727" s="5">
        <v>225</v>
      </c>
      <c r="M1727" s="5">
        <v>625</v>
      </c>
      <c r="N1727" s="3" t="s">
        <v>3869</v>
      </c>
      <c r="O1727" s="3" t="s">
        <v>901</v>
      </c>
      <c r="P1727" s="3" t="s">
        <v>2625</v>
      </c>
      <c r="Q1727" s="3" t="s">
        <v>41</v>
      </c>
      <c r="R1727" s="3" t="s">
        <v>2626</v>
      </c>
      <c r="S1727" s="3" t="s">
        <v>904</v>
      </c>
      <c r="T1727" s="5">
        <v>400</v>
      </c>
      <c r="U1727" s="3" t="s">
        <v>979</v>
      </c>
      <c r="V1727" s="3" t="s">
        <v>2625</v>
      </c>
      <c r="W1727" s="3" t="s">
        <v>3870</v>
      </c>
      <c r="X1727" s="3" t="s">
        <v>3871</v>
      </c>
      <c r="Y1727" s="3" t="s">
        <v>2629</v>
      </c>
      <c r="Z1727" s="3" t="s">
        <v>2630</v>
      </c>
      <c r="AA1727" s="3" t="s">
        <v>909</v>
      </c>
      <c r="AB1727" s="6">
        <v>45</v>
      </c>
      <c r="AC1727" s="3" t="s">
        <v>47</v>
      </c>
      <c r="AD1727" s="3" t="s">
        <v>2623</v>
      </c>
      <c r="AE1727" s="3" t="s">
        <v>48</v>
      </c>
      <c r="AF1727" s="3" t="s">
        <v>48</v>
      </c>
      <c r="AG1727" s="7">
        <v>0.2</v>
      </c>
      <c r="AH1727" s="3" t="s">
        <v>49</v>
      </c>
    </row>
    <row r="1728" spans="1:34" x14ac:dyDescent="0.2">
      <c r="A1728" s="9">
        <v>168869</v>
      </c>
      <c r="B1728" s="14" t="s">
        <v>4706</v>
      </c>
      <c r="C1728" s="12">
        <v>42382.6875</v>
      </c>
      <c r="D1728" s="3" t="s">
        <v>1019</v>
      </c>
      <c r="E1728" s="3" t="s">
        <v>578</v>
      </c>
      <c r="F1728" s="4">
        <v>42382.958333333328</v>
      </c>
      <c r="G1728" s="3" t="s">
        <v>123</v>
      </c>
      <c r="H1728" s="3" t="s">
        <v>124</v>
      </c>
      <c r="I1728" s="4">
        <v>42382.51363425926</v>
      </c>
      <c r="J1728" s="4">
        <v>42383.304375</v>
      </c>
      <c r="K1728" s="3" t="s">
        <v>96</v>
      </c>
      <c r="L1728" s="5">
        <v>77.040000000000006</v>
      </c>
      <c r="M1728" s="5">
        <v>577.04</v>
      </c>
      <c r="N1728" s="3" t="s">
        <v>2150</v>
      </c>
      <c r="O1728" s="3" t="s">
        <v>39</v>
      </c>
      <c r="P1728" s="3" t="s">
        <v>97</v>
      </c>
      <c r="Q1728" s="3" t="s">
        <v>41</v>
      </c>
      <c r="R1728" s="3" t="s">
        <v>1235</v>
      </c>
      <c r="S1728" s="3" t="s">
        <v>43</v>
      </c>
      <c r="T1728" s="5">
        <v>500</v>
      </c>
      <c r="U1728" s="3" t="s">
        <v>97</v>
      </c>
      <c r="V1728" s="3" t="s">
        <v>97</v>
      </c>
      <c r="W1728" s="3" t="s">
        <v>131</v>
      </c>
      <c r="X1728" s="3" t="s">
        <v>132</v>
      </c>
      <c r="Y1728" s="3" t="s">
        <v>1022</v>
      </c>
      <c r="Z1728" s="3" t="s">
        <v>1023</v>
      </c>
      <c r="AA1728" s="3" t="s">
        <v>116</v>
      </c>
      <c r="AB1728" s="6">
        <v>212</v>
      </c>
      <c r="AC1728" s="3" t="s">
        <v>47</v>
      </c>
      <c r="AD1728" s="3" t="s">
        <v>96</v>
      </c>
      <c r="AE1728" s="3" t="s">
        <v>48</v>
      </c>
      <c r="AF1728" s="3" t="s">
        <v>48</v>
      </c>
      <c r="AG1728" s="7">
        <v>0.27500000000000002</v>
      </c>
      <c r="AH1728" s="3" t="s">
        <v>99</v>
      </c>
    </row>
    <row r="1729" spans="1:34" x14ac:dyDescent="0.2">
      <c r="A1729" s="9">
        <v>167316</v>
      </c>
      <c r="B1729" s="14" t="s">
        <v>4706</v>
      </c>
      <c r="C1729" s="12">
        <v>42382.708333333328</v>
      </c>
      <c r="D1729" s="3" t="s">
        <v>123</v>
      </c>
      <c r="E1729" s="3" t="s">
        <v>124</v>
      </c>
      <c r="F1729" s="4">
        <v>42382.999305555553</v>
      </c>
      <c r="G1729" s="3" t="s">
        <v>1019</v>
      </c>
      <c r="H1729" s="3" t="s">
        <v>578</v>
      </c>
      <c r="I1729" s="4">
        <v>42373.50273148148</v>
      </c>
      <c r="J1729" s="4">
        <v>42383.065879629627</v>
      </c>
      <c r="K1729" s="3" t="s">
        <v>96</v>
      </c>
      <c r="L1729" s="5">
        <v>193.16</v>
      </c>
      <c r="M1729" s="5">
        <v>693.16</v>
      </c>
      <c r="N1729" s="3" t="s">
        <v>2153</v>
      </c>
      <c r="O1729" s="3" t="s">
        <v>39</v>
      </c>
      <c r="P1729" s="3" t="s">
        <v>97</v>
      </c>
      <c r="Q1729" s="3" t="s">
        <v>41</v>
      </c>
      <c r="R1729" s="3" t="s">
        <v>360</v>
      </c>
      <c r="S1729" s="3" t="s">
        <v>43</v>
      </c>
      <c r="T1729" s="5">
        <v>500</v>
      </c>
      <c r="U1729" s="3" t="s">
        <v>97</v>
      </c>
      <c r="V1729" s="3" t="s">
        <v>97</v>
      </c>
      <c r="W1729" s="3" t="s">
        <v>1022</v>
      </c>
      <c r="X1729" s="3" t="s">
        <v>1023</v>
      </c>
      <c r="Y1729" s="3" t="s">
        <v>131</v>
      </c>
      <c r="Z1729" s="3" t="s">
        <v>132</v>
      </c>
      <c r="AA1729" s="3" t="s">
        <v>116</v>
      </c>
      <c r="AB1729" s="6">
        <v>212</v>
      </c>
      <c r="AC1729" s="3" t="s">
        <v>47</v>
      </c>
      <c r="AD1729" s="3" t="s">
        <v>96</v>
      </c>
      <c r="AE1729" s="3" t="s">
        <v>48</v>
      </c>
      <c r="AF1729" s="3" t="s">
        <v>48</v>
      </c>
      <c r="AG1729" s="7">
        <v>0.27500000000000002</v>
      </c>
      <c r="AH1729" s="3" t="s">
        <v>99</v>
      </c>
    </row>
    <row r="1730" spans="1:34" x14ac:dyDescent="0.2">
      <c r="A1730" s="9">
        <v>168048</v>
      </c>
      <c r="B1730" s="14" t="s">
        <v>4706</v>
      </c>
      <c r="C1730" s="12">
        <v>42382.708333333328</v>
      </c>
      <c r="D1730" s="3" t="s">
        <v>633</v>
      </c>
      <c r="E1730" s="3" t="s">
        <v>53</v>
      </c>
      <c r="F1730" s="4">
        <v>42383.125</v>
      </c>
      <c r="G1730" s="3" t="s">
        <v>634</v>
      </c>
      <c r="H1730" s="3" t="s">
        <v>34</v>
      </c>
      <c r="I1730" s="4">
        <v>42376.667314814811</v>
      </c>
      <c r="J1730" s="4">
        <v>42383.120335648149</v>
      </c>
      <c r="K1730" s="3" t="s">
        <v>635</v>
      </c>
      <c r="L1730" s="5">
        <v>156.58000000000001</v>
      </c>
      <c r="M1730" s="5">
        <v>906.58</v>
      </c>
      <c r="N1730" s="3" t="s">
        <v>636</v>
      </c>
      <c r="O1730" s="3" t="s">
        <v>637</v>
      </c>
      <c r="P1730" s="3" t="s">
        <v>638</v>
      </c>
      <c r="Q1730" s="3" t="s">
        <v>41</v>
      </c>
      <c r="R1730" s="3" t="s">
        <v>639</v>
      </c>
      <c r="S1730" s="3" t="s">
        <v>640</v>
      </c>
      <c r="T1730" s="5">
        <v>750</v>
      </c>
      <c r="U1730" s="3" t="s">
        <v>638</v>
      </c>
      <c r="V1730" s="3" t="s">
        <v>638</v>
      </c>
      <c r="W1730" s="3" t="s">
        <v>641</v>
      </c>
      <c r="X1730" s="3" t="s">
        <v>642</v>
      </c>
      <c r="Y1730" s="3" t="s">
        <v>643</v>
      </c>
      <c r="Z1730" s="3" t="s">
        <v>644</v>
      </c>
      <c r="AA1730" s="3" t="s">
        <v>645</v>
      </c>
      <c r="AB1730" s="6">
        <v>198</v>
      </c>
      <c r="AC1730" s="3" t="s">
        <v>47</v>
      </c>
      <c r="AD1730" s="3" t="s">
        <v>635</v>
      </c>
      <c r="AE1730" s="3" t="s">
        <v>48</v>
      </c>
      <c r="AF1730" s="3" t="s">
        <v>48</v>
      </c>
      <c r="AG1730" s="7">
        <v>0.3</v>
      </c>
      <c r="AH1730" s="3" t="s">
        <v>99</v>
      </c>
    </row>
    <row r="1731" spans="1:34" x14ac:dyDescent="0.2">
      <c r="A1731" s="9">
        <v>168641</v>
      </c>
      <c r="B1731" s="14" t="s">
        <v>4706</v>
      </c>
      <c r="C1731" s="12">
        <v>42382.708333333328</v>
      </c>
      <c r="D1731" s="3" t="s">
        <v>911</v>
      </c>
      <c r="E1731" s="3" t="s">
        <v>124</v>
      </c>
      <c r="F1731" s="4">
        <v>42384.291666666664</v>
      </c>
      <c r="G1731" s="3" t="s">
        <v>1692</v>
      </c>
      <c r="H1731" s="3" t="s">
        <v>310</v>
      </c>
      <c r="I1731" s="4">
        <v>42381.480636574073</v>
      </c>
      <c r="J1731" s="4">
        <v>42384.565995370365</v>
      </c>
      <c r="K1731" s="3" t="s">
        <v>494</v>
      </c>
      <c r="L1731" s="5">
        <v>89.57</v>
      </c>
      <c r="M1731" s="5">
        <v>1939.57</v>
      </c>
      <c r="N1731" s="3" t="s">
        <v>1693</v>
      </c>
      <c r="O1731" s="3" t="s">
        <v>496</v>
      </c>
      <c r="P1731" s="3" t="s">
        <v>497</v>
      </c>
      <c r="Q1731" s="3" t="s">
        <v>41</v>
      </c>
      <c r="R1731" s="3" t="s">
        <v>2159</v>
      </c>
      <c r="S1731" s="3" t="s">
        <v>329</v>
      </c>
      <c r="T1731" s="5">
        <v>1850</v>
      </c>
      <c r="U1731" s="3" t="s">
        <v>497</v>
      </c>
      <c r="V1731" s="3" t="s">
        <v>497</v>
      </c>
      <c r="W1731" s="3" t="s">
        <v>1012</v>
      </c>
      <c r="X1731" s="3" t="s">
        <v>3111</v>
      </c>
      <c r="Y1731" s="3" t="s">
        <v>930</v>
      </c>
      <c r="Z1731" s="3" t="s">
        <v>1746</v>
      </c>
      <c r="AA1731" s="3" t="s">
        <v>931</v>
      </c>
      <c r="AB1731" s="6">
        <v>731</v>
      </c>
      <c r="AC1731" s="3" t="s">
        <v>47</v>
      </c>
      <c r="AD1731" s="3" t="s">
        <v>494</v>
      </c>
      <c r="AE1731" s="3" t="s">
        <v>83</v>
      </c>
      <c r="AF1731" s="3" t="s">
        <v>48</v>
      </c>
      <c r="AG1731" s="7">
        <v>0.3</v>
      </c>
      <c r="AH1731" s="3" t="s">
        <v>99</v>
      </c>
    </row>
    <row r="1732" spans="1:34" x14ac:dyDescent="0.2">
      <c r="A1732" s="9">
        <v>168963</v>
      </c>
      <c r="B1732" s="14" t="s">
        <v>4706</v>
      </c>
      <c r="C1732" s="12">
        <v>42382.708333333328</v>
      </c>
      <c r="D1732" s="3" t="s">
        <v>806</v>
      </c>
      <c r="E1732" s="3" t="s">
        <v>34</v>
      </c>
      <c r="F1732" s="4">
        <v>42384.333333333328</v>
      </c>
      <c r="G1732" s="3" t="s">
        <v>4397</v>
      </c>
      <c r="H1732" s="3" t="s">
        <v>1855</v>
      </c>
      <c r="I1732" s="4">
        <v>42382.645856481482</v>
      </c>
      <c r="J1732" s="4">
        <v>42384.438310185185</v>
      </c>
      <c r="K1732" s="3" t="s">
        <v>2333</v>
      </c>
      <c r="L1732" s="5">
        <v>329.12</v>
      </c>
      <c r="M1732" s="5">
        <v>1629.12</v>
      </c>
      <c r="N1732" s="3" t="s">
        <v>4534</v>
      </c>
      <c r="O1732" s="3" t="s">
        <v>782</v>
      </c>
      <c r="P1732" s="3" t="s">
        <v>2335</v>
      </c>
      <c r="Q1732" s="3" t="s">
        <v>41</v>
      </c>
      <c r="R1732" s="3" t="s">
        <v>4535</v>
      </c>
      <c r="S1732" s="3" t="s">
        <v>785</v>
      </c>
      <c r="T1732" s="5">
        <v>1300</v>
      </c>
      <c r="U1732" s="3" t="s">
        <v>2335</v>
      </c>
      <c r="V1732" s="3" t="s">
        <v>2335</v>
      </c>
      <c r="W1732" s="3" t="s">
        <v>4536</v>
      </c>
      <c r="X1732" s="3" t="s">
        <v>4537</v>
      </c>
      <c r="Y1732" s="3" t="s">
        <v>3658</v>
      </c>
      <c r="Z1732" s="3" t="s">
        <v>3659</v>
      </c>
      <c r="AA1732" s="3" t="s">
        <v>788</v>
      </c>
      <c r="AB1732" s="6">
        <v>839</v>
      </c>
      <c r="AC1732" s="3" t="s">
        <v>47</v>
      </c>
      <c r="AD1732" s="3" t="s">
        <v>2333</v>
      </c>
      <c r="AE1732" s="3" t="s">
        <v>48</v>
      </c>
      <c r="AF1732" s="3" t="s">
        <v>48</v>
      </c>
      <c r="AG1732" s="7">
        <v>0.22500000000000001</v>
      </c>
      <c r="AH1732" s="3" t="s">
        <v>99</v>
      </c>
    </row>
    <row r="1733" spans="1:34" x14ac:dyDescent="0.2">
      <c r="A1733" s="9">
        <v>168232</v>
      </c>
      <c r="B1733" s="14" t="s">
        <v>4706</v>
      </c>
      <c r="C1733" s="12">
        <v>42382.729166666664</v>
      </c>
      <c r="D1733" s="3" t="s">
        <v>1019</v>
      </c>
      <c r="E1733" s="3" t="s">
        <v>578</v>
      </c>
      <c r="F1733" s="4">
        <v>42383.5</v>
      </c>
      <c r="G1733" s="3" t="s">
        <v>911</v>
      </c>
      <c r="H1733" s="3" t="s">
        <v>53</v>
      </c>
      <c r="I1733" s="4">
        <v>42377.519918981481</v>
      </c>
      <c r="J1733" s="4">
        <v>42383.521817129629</v>
      </c>
      <c r="K1733" s="3" t="s">
        <v>1022</v>
      </c>
      <c r="L1733" s="5">
        <v>266.14</v>
      </c>
      <c r="M1733" s="5">
        <v>1066.1400000000001</v>
      </c>
      <c r="N1733" s="3" t="s">
        <v>3021</v>
      </c>
      <c r="O1733" s="3" t="s">
        <v>39</v>
      </c>
      <c r="P1733" s="3" t="s">
        <v>1023</v>
      </c>
      <c r="Q1733" s="3" t="s">
        <v>41</v>
      </c>
      <c r="R1733" s="3" t="s">
        <v>3733</v>
      </c>
      <c r="S1733" s="3" t="s">
        <v>43</v>
      </c>
      <c r="T1733" s="5">
        <v>800</v>
      </c>
      <c r="U1733" s="3" t="s">
        <v>97</v>
      </c>
      <c r="V1733" s="3" t="s">
        <v>1023</v>
      </c>
      <c r="W1733" s="3" t="s">
        <v>916</v>
      </c>
      <c r="X1733" s="3" t="s">
        <v>917</v>
      </c>
      <c r="Y1733" s="3" t="s">
        <v>1022</v>
      </c>
      <c r="Z1733" s="3" t="s">
        <v>1023</v>
      </c>
      <c r="AA1733" s="3" t="s">
        <v>3734</v>
      </c>
      <c r="AB1733" s="6">
        <v>423</v>
      </c>
      <c r="AC1733" s="3" t="s">
        <v>106</v>
      </c>
      <c r="AD1733" s="3" t="s">
        <v>1022</v>
      </c>
      <c r="AE1733" s="3" t="s">
        <v>48</v>
      </c>
      <c r="AF1733" s="3" t="s">
        <v>48</v>
      </c>
      <c r="AG1733" s="7">
        <v>0.27500000000000002</v>
      </c>
      <c r="AH1733" s="3" t="s">
        <v>99</v>
      </c>
    </row>
    <row r="1734" spans="1:34" x14ac:dyDescent="0.2">
      <c r="A1734" s="9">
        <v>168401</v>
      </c>
      <c r="B1734" s="14" t="s">
        <v>4706</v>
      </c>
      <c r="C1734" s="12">
        <v>42382.729166666664</v>
      </c>
      <c r="D1734" s="3" t="s">
        <v>1607</v>
      </c>
      <c r="E1734" s="3" t="s">
        <v>737</v>
      </c>
      <c r="F1734" s="4">
        <v>42384.458333333328</v>
      </c>
      <c r="G1734" s="3" t="s">
        <v>3179</v>
      </c>
      <c r="H1734" s="3" t="s">
        <v>674</v>
      </c>
      <c r="I1734" s="4">
        <v>42380.353171296294</v>
      </c>
      <c r="J1734" s="4">
        <v>42384.454826388886</v>
      </c>
      <c r="K1734" s="3" t="s">
        <v>136</v>
      </c>
      <c r="L1734" s="5">
        <v>136.11000000000001</v>
      </c>
      <c r="M1734" s="5">
        <v>936.11</v>
      </c>
      <c r="N1734" s="3" t="s">
        <v>4055</v>
      </c>
      <c r="O1734" s="3" t="s">
        <v>138</v>
      </c>
      <c r="P1734" s="3" t="s">
        <v>139</v>
      </c>
      <c r="Q1734" s="3" t="s">
        <v>41</v>
      </c>
      <c r="R1734" s="3" t="s">
        <v>289</v>
      </c>
      <c r="S1734" s="3" t="s">
        <v>141</v>
      </c>
      <c r="T1734" s="5">
        <v>800</v>
      </c>
      <c r="U1734" s="3" t="s">
        <v>142</v>
      </c>
      <c r="V1734" s="3" t="s">
        <v>139</v>
      </c>
      <c r="W1734" s="3" t="s">
        <v>4056</v>
      </c>
      <c r="X1734" s="3" t="s">
        <v>4057</v>
      </c>
      <c r="Y1734" s="3" t="s">
        <v>1876</v>
      </c>
      <c r="Z1734" s="3" t="s">
        <v>1877</v>
      </c>
      <c r="AA1734" s="3" t="s">
        <v>147</v>
      </c>
      <c r="AB1734" s="6">
        <v>287</v>
      </c>
      <c r="AC1734" s="3" t="s">
        <v>47</v>
      </c>
      <c r="AD1734" s="3" t="s">
        <v>136</v>
      </c>
      <c r="AE1734" s="3" t="s">
        <v>48</v>
      </c>
      <c r="AF1734" s="3" t="s">
        <v>48</v>
      </c>
      <c r="AG1734" s="7">
        <v>0.3</v>
      </c>
      <c r="AH1734" s="3" t="s">
        <v>49</v>
      </c>
    </row>
    <row r="1735" spans="1:34" x14ac:dyDescent="0.2">
      <c r="A1735" s="9">
        <v>167903</v>
      </c>
      <c r="B1735" s="14" t="s">
        <v>4706</v>
      </c>
      <c r="C1735" s="12">
        <v>42382.75</v>
      </c>
      <c r="D1735" s="3" t="s">
        <v>1281</v>
      </c>
      <c r="E1735" s="3" t="s">
        <v>36</v>
      </c>
      <c r="F1735" s="4">
        <v>42384.291666666664</v>
      </c>
      <c r="G1735" s="3" t="s">
        <v>1637</v>
      </c>
      <c r="H1735" s="3" t="s">
        <v>71</v>
      </c>
      <c r="I1735" s="4">
        <v>42376.393680555557</v>
      </c>
      <c r="J1735" s="4">
        <v>42384.553159722222</v>
      </c>
      <c r="K1735" s="3" t="s">
        <v>1256</v>
      </c>
      <c r="L1735" s="5">
        <v>73.31</v>
      </c>
      <c r="M1735" s="5">
        <v>2273.31</v>
      </c>
      <c r="N1735" s="3" t="s">
        <v>1638</v>
      </c>
      <c r="O1735" s="3" t="s">
        <v>74</v>
      </c>
      <c r="P1735" s="3" t="s">
        <v>1258</v>
      </c>
      <c r="Q1735" s="3" t="s">
        <v>41</v>
      </c>
      <c r="R1735" s="3" t="s">
        <v>3566</v>
      </c>
      <c r="S1735" s="3" t="s">
        <v>77</v>
      </c>
      <c r="T1735" s="5">
        <v>2200</v>
      </c>
      <c r="U1735" s="3" t="s">
        <v>1258</v>
      </c>
      <c r="V1735" s="3" t="s">
        <v>1258</v>
      </c>
      <c r="W1735" s="3" t="s">
        <v>1640</v>
      </c>
      <c r="X1735" s="3"/>
      <c r="Y1735" s="3" t="s">
        <v>1284</v>
      </c>
      <c r="Z1735" s="3"/>
      <c r="AA1735" s="3" t="s">
        <v>82</v>
      </c>
      <c r="AB1735" s="6">
        <v>881</v>
      </c>
      <c r="AC1735" s="3" t="s">
        <v>47</v>
      </c>
      <c r="AD1735" s="3" t="s">
        <v>1256</v>
      </c>
      <c r="AE1735" s="3" t="s">
        <v>48</v>
      </c>
      <c r="AF1735" s="3" t="s">
        <v>48</v>
      </c>
      <c r="AG1735" s="7">
        <v>0.2</v>
      </c>
      <c r="AH1735" s="3" t="s">
        <v>99</v>
      </c>
    </row>
    <row r="1736" spans="1:34" x14ac:dyDescent="0.2">
      <c r="A1736" s="9">
        <v>167936</v>
      </c>
      <c r="B1736" s="14" t="s">
        <v>4706</v>
      </c>
      <c r="C1736" s="12">
        <v>42382.75</v>
      </c>
      <c r="D1736" s="3" t="s">
        <v>492</v>
      </c>
      <c r="E1736" s="3" t="s">
        <v>71</v>
      </c>
      <c r="F1736" s="4">
        <v>42383.166666666664</v>
      </c>
      <c r="G1736" s="3" t="s">
        <v>493</v>
      </c>
      <c r="H1736" s="3" t="s">
        <v>34</v>
      </c>
      <c r="I1736" s="4">
        <v>42376.441377314812</v>
      </c>
      <c r="J1736" s="4">
        <v>42383.245798611111</v>
      </c>
      <c r="K1736" s="3" t="s">
        <v>494</v>
      </c>
      <c r="L1736" s="5">
        <v>-22.5</v>
      </c>
      <c r="M1736" s="5">
        <v>527.5</v>
      </c>
      <c r="N1736" s="3" t="s">
        <v>495</v>
      </c>
      <c r="O1736" s="3" t="s">
        <v>496</v>
      </c>
      <c r="P1736" s="3" t="s">
        <v>497</v>
      </c>
      <c r="Q1736" s="3" t="s">
        <v>41</v>
      </c>
      <c r="R1736" s="3" t="s">
        <v>3622</v>
      </c>
      <c r="S1736" s="3" t="s">
        <v>329</v>
      </c>
      <c r="T1736" s="5">
        <v>550</v>
      </c>
      <c r="U1736" s="3" t="s">
        <v>497</v>
      </c>
      <c r="V1736" s="3" t="s">
        <v>497</v>
      </c>
      <c r="W1736" s="3" t="s">
        <v>499</v>
      </c>
      <c r="X1736" s="3" t="s">
        <v>500</v>
      </c>
      <c r="Y1736" s="3" t="s">
        <v>501</v>
      </c>
      <c r="Z1736" s="3" t="s">
        <v>1661</v>
      </c>
      <c r="AA1736" s="3" t="s">
        <v>385</v>
      </c>
      <c r="AB1736" s="6">
        <v>261</v>
      </c>
      <c r="AC1736" s="3" t="s">
        <v>186</v>
      </c>
      <c r="AD1736" s="3" t="s">
        <v>494</v>
      </c>
      <c r="AE1736" s="3" t="s">
        <v>48</v>
      </c>
      <c r="AF1736" s="3" t="s">
        <v>48</v>
      </c>
      <c r="AG1736" s="7">
        <v>0.3</v>
      </c>
      <c r="AH1736" s="3" t="s">
        <v>99</v>
      </c>
    </row>
    <row r="1737" spans="1:34" x14ac:dyDescent="0.2">
      <c r="A1737" s="9">
        <v>168160</v>
      </c>
      <c r="B1737" s="14" t="s">
        <v>4706</v>
      </c>
      <c r="C1737" s="12">
        <v>42382.75</v>
      </c>
      <c r="D1737" s="3" t="s">
        <v>123</v>
      </c>
      <c r="E1737" s="3" t="s">
        <v>124</v>
      </c>
      <c r="F1737" s="4">
        <v>42382.875</v>
      </c>
      <c r="G1737" s="3" t="s">
        <v>1998</v>
      </c>
      <c r="H1737" s="3" t="s">
        <v>124</v>
      </c>
      <c r="I1737" s="4">
        <v>42377.394282407404</v>
      </c>
      <c r="J1737" s="4">
        <v>42383.319340277776</v>
      </c>
      <c r="K1737" s="3" t="s">
        <v>87</v>
      </c>
      <c r="L1737" s="5">
        <v>55.34</v>
      </c>
      <c r="M1737" s="5">
        <v>440.34</v>
      </c>
      <c r="N1737" s="3" t="s">
        <v>2211</v>
      </c>
      <c r="O1737" s="3" t="s">
        <v>89</v>
      </c>
      <c r="P1737" s="3" t="s">
        <v>90</v>
      </c>
      <c r="Q1737" s="3" t="s">
        <v>41</v>
      </c>
      <c r="R1737" s="3" t="s">
        <v>2212</v>
      </c>
      <c r="S1737" s="3" t="s">
        <v>92</v>
      </c>
      <c r="T1737" s="5">
        <v>385</v>
      </c>
      <c r="U1737" s="3" t="s">
        <v>2213</v>
      </c>
      <c r="V1737" s="3" t="s">
        <v>90</v>
      </c>
      <c r="W1737" s="3" t="s">
        <v>94</v>
      </c>
      <c r="X1737" s="3" t="s">
        <v>2001</v>
      </c>
      <c r="Y1737" s="3" t="s">
        <v>131</v>
      </c>
      <c r="Z1737" s="3" t="s">
        <v>132</v>
      </c>
      <c r="AA1737" s="3" t="s">
        <v>98</v>
      </c>
      <c r="AB1737" s="6">
        <v>118</v>
      </c>
      <c r="AC1737" s="3" t="s">
        <v>47</v>
      </c>
      <c r="AD1737" s="3" t="s">
        <v>87</v>
      </c>
      <c r="AE1737" s="3" t="s">
        <v>48</v>
      </c>
      <c r="AF1737" s="3" t="s">
        <v>48</v>
      </c>
      <c r="AG1737" s="7">
        <v>0.22500000000000001</v>
      </c>
      <c r="AH1737" s="3" t="s">
        <v>99</v>
      </c>
    </row>
    <row r="1738" spans="1:34" x14ac:dyDescent="0.2">
      <c r="A1738" s="9">
        <v>167981</v>
      </c>
      <c r="B1738" s="14" t="s">
        <v>4706</v>
      </c>
      <c r="C1738" s="12">
        <v>42382.791666666664</v>
      </c>
      <c r="D1738" s="3" t="s">
        <v>275</v>
      </c>
      <c r="E1738" s="3" t="s">
        <v>276</v>
      </c>
      <c r="F1738" s="4">
        <v>42383.166666666664</v>
      </c>
      <c r="G1738" s="3" t="s">
        <v>1463</v>
      </c>
      <c r="H1738" s="3" t="s">
        <v>36</v>
      </c>
      <c r="I1738" s="4">
        <v>42376.533391203702</v>
      </c>
      <c r="J1738" s="4">
        <v>42382.809965277775</v>
      </c>
      <c r="K1738" s="3" t="s">
        <v>282</v>
      </c>
      <c r="L1738" s="5">
        <v>145</v>
      </c>
      <c r="M1738" s="5">
        <v>703.14</v>
      </c>
      <c r="N1738" s="3" t="s">
        <v>1464</v>
      </c>
      <c r="O1738" s="3" t="s">
        <v>39</v>
      </c>
      <c r="P1738" s="3" t="s">
        <v>283</v>
      </c>
      <c r="Q1738" s="3" t="s">
        <v>41</v>
      </c>
      <c r="R1738" s="3" t="s">
        <v>1470</v>
      </c>
      <c r="S1738" s="3" t="s">
        <v>43</v>
      </c>
      <c r="T1738" s="5">
        <v>558.14</v>
      </c>
      <c r="U1738" s="3" t="s">
        <v>97</v>
      </c>
      <c r="V1738" s="3" t="s">
        <v>283</v>
      </c>
      <c r="W1738" s="3" t="s">
        <v>1466</v>
      </c>
      <c r="X1738" s="3" t="s">
        <v>1467</v>
      </c>
      <c r="Y1738" s="3" t="s">
        <v>282</v>
      </c>
      <c r="Z1738" s="3" t="s">
        <v>283</v>
      </c>
      <c r="AA1738" s="3" t="s">
        <v>116</v>
      </c>
      <c r="AB1738" s="6">
        <v>323</v>
      </c>
      <c r="AC1738" s="3" t="s">
        <v>47</v>
      </c>
      <c r="AD1738" s="3" t="s">
        <v>282</v>
      </c>
      <c r="AE1738" s="3" t="s">
        <v>48</v>
      </c>
      <c r="AF1738" s="3" t="s">
        <v>48</v>
      </c>
      <c r="AG1738" s="7">
        <v>0.25</v>
      </c>
      <c r="AH1738" s="3" t="s">
        <v>99</v>
      </c>
    </row>
    <row r="1739" spans="1:34" x14ac:dyDescent="0.2">
      <c r="A1739" s="9">
        <v>168049</v>
      </c>
      <c r="B1739" s="14" t="s">
        <v>4706</v>
      </c>
      <c r="C1739" s="12">
        <v>42382.791666666664</v>
      </c>
      <c r="D1739" s="3" t="s">
        <v>633</v>
      </c>
      <c r="E1739" s="3" t="s">
        <v>53</v>
      </c>
      <c r="F1739" s="4">
        <v>42383.208333333328</v>
      </c>
      <c r="G1739" s="3" t="s">
        <v>634</v>
      </c>
      <c r="H1739" s="3" t="s">
        <v>34</v>
      </c>
      <c r="I1739" s="4">
        <v>42376.667326388888</v>
      </c>
      <c r="J1739" s="4">
        <v>42383.198287037034</v>
      </c>
      <c r="K1739" s="3" t="s">
        <v>635</v>
      </c>
      <c r="L1739" s="5">
        <v>156.58000000000001</v>
      </c>
      <c r="M1739" s="5">
        <v>906.58</v>
      </c>
      <c r="N1739" s="3" t="s">
        <v>636</v>
      </c>
      <c r="O1739" s="3" t="s">
        <v>637</v>
      </c>
      <c r="P1739" s="3" t="s">
        <v>638</v>
      </c>
      <c r="Q1739" s="3" t="s">
        <v>41</v>
      </c>
      <c r="R1739" s="3" t="s">
        <v>639</v>
      </c>
      <c r="S1739" s="3" t="s">
        <v>640</v>
      </c>
      <c r="T1739" s="5">
        <v>750</v>
      </c>
      <c r="U1739" s="3" t="s">
        <v>638</v>
      </c>
      <c r="V1739" s="3" t="s">
        <v>638</v>
      </c>
      <c r="W1739" s="3" t="s">
        <v>641</v>
      </c>
      <c r="X1739" s="3" t="s">
        <v>642</v>
      </c>
      <c r="Y1739" s="3" t="s">
        <v>643</v>
      </c>
      <c r="Z1739" s="3" t="s">
        <v>644</v>
      </c>
      <c r="AA1739" s="3" t="s">
        <v>645</v>
      </c>
      <c r="AB1739" s="6">
        <v>198</v>
      </c>
      <c r="AC1739" s="3" t="s">
        <v>47</v>
      </c>
      <c r="AD1739" s="3" t="s">
        <v>635</v>
      </c>
      <c r="AE1739" s="3" t="s">
        <v>48</v>
      </c>
      <c r="AF1739" s="3" t="s">
        <v>48</v>
      </c>
      <c r="AG1739" s="7">
        <v>0.3</v>
      </c>
      <c r="AH1739" s="3" t="s">
        <v>99</v>
      </c>
    </row>
    <row r="1740" spans="1:34" x14ac:dyDescent="0.2">
      <c r="A1740" s="9">
        <v>167862</v>
      </c>
      <c r="B1740" s="14" t="s">
        <v>4706</v>
      </c>
      <c r="C1740" s="12">
        <v>42382.802083333328</v>
      </c>
      <c r="D1740" s="3" t="s">
        <v>84</v>
      </c>
      <c r="E1740" s="3" t="s">
        <v>53</v>
      </c>
      <c r="F1740" s="4">
        <v>42383.833333333328</v>
      </c>
      <c r="G1740" s="3" t="s">
        <v>2492</v>
      </c>
      <c r="H1740" s="3" t="s">
        <v>71</v>
      </c>
      <c r="I1740" s="4">
        <v>42376.330706018518</v>
      </c>
      <c r="J1740" s="4">
        <v>42383.390486111108</v>
      </c>
      <c r="K1740" s="3" t="s">
        <v>96</v>
      </c>
      <c r="L1740" s="5">
        <v>365.92</v>
      </c>
      <c r="M1740" s="5">
        <v>1865.92</v>
      </c>
      <c r="N1740" s="3" t="s">
        <v>3511</v>
      </c>
      <c r="O1740" s="3" t="s">
        <v>39</v>
      </c>
      <c r="P1740" s="3" t="s">
        <v>97</v>
      </c>
      <c r="Q1740" s="3" t="s">
        <v>41</v>
      </c>
      <c r="R1740" s="3" t="s">
        <v>3512</v>
      </c>
      <c r="S1740" s="3" t="s">
        <v>43</v>
      </c>
      <c r="T1740" s="5">
        <v>1500</v>
      </c>
      <c r="U1740" s="3" t="s">
        <v>97</v>
      </c>
      <c r="V1740" s="3" t="s">
        <v>97</v>
      </c>
      <c r="W1740" s="3" t="s">
        <v>3513</v>
      </c>
      <c r="X1740" s="3" t="s">
        <v>3514</v>
      </c>
      <c r="Y1740" s="3" t="s">
        <v>96</v>
      </c>
      <c r="Z1740" s="3" t="s">
        <v>97</v>
      </c>
      <c r="AA1740" s="3" t="s">
        <v>116</v>
      </c>
      <c r="AB1740" s="6">
        <v>644</v>
      </c>
      <c r="AC1740" s="3" t="s">
        <v>106</v>
      </c>
      <c r="AD1740" s="3" t="s">
        <v>96</v>
      </c>
      <c r="AE1740" s="3" t="s">
        <v>48</v>
      </c>
      <c r="AF1740" s="3" t="s">
        <v>48</v>
      </c>
      <c r="AG1740" s="7">
        <v>0.27500000000000002</v>
      </c>
      <c r="AH1740" s="3" t="s">
        <v>99</v>
      </c>
    </row>
    <row r="1741" spans="1:34" x14ac:dyDescent="0.2">
      <c r="A1741" s="9">
        <v>167898</v>
      </c>
      <c r="B1741" s="14" t="s">
        <v>4706</v>
      </c>
      <c r="C1741" s="12">
        <v>42382.8125</v>
      </c>
      <c r="D1741" s="3" t="s">
        <v>492</v>
      </c>
      <c r="E1741" s="3" t="s">
        <v>71</v>
      </c>
      <c r="F1741" s="4">
        <v>42384.083333333328</v>
      </c>
      <c r="G1741" s="3" t="s">
        <v>493</v>
      </c>
      <c r="H1741" s="3" t="s">
        <v>34</v>
      </c>
      <c r="I1741" s="4">
        <v>42376.387881944444</v>
      </c>
      <c r="J1741" s="4">
        <v>42384.584282407406</v>
      </c>
      <c r="K1741" s="3" t="s">
        <v>494</v>
      </c>
      <c r="L1741" s="5">
        <v>27.5</v>
      </c>
      <c r="M1741" s="5">
        <v>527.5</v>
      </c>
      <c r="N1741" s="3" t="s">
        <v>495</v>
      </c>
      <c r="O1741" s="3" t="s">
        <v>496</v>
      </c>
      <c r="P1741" s="3" t="s">
        <v>497</v>
      </c>
      <c r="Q1741" s="3" t="s">
        <v>41</v>
      </c>
      <c r="R1741" s="3" t="s">
        <v>2970</v>
      </c>
      <c r="S1741" s="3" t="s">
        <v>329</v>
      </c>
      <c r="T1741" s="5">
        <v>500</v>
      </c>
      <c r="U1741" s="3" t="s">
        <v>497</v>
      </c>
      <c r="V1741" s="3" t="s">
        <v>497</v>
      </c>
      <c r="W1741" s="3" t="s">
        <v>499</v>
      </c>
      <c r="X1741" s="3" t="s">
        <v>500</v>
      </c>
      <c r="Y1741" s="3" t="s">
        <v>501</v>
      </c>
      <c r="Z1741" s="3" t="s">
        <v>1661</v>
      </c>
      <c r="AA1741" s="3" t="s">
        <v>385</v>
      </c>
      <c r="AB1741" s="6">
        <v>261</v>
      </c>
      <c r="AC1741" s="3" t="s">
        <v>47</v>
      </c>
      <c r="AD1741" s="3" t="s">
        <v>494</v>
      </c>
      <c r="AE1741" s="3" t="s">
        <v>48</v>
      </c>
      <c r="AF1741" s="3" t="s">
        <v>48</v>
      </c>
      <c r="AG1741" s="7">
        <v>0.3</v>
      </c>
      <c r="AH1741" s="3" t="s">
        <v>99</v>
      </c>
    </row>
    <row r="1742" spans="1:34" x14ac:dyDescent="0.2">
      <c r="A1742" s="9">
        <v>168280</v>
      </c>
      <c r="B1742" s="14" t="s">
        <v>4706</v>
      </c>
      <c r="C1742" s="12">
        <v>42382.833333333328</v>
      </c>
      <c r="D1742" s="3" t="s">
        <v>492</v>
      </c>
      <c r="E1742" s="3" t="s">
        <v>71</v>
      </c>
      <c r="F1742" s="4">
        <v>42383.708333333328</v>
      </c>
      <c r="G1742" s="3" t="s">
        <v>940</v>
      </c>
      <c r="H1742" s="3" t="s">
        <v>34</v>
      </c>
      <c r="I1742" s="4">
        <v>42377.62767361111</v>
      </c>
      <c r="J1742" s="4">
        <v>42384.584363425922</v>
      </c>
      <c r="K1742" s="3" t="s">
        <v>494</v>
      </c>
      <c r="L1742" s="5">
        <v>-10.49</v>
      </c>
      <c r="M1742" s="5">
        <v>589.51</v>
      </c>
      <c r="N1742" s="3" t="s">
        <v>941</v>
      </c>
      <c r="O1742" s="3" t="s">
        <v>496</v>
      </c>
      <c r="P1742" s="3" t="s">
        <v>497</v>
      </c>
      <c r="Q1742" s="3" t="s">
        <v>41</v>
      </c>
      <c r="R1742" s="3" t="s">
        <v>3941</v>
      </c>
      <c r="S1742" s="3" t="s">
        <v>329</v>
      </c>
      <c r="T1742" s="5">
        <v>600</v>
      </c>
      <c r="U1742" s="3" t="s">
        <v>497</v>
      </c>
      <c r="V1742" s="3" t="s">
        <v>497</v>
      </c>
      <c r="W1742" s="3" t="s">
        <v>943</v>
      </c>
      <c r="X1742" s="3" t="s">
        <v>3942</v>
      </c>
      <c r="Y1742" s="3" t="s">
        <v>501</v>
      </c>
      <c r="Z1742" s="3" t="s">
        <v>1661</v>
      </c>
      <c r="AA1742" s="3" t="s">
        <v>385</v>
      </c>
      <c r="AB1742" s="6">
        <v>357</v>
      </c>
      <c r="AC1742" s="3" t="s">
        <v>47</v>
      </c>
      <c r="AD1742" s="3" t="s">
        <v>494</v>
      </c>
      <c r="AE1742" s="3" t="s">
        <v>48</v>
      </c>
      <c r="AF1742" s="3" t="s">
        <v>48</v>
      </c>
      <c r="AG1742" s="7">
        <v>0.3</v>
      </c>
      <c r="AH1742" s="3" t="s">
        <v>99</v>
      </c>
    </row>
    <row r="1743" spans="1:34" x14ac:dyDescent="0.2">
      <c r="A1743" s="9">
        <v>168330</v>
      </c>
      <c r="B1743" s="14" t="s">
        <v>4706</v>
      </c>
      <c r="C1743" s="12">
        <v>42382.833333333328</v>
      </c>
      <c r="D1743" s="3" t="s">
        <v>123</v>
      </c>
      <c r="E1743" s="3" t="s">
        <v>124</v>
      </c>
      <c r="F1743" s="4">
        <v>42383.291666666664</v>
      </c>
      <c r="G1743" s="3" t="s">
        <v>1019</v>
      </c>
      <c r="H1743" s="3" t="s">
        <v>578</v>
      </c>
      <c r="I1743" s="4">
        <v>42377.71974537037</v>
      </c>
      <c r="J1743" s="4">
        <v>42383.212060185186</v>
      </c>
      <c r="K1743" s="3" t="s">
        <v>96</v>
      </c>
      <c r="L1743" s="5">
        <v>93.16</v>
      </c>
      <c r="M1743" s="5">
        <v>693.16</v>
      </c>
      <c r="N1743" s="3" t="s">
        <v>2153</v>
      </c>
      <c r="O1743" s="3" t="s">
        <v>39</v>
      </c>
      <c r="P1743" s="3" t="s">
        <v>97</v>
      </c>
      <c r="Q1743" s="3" t="s">
        <v>41</v>
      </c>
      <c r="R1743" s="3" t="s">
        <v>2155</v>
      </c>
      <c r="S1743" s="3" t="s">
        <v>43</v>
      </c>
      <c r="T1743" s="5">
        <v>600</v>
      </c>
      <c r="U1743" s="3" t="s">
        <v>97</v>
      </c>
      <c r="V1743" s="3" t="s">
        <v>97</v>
      </c>
      <c r="W1743" s="3" t="s">
        <v>3996</v>
      </c>
      <c r="X1743" s="3" t="s">
        <v>1023</v>
      </c>
      <c r="Y1743" s="3" t="s">
        <v>131</v>
      </c>
      <c r="Z1743" s="3" t="s">
        <v>132</v>
      </c>
      <c r="AA1743" s="3" t="s">
        <v>185</v>
      </c>
      <c r="AB1743" s="6">
        <v>212</v>
      </c>
      <c r="AC1743" s="3" t="s">
        <v>186</v>
      </c>
      <c r="AD1743" s="3" t="s">
        <v>96</v>
      </c>
      <c r="AE1743" s="3" t="s">
        <v>48</v>
      </c>
      <c r="AF1743" s="3" t="s">
        <v>48</v>
      </c>
      <c r="AG1743" s="7">
        <v>0.27500000000000002</v>
      </c>
      <c r="AH1743" s="3" t="s">
        <v>99</v>
      </c>
    </row>
    <row r="1744" spans="1:34" x14ac:dyDescent="0.2">
      <c r="A1744" s="9">
        <v>167982</v>
      </c>
      <c r="B1744" s="14" t="s">
        <v>4706</v>
      </c>
      <c r="C1744" s="12">
        <v>42382.875</v>
      </c>
      <c r="D1744" s="3" t="s">
        <v>275</v>
      </c>
      <c r="E1744" s="3" t="s">
        <v>276</v>
      </c>
      <c r="F1744" s="4">
        <v>42383.25</v>
      </c>
      <c r="G1744" s="3" t="s">
        <v>1463</v>
      </c>
      <c r="H1744" s="3" t="s">
        <v>36</v>
      </c>
      <c r="I1744" s="4">
        <v>42376.533356481479</v>
      </c>
      <c r="J1744" s="4">
        <v>42382.998124999998</v>
      </c>
      <c r="K1744" s="3" t="s">
        <v>282</v>
      </c>
      <c r="L1744" s="5">
        <v>103.14</v>
      </c>
      <c r="M1744" s="5">
        <v>703.14</v>
      </c>
      <c r="N1744" s="3" t="s">
        <v>1464</v>
      </c>
      <c r="O1744" s="3" t="s">
        <v>39</v>
      </c>
      <c r="P1744" s="3" t="s">
        <v>283</v>
      </c>
      <c r="Q1744" s="3" t="s">
        <v>41</v>
      </c>
      <c r="R1744" s="3" t="s">
        <v>2117</v>
      </c>
      <c r="S1744" s="3" t="s">
        <v>43</v>
      </c>
      <c r="T1744" s="5">
        <v>600</v>
      </c>
      <c r="U1744" s="3" t="s">
        <v>97</v>
      </c>
      <c r="V1744" s="3" t="s">
        <v>283</v>
      </c>
      <c r="W1744" s="3" t="s">
        <v>1466</v>
      </c>
      <c r="X1744" s="3" t="s">
        <v>1467</v>
      </c>
      <c r="Y1744" s="3" t="s">
        <v>282</v>
      </c>
      <c r="Z1744" s="3" t="s">
        <v>283</v>
      </c>
      <c r="AA1744" s="3" t="s">
        <v>46</v>
      </c>
      <c r="AB1744" s="6">
        <v>323</v>
      </c>
      <c r="AC1744" s="3" t="s">
        <v>47</v>
      </c>
      <c r="AD1744" s="3" t="s">
        <v>282</v>
      </c>
      <c r="AE1744" s="3" t="s">
        <v>48</v>
      </c>
      <c r="AF1744" s="3" t="s">
        <v>48</v>
      </c>
      <c r="AG1744" s="7">
        <v>0.25</v>
      </c>
      <c r="AH1744" s="3" t="s">
        <v>99</v>
      </c>
    </row>
    <row r="1745" spans="1:34" x14ac:dyDescent="0.2">
      <c r="A1745" s="9">
        <v>168161</v>
      </c>
      <c r="B1745" s="14" t="s">
        <v>4706</v>
      </c>
      <c r="C1745" s="12">
        <v>42382.875</v>
      </c>
      <c r="D1745" s="3" t="s">
        <v>123</v>
      </c>
      <c r="E1745" s="3" t="s">
        <v>124</v>
      </c>
      <c r="F1745" s="4">
        <v>42383.000694444439</v>
      </c>
      <c r="G1745" s="3" t="s">
        <v>1998</v>
      </c>
      <c r="H1745" s="3" t="s">
        <v>124</v>
      </c>
      <c r="I1745" s="4">
        <v>42377.394305555557</v>
      </c>
      <c r="J1745" s="4">
        <v>42384.368402777778</v>
      </c>
      <c r="K1745" s="3" t="s">
        <v>87</v>
      </c>
      <c r="L1745" s="5">
        <v>55.34</v>
      </c>
      <c r="M1745" s="5">
        <v>440.34</v>
      </c>
      <c r="N1745" s="3" t="s">
        <v>2211</v>
      </c>
      <c r="O1745" s="3" t="s">
        <v>89</v>
      </c>
      <c r="P1745" s="3" t="s">
        <v>90</v>
      </c>
      <c r="Q1745" s="3" t="s">
        <v>41</v>
      </c>
      <c r="R1745" s="3" t="s">
        <v>2212</v>
      </c>
      <c r="S1745" s="3" t="s">
        <v>92</v>
      </c>
      <c r="T1745" s="5">
        <v>385</v>
      </c>
      <c r="U1745" s="3" t="s">
        <v>2213</v>
      </c>
      <c r="V1745" s="3" t="s">
        <v>90</v>
      </c>
      <c r="W1745" s="3" t="s">
        <v>94</v>
      </c>
      <c r="X1745" s="3" t="s">
        <v>2001</v>
      </c>
      <c r="Y1745" s="3" t="s">
        <v>131</v>
      </c>
      <c r="Z1745" s="3" t="s">
        <v>132</v>
      </c>
      <c r="AA1745" s="3" t="s">
        <v>98</v>
      </c>
      <c r="AB1745" s="6">
        <v>118</v>
      </c>
      <c r="AC1745" s="3" t="s">
        <v>47</v>
      </c>
      <c r="AD1745" s="3" t="s">
        <v>87</v>
      </c>
      <c r="AE1745" s="3" t="s">
        <v>48</v>
      </c>
      <c r="AF1745" s="3" t="s">
        <v>48</v>
      </c>
      <c r="AG1745" s="7">
        <v>0.22500000000000001</v>
      </c>
      <c r="AH1745" s="3" t="s">
        <v>99</v>
      </c>
    </row>
    <row r="1746" spans="1:34" x14ac:dyDescent="0.2">
      <c r="A1746" s="9">
        <v>168333</v>
      </c>
      <c r="B1746" s="14" t="s">
        <v>4706</v>
      </c>
      <c r="C1746" s="12">
        <v>42382.875</v>
      </c>
      <c r="D1746" s="3" t="s">
        <v>123</v>
      </c>
      <c r="E1746" s="3" t="s">
        <v>124</v>
      </c>
      <c r="F1746" s="4">
        <v>42383.125</v>
      </c>
      <c r="G1746" s="3" t="s">
        <v>1019</v>
      </c>
      <c r="H1746" s="3" t="s">
        <v>578</v>
      </c>
      <c r="I1746" s="4">
        <v>42377.719872685186</v>
      </c>
      <c r="J1746" s="4">
        <v>42383.115486111106</v>
      </c>
      <c r="K1746" s="3" t="s">
        <v>96</v>
      </c>
      <c r="L1746" s="5">
        <v>93.16</v>
      </c>
      <c r="M1746" s="5">
        <v>693.16</v>
      </c>
      <c r="N1746" s="3" t="s">
        <v>2153</v>
      </c>
      <c r="O1746" s="3" t="s">
        <v>39</v>
      </c>
      <c r="P1746" s="3" t="s">
        <v>97</v>
      </c>
      <c r="Q1746" s="3" t="s">
        <v>41</v>
      </c>
      <c r="R1746" s="3" t="s">
        <v>2154</v>
      </c>
      <c r="S1746" s="3" t="s">
        <v>43</v>
      </c>
      <c r="T1746" s="5">
        <v>600</v>
      </c>
      <c r="U1746" s="3" t="s">
        <v>97</v>
      </c>
      <c r="V1746" s="3" t="s">
        <v>97</v>
      </c>
      <c r="W1746" s="3" t="s">
        <v>1022</v>
      </c>
      <c r="X1746" s="3" t="s">
        <v>1023</v>
      </c>
      <c r="Y1746" s="3" t="s">
        <v>131</v>
      </c>
      <c r="Z1746" s="3" t="s">
        <v>132</v>
      </c>
      <c r="AA1746" s="3" t="s">
        <v>105</v>
      </c>
      <c r="AB1746" s="6">
        <v>212</v>
      </c>
      <c r="AC1746" s="3" t="s">
        <v>106</v>
      </c>
      <c r="AD1746" s="3" t="s">
        <v>96</v>
      </c>
      <c r="AE1746" s="3" t="s">
        <v>48</v>
      </c>
      <c r="AF1746" s="3" t="s">
        <v>48</v>
      </c>
      <c r="AG1746" s="7">
        <v>0.27500000000000002</v>
      </c>
      <c r="AH1746" s="3" t="s">
        <v>99</v>
      </c>
    </row>
    <row r="1747" spans="1:34" x14ac:dyDescent="0.2">
      <c r="A1747" s="9">
        <v>168020</v>
      </c>
      <c r="B1747" s="14" t="s">
        <v>4706</v>
      </c>
      <c r="C1747" s="12">
        <v>42382.916666666664</v>
      </c>
      <c r="D1747" s="3" t="s">
        <v>263</v>
      </c>
      <c r="E1747" s="3" t="s">
        <v>108</v>
      </c>
      <c r="F1747" s="4">
        <v>42383.333333333328</v>
      </c>
      <c r="G1747" s="3" t="s">
        <v>646</v>
      </c>
      <c r="H1747" s="3" t="s">
        <v>203</v>
      </c>
      <c r="I1747" s="4">
        <v>42376.623206018514</v>
      </c>
      <c r="J1747" s="4">
        <v>42384.393090277779</v>
      </c>
      <c r="K1747" s="3" t="s">
        <v>265</v>
      </c>
      <c r="L1747" s="5">
        <v>7.86</v>
      </c>
      <c r="M1747" s="5">
        <v>607.86</v>
      </c>
      <c r="N1747" s="3" t="s">
        <v>647</v>
      </c>
      <c r="O1747" s="3" t="s">
        <v>267</v>
      </c>
      <c r="P1747" s="3" t="s">
        <v>268</v>
      </c>
      <c r="Q1747" s="3" t="s">
        <v>41</v>
      </c>
      <c r="R1747" s="3" t="s">
        <v>3723</v>
      </c>
      <c r="S1747" s="3" t="s">
        <v>195</v>
      </c>
      <c r="T1747" s="5">
        <v>600</v>
      </c>
      <c r="U1747" s="3" t="s">
        <v>268</v>
      </c>
      <c r="V1747" s="3" t="s">
        <v>268</v>
      </c>
      <c r="W1747" s="3" t="s">
        <v>649</v>
      </c>
      <c r="X1747" s="3" t="s">
        <v>650</v>
      </c>
      <c r="Y1747" s="3" t="s">
        <v>272</v>
      </c>
      <c r="Z1747" s="3" t="s">
        <v>273</v>
      </c>
      <c r="AA1747" s="3" t="s">
        <v>200</v>
      </c>
      <c r="AB1747" s="6">
        <v>628</v>
      </c>
      <c r="AC1747" s="3" t="s">
        <v>47</v>
      </c>
      <c r="AD1747" s="3" t="s">
        <v>265</v>
      </c>
      <c r="AE1747" s="3" t="s">
        <v>48</v>
      </c>
      <c r="AF1747" s="3" t="s">
        <v>48</v>
      </c>
      <c r="AG1747" s="7">
        <v>0.2</v>
      </c>
      <c r="AH1747" s="3" t="s">
        <v>99</v>
      </c>
    </row>
    <row r="1748" spans="1:34" x14ac:dyDescent="0.2">
      <c r="A1748" s="9">
        <v>168050</v>
      </c>
      <c r="B1748" s="14" t="s">
        <v>4706</v>
      </c>
      <c r="C1748" s="12">
        <v>42382.916666666664</v>
      </c>
      <c r="D1748" s="3" t="s">
        <v>633</v>
      </c>
      <c r="E1748" s="3" t="s">
        <v>53</v>
      </c>
      <c r="F1748" s="4">
        <v>42383.333333333328</v>
      </c>
      <c r="G1748" s="3" t="s">
        <v>634</v>
      </c>
      <c r="H1748" s="3" t="s">
        <v>34</v>
      </c>
      <c r="I1748" s="4">
        <v>42376.672152777777</v>
      </c>
      <c r="J1748" s="4">
        <v>42383.359629629631</v>
      </c>
      <c r="K1748" s="3" t="s">
        <v>635</v>
      </c>
      <c r="L1748" s="5">
        <v>156.58000000000001</v>
      </c>
      <c r="M1748" s="5">
        <v>906.58</v>
      </c>
      <c r="N1748" s="3" t="s">
        <v>636</v>
      </c>
      <c r="O1748" s="3" t="s">
        <v>637</v>
      </c>
      <c r="P1748" s="3" t="s">
        <v>638</v>
      </c>
      <c r="Q1748" s="3" t="s">
        <v>41</v>
      </c>
      <c r="R1748" s="3" t="s">
        <v>639</v>
      </c>
      <c r="S1748" s="3" t="s">
        <v>640</v>
      </c>
      <c r="T1748" s="5">
        <v>750</v>
      </c>
      <c r="U1748" s="3" t="s">
        <v>638</v>
      </c>
      <c r="V1748" s="3" t="s">
        <v>638</v>
      </c>
      <c r="W1748" s="3" t="s">
        <v>641</v>
      </c>
      <c r="X1748" s="3" t="s">
        <v>642</v>
      </c>
      <c r="Y1748" s="3" t="s">
        <v>643</v>
      </c>
      <c r="Z1748" s="3" t="s">
        <v>644</v>
      </c>
      <c r="AA1748" s="3" t="s">
        <v>645</v>
      </c>
      <c r="AB1748" s="6">
        <v>198</v>
      </c>
      <c r="AC1748" s="3" t="s">
        <v>47</v>
      </c>
      <c r="AD1748" s="3" t="s">
        <v>635</v>
      </c>
      <c r="AE1748" s="3" t="s">
        <v>48</v>
      </c>
      <c r="AF1748" s="3" t="s">
        <v>48</v>
      </c>
      <c r="AG1748" s="7">
        <v>0.3</v>
      </c>
      <c r="AH1748" s="3" t="s">
        <v>99</v>
      </c>
    </row>
    <row r="1749" spans="1:34" x14ac:dyDescent="0.2">
      <c r="A1749" s="9">
        <v>168304</v>
      </c>
      <c r="B1749" s="14" t="s">
        <v>4706</v>
      </c>
      <c r="C1749" s="12">
        <v>42382.916666666664</v>
      </c>
      <c r="D1749" s="3" t="s">
        <v>123</v>
      </c>
      <c r="E1749" s="3" t="s">
        <v>124</v>
      </c>
      <c r="F1749" s="4">
        <v>42383.395833333328</v>
      </c>
      <c r="G1749" s="3" t="s">
        <v>3963</v>
      </c>
      <c r="H1749" s="3" t="s">
        <v>126</v>
      </c>
      <c r="I1749" s="4">
        <v>42377.671006944445</v>
      </c>
      <c r="J1749" s="4">
        <v>42383.401585648149</v>
      </c>
      <c r="K1749" s="3" t="s">
        <v>2371</v>
      </c>
      <c r="L1749" s="5">
        <v>50</v>
      </c>
      <c r="M1749" s="5">
        <v>450</v>
      </c>
      <c r="N1749" s="3" t="s">
        <v>3964</v>
      </c>
      <c r="O1749" s="3" t="s">
        <v>39</v>
      </c>
      <c r="P1749" s="3" t="s">
        <v>2373</v>
      </c>
      <c r="Q1749" s="3" t="s">
        <v>41</v>
      </c>
      <c r="R1749" s="3" t="s">
        <v>3965</v>
      </c>
      <c r="S1749" s="3" t="s">
        <v>43</v>
      </c>
      <c r="T1749" s="5">
        <v>400</v>
      </c>
      <c r="U1749" s="3" t="s">
        <v>2373</v>
      </c>
      <c r="V1749" s="3" t="s">
        <v>2373</v>
      </c>
      <c r="W1749" s="3" t="s">
        <v>3966</v>
      </c>
      <c r="X1749" s="3" t="s">
        <v>3967</v>
      </c>
      <c r="Y1749" s="3" t="s">
        <v>131</v>
      </c>
      <c r="Z1749" s="3" t="s">
        <v>132</v>
      </c>
      <c r="AA1749" s="3" t="s">
        <v>46</v>
      </c>
      <c r="AB1749" s="6">
        <v>145</v>
      </c>
      <c r="AC1749" s="3" t="s">
        <v>47</v>
      </c>
      <c r="AD1749" s="3" t="s">
        <v>2371</v>
      </c>
      <c r="AE1749" s="3" t="s">
        <v>48</v>
      </c>
      <c r="AF1749" s="3" t="s">
        <v>48</v>
      </c>
      <c r="AG1749" s="7">
        <v>0.3</v>
      </c>
      <c r="AH1749" s="3" t="s">
        <v>49</v>
      </c>
    </row>
    <row r="1750" spans="1:34" x14ac:dyDescent="0.2">
      <c r="A1750" s="9">
        <v>167754</v>
      </c>
      <c r="B1750" s="14" t="s">
        <v>4706</v>
      </c>
      <c r="C1750" s="12">
        <v>42382.958333333328</v>
      </c>
      <c r="D1750" s="3" t="s">
        <v>1019</v>
      </c>
      <c r="E1750" s="3" t="s">
        <v>578</v>
      </c>
      <c r="F1750" s="4">
        <v>42383.916666666664</v>
      </c>
      <c r="G1750" s="3" t="s">
        <v>84</v>
      </c>
      <c r="H1750" s="3" t="s">
        <v>53</v>
      </c>
      <c r="I1750" s="4">
        <v>42375.598078703704</v>
      </c>
      <c r="J1750" s="4">
        <v>42384.07640046296</v>
      </c>
      <c r="K1750" s="3" t="s">
        <v>96</v>
      </c>
      <c r="L1750" s="5">
        <v>49.2</v>
      </c>
      <c r="M1750" s="5">
        <v>849.2</v>
      </c>
      <c r="N1750" s="3" t="s">
        <v>3343</v>
      </c>
      <c r="O1750" s="3" t="s">
        <v>39</v>
      </c>
      <c r="P1750" s="3" t="s">
        <v>97</v>
      </c>
      <c r="Q1750" s="3" t="s">
        <v>41</v>
      </c>
      <c r="R1750" s="3" t="s">
        <v>360</v>
      </c>
      <c r="S1750" s="3" t="s">
        <v>43</v>
      </c>
      <c r="T1750" s="5">
        <v>800</v>
      </c>
      <c r="U1750" s="3" t="s">
        <v>97</v>
      </c>
      <c r="V1750" s="3" t="s">
        <v>97</v>
      </c>
      <c r="W1750" s="3" t="s">
        <v>1556</v>
      </c>
      <c r="X1750" s="3" t="s">
        <v>97</v>
      </c>
      <c r="Y1750" s="3" t="s">
        <v>1022</v>
      </c>
      <c r="Z1750" s="3" t="s">
        <v>1023</v>
      </c>
      <c r="AA1750" s="3" t="s">
        <v>116</v>
      </c>
      <c r="AB1750" s="6">
        <v>440</v>
      </c>
      <c r="AC1750" s="3" t="s">
        <v>47</v>
      </c>
      <c r="AD1750" s="3" t="s">
        <v>96</v>
      </c>
      <c r="AE1750" s="3" t="s">
        <v>48</v>
      </c>
      <c r="AF1750" s="3" t="s">
        <v>48</v>
      </c>
      <c r="AG1750" s="7">
        <v>0.27500000000000002</v>
      </c>
      <c r="AH1750" s="3" t="s">
        <v>99</v>
      </c>
    </row>
    <row r="1751" spans="1:34" x14ac:dyDescent="0.2">
      <c r="A1751" s="9">
        <v>167983</v>
      </c>
      <c r="B1751" s="14" t="s">
        <v>4706</v>
      </c>
      <c r="C1751" s="12">
        <v>42382.958333333328</v>
      </c>
      <c r="D1751" s="3" t="s">
        <v>275</v>
      </c>
      <c r="E1751" s="3" t="s">
        <v>276</v>
      </c>
      <c r="F1751" s="4">
        <v>42383.333333333328</v>
      </c>
      <c r="G1751" s="3" t="s">
        <v>1463</v>
      </c>
      <c r="H1751" s="3" t="s">
        <v>36</v>
      </c>
      <c r="I1751" s="4">
        <v>42376.533368055556</v>
      </c>
      <c r="J1751" s="4">
        <v>42383.468854166662</v>
      </c>
      <c r="K1751" s="3" t="s">
        <v>282</v>
      </c>
      <c r="L1751" s="5">
        <v>103.14</v>
      </c>
      <c r="M1751" s="5">
        <v>703.14</v>
      </c>
      <c r="N1751" s="3" t="s">
        <v>1464</v>
      </c>
      <c r="O1751" s="3" t="s">
        <v>39</v>
      </c>
      <c r="P1751" s="3" t="s">
        <v>283</v>
      </c>
      <c r="Q1751" s="3" t="s">
        <v>41</v>
      </c>
      <c r="R1751" s="3" t="s">
        <v>1465</v>
      </c>
      <c r="S1751" s="3" t="s">
        <v>43</v>
      </c>
      <c r="T1751" s="5">
        <v>600</v>
      </c>
      <c r="U1751" s="3" t="s">
        <v>97</v>
      </c>
      <c r="V1751" s="3" t="s">
        <v>283</v>
      </c>
      <c r="W1751" s="3" t="s">
        <v>1466</v>
      </c>
      <c r="X1751" s="3" t="s">
        <v>1467</v>
      </c>
      <c r="Y1751" s="3" t="s">
        <v>282</v>
      </c>
      <c r="Z1751" s="3" t="s">
        <v>283</v>
      </c>
      <c r="AA1751" s="3" t="s">
        <v>46</v>
      </c>
      <c r="AB1751" s="6">
        <v>323</v>
      </c>
      <c r="AC1751" s="3" t="s">
        <v>47</v>
      </c>
      <c r="AD1751" s="3" t="s">
        <v>282</v>
      </c>
      <c r="AE1751" s="3" t="s">
        <v>48</v>
      </c>
      <c r="AF1751" s="3" t="s">
        <v>48</v>
      </c>
      <c r="AG1751" s="7">
        <v>0.25</v>
      </c>
      <c r="AH1751" s="3" t="s">
        <v>99</v>
      </c>
    </row>
    <row r="1752" spans="1:34" x14ac:dyDescent="0.2">
      <c r="A1752" s="9">
        <v>168228</v>
      </c>
      <c r="B1752" s="14" t="s">
        <v>4706</v>
      </c>
      <c r="C1752" s="12">
        <v>42382.979166666664</v>
      </c>
      <c r="D1752" s="3" t="s">
        <v>492</v>
      </c>
      <c r="E1752" s="3" t="s">
        <v>71</v>
      </c>
      <c r="F1752" s="4">
        <v>42384.333333333328</v>
      </c>
      <c r="G1752" s="3" t="s">
        <v>1107</v>
      </c>
      <c r="H1752" s="3" t="s">
        <v>53</v>
      </c>
      <c r="I1752" s="4">
        <v>42377.510821759257</v>
      </c>
      <c r="J1752" s="4">
        <v>42384.448958333334</v>
      </c>
      <c r="K1752" s="3" t="s">
        <v>494</v>
      </c>
      <c r="L1752" s="5">
        <v>3.7</v>
      </c>
      <c r="M1752" s="5">
        <v>818.7</v>
      </c>
      <c r="N1752" s="3" t="s">
        <v>1108</v>
      </c>
      <c r="O1752" s="3" t="s">
        <v>496</v>
      </c>
      <c r="P1752" s="3" t="s">
        <v>497</v>
      </c>
      <c r="Q1752" s="3" t="s">
        <v>41</v>
      </c>
      <c r="R1752" s="3" t="s">
        <v>1235</v>
      </c>
      <c r="S1752" s="3" t="s">
        <v>329</v>
      </c>
      <c r="T1752" s="5">
        <v>815</v>
      </c>
      <c r="U1752" s="3" t="s">
        <v>497</v>
      </c>
      <c r="V1752" s="3" t="s">
        <v>497</v>
      </c>
      <c r="W1752" s="3" t="s">
        <v>1012</v>
      </c>
      <c r="X1752" s="3"/>
      <c r="Y1752" s="3" t="s">
        <v>501</v>
      </c>
      <c r="Z1752" s="3" t="s">
        <v>1661</v>
      </c>
      <c r="AA1752" s="3" t="s">
        <v>385</v>
      </c>
      <c r="AB1752" s="6">
        <v>575</v>
      </c>
      <c r="AC1752" s="3" t="s">
        <v>47</v>
      </c>
      <c r="AD1752" s="3" t="s">
        <v>494</v>
      </c>
      <c r="AE1752" s="3" t="s">
        <v>83</v>
      </c>
      <c r="AF1752" s="3" t="s">
        <v>48</v>
      </c>
      <c r="AG1752" s="7">
        <v>0.3</v>
      </c>
      <c r="AH1752" s="3" t="s">
        <v>99</v>
      </c>
    </row>
    <row r="1753" spans="1:34" x14ac:dyDescent="0.2">
      <c r="A1753" s="9">
        <v>167984</v>
      </c>
      <c r="B1753" s="14" t="s">
        <v>4706</v>
      </c>
      <c r="C1753" s="12">
        <v>42382.999305555553</v>
      </c>
      <c r="D1753" s="3" t="s">
        <v>275</v>
      </c>
      <c r="E1753" s="3" t="s">
        <v>276</v>
      </c>
      <c r="F1753" s="4">
        <v>42383.416666666664</v>
      </c>
      <c r="G1753" s="3" t="s">
        <v>1463</v>
      </c>
      <c r="H1753" s="3" t="s">
        <v>36</v>
      </c>
      <c r="I1753" s="4">
        <v>42376.533368055556</v>
      </c>
      <c r="J1753" s="4">
        <v>42383.484629629631</v>
      </c>
      <c r="K1753" s="3" t="s">
        <v>282</v>
      </c>
      <c r="L1753" s="5">
        <v>53.14</v>
      </c>
      <c r="M1753" s="5">
        <v>703.14</v>
      </c>
      <c r="N1753" s="3" t="s">
        <v>1464</v>
      </c>
      <c r="O1753" s="3" t="s">
        <v>39</v>
      </c>
      <c r="P1753" s="3" t="s">
        <v>283</v>
      </c>
      <c r="Q1753" s="3" t="s">
        <v>41</v>
      </c>
      <c r="R1753" s="3" t="s">
        <v>1773</v>
      </c>
      <c r="S1753" s="3" t="s">
        <v>43</v>
      </c>
      <c r="T1753" s="5">
        <v>650</v>
      </c>
      <c r="U1753" s="3" t="s">
        <v>97</v>
      </c>
      <c r="V1753" s="3" t="s">
        <v>283</v>
      </c>
      <c r="W1753" s="3" t="s">
        <v>1466</v>
      </c>
      <c r="X1753" s="3" t="s">
        <v>1467</v>
      </c>
      <c r="Y1753" s="3" t="s">
        <v>282</v>
      </c>
      <c r="Z1753" s="3" t="s">
        <v>283</v>
      </c>
      <c r="AA1753" s="3" t="s">
        <v>105</v>
      </c>
      <c r="AB1753" s="6">
        <v>323</v>
      </c>
      <c r="AC1753" s="3" t="s">
        <v>106</v>
      </c>
      <c r="AD1753" s="3" t="s">
        <v>282</v>
      </c>
      <c r="AE1753" s="3" t="s">
        <v>48</v>
      </c>
      <c r="AF1753" s="3" t="s">
        <v>48</v>
      </c>
      <c r="AG1753" s="7">
        <v>0.25</v>
      </c>
      <c r="AH1753" s="3" t="s">
        <v>99</v>
      </c>
    </row>
    <row r="1754" spans="1:34" x14ac:dyDescent="0.2">
      <c r="A1754" s="9">
        <v>167753</v>
      </c>
      <c r="B1754" s="14" t="s">
        <v>4706</v>
      </c>
      <c r="C1754" s="12">
        <v>42383</v>
      </c>
      <c r="D1754" s="3" t="s">
        <v>1019</v>
      </c>
      <c r="E1754" s="3" t="s">
        <v>578</v>
      </c>
      <c r="F1754" s="4">
        <v>42384.208333333328</v>
      </c>
      <c r="G1754" s="3" t="s">
        <v>84</v>
      </c>
      <c r="H1754" s="3" t="s">
        <v>53</v>
      </c>
      <c r="I1754" s="4">
        <v>42375.598078703704</v>
      </c>
      <c r="J1754" s="4">
        <v>42384.227939814817</v>
      </c>
      <c r="K1754" s="3" t="s">
        <v>96</v>
      </c>
      <c r="L1754" s="5">
        <v>99.2</v>
      </c>
      <c r="M1754" s="5">
        <v>849.2</v>
      </c>
      <c r="N1754" s="3" t="s">
        <v>3343</v>
      </c>
      <c r="O1754" s="3" t="s">
        <v>39</v>
      </c>
      <c r="P1754" s="3" t="s">
        <v>97</v>
      </c>
      <c r="Q1754" s="3" t="s">
        <v>41</v>
      </c>
      <c r="R1754" s="3" t="s">
        <v>3306</v>
      </c>
      <c r="S1754" s="3" t="s">
        <v>43</v>
      </c>
      <c r="T1754" s="5">
        <v>750</v>
      </c>
      <c r="U1754" s="3" t="s">
        <v>97</v>
      </c>
      <c r="V1754" s="3" t="s">
        <v>97</v>
      </c>
      <c r="W1754" s="3" t="s">
        <v>1556</v>
      </c>
      <c r="X1754" s="3" t="s">
        <v>97</v>
      </c>
      <c r="Y1754" s="3" t="s">
        <v>1022</v>
      </c>
      <c r="Z1754" s="3" t="s">
        <v>1023</v>
      </c>
      <c r="AA1754" s="3" t="s">
        <v>116</v>
      </c>
      <c r="AB1754" s="6">
        <v>440</v>
      </c>
      <c r="AC1754" s="3" t="s">
        <v>47</v>
      </c>
      <c r="AD1754" s="3" t="s">
        <v>96</v>
      </c>
      <c r="AE1754" s="3" t="s">
        <v>48</v>
      </c>
      <c r="AF1754" s="3" t="s">
        <v>48</v>
      </c>
      <c r="AG1754" s="7">
        <v>0.27500000000000002</v>
      </c>
      <c r="AH1754" s="3" t="s">
        <v>99</v>
      </c>
    </row>
    <row r="1755" spans="1:34" x14ac:dyDescent="0.2">
      <c r="A1755" s="9">
        <v>168608</v>
      </c>
      <c r="B1755" s="14" t="s">
        <v>4706</v>
      </c>
      <c r="C1755" s="12">
        <v>42383</v>
      </c>
      <c r="D1755" s="3" t="s">
        <v>4270</v>
      </c>
      <c r="E1755" s="3" t="s">
        <v>34</v>
      </c>
      <c r="F1755" s="4">
        <v>42387.291666666664</v>
      </c>
      <c r="G1755" s="3" t="s">
        <v>4271</v>
      </c>
      <c r="H1755" s="3" t="s">
        <v>319</v>
      </c>
      <c r="I1755" s="4">
        <v>42381.444537037038</v>
      </c>
      <c r="J1755" s="4">
        <v>42384.64944444444</v>
      </c>
      <c r="K1755" s="3" t="s">
        <v>152</v>
      </c>
      <c r="L1755" s="5">
        <v>200</v>
      </c>
      <c r="M1755" s="5">
        <v>1650</v>
      </c>
      <c r="N1755" s="3" t="s">
        <v>4272</v>
      </c>
      <c r="O1755" s="3" t="s">
        <v>154</v>
      </c>
      <c r="P1755" s="3" t="s">
        <v>155</v>
      </c>
      <c r="Q1755" s="3" t="s">
        <v>60</v>
      </c>
      <c r="R1755" s="3" t="s">
        <v>4273</v>
      </c>
      <c r="S1755" s="3" t="s">
        <v>141</v>
      </c>
      <c r="T1755" s="5">
        <v>1450</v>
      </c>
      <c r="U1755" s="3" t="s">
        <v>155</v>
      </c>
      <c r="V1755" s="3" t="s">
        <v>155</v>
      </c>
      <c r="W1755" s="3" t="s">
        <v>4274</v>
      </c>
      <c r="X1755" s="3" t="s">
        <v>157</v>
      </c>
      <c r="Y1755" s="3" t="s">
        <v>4275</v>
      </c>
      <c r="Z1755" s="3" t="s">
        <v>4276</v>
      </c>
      <c r="AA1755" s="3" t="s">
        <v>105</v>
      </c>
      <c r="AB1755" s="6">
        <v>737</v>
      </c>
      <c r="AC1755" s="3" t="s">
        <v>106</v>
      </c>
      <c r="AD1755" s="3" t="s">
        <v>152</v>
      </c>
      <c r="AE1755" s="3" t="s">
        <v>48</v>
      </c>
      <c r="AF1755" s="3" t="s">
        <v>48</v>
      </c>
      <c r="AG1755" s="7">
        <v>0.3</v>
      </c>
      <c r="AH1755" s="3" t="s">
        <v>49</v>
      </c>
    </row>
    <row r="1756" spans="1:34" x14ac:dyDescent="0.2">
      <c r="A1756" s="9">
        <v>168609</v>
      </c>
      <c r="B1756" s="14" t="s">
        <v>4706</v>
      </c>
      <c r="C1756" s="12">
        <v>42383</v>
      </c>
      <c r="D1756" s="3" t="s">
        <v>4270</v>
      </c>
      <c r="E1756" s="3" t="s">
        <v>34</v>
      </c>
      <c r="F1756" s="4">
        <v>42387.291666666664</v>
      </c>
      <c r="G1756" s="3" t="s">
        <v>4271</v>
      </c>
      <c r="H1756" s="3" t="s">
        <v>319</v>
      </c>
      <c r="I1756" s="4">
        <v>42381.444548611107</v>
      </c>
      <c r="J1756" s="4">
        <v>42384.64944444444</v>
      </c>
      <c r="K1756" s="3" t="s">
        <v>152</v>
      </c>
      <c r="L1756" s="5">
        <v>200</v>
      </c>
      <c r="M1756" s="5">
        <v>1650</v>
      </c>
      <c r="N1756" s="3" t="s">
        <v>4272</v>
      </c>
      <c r="O1756" s="3" t="s">
        <v>154</v>
      </c>
      <c r="P1756" s="3" t="s">
        <v>155</v>
      </c>
      <c r="Q1756" s="3" t="s">
        <v>60</v>
      </c>
      <c r="R1756" s="3" t="s">
        <v>4273</v>
      </c>
      <c r="S1756" s="3" t="s">
        <v>141</v>
      </c>
      <c r="T1756" s="5">
        <v>1450</v>
      </c>
      <c r="U1756" s="3" t="s">
        <v>155</v>
      </c>
      <c r="V1756" s="3" t="s">
        <v>155</v>
      </c>
      <c r="W1756" s="3" t="s">
        <v>4274</v>
      </c>
      <c r="X1756" s="3" t="s">
        <v>157</v>
      </c>
      <c r="Y1756" s="3" t="s">
        <v>4275</v>
      </c>
      <c r="Z1756" s="3" t="s">
        <v>4276</v>
      </c>
      <c r="AA1756" s="3" t="s">
        <v>105</v>
      </c>
      <c r="AB1756" s="6">
        <v>737</v>
      </c>
      <c r="AC1756" s="3" t="s">
        <v>106</v>
      </c>
      <c r="AD1756" s="3" t="s">
        <v>152</v>
      </c>
      <c r="AE1756" s="3" t="s">
        <v>48</v>
      </c>
      <c r="AF1756" s="3" t="s">
        <v>48</v>
      </c>
      <c r="AG1756" s="7">
        <v>0.3</v>
      </c>
      <c r="AH1756" s="3" t="s">
        <v>49</v>
      </c>
    </row>
    <row r="1757" spans="1:34" x14ac:dyDescent="0.2">
      <c r="A1757" s="9">
        <v>168611</v>
      </c>
      <c r="B1757" s="14" t="s">
        <v>4706</v>
      </c>
      <c r="C1757" s="12">
        <v>42383</v>
      </c>
      <c r="D1757" s="3" t="s">
        <v>4270</v>
      </c>
      <c r="E1757" s="3" t="s">
        <v>34</v>
      </c>
      <c r="F1757" s="4">
        <v>42387.291666666664</v>
      </c>
      <c r="G1757" s="3" t="s">
        <v>4271</v>
      </c>
      <c r="H1757" s="3" t="s">
        <v>319</v>
      </c>
      <c r="I1757" s="4">
        <v>42381.444560185184</v>
      </c>
      <c r="J1757" s="4">
        <v>42384.649456018517</v>
      </c>
      <c r="K1757" s="3" t="s">
        <v>152</v>
      </c>
      <c r="L1757" s="5">
        <v>200</v>
      </c>
      <c r="M1757" s="5">
        <v>1650</v>
      </c>
      <c r="N1757" s="3" t="s">
        <v>4272</v>
      </c>
      <c r="O1757" s="3" t="s">
        <v>154</v>
      </c>
      <c r="P1757" s="3" t="s">
        <v>155</v>
      </c>
      <c r="Q1757" s="3" t="s">
        <v>60</v>
      </c>
      <c r="R1757" s="3" t="s">
        <v>4273</v>
      </c>
      <c r="S1757" s="3" t="s">
        <v>141</v>
      </c>
      <c r="T1757" s="5">
        <v>1450</v>
      </c>
      <c r="U1757" s="3" t="s">
        <v>155</v>
      </c>
      <c r="V1757" s="3" t="s">
        <v>155</v>
      </c>
      <c r="W1757" s="3" t="s">
        <v>4274</v>
      </c>
      <c r="X1757" s="3" t="s">
        <v>157</v>
      </c>
      <c r="Y1757" s="3" t="s">
        <v>4275</v>
      </c>
      <c r="Z1757" s="3" t="s">
        <v>4276</v>
      </c>
      <c r="AA1757" s="3" t="s">
        <v>105</v>
      </c>
      <c r="AB1757" s="6">
        <v>737</v>
      </c>
      <c r="AC1757" s="3" t="s">
        <v>106</v>
      </c>
      <c r="AD1757" s="3" t="s">
        <v>152</v>
      </c>
      <c r="AE1757" s="3" t="s">
        <v>48</v>
      </c>
      <c r="AF1757" s="3" t="s">
        <v>48</v>
      </c>
      <c r="AG1757" s="7">
        <v>0.3</v>
      </c>
      <c r="AH1757" s="3" t="s">
        <v>49</v>
      </c>
    </row>
    <row r="1758" spans="1:34" x14ac:dyDescent="0.2">
      <c r="A1758" s="9">
        <v>169199</v>
      </c>
      <c r="B1758" s="14" t="s">
        <v>4706</v>
      </c>
      <c r="C1758" s="12">
        <v>42383</v>
      </c>
      <c r="D1758" s="3" t="s">
        <v>223</v>
      </c>
      <c r="E1758" s="3" t="s">
        <v>53</v>
      </c>
      <c r="F1758" s="4">
        <v>42384.375</v>
      </c>
      <c r="G1758" s="3" t="s">
        <v>3878</v>
      </c>
      <c r="H1758" s="3" t="s">
        <v>36</v>
      </c>
      <c r="I1758" s="4">
        <v>42383.59065972222</v>
      </c>
      <c r="J1758" s="4">
        <v>42384.463472222218</v>
      </c>
      <c r="K1758" s="3" t="s">
        <v>96</v>
      </c>
      <c r="L1758" s="5">
        <v>169.4</v>
      </c>
      <c r="M1758" s="5">
        <v>669.4</v>
      </c>
      <c r="N1758" s="3" t="s">
        <v>3879</v>
      </c>
      <c r="O1758" s="3" t="s">
        <v>39</v>
      </c>
      <c r="P1758" s="3" t="s">
        <v>97</v>
      </c>
      <c r="Q1758" s="3" t="s">
        <v>41</v>
      </c>
      <c r="R1758" s="3" t="s">
        <v>4625</v>
      </c>
      <c r="S1758" s="3" t="s">
        <v>43</v>
      </c>
      <c r="T1758" s="5">
        <v>500</v>
      </c>
      <c r="U1758" s="3" t="s">
        <v>97</v>
      </c>
      <c r="V1758" s="3" t="s">
        <v>97</v>
      </c>
      <c r="W1758" s="3" t="s">
        <v>3880</v>
      </c>
      <c r="X1758" s="3" t="s">
        <v>3881</v>
      </c>
      <c r="Y1758" s="3" t="s">
        <v>230</v>
      </c>
      <c r="Z1758" s="3" t="s">
        <v>231</v>
      </c>
      <c r="AA1758" s="3" t="s">
        <v>116</v>
      </c>
      <c r="AB1758" s="6">
        <v>330</v>
      </c>
      <c r="AC1758" s="3" t="s">
        <v>47</v>
      </c>
      <c r="AD1758" s="3" t="s">
        <v>96</v>
      </c>
      <c r="AE1758" s="3" t="s">
        <v>48</v>
      </c>
      <c r="AF1758" s="3" t="s">
        <v>48</v>
      </c>
      <c r="AG1758" s="7">
        <v>0.27500000000000002</v>
      </c>
      <c r="AH1758" s="3" t="s">
        <v>99</v>
      </c>
    </row>
    <row r="1759" spans="1:34" x14ac:dyDescent="0.2">
      <c r="A1759" s="9">
        <v>169200</v>
      </c>
      <c r="B1759" s="14" t="s">
        <v>4706</v>
      </c>
      <c r="C1759" s="12">
        <v>42383</v>
      </c>
      <c r="D1759" s="3" t="s">
        <v>223</v>
      </c>
      <c r="E1759" s="3" t="s">
        <v>53</v>
      </c>
      <c r="F1759" s="4">
        <v>42384.416666666664</v>
      </c>
      <c r="G1759" s="3" t="s">
        <v>3878</v>
      </c>
      <c r="H1759" s="3" t="s">
        <v>36</v>
      </c>
      <c r="I1759" s="4">
        <v>42383.592094907406</v>
      </c>
      <c r="J1759" s="4">
        <v>42384.515381944446</v>
      </c>
      <c r="K1759" s="3" t="s">
        <v>96</v>
      </c>
      <c r="L1759" s="5">
        <v>169.4</v>
      </c>
      <c r="M1759" s="5">
        <v>669.4</v>
      </c>
      <c r="N1759" s="3" t="s">
        <v>3879</v>
      </c>
      <c r="O1759" s="3" t="s">
        <v>39</v>
      </c>
      <c r="P1759" s="3" t="s">
        <v>97</v>
      </c>
      <c r="Q1759" s="3" t="s">
        <v>41</v>
      </c>
      <c r="R1759" s="3" t="s">
        <v>4626</v>
      </c>
      <c r="S1759" s="3" t="s">
        <v>43</v>
      </c>
      <c r="T1759" s="5">
        <v>500</v>
      </c>
      <c r="U1759" s="3" t="s">
        <v>97</v>
      </c>
      <c r="V1759" s="3" t="s">
        <v>97</v>
      </c>
      <c r="W1759" s="3" t="s">
        <v>3880</v>
      </c>
      <c r="X1759" s="3" t="s">
        <v>3881</v>
      </c>
      <c r="Y1759" s="3" t="s">
        <v>230</v>
      </c>
      <c r="Z1759" s="3" t="s">
        <v>231</v>
      </c>
      <c r="AA1759" s="3" t="s">
        <v>46</v>
      </c>
      <c r="AB1759" s="6">
        <v>330</v>
      </c>
      <c r="AC1759" s="3" t="s">
        <v>47</v>
      </c>
      <c r="AD1759" s="3" t="s">
        <v>96</v>
      </c>
      <c r="AE1759" s="3" t="s">
        <v>48</v>
      </c>
      <c r="AF1759" s="3" t="s">
        <v>48</v>
      </c>
      <c r="AG1759" s="7">
        <v>0.27500000000000002</v>
      </c>
      <c r="AH1759" s="3" t="s">
        <v>99</v>
      </c>
    </row>
    <row r="1760" spans="1:34" x14ac:dyDescent="0.2">
      <c r="A1760" s="9">
        <v>167351</v>
      </c>
      <c r="B1760" s="14" t="s">
        <v>4706</v>
      </c>
      <c r="C1760" s="12">
        <v>42383.000694444439</v>
      </c>
      <c r="D1760" s="3" t="s">
        <v>100</v>
      </c>
      <c r="E1760" s="3" t="s">
        <v>71</v>
      </c>
      <c r="F1760" s="4">
        <v>42384.333333333328</v>
      </c>
      <c r="G1760" s="3" t="s">
        <v>506</v>
      </c>
      <c r="H1760" s="3" t="s">
        <v>71</v>
      </c>
      <c r="I1760" s="4">
        <v>42373.578842592593</v>
      </c>
      <c r="J1760" s="4">
        <v>42384.417303240742</v>
      </c>
      <c r="K1760" s="3" t="s">
        <v>507</v>
      </c>
      <c r="L1760" s="5">
        <v>178.1</v>
      </c>
      <c r="M1760" s="5">
        <v>678.1</v>
      </c>
      <c r="N1760" s="3" t="s">
        <v>508</v>
      </c>
      <c r="O1760" s="3" t="s">
        <v>39</v>
      </c>
      <c r="P1760" s="3" t="s">
        <v>104</v>
      </c>
      <c r="Q1760" s="3" t="s">
        <v>41</v>
      </c>
      <c r="R1760" s="3" t="s">
        <v>509</v>
      </c>
      <c r="S1760" s="3" t="s">
        <v>43</v>
      </c>
      <c r="T1760" s="5">
        <v>500</v>
      </c>
      <c r="U1760" s="3" t="s">
        <v>97</v>
      </c>
      <c r="V1760" s="3" t="s">
        <v>104</v>
      </c>
      <c r="W1760" s="3" t="s">
        <v>510</v>
      </c>
      <c r="X1760" s="3" t="s">
        <v>511</v>
      </c>
      <c r="Y1760" s="3" t="s">
        <v>507</v>
      </c>
      <c r="Z1760" s="3" t="s">
        <v>104</v>
      </c>
      <c r="AA1760" s="3" t="s">
        <v>116</v>
      </c>
      <c r="AB1760" s="6">
        <v>295</v>
      </c>
      <c r="AC1760" s="3" t="s">
        <v>47</v>
      </c>
      <c r="AD1760" s="3" t="s">
        <v>507</v>
      </c>
      <c r="AE1760" s="3" t="s">
        <v>48</v>
      </c>
      <c r="AF1760" s="3" t="s">
        <v>48</v>
      </c>
      <c r="AG1760" s="7">
        <v>0.3</v>
      </c>
      <c r="AH1760" s="3" t="s">
        <v>99</v>
      </c>
    </row>
    <row r="1761" spans="1:34" x14ac:dyDescent="0.2">
      <c r="A1761" s="9">
        <v>167912</v>
      </c>
      <c r="B1761" s="14" t="s">
        <v>4706</v>
      </c>
      <c r="C1761" s="12">
        <v>42383.000694444439</v>
      </c>
      <c r="D1761" s="3" t="s">
        <v>275</v>
      </c>
      <c r="E1761" s="3" t="s">
        <v>276</v>
      </c>
      <c r="F1761" s="4">
        <v>42384.333333333328</v>
      </c>
      <c r="G1761" s="3" t="s">
        <v>277</v>
      </c>
      <c r="H1761" s="3" t="s">
        <v>237</v>
      </c>
      <c r="I1761" s="4">
        <v>42376.404317129629</v>
      </c>
      <c r="J1761" s="4">
        <v>42384.400451388887</v>
      </c>
      <c r="K1761" s="3" t="s">
        <v>87</v>
      </c>
      <c r="L1761" s="5">
        <v>94.27</v>
      </c>
      <c r="M1761" s="5">
        <v>719.27</v>
      </c>
      <c r="N1761" s="3" t="s">
        <v>278</v>
      </c>
      <c r="O1761" s="3" t="s">
        <v>89</v>
      </c>
      <c r="P1761" s="3" t="s">
        <v>90</v>
      </c>
      <c r="Q1761" s="3" t="s">
        <v>41</v>
      </c>
      <c r="R1761" s="3" t="s">
        <v>1339</v>
      </c>
      <c r="S1761" s="3" t="s">
        <v>92</v>
      </c>
      <c r="T1761" s="5">
        <v>625</v>
      </c>
      <c r="U1761" s="3" t="s">
        <v>93</v>
      </c>
      <c r="V1761" s="3" t="s">
        <v>90</v>
      </c>
      <c r="W1761" s="3" t="s">
        <v>280</v>
      </c>
      <c r="X1761" s="3" t="s">
        <v>281</v>
      </c>
      <c r="Y1761" s="3" t="s">
        <v>282</v>
      </c>
      <c r="Z1761" s="3" t="s">
        <v>283</v>
      </c>
      <c r="AA1761" s="3" t="s">
        <v>185</v>
      </c>
      <c r="AB1761" s="6">
        <v>379</v>
      </c>
      <c r="AC1761" s="3" t="s">
        <v>186</v>
      </c>
      <c r="AD1761" s="3" t="s">
        <v>87</v>
      </c>
      <c r="AE1761" s="3" t="s">
        <v>48</v>
      </c>
      <c r="AF1761" s="3" t="s">
        <v>48</v>
      </c>
      <c r="AG1761" s="7">
        <v>0.22500000000000001</v>
      </c>
      <c r="AH1761" s="3" t="s">
        <v>99</v>
      </c>
    </row>
    <row r="1762" spans="1:34" x14ac:dyDescent="0.2">
      <c r="A1762" s="9">
        <v>167941</v>
      </c>
      <c r="B1762" s="14" t="s">
        <v>4706</v>
      </c>
      <c r="C1762" s="12">
        <v>42383.000694444439</v>
      </c>
      <c r="D1762" s="3" t="s">
        <v>275</v>
      </c>
      <c r="E1762" s="3" t="s">
        <v>276</v>
      </c>
      <c r="F1762" s="4">
        <v>42384.333333333328</v>
      </c>
      <c r="G1762" s="3" t="s">
        <v>407</v>
      </c>
      <c r="H1762" s="3" t="s">
        <v>53</v>
      </c>
      <c r="I1762" s="4">
        <v>42376.447939814811</v>
      </c>
      <c r="J1762" s="4">
        <v>42384.417349537034</v>
      </c>
      <c r="K1762" s="3" t="s">
        <v>1112</v>
      </c>
      <c r="L1762" s="5">
        <v>32.119999999999997</v>
      </c>
      <c r="M1762" s="5">
        <v>882.12</v>
      </c>
      <c r="N1762" s="3" t="s">
        <v>2192</v>
      </c>
      <c r="O1762" s="3" t="s">
        <v>637</v>
      </c>
      <c r="P1762" s="3" t="s">
        <v>1114</v>
      </c>
      <c r="Q1762" s="3" t="s">
        <v>41</v>
      </c>
      <c r="R1762" s="3" t="s">
        <v>3632</v>
      </c>
      <c r="S1762" s="3" t="s">
        <v>640</v>
      </c>
      <c r="T1762" s="5">
        <v>850</v>
      </c>
      <c r="U1762" s="3" t="s">
        <v>1115</v>
      </c>
      <c r="V1762" s="3" t="s">
        <v>1114</v>
      </c>
      <c r="W1762" s="3" t="s">
        <v>2194</v>
      </c>
      <c r="X1762" s="3" t="s">
        <v>2195</v>
      </c>
      <c r="Y1762" s="3" t="s">
        <v>1118</v>
      </c>
      <c r="Z1762" s="3" t="s">
        <v>283</v>
      </c>
      <c r="AA1762" s="3" t="s">
        <v>645</v>
      </c>
      <c r="AB1762" s="6">
        <v>491</v>
      </c>
      <c r="AC1762" s="3" t="s">
        <v>47</v>
      </c>
      <c r="AD1762" s="3" t="s">
        <v>1112</v>
      </c>
      <c r="AE1762" s="3" t="s">
        <v>48</v>
      </c>
      <c r="AF1762" s="3" t="s">
        <v>48</v>
      </c>
      <c r="AG1762" s="7">
        <v>0.3</v>
      </c>
      <c r="AH1762" s="3" t="s">
        <v>49</v>
      </c>
    </row>
    <row r="1763" spans="1:34" x14ac:dyDescent="0.2">
      <c r="A1763" s="9">
        <v>168131</v>
      </c>
      <c r="B1763" s="14" t="s">
        <v>4706</v>
      </c>
      <c r="C1763" s="12">
        <v>42383.000694444439</v>
      </c>
      <c r="D1763" s="3" t="s">
        <v>123</v>
      </c>
      <c r="E1763" s="3" t="s">
        <v>124</v>
      </c>
      <c r="F1763" s="4">
        <v>42384.416666666664</v>
      </c>
      <c r="G1763" s="3" t="s">
        <v>125</v>
      </c>
      <c r="H1763" s="3" t="s">
        <v>126</v>
      </c>
      <c r="I1763" s="4">
        <v>42377.354467592588</v>
      </c>
      <c r="J1763" s="4">
        <v>42384.438287037032</v>
      </c>
      <c r="K1763" s="3" t="s">
        <v>87</v>
      </c>
      <c r="L1763" s="5">
        <v>33.4</v>
      </c>
      <c r="M1763" s="5">
        <v>633.4</v>
      </c>
      <c r="N1763" s="3" t="s">
        <v>127</v>
      </c>
      <c r="O1763" s="3" t="s">
        <v>89</v>
      </c>
      <c r="P1763" s="3" t="s">
        <v>90</v>
      </c>
      <c r="Q1763" s="3" t="s">
        <v>41</v>
      </c>
      <c r="R1763" s="3" t="s">
        <v>128</v>
      </c>
      <c r="S1763" s="3" t="s">
        <v>92</v>
      </c>
      <c r="T1763" s="5">
        <v>600</v>
      </c>
      <c r="U1763" s="3" t="s">
        <v>93</v>
      </c>
      <c r="V1763" s="3" t="s">
        <v>90</v>
      </c>
      <c r="W1763" s="3" t="s">
        <v>129</v>
      </c>
      <c r="X1763" s="3" t="s">
        <v>130</v>
      </c>
      <c r="Y1763" s="3" t="s">
        <v>131</v>
      </c>
      <c r="Z1763" s="3" t="s">
        <v>132</v>
      </c>
      <c r="AA1763" s="3" t="s">
        <v>98</v>
      </c>
      <c r="AB1763" s="6">
        <v>240</v>
      </c>
      <c r="AC1763" s="3" t="s">
        <v>47</v>
      </c>
      <c r="AD1763" s="3" t="s">
        <v>87</v>
      </c>
      <c r="AE1763" s="3" t="s">
        <v>48</v>
      </c>
      <c r="AF1763" s="3" t="s">
        <v>48</v>
      </c>
      <c r="AG1763" s="7">
        <v>0.22500000000000001</v>
      </c>
      <c r="AH1763" s="3" t="s">
        <v>99</v>
      </c>
    </row>
    <row r="1764" spans="1:34" x14ac:dyDescent="0.2">
      <c r="A1764" s="9">
        <v>168692</v>
      </c>
      <c r="B1764" s="14" t="s">
        <v>4706</v>
      </c>
      <c r="C1764" s="12">
        <v>42383.000694444439</v>
      </c>
      <c r="D1764" s="3" t="s">
        <v>3112</v>
      </c>
      <c r="E1764" s="3" t="s">
        <v>319</v>
      </c>
      <c r="F1764" s="4">
        <v>42384.3125</v>
      </c>
      <c r="G1764" s="3" t="s">
        <v>4277</v>
      </c>
      <c r="H1764" s="3" t="s">
        <v>276</v>
      </c>
      <c r="I1764" s="4">
        <v>42381.597233796296</v>
      </c>
      <c r="J1764" s="4">
        <v>42383.698564814811</v>
      </c>
      <c r="K1764" s="3" t="s">
        <v>152</v>
      </c>
      <c r="L1764" s="5">
        <v>150</v>
      </c>
      <c r="M1764" s="5">
        <v>850</v>
      </c>
      <c r="N1764" s="3" t="s">
        <v>4278</v>
      </c>
      <c r="O1764" s="3" t="s">
        <v>154</v>
      </c>
      <c r="P1764" s="3" t="s">
        <v>155</v>
      </c>
      <c r="Q1764" s="3" t="s">
        <v>394</v>
      </c>
      <c r="R1764" s="3" t="s">
        <v>4348</v>
      </c>
      <c r="S1764" s="3" t="s">
        <v>141</v>
      </c>
      <c r="T1764" s="5">
        <v>700</v>
      </c>
      <c r="U1764" s="3" t="s">
        <v>155</v>
      </c>
      <c r="V1764" s="3" t="s">
        <v>155</v>
      </c>
      <c r="W1764" s="3" t="s">
        <v>4280</v>
      </c>
      <c r="X1764" s="3" t="s">
        <v>4281</v>
      </c>
      <c r="Y1764" s="3" t="s">
        <v>3114</v>
      </c>
      <c r="Z1764" s="3" t="s">
        <v>3116</v>
      </c>
      <c r="AA1764" s="3" t="s">
        <v>105</v>
      </c>
      <c r="AB1764" s="6">
        <v>368</v>
      </c>
      <c r="AC1764" s="3" t="s">
        <v>106</v>
      </c>
      <c r="AD1764" s="3" t="s">
        <v>152</v>
      </c>
      <c r="AE1764" s="3" t="s">
        <v>48</v>
      </c>
      <c r="AF1764" s="3" t="s">
        <v>48</v>
      </c>
      <c r="AG1764" s="7">
        <v>0.3</v>
      </c>
      <c r="AH1764" s="3" t="s">
        <v>49</v>
      </c>
    </row>
    <row r="1765" spans="1:34" x14ac:dyDescent="0.2">
      <c r="A1765" s="9">
        <v>168693</v>
      </c>
      <c r="B1765" s="14" t="s">
        <v>4706</v>
      </c>
      <c r="C1765" s="12">
        <v>42383.000694444439</v>
      </c>
      <c r="D1765" s="3" t="s">
        <v>3112</v>
      </c>
      <c r="E1765" s="3" t="s">
        <v>319</v>
      </c>
      <c r="F1765" s="4">
        <v>42384.3125</v>
      </c>
      <c r="G1765" s="3" t="s">
        <v>4277</v>
      </c>
      <c r="H1765" s="3" t="s">
        <v>276</v>
      </c>
      <c r="I1765" s="4">
        <v>42381.602662037032</v>
      </c>
      <c r="J1765" s="4">
        <v>42383.698553240742</v>
      </c>
      <c r="K1765" s="3" t="s">
        <v>152</v>
      </c>
      <c r="L1765" s="5">
        <v>150</v>
      </c>
      <c r="M1765" s="5">
        <v>850</v>
      </c>
      <c r="N1765" s="3" t="s">
        <v>4278</v>
      </c>
      <c r="O1765" s="3" t="s">
        <v>154</v>
      </c>
      <c r="P1765" s="3" t="s">
        <v>155</v>
      </c>
      <c r="Q1765" s="3" t="s">
        <v>394</v>
      </c>
      <c r="R1765" s="3" t="s">
        <v>4348</v>
      </c>
      <c r="S1765" s="3" t="s">
        <v>141</v>
      </c>
      <c r="T1765" s="5">
        <v>700</v>
      </c>
      <c r="U1765" s="3" t="s">
        <v>155</v>
      </c>
      <c r="V1765" s="3" t="s">
        <v>155</v>
      </c>
      <c r="W1765" s="3" t="s">
        <v>4280</v>
      </c>
      <c r="X1765" s="3" t="s">
        <v>4281</v>
      </c>
      <c r="Y1765" s="3" t="s">
        <v>3114</v>
      </c>
      <c r="Z1765" s="3" t="s">
        <v>3116</v>
      </c>
      <c r="AA1765" s="3" t="s">
        <v>105</v>
      </c>
      <c r="AB1765" s="6">
        <v>368</v>
      </c>
      <c r="AC1765" s="3" t="s">
        <v>106</v>
      </c>
      <c r="AD1765" s="3" t="s">
        <v>152</v>
      </c>
      <c r="AE1765" s="3" t="s">
        <v>48</v>
      </c>
      <c r="AF1765" s="3" t="s">
        <v>48</v>
      </c>
      <c r="AG1765" s="7">
        <v>0.3</v>
      </c>
      <c r="AH1765" s="3" t="s">
        <v>49</v>
      </c>
    </row>
    <row r="1766" spans="1:34" x14ac:dyDescent="0.2">
      <c r="A1766" s="9">
        <v>168778</v>
      </c>
      <c r="B1766" s="14" t="s">
        <v>4706</v>
      </c>
      <c r="C1766" s="12">
        <v>42383.000694444439</v>
      </c>
      <c r="D1766" s="3" t="s">
        <v>745</v>
      </c>
      <c r="E1766" s="3" t="s">
        <v>135</v>
      </c>
      <c r="F1766" s="4">
        <v>42384.666666666664</v>
      </c>
      <c r="G1766" s="3" t="s">
        <v>3814</v>
      </c>
      <c r="H1766" s="3" t="s">
        <v>86</v>
      </c>
      <c r="I1766" s="4">
        <v>42382.380694444444</v>
      </c>
      <c r="J1766" s="4">
        <v>42384.64975694444</v>
      </c>
      <c r="K1766" s="3" t="s">
        <v>3815</v>
      </c>
      <c r="L1766" s="5">
        <v>102.45</v>
      </c>
      <c r="M1766" s="5">
        <v>677.45</v>
      </c>
      <c r="N1766" s="3" t="s">
        <v>3816</v>
      </c>
      <c r="O1766" s="3" t="s">
        <v>39</v>
      </c>
      <c r="P1766" s="3" t="s">
        <v>1278</v>
      </c>
      <c r="Q1766" s="3" t="s">
        <v>60</v>
      </c>
      <c r="R1766" s="3" t="s">
        <v>4421</v>
      </c>
      <c r="S1766" s="3" t="s">
        <v>43</v>
      </c>
      <c r="T1766" s="5">
        <v>575</v>
      </c>
      <c r="U1766" s="3" t="s">
        <v>97</v>
      </c>
      <c r="V1766" s="3" t="s">
        <v>1278</v>
      </c>
      <c r="W1766" s="3" t="s">
        <v>3818</v>
      </c>
      <c r="X1766" s="3" t="s">
        <v>3819</v>
      </c>
      <c r="Y1766" s="3" t="s">
        <v>3815</v>
      </c>
      <c r="Z1766" s="3" t="s">
        <v>1278</v>
      </c>
      <c r="AA1766" s="3" t="s">
        <v>470</v>
      </c>
      <c r="AB1766" s="6">
        <v>485</v>
      </c>
      <c r="AC1766" s="3" t="s">
        <v>186</v>
      </c>
      <c r="AD1766" s="3" t="s">
        <v>3815</v>
      </c>
      <c r="AE1766" s="3" t="s">
        <v>48</v>
      </c>
      <c r="AF1766" s="3" t="s">
        <v>48</v>
      </c>
      <c r="AG1766" s="7">
        <v>0.3</v>
      </c>
      <c r="AH1766" s="3" t="s">
        <v>99</v>
      </c>
    </row>
    <row r="1767" spans="1:34" x14ac:dyDescent="0.2">
      <c r="A1767" s="9">
        <v>168781</v>
      </c>
      <c r="B1767" s="14" t="s">
        <v>4706</v>
      </c>
      <c r="C1767" s="12">
        <v>42383.000694444439</v>
      </c>
      <c r="D1767" s="3" t="s">
        <v>745</v>
      </c>
      <c r="E1767" s="3" t="s">
        <v>135</v>
      </c>
      <c r="F1767" s="4">
        <v>42384.541666666664</v>
      </c>
      <c r="G1767" s="3" t="s">
        <v>3814</v>
      </c>
      <c r="H1767" s="3" t="s">
        <v>86</v>
      </c>
      <c r="I1767" s="4">
        <v>42382.38071759259</v>
      </c>
      <c r="J1767" s="4">
        <v>42384.661122685182</v>
      </c>
      <c r="K1767" s="3" t="s">
        <v>3815</v>
      </c>
      <c r="L1767" s="5">
        <v>77.45</v>
      </c>
      <c r="M1767" s="5">
        <v>677.45</v>
      </c>
      <c r="N1767" s="3" t="s">
        <v>3816</v>
      </c>
      <c r="O1767" s="3" t="s">
        <v>39</v>
      </c>
      <c r="P1767" s="3" t="s">
        <v>1278</v>
      </c>
      <c r="Q1767" s="3" t="s">
        <v>60</v>
      </c>
      <c r="R1767" s="3" t="s">
        <v>4422</v>
      </c>
      <c r="S1767" s="3" t="s">
        <v>43</v>
      </c>
      <c r="T1767" s="5">
        <v>600</v>
      </c>
      <c r="U1767" s="3" t="s">
        <v>97</v>
      </c>
      <c r="V1767" s="3" t="s">
        <v>1278</v>
      </c>
      <c r="W1767" s="3" t="s">
        <v>3818</v>
      </c>
      <c r="X1767" s="3" t="s">
        <v>3819</v>
      </c>
      <c r="Y1767" s="3" t="s">
        <v>3815</v>
      </c>
      <c r="Z1767" s="3" t="s">
        <v>1278</v>
      </c>
      <c r="AA1767" s="3" t="s">
        <v>105</v>
      </c>
      <c r="AB1767" s="6">
        <v>485</v>
      </c>
      <c r="AC1767" s="3" t="s">
        <v>106</v>
      </c>
      <c r="AD1767" s="3" t="s">
        <v>3815</v>
      </c>
      <c r="AE1767" s="3" t="s">
        <v>48</v>
      </c>
      <c r="AF1767" s="3" t="s">
        <v>48</v>
      </c>
      <c r="AG1767" s="7">
        <v>0.3</v>
      </c>
      <c r="AH1767" s="3" t="s">
        <v>99</v>
      </c>
    </row>
    <row r="1768" spans="1:34" x14ac:dyDescent="0.2">
      <c r="A1768" s="9">
        <v>169137</v>
      </c>
      <c r="B1768" s="14" t="s">
        <v>4706</v>
      </c>
      <c r="C1768" s="12">
        <v>42383.000694444439</v>
      </c>
      <c r="D1768" s="3" t="s">
        <v>634</v>
      </c>
      <c r="E1768" s="3" t="s">
        <v>34</v>
      </c>
      <c r="F1768" s="4">
        <v>42384.000694444439</v>
      </c>
      <c r="G1768" s="3" t="s">
        <v>633</v>
      </c>
      <c r="H1768" s="3" t="s">
        <v>53</v>
      </c>
      <c r="I1768" s="4">
        <v>42383.461550925924</v>
      </c>
      <c r="J1768" s="4">
        <v>42383.601365740738</v>
      </c>
      <c r="K1768" s="3" t="s">
        <v>635</v>
      </c>
      <c r="L1768" s="8"/>
      <c r="M1768" s="5">
        <v>339.6</v>
      </c>
      <c r="N1768" s="3" t="s">
        <v>3762</v>
      </c>
      <c r="O1768" s="3" t="s">
        <v>637</v>
      </c>
      <c r="P1768" s="3" t="s">
        <v>638</v>
      </c>
      <c r="Q1768" s="3" t="s">
        <v>41</v>
      </c>
      <c r="R1768" s="3"/>
      <c r="S1768" s="3" t="s">
        <v>640</v>
      </c>
      <c r="T1768" s="8"/>
      <c r="U1768" s="3" t="s">
        <v>638</v>
      </c>
      <c r="V1768" s="3" t="s">
        <v>638</v>
      </c>
      <c r="W1768" s="3" t="s">
        <v>635</v>
      </c>
      <c r="X1768" s="3" t="s">
        <v>638</v>
      </c>
      <c r="Y1768" s="3" t="s">
        <v>641</v>
      </c>
      <c r="Z1768" s="3" t="s">
        <v>642</v>
      </c>
      <c r="AA1768" s="3"/>
      <c r="AB1768" s="6">
        <v>198</v>
      </c>
      <c r="AC1768" s="3" t="s">
        <v>47</v>
      </c>
      <c r="AD1768" s="3" t="s">
        <v>635</v>
      </c>
      <c r="AE1768" s="3" t="s">
        <v>48</v>
      </c>
      <c r="AF1768" s="3" t="s">
        <v>48</v>
      </c>
      <c r="AG1768" s="8"/>
      <c r="AH1768" s="3" t="s">
        <v>99</v>
      </c>
    </row>
    <row r="1769" spans="1:34" x14ac:dyDescent="0.2">
      <c r="A1769" s="9">
        <v>169181</v>
      </c>
      <c r="B1769" s="14" t="s">
        <v>4706</v>
      </c>
      <c r="C1769" s="12">
        <v>42383.000694444439</v>
      </c>
      <c r="D1769" s="3" t="s">
        <v>84</v>
      </c>
      <c r="E1769" s="3" t="s">
        <v>53</v>
      </c>
      <c r="F1769" s="4">
        <v>42384.333333333328</v>
      </c>
      <c r="G1769" s="3" t="s">
        <v>3625</v>
      </c>
      <c r="H1769" s="3" t="s">
        <v>34</v>
      </c>
      <c r="I1769" s="4">
        <v>42383.551296296297</v>
      </c>
      <c r="J1769" s="4">
        <v>42384.407326388886</v>
      </c>
      <c r="K1769" s="3" t="s">
        <v>96</v>
      </c>
      <c r="L1769" s="5">
        <v>80.900000000000006</v>
      </c>
      <c r="M1769" s="5">
        <v>655.9</v>
      </c>
      <c r="N1769" s="3" t="s">
        <v>4079</v>
      </c>
      <c r="O1769" s="3" t="s">
        <v>39</v>
      </c>
      <c r="P1769" s="3" t="s">
        <v>97</v>
      </c>
      <c r="Q1769" s="3" t="s">
        <v>41</v>
      </c>
      <c r="R1769" s="3" t="s">
        <v>1555</v>
      </c>
      <c r="S1769" s="3" t="s">
        <v>43</v>
      </c>
      <c r="T1769" s="5">
        <v>575</v>
      </c>
      <c r="U1769" s="3" t="s">
        <v>97</v>
      </c>
      <c r="V1769" s="3" t="s">
        <v>97</v>
      </c>
      <c r="W1769" s="3" t="s">
        <v>3628</v>
      </c>
      <c r="X1769" s="3" t="s">
        <v>3629</v>
      </c>
      <c r="Y1769" s="3" t="s">
        <v>96</v>
      </c>
      <c r="Z1769" s="3" t="s">
        <v>97</v>
      </c>
      <c r="AA1769" s="3" t="s">
        <v>116</v>
      </c>
      <c r="AB1769" s="6">
        <v>270</v>
      </c>
      <c r="AC1769" s="3" t="s">
        <v>47</v>
      </c>
      <c r="AD1769" s="3" t="s">
        <v>96</v>
      </c>
      <c r="AE1769" s="3" t="s">
        <v>48</v>
      </c>
      <c r="AF1769" s="3" t="s">
        <v>48</v>
      </c>
      <c r="AG1769" s="7">
        <v>0.27500000000000002</v>
      </c>
      <c r="AH1769" s="3" t="s">
        <v>99</v>
      </c>
    </row>
    <row r="1770" spans="1:34" x14ac:dyDescent="0.2">
      <c r="A1770" s="9">
        <v>168283</v>
      </c>
      <c r="B1770" s="14" t="s">
        <v>4706</v>
      </c>
      <c r="C1770" s="12">
        <v>42383.020833333328</v>
      </c>
      <c r="D1770" s="3" t="s">
        <v>492</v>
      </c>
      <c r="E1770" s="3" t="s">
        <v>71</v>
      </c>
      <c r="F1770" s="4">
        <v>42384.999305555553</v>
      </c>
      <c r="G1770" s="3" t="s">
        <v>911</v>
      </c>
      <c r="H1770" s="3" t="s">
        <v>124</v>
      </c>
      <c r="I1770" s="4">
        <v>42377.62767361111</v>
      </c>
      <c r="J1770" s="4">
        <v>42384.678738425922</v>
      </c>
      <c r="K1770" s="3" t="s">
        <v>494</v>
      </c>
      <c r="L1770" s="5">
        <v>104.13</v>
      </c>
      <c r="M1770" s="5">
        <v>879.13</v>
      </c>
      <c r="N1770" s="3" t="s">
        <v>2685</v>
      </c>
      <c r="O1770" s="3" t="s">
        <v>496</v>
      </c>
      <c r="P1770" s="3" t="s">
        <v>497</v>
      </c>
      <c r="Q1770" s="3" t="s">
        <v>394</v>
      </c>
      <c r="R1770" s="3" t="s">
        <v>934</v>
      </c>
      <c r="S1770" s="3" t="s">
        <v>329</v>
      </c>
      <c r="T1770" s="5">
        <v>775</v>
      </c>
      <c r="U1770" s="3" t="s">
        <v>497</v>
      </c>
      <c r="V1770" s="3" t="s">
        <v>497</v>
      </c>
      <c r="W1770" s="3" t="s">
        <v>2686</v>
      </c>
      <c r="X1770" s="3"/>
      <c r="Y1770" s="3" t="s">
        <v>501</v>
      </c>
      <c r="Z1770" s="3" t="s">
        <v>1661</v>
      </c>
      <c r="AA1770" s="3" t="s">
        <v>931</v>
      </c>
      <c r="AB1770" s="6">
        <v>677</v>
      </c>
      <c r="AC1770" s="3" t="s">
        <v>47</v>
      </c>
      <c r="AD1770" s="3" t="s">
        <v>494</v>
      </c>
      <c r="AE1770" s="3" t="s">
        <v>48</v>
      </c>
      <c r="AF1770" s="3" t="s">
        <v>48</v>
      </c>
      <c r="AG1770" s="7">
        <v>0.3</v>
      </c>
      <c r="AH1770" s="3" t="s">
        <v>99</v>
      </c>
    </row>
    <row r="1771" spans="1:34" x14ac:dyDescent="0.2">
      <c r="A1771" s="9">
        <v>168052</v>
      </c>
      <c r="B1771" s="14" t="s">
        <v>4706</v>
      </c>
      <c r="C1771" s="12">
        <v>42383.041666666664</v>
      </c>
      <c r="D1771" s="3" t="s">
        <v>633</v>
      </c>
      <c r="E1771" s="3" t="s">
        <v>53</v>
      </c>
      <c r="F1771" s="4">
        <v>42383.458333333328</v>
      </c>
      <c r="G1771" s="3" t="s">
        <v>634</v>
      </c>
      <c r="H1771" s="3" t="s">
        <v>34</v>
      </c>
      <c r="I1771" s="4">
        <v>42376.672164351847</v>
      </c>
      <c r="J1771" s="4">
        <v>42383.345532407402</v>
      </c>
      <c r="K1771" s="3" t="s">
        <v>635</v>
      </c>
      <c r="L1771" s="5">
        <v>156.58000000000001</v>
      </c>
      <c r="M1771" s="5">
        <v>906.58</v>
      </c>
      <c r="N1771" s="3" t="s">
        <v>636</v>
      </c>
      <c r="O1771" s="3" t="s">
        <v>637</v>
      </c>
      <c r="P1771" s="3" t="s">
        <v>638</v>
      </c>
      <c r="Q1771" s="3" t="s">
        <v>41</v>
      </c>
      <c r="R1771" s="3" t="s">
        <v>639</v>
      </c>
      <c r="S1771" s="3" t="s">
        <v>640</v>
      </c>
      <c r="T1771" s="5">
        <v>750</v>
      </c>
      <c r="U1771" s="3" t="s">
        <v>638</v>
      </c>
      <c r="V1771" s="3" t="s">
        <v>638</v>
      </c>
      <c r="W1771" s="3" t="s">
        <v>641</v>
      </c>
      <c r="X1771" s="3" t="s">
        <v>642</v>
      </c>
      <c r="Y1771" s="3" t="s">
        <v>643</v>
      </c>
      <c r="Z1771" s="3" t="s">
        <v>644</v>
      </c>
      <c r="AA1771" s="3" t="s">
        <v>645</v>
      </c>
      <c r="AB1771" s="6">
        <v>198</v>
      </c>
      <c r="AC1771" s="3" t="s">
        <v>47</v>
      </c>
      <c r="AD1771" s="3" t="s">
        <v>635</v>
      </c>
      <c r="AE1771" s="3" t="s">
        <v>48</v>
      </c>
      <c r="AF1771" s="3" t="s">
        <v>48</v>
      </c>
      <c r="AG1771" s="7">
        <v>0.3</v>
      </c>
      <c r="AH1771" s="3" t="s">
        <v>99</v>
      </c>
    </row>
    <row r="1772" spans="1:34" x14ac:dyDescent="0.2">
      <c r="A1772" s="9">
        <v>168868</v>
      </c>
      <c r="B1772" s="14" t="s">
        <v>4706</v>
      </c>
      <c r="C1772" s="12">
        <v>42383.083333333328</v>
      </c>
      <c r="D1772" s="3" t="s">
        <v>1019</v>
      </c>
      <c r="E1772" s="3" t="s">
        <v>578</v>
      </c>
      <c r="F1772" s="4">
        <v>42383.25</v>
      </c>
      <c r="G1772" s="3" t="s">
        <v>123</v>
      </c>
      <c r="H1772" s="3" t="s">
        <v>124</v>
      </c>
      <c r="I1772" s="4">
        <v>42382.513622685183</v>
      </c>
      <c r="J1772" s="4">
        <v>42383.546990740739</v>
      </c>
      <c r="K1772" s="3" t="s">
        <v>96</v>
      </c>
      <c r="L1772" s="5">
        <v>127.04</v>
      </c>
      <c r="M1772" s="5">
        <v>577.04</v>
      </c>
      <c r="N1772" s="3" t="s">
        <v>2150</v>
      </c>
      <c r="O1772" s="3" t="s">
        <v>39</v>
      </c>
      <c r="P1772" s="3" t="s">
        <v>97</v>
      </c>
      <c r="Q1772" s="3" t="s">
        <v>41</v>
      </c>
      <c r="R1772" s="3" t="s">
        <v>2155</v>
      </c>
      <c r="S1772" s="3" t="s">
        <v>43</v>
      </c>
      <c r="T1772" s="5">
        <v>450</v>
      </c>
      <c r="U1772" s="3" t="s">
        <v>97</v>
      </c>
      <c r="V1772" s="3" t="s">
        <v>97</v>
      </c>
      <c r="W1772" s="3" t="s">
        <v>131</v>
      </c>
      <c r="X1772" s="3" t="s">
        <v>132</v>
      </c>
      <c r="Y1772" s="3" t="s">
        <v>1022</v>
      </c>
      <c r="Z1772" s="3" t="s">
        <v>1023</v>
      </c>
      <c r="AA1772" s="3" t="s">
        <v>116</v>
      </c>
      <c r="AB1772" s="6">
        <v>212</v>
      </c>
      <c r="AC1772" s="3" t="s">
        <v>47</v>
      </c>
      <c r="AD1772" s="3" t="s">
        <v>96</v>
      </c>
      <c r="AE1772" s="3" t="s">
        <v>48</v>
      </c>
      <c r="AF1772" s="3" t="s">
        <v>48</v>
      </c>
      <c r="AG1772" s="7">
        <v>0.27500000000000002</v>
      </c>
      <c r="AH1772" s="3" t="s">
        <v>99</v>
      </c>
    </row>
    <row r="1773" spans="1:34" x14ac:dyDescent="0.2">
      <c r="A1773" s="9">
        <v>168053</v>
      </c>
      <c r="B1773" s="14" t="s">
        <v>4706</v>
      </c>
      <c r="C1773" s="12">
        <v>42383.125</v>
      </c>
      <c r="D1773" s="3" t="s">
        <v>633</v>
      </c>
      <c r="E1773" s="3" t="s">
        <v>53</v>
      </c>
      <c r="F1773" s="4">
        <v>42383.541666666664</v>
      </c>
      <c r="G1773" s="3" t="s">
        <v>634</v>
      </c>
      <c r="H1773" s="3" t="s">
        <v>34</v>
      </c>
      <c r="I1773" s="4">
        <v>42376.672106481477</v>
      </c>
      <c r="J1773" s="4">
        <v>42383.65148148148</v>
      </c>
      <c r="K1773" s="3" t="s">
        <v>635</v>
      </c>
      <c r="L1773" s="5">
        <v>156.58000000000001</v>
      </c>
      <c r="M1773" s="5">
        <v>906.58</v>
      </c>
      <c r="N1773" s="3" t="s">
        <v>636</v>
      </c>
      <c r="O1773" s="3" t="s">
        <v>637</v>
      </c>
      <c r="P1773" s="3" t="s">
        <v>638</v>
      </c>
      <c r="Q1773" s="3" t="s">
        <v>41</v>
      </c>
      <c r="R1773" s="3" t="s">
        <v>639</v>
      </c>
      <c r="S1773" s="3" t="s">
        <v>640</v>
      </c>
      <c r="T1773" s="5">
        <v>750</v>
      </c>
      <c r="U1773" s="3" t="s">
        <v>638</v>
      </c>
      <c r="V1773" s="3" t="s">
        <v>638</v>
      </c>
      <c r="W1773" s="3" t="s">
        <v>641</v>
      </c>
      <c r="X1773" s="3" t="s">
        <v>642</v>
      </c>
      <c r="Y1773" s="3" t="s">
        <v>643</v>
      </c>
      <c r="Z1773" s="3" t="s">
        <v>644</v>
      </c>
      <c r="AA1773" s="3" t="s">
        <v>645</v>
      </c>
      <c r="AB1773" s="6">
        <v>198</v>
      </c>
      <c r="AC1773" s="3" t="s">
        <v>47</v>
      </c>
      <c r="AD1773" s="3" t="s">
        <v>635</v>
      </c>
      <c r="AE1773" s="3" t="s">
        <v>48</v>
      </c>
      <c r="AF1773" s="3" t="s">
        <v>48</v>
      </c>
      <c r="AG1773" s="7">
        <v>0.3</v>
      </c>
      <c r="AH1773" s="3" t="s">
        <v>99</v>
      </c>
    </row>
    <row r="1774" spans="1:34" x14ac:dyDescent="0.2">
      <c r="A1774" s="9">
        <v>168162</v>
      </c>
      <c r="B1774" s="14" t="s">
        <v>4706</v>
      </c>
      <c r="C1774" s="12">
        <v>42383.166666666664</v>
      </c>
      <c r="D1774" s="3" t="s">
        <v>123</v>
      </c>
      <c r="E1774" s="3" t="s">
        <v>124</v>
      </c>
      <c r="F1774" s="4">
        <v>42383.291666666664</v>
      </c>
      <c r="G1774" s="3" t="s">
        <v>1998</v>
      </c>
      <c r="H1774" s="3" t="s">
        <v>124</v>
      </c>
      <c r="I1774" s="4">
        <v>42377.394305555557</v>
      </c>
      <c r="J1774" s="4">
        <v>42383.36032407407</v>
      </c>
      <c r="K1774" s="3" t="s">
        <v>87</v>
      </c>
      <c r="L1774" s="5">
        <v>55.34</v>
      </c>
      <c r="M1774" s="5">
        <v>440.34</v>
      </c>
      <c r="N1774" s="3" t="s">
        <v>2211</v>
      </c>
      <c r="O1774" s="3" t="s">
        <v>89</v>
      </c>
      <c r="P1774" s="3" t="s">
        <v>90</v>
      </c>
      <c r="Q1774" s="3" t="s">
        <v>41</v>
      </c>
      <c r="R1774" s="3" t="s">
        <v>2212</v>
      </c>
      <c r="S1774" s="3" t="s">
        <v>92</v>
      </c>
      <c r="T1774" s="5">
        <v>385</v>
      </c>
      <c r="U1774" s="3" t="s">
        <v>2213</v>
      </c>
      <c r="V1774" s="3" t="s">
        <v>90</v>
      </c>
      <c r="W1774" s="3" t="s">
        <v>94</v>
      </c>
      <c r="X1774" s="3" t="s">
        <v>2001</v>
      </c>
      <c r="Y1774" s="3" t="s">
        <v>131</v>
      </c>
      <c r="Z1774" s="3" t="s">
        <v>132</v>
      </c>
      <c r="AA1774" s="3" t="s">
        <v>98</v>
      </c>
      <c r="AB1774" s="6">
        <v>118</v>
      </c>
      <c r="AC1774" s="3" t="s">
        <v>47</v>
      </c>
      <c r="AD1774" s="3" t="s">
        <v>87</v>
      </c>
      <c r="AE1774" s="3" t="s">
        <v>48</v>
      </c>
      <c r="AF1774" s="3" t="s">
        <v>48</v>
      </c>
      <c r="AG1774" s="7">
        <v>0.22500000000000001</v>
      </c>
      <c r="AH1774" s="3" t="s">
        <v>99</v>
      </c>
    </row>
    <row r="1775" spans="1:34" x14ac:dyDescent="0.2">
      <c r="A1775" s="9">
        <v>168054</v>
      </c>
      <c r="B1775" s="14" t="s">
        <v>4706</v>
      </c>
      <c r="C1775" s="12">
        <v>42383.208333333328</v>
      </c>
      <c r="D1775" s="3" t="s">
        <v>633</v>
      </c>
      <c r="E1775" s="3" t="s">
        <v>53</v>
      </c>
      <c r="F1775" s="4">
        <v>42383.625</v>
      </c>
      <c r="G1775" s="3" t="s">
        <v>634</v>
      </c>
      <c r="H1775" s="3" t="s">
        <v>34</v>
      </c>
      <c r="I1775" s="4">
        <v>42376.672129629631</v>
      </c>
      <c r="J1775" s="4">
        <v>42383.468472222223</v>
      </c>
      <c r="K1775" s="3" t="s">
        <v>635</v>
      </c>
      <c r="L1775" s="5">
        <v>156.58000000000001</v>
      </c>
      <c r="M1775" s="5">
        <v>906.58</v>
      </c>
      <c r="N1775" s="3" t="s">
        <v>636</v>
      </c>
      <c r="O1775" s="3" t="s">
        <v>637</v>
      </c>
      <c r="P1775" s="3" t="s">
        <v>638</v>
      </c>
      <c r="Q1775" s="3" t="s">
        <v>41</v>
      </c>
      <c r="R1775" s="3" t="s">
        <v>639</v>
      </c>
      <c r="S1775" s="3" t="s">
        <v>640</v>
      </c>
      <c r="T1775" s="5">
        <v>750</v>
      </c>
      <c r="U1775" s="3" t="s">
        <v>638</v>
      </c>
      <c r="V1775" s="3" t="s">
        <v>638</v>
      </c>
      <c r="W1775" s="3" t="s">
        <v>641</v>
      </c>
      <c r="X1775" s="3" t="s">
        <v>642</v>
      </c>
      <c r="Y1775" s="3" t="s">
        <v>643</v>
      </c>
      <c r="Z1775" s="3" t="s">
        <v>644</v>
      </c>
      <c r="AA1775" s="3" t="s">
        <v>645</v>
      </c>
      <c r="AB1775" s="6">
        <v>198</v>
      </c>
      <c r="AC1775" s="3" t="s">
        <v>47</v>
      </c>
      <c r="AD1775" s="3" t="s">
        <v>635</v>
      </c>
      <c r="AE1775" s="3" t="s">
        <v>48</v>
      </c>
      <c r="AF1775" s="3" t="s">
        <v>48</v>
      </c>
      <c r="AG1775" s="7">
        <v>0.3</v>
      </c>
      <c r="AH1775" s="3" t="s">
        <v>99</v>
      </c>
    </row>
    <row r="1776" spans="1:34" x14ac:dyDescent="0.2">
      <c r="A1776" s="9">
        <v>168133</v>
      </c>
      <c r="B1776" s="14" t="s">
        <v>4706</v>
      </c>
      <c r="C1776" s="12">
        <v>42383.208333333328</v>
      </c>
      <c r="D1776" s="3" t="s">
        <v>502</v>
      </c>
      <c r="E1776" s="3" t="s">
        <v>252</v>
      </c>
      <c r="F1776" s="4">
        <v>42383.291666666664</v>
      </c>
      <c r="G1776" s="3" t="s">
        <v>2350</v>
      </c>
      <c r="H1776" s="3" t="s">
        <v>53</v>
      </c>
      <c r="I1776" s="4">
        <v>42377.35456018518</v>
      </c>
      <c r="J1776" s="4">
        <v>42383.545949074076</v>
      </c>
      <c r="K1776" s="3" t="s">
        <v>2351</v>
      </c>
      <c r="L1776" s="5">
        <v>100</v>
      </c>
      <c r="M1776" s="5">
        <v>700</v>
      </c>
      <c r="N1776" s="3" t="s">
        <v>2352</v>
      </c>
      <c r="O1776" s="3" t="s">
        <v>637</v>
      </c>
      <c r="P1776" s="3" t="s">
        <v>2353</v>
      </c>
      <c r="Q1776" s="3" t="s">
        <v>41</v>
      </c>
      <c r="R1776" s="3" t="s">
        <v>1235</v>
      </c>
      <c r="S1776" s="3" t="s">
        <v>640</v>
      </c>
      <c r="T1776" s="5">
        <v>600</v>
      </c>
      <c r="U1776" s="3" t="s">
        <v>2353</v>
      </c>
      <c r="V1776" s="3" t="s">
        <v>2353</v>
      </c>
      <c r="W1776" s="3" t="s">
        <v>2354</v>
      </c>
      <c r="X1776" s="3" t="s">
        <v>2355</v>
      </c>
      <c r="Y1776" s="3" t="s">
        <v>2351</v>
      </c>
      <c r="Z1776" s="3" t="s">
        <v>2353</v>
      </c>
      <c r="AA1776" s="3"/>
      <c r="AB1776" s="6">
        <v>186</v>
      </c>
      <c r="AC1776" s="3" t="s">
        <v>47</v>
      </c>
      <c r="AD1776" s="3" t="s">
        <v>2351</v>
      </c>
      <c r="AE1776" s="3" t="s">
        <v>48</v>
      </c>
      <c r="AF1776" s="3" t="s">
        <v>48</v>
      </c>
      <c r="AG1776" s="7">
        <v>0.3</v>
      </c>
      <c r="AH1776" s="3" t="s">
        <v>99</v>
      </c>
    </row>
    <row r="1777" spans="1:34" x14ac:dyDescent="0.2">
      <c r="A1777" s="9">
        <v>168951</v>
      </c>
      <c r="B1777" s="14" t="s">
        <v>4706</v>
      </c>
      <c r="C1777" s="12">
        <v>42383.25</v>
      </c>
      <c r="D1777" s="3" t="s">
        <v>263</v>
      </c>
      <c r="E1777" s="3" t="s">
        <v>108</v>
      </c>
      <c r="F1777" s="4">
        <v>42384.291666666664</v>
      </c>
      <c r="G1777" s="3" t="s">
        <v>1492</v>
      </c>
      <c r="H1777" s="3" t="s">
        <v>432</v>
      </c>
      <c r="I1777" s="4">
        <v>42382.627511574072</v>
      </c>
      <c r="J1777" s="4">
        <v>42384.598634259259</v>
      </c>
      <c r="K1777" s="3" t="s">
        <v>265</v>
      </c>
      <c r="L1777" s="5">
        <v>693.23</v>
      </c>
      <c r="M1777" s="5">
        <v>1693.23</v>
      </c>
      <c r="N1777" s="3" t="s">
        <v>4522</v>
      </c>
      <c r="O1777" s="3" t="s">
        <v>267</v>
      </c>
      <c r="P1777" s="3" t="s">
        <v>268</v>
      </c>
      <c r="Q1777" s="3" t="s">
        <v>41</v>
      </c>
      <c r="R1777" s="3" t="s">
        <v>4523</v>
      </c>
      <c r="S1777" s="3" t="s">
        <v>195</v>
      </c>
      <c r="T1777" s="5">
        <v>1000</v>
      </c>
      <c r="U1777" s="3" t="s">
        <v>268</v>
      </c>
      <c r="V1777" s="3" t="s">
        <v>268</v>
      </c>
      <c r="W1777" s="3" t="s">
        <v>4524</v>
      </c>
      <c r="X1777" s="3" t="s">
        <v>4525</v>
      </c>
      <c r="Y1777" s="3" t="s">
        <v>272</v>
      </c>
      <c r="Z1777" s="3" t="s">
        <v>273</v>
      </c>
      <c r="AA1777" s="3" t="s">
        <v>274</v>
      </c>
      <c r="AB1777" s="6">
        <v>969</v>
      </c>
      <c r="AC1777" s="3" t="s">
        <v>47</v>
      </c>
      <c r="AD1777" s="3" t="s">
        <v>265</v>
      </c>
      <c r="AE1777" s="3" t="s">
        <v>83</v>
      </c>
      <c r="AF1777" s="3" t="s">
        <v>48</v>
      </c>
      <c r="AG1777" s="7">
        <v>0.2</v>
      </c>
      <c r="AH1777" s="3" t="s">
        <v>99</v>
      </c>
    </row>
    <row r="1778" spans="1:34" x14ac:dyDescent="0.2">
      <c r="A1778" s="9">
        <v>169009</v>
      </c>
      <c r="B1778" s="14" t="s">
        <v>4706</v>
      </c>
      <c r="C1778" s="12">
        <v>42383.25</v>
      </c>
      <c r="D1778" s="3" t="s">
        <v>728</v>
      </c>
      <c r="E1778" s="3" t="s">
        <v>53</v>
      </c>
      <c r="F1778" s="4">
        <v>42383.291666666664</v>
      </c>
      <c r="G1778" s="3" t="s">
        <v>407</v>
      </c>
      <c r="H1778" s="3" t="s">
        <v>53</v>
      </c>
      <c r="I1778" s="4">
        <v>42382.7734375</v>
      </c>
      <c r="J1778" s="4">
        <v>42383.708657407406</v>
      </c>
      <c r="K1778" s="3" t="s">
        <v>4012</v>
      </c>
      <c r="L1778" s="5">
        <v>120</v>
      </c>
      <c r="M1778" s="5">
        <v>495</v>
      </c>
      <c r="N1778" s="3" t="s">
        <v>4556</v>
      </c>
      <c r="O1778" s="3" t="s">
        <v>496</v>
      </c>
      <c r="P1778" s="3" t="s">
        <v>4014</v>
      </c>
      <c r="Q1778" s="3" t="s">
        <v>41</v>
      </c>
      <c r="R1778" s="3" t="s">
        <v>4557</v>
      </c>
      <c r="S1778" s="3" t="s">
        <v>329</v>
      </c>
      <c r="T1778" s="5">
        <v>375</v>
      </c>
      <c r="U1778" s="3" t="s">
        <v>4014</v>
      </c>
      <c r="V1778" s="3" t="s">
        <v>4014</v>
      </c>
      <c r="W1778" s="3" t="s">
        <v>4558</v>
      </c>
      <c r="X1778" s="3" t="s">
        <v>4559</v>
      </c>
      <c r="Y1778" s="3" t="s">
        <v>4560</v>
      </c>
      <c r="Z1778" s="3" t="s">
        <v>4561</v>
      </c>
      <c r="AA1778" s="3" t="s">
        <v>385</v>
      </c>
      <c r="AB1778" s="6">
        <v>63</v>
      </c>
      <c r="AC1778" s="3" t="s">
        <v>47</v>
      </c>
      <c r="AD1778" s="3" t="s">
        <v>4012</v>
      </c>
      <c r="AE1778" s="3" t="s">
        <v>48</v>
      </c>
      <c r="AF1778" s="3" t="s">
        <v>48</v>
      </c>
      <c r="AG1778" s="7">
        <v>0.27500000000000002</v>
      </c>
      <c r="AH1778" s="3" t="s">
        <v>99</v>
      </c>
    </row>
    <row r="1779" spans="1:34" x14ac:dyDescent="0.2">
      <c r="A1779" s="9">
        <v>169010</v>
      </c>
      <c r="B1779" s="14" t="s">
        <v>4706</v>
      </c>
      <c r="C1779" s="12">
        <v>42383.25</v>
      </c>
      <c r="D1779" s="3" t="s">
        <v>728</v>
      </c>
      <c r="E1779" s="3" t="s">
        <v>53</v>
      </c>
      <c r="F1779" s="4">
        <v>42383.291666666664</v>
      </c>
      <c r="G1779" s="3" t="s">
        <v>407</v>
      </c>
      <c r="H1779" s="3" t="s">
        <v>53</v>
      </c>
      <c r="I1779" s="4">
        <v>42382.780439814815</v>
      </c>
      <c r="J1779" s="4">
        <v>42384.65388888889</v>
      </c>
      <c r="K1779" s="3" t="s">
        <v>4012</v>
      </c>
      <c r="L1779" s="5">
        <v>45</v>
      </c>
      <c r="M1779" s="5">
        <v>495</v>
      </c>
      <c r="N1779" s="3" t="s">
        <v>4556</v>
      </c>
      <c r="O1779" s="3" t="s">
        <v>496</v>
      </c>
      <c r="P1779" s="3" t="s">
        <v>4014</v>
      </c>
      <c r="Q1779" s="3" t="s">
        <v>41</v>
      </c>
      <c r="R1779" s="3" t="s">
        <v>4562</v>
      </c>
      <c r="S1779" s="3" t="s">
        <v>329</v>
      </c>
      <c r="T1779" s="5">
        <v>450</v>
      </c>
      <c r="U1779" s="3" t="s">
        <v>4014</v>
      </c>
      <c r="V1779" s="3" t="s">
        <v>4014</v>
      </c>
      <c r="W1779" s="3" t="s">
        <v>4558</v>
      </c>
      <c r="X1779" s="3" t="s">
        <v>4559</v>
      </c>
      <c r="Y1779" s="3" t="s">
        <v>4560</v>
      </c>
      <c r="Z1779" s="3" t="s">
        <v>4561</v>
      </c>
      <c r="AA1779" s="3" t="s">
        <v>385</v>
      </c>
      <c r="AB1779" s="6">
        <v>63</v>
      </c>
      <c r="AC1779" s="3" t="s">
        <v>47</v>
      </c>
      <c r="AD1779" s="3" t="s">
        <v>4012</v>
      </c>
      <c r="AE1779" s="3" t="s">
        <v>48</v>
      </c>
      <c r="AF1779" s="3" t="s">
        <v>48</v>
      </c>
      <c r="AG1779" s="7">
        <v>0.27500000000000002</v>
      </c>
      <c r="AH1779" s="3" t="s">
        <v>99</v>
      </c>
    </row>
    <row r="1780" spans="1:34" x14ac:dyDescent="0.2">
      <c r="A1780" s="9">
        <v>168888</v>
      </c>
      <c r="B1780" s="14" t="s">
        <v>4706</v>
      </c>
      <c r="C1780" s="12">
        <v>42383.270833333328</v>
      </c>
      <c r="D1780" s="3" t="s">
        <v>3188</v>
      </c>
      <c r="E1780" s="3" t="s">
        <v>53</v>
      </c>
      <c r="F1780" s="4">
        <v>42384.458333333328</v>
      </c>
      <c r="G1780" s="3" t="s">
        <v>52</v>
      </c>
      <c r="H1780" s="3" t="s">
        <v>53</v>
      </c>
      <c r="I1780" s="4">
        <v>42382.548750000002</v>
      </c>
      <c r="J1780" s="4">
        <v>42384.49009259259</v>
      </c>
      <c r="K1780" s="3" t="s">
        <v>56</v>
      </c>
      <c r="L1780" s="5">
        <v>103.43</v>
      </c>
      <c r="M1780" s="5">
        <v>503.43</v>
      </c>
      <c r="N1780" s="3" t="s">
        <v>3262</v>
      </c>
      <c r="O1780" s="3" t="s">
        <v>58</v>
      </c>
      <c r="P1780" s="3" t="s">
        <v>59</v>
      </c>
      <c r="Q1780" s="3" t="s">
        <v>41</v>
      </c>
      <c r="R1780" s="3" t="s">
        <v>326</v>
      </c>
      <c r="S1780" s="3" t="s">
        <v>62</v>
      </c>
      <c r="T1780" s="5">
        <v>400</v>
      </c>
      <c r="U1780" s="3" t="s">
        <v>63</v>
      </c>
      <c r="V1780" s="3" t="s">
        <v>59</v>
      </c>
      <c r="W1780" s="3" t="s">
        <v>56</v>
      </c>
      <c r="X1780" s="3" t="s">
        <v>59</v>
      </c>
      <c r="Y1780" s="3" t="s">
        <v>3263</v>
      </c>
      <c r="Z1780" s="3" t="s">
        <v>3264</v>
      </c>
      <c r="AA1780" s="3" t="s">
        <v>363</v>
      </c>
      <c r="AB1780" s="6">
        <v>97</v>
      </c>
      <c r="AC1780" s="3" t="s">
        <v>186</v>
      </c>
      <c r="AD1780" s="3" t="s">
        <v>56</v>
      </c>
      <c r="AE1780" s="3" t="s">
        <v>48</v>
      </c>
      <c r="AF1780" s="3" t="s">
        <v>48</v>
      </c>
      <c r="AG1780" s="7">
        <v>0.3</v>
      </c>
      <c r="AH1780" s="3" t="s">
        <v>49</v>
      </c>
    </row>
    <row r="1781" spans="1:34" x14ac:dyDescent="0.2">
      <c r="A1781" s="9">
        <v>167243</v>
      </c>
      <c r="B1781" s="14" t="s">
        <v>4706</v>
      </c>
      <c r="C1781" s="12">
        <v>42383.291666666664</v>
      </c>
      <c r="D1781" s="3" t="s">
        <v>1340</v>
      </c>
      <c r="E1781" s="3" t="s">
        <v>252</v>
      </c>
      <c r="F1781" s="4">
        <v>42383.75</v>
      </c>
      <c r="G1781" s="3" t="s">
        <v>1341</v>
      </c>
      <c r="H1781" s="3" t="s">
        <v>252</v>
      </c>
      <c r="I1781" s="4">
        <v>42373.468229166661</v>
      </c>
      <c r="J1781" s="4">
        <v>42384.615798611107</v>
      </c>
      <c r="K1781" s="3" t="s">
        <v>190</v>
      </c>
      <c r="L1781" s="5">
        <v>27.44</v>
      </c>
      <c r="M1781" s="5">
        <v>427.44</v>
      </c>
      <c r="N1781" s="3" t="s">
        <v>1342</v>
      </c>
      <c r="O1781" s="3" t="s">
        <v>192</v>
      </c>
      <c r="P1781" s="3" t="s">
        <v>193</v>
      </c>
      <c r="Q1781" s="3" t="s">
        <v>41</v>
      </c>
      <c r="R1781" s="3" t="s">
        <v>1343</v>
      </c>
      <c r="S1781" s="3" t="s">
        <v>195</v>
      </c>
      <c r="T1781" s="5">
        <v>400</v>
      </c>
      <c r="U1781" s="3" t="s">
        <v>193</v>
      </c>
      <c r="V1781" s="3" t="s">
        <v>193</v>
      </c>
      <c r="W1781" s="3" t="s">
        <v>1344</v>
      </c>
      <c r="X1781" s="3" t="s">
        <v>1345</v>
      </c>
      <c r="Y1781" s="3" t="s">
        <v>1346</v>
      </c>
      <c r="Z1781" s="3" t="s">
        <v>1347</v>
      </c>
      <c r="AA1781" s="3" t="s">
        <v>200</v>
      </c>
      <c r="AB1781" s="6">
        <v>170</v>
      </c>
      <c r="AC1781" s="3" t="s">
        <v>47</v>
      </c>
      <c r="AD1781" s="3" t="s">
        <v>190</v>
      </c>
      <c r="AE1781" s="3" t="s">
        <v>48</v>
      </c>
      <c r="AF1781" s="3" t="s">
        <v>48</v>
      </c>
      <c r="AG1781" s="7">
        <v>0.3</v>
      </c>
      <c r="AH1781" s="3" t="s">
        <v>99</v>
      </c>
    </row>
    <row r="1782" spans="1:34" x14ac:dyDescent="0.2">
      <c r="A1782" s="9">
        <v>167456</v>
      </c>
      <c r="B1782" s="14" t="s">
        <v>4706</v>
      </c>
      <c r="C1782" s="12">
        <v>42383.291666666664</v>
      </c>
      <c r="D1782" s="3" t="s">
        <v>760</v>
      </c>
      <c r="E1782" s="3" t="s">
        <v>149</v>
      </c>
      <c r="F1782" s="4">
        <v>42384.291666666664</v>
      </c>
      <c r="G1782" s="3" t="s">
        <v>1084</v>
      </c>
      <c r="H1782" s="3" t="s">
        <v>674</v>
      </c>
      <c r="I1782" s="4">
        <v>42374.391805555555</v>
      </c>
      <c r="J1782" s="4">
        <v>42384.469479166662</v>
      </c>
      <c r="K1782" s="3" t="s">
        <v>662</v>
      </c>
      <c r="L1782" s="5">
        <v>375</v>
      </c>
      <c r="M1782" s="5">
        <v>1475</v>
      </c>
      <c r="N1782" s="3" t="s">
        <v>2899</v>
      </c>
      <c r="O1782" s="3" t="s">
        <v>664</v>
      </c>
      <c r="P1782" s="3" t="s">
        <v>665</v>
      </c>
      <c r="Q1782" s="3" t="s">
        <v>41</v>
      </c>
      <c r="R1782" s="3" t="s">
        <v>1052</v>
      </c>
      <c r="S1782" s="3" t="s">
        <v>667</v>
      </c>
      <c r="T1782" s="5">
        <v>1100</v>
      </c>
      <c r="U1782" s="3" t="s">
        <v>665</v>
      </c>
      <c r="V1782" s="3" t="s">
        <v>665</v>
      </c>
      <c r="W1782" s="3" t="s">
        <v>2900</v>
      </c>
      <c r="X1782" s="3" t="s">
        <v>2901</v>
      </c>
      <c r="Y1782" s="3" t="s">
        <v>763</v>
      </c>
      <c r="Z1782" s="3" t="s">
        <v>764</v>
      </c>
      <c r="AA1782" s="3" t="s">
        <v>185</v>
      </c>
      <c r="AB1782" s="6">
        <v>646</v>
      </c>
      <c r="AC1782" s="3" t="s">
        <v>186</v>
      </c>
      <c r="AD1782" s="3" t="s">
        <v>662</v>
      </c>
      <c r="AE1782" s="3" t="s">
        <v>48</v>
      </c>
      <c r="AF1782" s="3" t="s">
        <v>48</v>
      </c>
      <c r="AG1782" s="7">
        <v>0.3</v>
      </c>
      <c r="AH1782" s="3" t="s">
        <v>99</v>
      </c>
    </row>
    <row r="1783" spans="1:34" x14ac:dyDescent="0.2">
      <c r="A1783" s="9">
        <v>167581</v>
      </c>
      <c r="B1783" s="14" t="s">
        <v>4706</v>
      </c>
      <c r="C1783" s="12">
        <v>42383.291666666664</v>
      </c>
      <c r="D1783" s="3" t="s">
        <v>760</v>
      </c>
      <c r="E1783" s="3" t="s">
        <v>149</v>
      </c>
      <c r="F1783" s="4">
        <v>42384.375</v>
      </c>
      <c r="G1783" s="3" t="s">
        <v>729</v>
      </c>
      <c r="H1783" s="3" t="s">
        <v>252</v>
      </c>
      <c r="I1783" s="4">
        <v>42374.628703703704</v>
      </c>
      <c r="J1783" s="4">
        <v>42384.524664351848</v>
      </c>
      <c r="K1783" s="3" t="s">
        <v>662</v>
      </c>
      <c r="L1783" s="5">
        <v>75</v>
      </c>
      <c r="M1783" s="5">
        <v>575</v>
      </c>
      <c r="N1783" s="3" t="s">
        <v>761</v>
      </c>
      <c r="O1783" s="3" t="s">
        <v>664</v>
      </c>
      <c r="P1783" s="3" t="s">
        <v>665</v>
      </c>
      <c r="Q1783" s="3" t="s">
        <v>41</v>
      </c>
      <c r="R1783" s="3" t="s">
        <v>762</v>
      </c>
      <c r="S1783" s="3" t="s">
        <v>667</v>
      </c>
      <c r="T1783" s="5">
        <v>500</v>
      </c>
      <c r="U1783" s="3" t="s">
        <v>665</v>
      </c>
      <c r="V1783" s="3" t="s">
        <v>665</v>
      </c>
      <c r="W1783" s="3" t="s">
        <v>732</v>
      </c>
      <c r="X1783" s="3" t="s">
        <v>733</v>
      </c>
      <c r="Y1783" s="3" t="s">
        <v>763</v>
      </c>
      <c r="Z1783" s="3" t="s">
        <v>764</v>
      </c>
      <c r="AA1783" s="3" t="s">
        <v>220</v>
      </c>
      <c r="AB1783" s="6">
        <v>367</v>
      </c>
      <c r="AC1783" s="3" t="s">
        <v>47</v>
      </c>
      <c r="AD1783" s="3" t="s">
        <v>662</v>
      </c>
      <c r="AE1783" s="3" t="s">
        <v>48</v>
      </c>
      <c r="AF1783" s="3" t="s">
        <v>48</v>
      </c>
      <c r="AG1783" s="7">
        <v>0.3</v>
      </c>
      <c r="AH1783" s="3" t="s">
        <v>99</v>
      </c>
    </row>
    <row r="1784" spans="1:34" x14ac:dyDescent="0.2">
      <c r="A1784" s="9">
        <v>167642</v>
      </c>
      <c r="B1784" s="14" t="s">
        <v>4706</v>
      </c>
      <c r="C1784" s="12">
        <v>42383.291666666664</v>
      </c>
      <c r="D1784" s="3" t="s">
        <v>1698</v>
      </c>
      <c r="E1784" s="3" t="s">
        <v>1699</v>
      </c>
      <c r="F1784" s="4">
        <v>42384.333333333328</v>
      </c>
      <c r="G1784" s="3" t="s">
        <v>407</v>
      </c>
      <c r="H1784" s="3" t="s">
        <v>53</v>
      </c>
      <c r="I1784" s="4">
        <v>42375.341944444444</v>
      </c>
      <c r="J1784" s="4">
        <v>42384.472118055557</v>
      </c>
      <c r="K1784" s="3" t="s">
        <v>1700</v>
      </c>
      <c r="L1784" s="5">
        <v>174</v>
      </c>
      <c r="M1784" s="5">
        <v>1054</v>
      </c>
      <c r="N1784" s="3" t="s">
        <v>1701</v>
      </c>
      <c r="O1784" s="3" t="s">
        <v>637</v>
      </c>
      <c r="P1784" s="3" t="s">
        <v>1702</v>
      </c>
      <c r="Q1784" s="3" t="s">
        <v>41</v>
      </c>
      <c r="R1784" s="3" t="s">
        <v>1703</v>
      </c>
      <c r="S1784" s="3" t="s">
        <v>640</v>
      </c>
      <c r="T1784" s="5">
        <v>880</v>
      </c>
      <c r="U1784" s="3" t="s">
        <v>1702</v>
      </c>
      <c r="V1784" s="3" t="s">
        <v>1702</v>
      </c>
      <c r="W1784" s="3" t="s">
        <v>1700</v>
      </c>
      <c r="X1784" s="3" t="s">
        <v>1702</v>
      </c>
      <c r="Y1784" s="3" t="s">
        <v>1704</v>
      </c>
      <c r="Z1784" s="3" t="s">
        <v>1705</v>
      </c>
      <c r="AA1784" s="3" t="s">
        <v>645</v>
      </c>
      <c r="AB1784" s="6">
        <v>527</v>
      </c>
      <c r="AC1784" s="3" t="s">
        <v>47</v>
      </c>
      <c r="AD1784" s="3" t="s">
        <v>1700</v>
      </c>
      <c r="AE1784" s="3" t="s">
        <v>48</v>
      </c>
      <c r="AF1784" s="3" t="s">
        <v>48</v>
      </c>
      <c r="AG1784" s="7">
        <v>0.3</v>
      </c>
      <c r="AH1784" s="3" t="s">
        <v>49</v>
      </c>
    </row>
    <row r="1785" spans="1:34" x14ac:dyDescent="0.2">
      <c r="A1785" s="9">
        <v>167889</v>
      </c>
      <c r="B1785" s="14" t="s">
        <v>4706</v>
      </c>
      <c r="C1785" s="12">
        <v>42383.291666666664</v>
      </c>
      <c r="D1785" s="3" t="s">
        <v>1698</v>
      </c>
      <c r="E1785" s="3" t="s">
        <v>1699</v>
      </c>
      <c r="F1785" s="4">
        <v>42384.333333333328</v>
      </c>
      <c r="G1785" s="3" t="s">
        <v>407</v>
      </c>
      <c r="H1785" s="3" t="s">
        <v>53</v>
      </c>
      <c r="I1785" s="4">
        <v>42376.378483796296</v>
      </c>
      <c r="J1785" s="4">
        <v>42384.648854166662</v>
      </c>
      <c r="K1785" s="3" t="s">
        <v>1700</v>
      </c>
      <c r="L1785" s="5">
        <v>174</v>
      </c>
      <c r="M1785" s="5">
        <v>1054</v>
      </c>
      <c r="N1785" s="3" t="s">
        <v>1701</v>
      </c>
      <c r="O1785" s="3" t="s">
        <v>637</v>
      </c>
      <c r="P1785" s="3" t="s">
        <v>1702</v>
      </c>
      <c r="Q1785" s="3" t="s">
        <v>60</v>
      </c>
      <c r="R1785" s="3" t="s">
        <v>1703</v>
      </c>
      <c r="S1785" s="3" t="s">
        <v>640</v>
      </c>
      <c r="T1785" s="5">
        <v>880</v>
      </c>
      <c r="U1785" s="3" t="s">
        <v>1702</v>
      </c>
      <c r="V1785" s="3" t="s">
        <v>1702</v>
      </c>
      <c r="W1785" s="3" t="s">
        <v>1700</v>
      </c>
      <c r="X1785" s="3" t="s">
        <v>1702</v>
      </c>
      <c r="Y1785" s="3" t="s">
        <v>1704</v>
      </c>
      <c r="Z1785" s="3" t="s">
        <v>1705</v>
      </c>
      <c r="AA1785" s="3" t="s">
        <v>645</v>
      </c>
      <c r="AB1785" s="6">
        <v>527</v>
      </c>
      <c r="AC1785" s="3" t="s">
        <v>47</v>
      </c>
      <c r="AD1785" s="3" t="s">
        <v>1700</v>
      </c>
      <c r="AE1785" s="3" t="s">
        <v>48</v>
      </c>
      <c r="AF1785" s="3" t="s">
        <v>48</v>
      </c>
      <c r="AG1785" s="7">
        <v>0.3</v>
      </c>
      <c r="AH1785" s="3" t="s">
        <v>49</v>
      </c>
    </row>
    <row r="1786" spans="1:34" x14ac:dyDescent="0.2">
      <c r="A1786" s="9">
        <v>168055</v>
      </c>
      <c r="B1786" s="14" t="s">
        <v>4706</v>
      </c>
      <c r="C1786" s="12">
        <v>42383.291666666664</v>
      </c>
      <c r="D1786" s="3" t="s">
        <v>633</v>
      </c>
      <c r="E1786" s="3" t="s">
        <v>53</v>
      </c>
      <c r="F1786" s="4">
        <v>42383.708333333328</v>
      </c>
      <c r="G1786" s="3" t="s">
        <v>634</v>
      </c>
      <c r="H1786" s="3" t="s">
        <v>34</v>
      </c>
      <c r="I1786" s="4">
        <v>42376.672152777777</v>
      </c>
      <c r="J1786" s="4">
        <v>42383.468460648146</v>
      </c>
      <c r="K1786" s="3" t="s">
        <v>635</v>
      </c>
      <c r="L1786" s="5">
        <v>156.58000000000001</v>
      </c>
      <c r="M1786" s="5">
        <v>906.58</v>
      </c>
      <c r="N1786" s="3" t="s">
        <v>636</v>
      </c>
      <c r="O1786" s="3" t="s">
        <v>637</v>
      </c>
      <c r="P1786" s="3" t="s">
        <v>638</v>
      </c>
      <c r="Q1786" s="3" t="s">
        <v>41</v>
      </c>
      <c r="R1786" s="3" t="s">
        <v>639</v>
      </c>
      <c r="S1786" s="3" t="s">
        <v>640</v>
      </c>
      <c r="T1786" s="5">
        <v>750</v>
      </c>
      <c r="U1786" s="3" t="s">
        <v>638</v>
      </c>
      <c r="V1786" s="3" t="s">
        <v>638</v>
      </c>
      <c r="W1786" s="3" t="s">
        <v>641</v>
      </c>
      <c r="X1786" s="3" t="s">
        <v>642</v>
      </c>
      <c r="Y1786" s="3" t="s">
        <v>643</v>
      </c>
      <c r="Z1786" s="3" t="s">
        <v>644</v>
      </c>
      <c r="AA1786" s="3" t="s">
        <v>645</v>
      </c>
      <c r="AB1786" s="6">
        <v>198</v>
      </c>
      <c r="AC1786" s="3" t="s">
        <v>47</v>
      </c>
      <c r="AD1786" s="3" t="s">
        <v>635</v>
      </c>
      <c r="AE1786" s="3" t="s">
        <v>48</v>
      </c>
      <c r="AF1786" s="3" t="s">
        <v>48</v>
      </c>
      <c r="AG1786" s="7">
        <v>0.3</v>
      </c>
      <c r="AH1786" s="3" t="s">
        <v>99</v>
      </c>
    </row>
    <row r="1787" spans="1:34" x14ac:dyDescent="0.2">
      <c r="A1787" s="9">
        <v>168135</v>
      </c>
      <c r="B1787" s="14" t="s">
        <v>4706</v>
      </c>
      <c r="C1787" s="12">
        <v>42383.291666666664</v>
      </c>
      <c r="D1787" s="3" t="s">
        <v>910</v>
      </c>
      <c r="E1787" s="3" t="s">
        <v>124</v>
      </c>
      <c r="F1787" s="4">
        <v>42384.25</v>
      </c>
      <c r="G1787" s="3" t="s">
        <v>911</v>
      </c>
      <c r="H1787" s="3" t="s">
        <v>53</v>
      </c>
      <c r="I1787" s="4">
        <v>42377.35597222222</v>
      </c>
      <c r="J1787" s="4">
        <v>42384.294224537036</v>
      </c>
      <c r="K1787" s="3" t="s">
        <v>912</v>
      </c>
      <c r="L1787" s="5">
        <v>303.31</v>
      </c>
      <c r="M1787" s="5">
        <v>1203.31</v>
      </c>
      <c r="N1787" s="3" t="s">
        <v>913</v>
      </c>
      <c r="O1787" s="3" t="s">
        <v>89</v>
      </c>
      <c r="P1787" s="3" t="s">
        <v>914</v>
      </c>
      <c r="Q1787" s="3" t="s">
        <v>41</v>
      </c>
      <c r="R1787" s="3" t="s">
        <v>2468</v>
      </c>
      <c r="S1787" s="3" t="s">
        <v>92</v>
      </c>
      <c r="T1787" s="5">
        <v>900</v>
      </c>
      <c r="U1787" s="3" t="s">
        <v>914</v>
      </c>
      <c r="V1787" s="3" t="s">
        <v>914</v>
      </c>
      <c r="W1787" s="3" t="s">
        <v>916</v>
      </c>
      <c r="X1787" s="3" t="s">
        <v>917</v>
      </c>
      <c r="Y1787" s="3" t="s">
        <v>912</v>
      </c>
      <c r="Z1787" s="3" t="s">
        <v>914</v>
      </c>
      <c r="AA1787" s="3" t="s">
        <v>98</v>
      </c>
      <c r="AB1787" s="6">
        <v>549</v>
      </c>
      <c r="AC1787" s="3" t="s">
        <v>47</v>
      </c>
      <c r="AD1787" s="3" t="s">
        <v>912</v>
      </c>
      <c r="AE1787" s="3" t="s">
        <v>48</v>
      </c>
      <c r="AF1787" s="3" t="s">
        <v>48</v>
      </c>
      <c r="AG1787" s="7">
        <v>0.3</v>
      </c>
      <c r="AH1787" s="3" t="s">
        <v>49</v>
      </c>
    </row>
    <row r="1788" spans="1:34" x14ac:dyDescent="0.2">
      <c r="A1788" s="9">
        <v>168136</v>
      </c>
      <c r="B1788" s="14" t="s">
        <v>4706</v>
      </c>
      <c r="C1788" s="12">
        <v>42383.291666666664</v>
      </c>
      <c r="D1788" s="3" t="s">
        <v>910</v>
      </c>
      <c r="E1788" s="3" t="s">
        <v>124</v>
      </c>
      <c r="F1788" s="4">
        <v>42384.291666666664</v>
      </c>
      <c r="G1788" s="3" t="s">
        <v>1033</v>
      </c>
      <c r="H1788" s="3" t="s">
        <v>310</v>
      </c>
      <c r="I1788" s="4">
        <v>42377.355983796297</v>
      </c>
      <c r="J1788" s="4">
        <v>42384.439212962963</v>
      </c>
      <c r="K1788" s="3" t="s">
        <v>912</v>
      </c>
      <c r="L1788" s="5">
        <v>101.3</v>
      </c>
      <c r="M1788" s="5">
        <v>1451.3</v>
      </c>
      <c r="N1788" s="3" t="s">
        <v>1034</v>
      </c>
      <c r="O1788" s="3" t="s">
        <v>89</v>
      </c>
      <c r="P1788" s="3" t="s">
        <v>914</v>
      </c>
      <c r="Q1788" s="3" t="s">
        <v>41</v>
      </c>
      <c r="R1788" s="3" t="s">
        <v>2365</v>
      </c>
      <c r="S1788" s="3" t="s">
        <v>92</v>
      </c>
      <c r="T1788" s="5">
        <v>1350</v>
      </c>
      <c r="U1788" s="3" t="s">
        <v>914</v>
      </c>
      <c r="V1788" s="3" t="s">
        <v>914</v>
      </c>
      <c r="W1788" s="3" t="s">
        <v>1036</v>
      </c>
      <c r="X1788" s="3" t="s">
        <v>1037</v>
      </c>
      <c r="Y1788" s="3" t="s">
        <v>912</v>
      </c>
      <c r="Z1788" s="3" t="s">
        <v>914</v>
      </c>
      <c r="AA1788" s="3" t="s">
        <v>98</v>
      </c>
      <c r="AB1788" s="6">
        <v>535</v>
      </c>
      <c r="AC1788" s="3" t="s">
        <v>47</v>
      </c>
      <c r="AD1788" s="3" t="s">
        <v>912</v>
      </c>
      <c r="AE1788" s="3" t="s">
        <v>48</v>
      </c>
      <c r="AF1788" s="3" t="s">
        <v>48</v>
      </c>
      <c r="AG1788" s="7">
        <v>0.3</v>
      </c>
      <c r="AH1788" s="3" t="s">
        <v>49</v>
      </c>
    </row>
    <row r="1789" spans="1:34" x14ac:dyDescent="0.2">
      <c r="A1789" s="9">
        <v>168163</v>
      </c>
      <c r="B1789" s="14" t="s">
        <v>4706</v>
      </c>
      <c r="C1789" s="12">
        <v>42383.291666666664</v>
      </c>
      <c r="D1789" s="3" t="s">
        <v>123</v>
      </c>
      <c r="E1789" s="3" t="s">
        <v>124</v>
      </c>
      <c r="F1789" s="4">
        <v>42383.416666666664</v>
      </c>
      <c r="G1789" s="3" t="s">
        <v>1998</v>
      </c>
      <c r="H1789" s="3" t="s">
        <v>124</v>
      </c>
      <c r="I1789" s="4">
        <v>42377.394282407404</v>
      </c>
      <c r="J1789" s="4">
        <v>42383.360439814816</v>
      </c>
      <c r="K1789" s="3" t="s">
        <v>87</v>
      </c>
      <c r="L1789" s="5">
        <v>55.34</v>
      </c>
      <c r="M1789" s="5">
        <v>440.34</v>
      </c>
      <c r="N1789" s="3" t="s">
        <v>2211</v>
      </c>
      <c r="O1789" s="3" t="s">
        <v>89</v>
      </c>
      <c r="P1789" s="3" t="s">
        <v>90</v>
      </c>
      <c r="Q1789" s="3" t="s">
        <v>41</v>
      </c>
      <c r="R1789" s="3" t="s">
        <v>2212</v>
      </c>
      <c r="S1789" s="3" t="s">
        <v>92</v>
      </c>
      <c r="T1789" s="5">
        <v>385</v>
      </c>
      <c r="U1789" s="3" t="s">
        <v>2213</v>
      </c>
      <c r="V1789" s="3" t="s">
        <v>90</v>
      </c>
      <c r="W1789" s="3" t="s">
        <v>94</v>
      </c>
      <c r="X1789" s="3" t="s">
        <v>2001</v>
      </c>
      <c r="Y1789" s="3" t="s">
        <v>131</v>
      </c>
      <c r="Z1789" s="3" t="s">
        <v>132</v>
      </c>
      <c r="AA1789" s="3" t="s">
        <v>98</v>
      </c>
      <c r="AB1789" s="6">
        <v>118</v>
      </c>
      <c r="AC1789" s="3" t="s">
        <v>47</v>
      </c>
      <c r="AD1789" s="3" t="s">
        <v>87</v>
      </c>
      <c r="AE1789" s="3" t="s">
        <v>48</v>
      </c>
      <c r="AF1789" s="3" t="s">
        <v>48</v>
      </c>
      <c r="AG1789" s="7">
        <v>0.22500000000000001</v>
      </c>
      <c r="AH1789" s="3" t="s">
        <v>99</v>
      </c>
    </row>
    <row r="1790" spans="1:34" x14ac:dyDescent="0.2">
      <c r="A1790" s="9">
        <v>168311</v>
      </c>
      <c r="B1790" s="14" t="s">
        <v>4706</v>
      </c>
      <c r="C1790" s="12">
        <v>42383.291666666664</v>
      </c>
      <c r="D1790" s="3" t="s">
        <v>2163</v>
      </c>
      <c r="E1790" s="3" t="s">
        <v>737</v>
      </c>
      <c r="F1790" s="4">
        <v>42383.916666666664</v>
      </c>
      <c r="G1790" s="3" t="s">
        <v>2974</v>
      </c>
      <c r="H1790" s="3" t="s">
        <v>53</v>
      </c>
      <c r="I1790" s="4">
        <v>42377.678067129629</v>
      </c>
      <c r="J1790" s="4">
        <v>42384.532870370371</v>
      </c>
      <c r="K1790" s="3" t="s">
        <v>96</v>
      </c>
      <c r="L1790" s="5">
        <v>132.82</v>
      </c>
      <c r="M1790" s="5">
        <v>532.82000000000005</v>
      </c>
      <c r="N1790" s="3" t="s">
        <v>3977</v>
      </c>
      <c r="O1790" s="3" t="s">
        <v>39</v>
      </c>
      <c r="P1790" s="3" t="s">
        <v>97</v>
      </c>
      <c r="Q1790" s="3" t="s">
        <v>394</v>
      </c>
      <c r="R1790" s="3" t="s">
        <v>3978</v>
      </c>
      <c r="S1790" s="3" t="s">
        <v>43</v>
      </c>
      <c r="T1790" s="5">
        <v>400</v>
      </c>
      <c r="U1790" s="3" t="s">
        <v>97</v>
      </c>
      <c r="V1790" s="3" t="s">
        <v>97</v>
      </c>
      <c r="W1790" s="3" t="s">
        <v>2977</v>
      </c>
      <c r="X1790" s="3" t="s">
        <v>2978</v>
      </c>
      <c r="Y1790" s="3" t="s">
        <v>3979</v>
      </c>
      <c r="Z1790" s="3" t="s">
        <v>3980</v>
      </c>
      <c r="AA1790" s="3" t="s">
        <v>185</v>
      </c>
      <c r="AB1790" s="6">
        <v>99</v>
      </c>
      <c r="AC1790" s="3" t="s">
        <v>186</v>
      </c>
      <c r="AD1790" s="3" t="s">
        <v>96</v>
      </c>
      <c r="AE1790" s="3" t="s">
        <v>48</v>
      </c>
      <c r="AF1790" s="3" t="s">
        <v>48</v>
      </c>
      <c r="AG1790" s="7">
        <v>0.27500000000000002</v>
      </c>
      <c r="AH1790" s="3" t="s">
        <v>99</v>
      </c>
    </row>
    <row r="1791" spans="1:34" x14ac:dyDescent="0.2">
      <c r="A1791" s="9">
        <v>168313</v>
      </c>
      <c r="B1791" s="14" t="s">
        <v>4706</v>
      </c>
      <c r="C1791" s="12">
        <v>42383.291666666664</v>
      </c>
      <c r="D1791" s="3" t="s">
        <v>2163</v>
      </c>
      <c r="E1791" s="3" t="s">
        <v>737</v>
      </c>
      <c r="F1791" s="4">
        <v>42384.000694444439</v>
      </c>
      <c r="G1791" s="3" t="s">
        <v>2974</v>
      </c>
      <c r="H1791" s="3" t="s">
        <v>53</v>
      </c>
      <c r="I1791" s="4">
        <v>42377.678090277775</v>
      </c>
      <c r="J1791" s="4">
        <v>42384.532407407409</v>
      </c>
      <c r="K1791" s="3" t="s">
        <v>96</v>
      </c>
      <c r="L1791" s="5">
        <v>132.82</v>
      </c>
      <c r="M1791" s="5">
        <v>532.82000000000005</v>
      </c>
      <c r="N1791" s="3" t="s">
        <v>3977</v>
      </c>
      <c r="O1791" s="3" t="s">
        <v>39</v>
      </c>
      <c r="P1791" s="3" t="s">
        <v>97</v>
      </c>
      <c r="Q1791" s="3" t="s">
        <v>394</v>
      </c>
      <c r="R1791" s="3" t="s">
        <v>3978</v>
      </c>
      <c r="S1791" s="3" t="s">
        <v>43</v>
      </c>
      <c r="T1791" s="5">
        <v>400</v>
      </c>
      <c r="U1791" s="3" t="s">
        <v>97</v>
      </c>
      <c r="V1791" s="3" t="s">
        <v>97</v>
      </c>
      <c r="W1791" s="3" t="s">
        <v>2977</v>
      </c>
      <c r="X1791" s="3" t="s">
        <v>2978</v>
      </c>
      <c r="Y1791" s="3" t="s">
        <v>3979</v>
      </c>
      <c r="Z1791" s="3" t="s">
        <v>3980</v>
      </c>
      <c r="AA1791" s="3" t="s">
        <v>185</v>
      </c>
      <c r="AB1791" s="6">
        <v>99</v>
      </c>
      <c r="AC1791" s="3" t="s">
        <v>186</v>
      </c>
      <c r="AD1791" s="3" t="s">
        <v>96</v>
      </c>
      <c r="AE1791" s="3" t="s">
        <v>48</v>
      </c>
      <c r="AF1791" s="3" t="s">
        <v>48</v>
      </c>
      <c r="AG1791" s="7">
        <v>0.27500000000000002</v>
      </c>
      <c r="AH1791" s="3" t="s">
        <v>99</v>
      </c>
    </row>
    <row r="1792" spans="1:34" x14ac:dyDescent="0.2">
      <c r="A1792" s="9">
        <v>168455</v>
      </c>
      <c r="B1792" s="14" t="s">
        <v>4706</v>
      </c>
      <c r="C1792" s="12">
        <v>42383.291666666664</v>
      </c>
      <c r="D1792" s="3" t="s">
        <v>1348</v>
      </c>
      <c r="E1792" s="3" t="s">
        <v>34</v>
      </c>
      <c r="F1792" s="4">
        <v>42383.833333333328</v>
      </c>
      <c r="G1792" s="3" t="s">
        <v>577</v>
      </c>
      <c r="H1792" s="3" t="s">
        <v>578</v>
      </c>
      <c r="I1792" s="4">
        <v>42380.449583333335</v>
      </c>
      <c r="J1792" s="4">
        <v>42384.631874999999</v>
      </c>
      <c r="K1792" s="3" t="s">
        <v>243</v>
      </c>
      <c r="L1792" s="5">
        <v>-132.16</v>
      </c>
      <c r="M1792" s="5">
        <v>867.84</v>
      </c>
      <c r="N1792" s="3" t="s">
        <v>1349</v>
      </c>
      <c r="O1792" s="3" t="s">
        <v>556</v>
      </c>
      <c r="P1792" s="3" t="s">
        <v>244</v>
      </c>
      <c r="Q1792" s="3" t="s">
        <v>394</v>
      </c>
      <c r="R1792" s="3" t="s">
        <v>2418</v>
      </c>
      <c r="S1792" s="3" t="s">
        <v>558</v>
      </c>
      <c r="T1792" s="5">
        <v>1000</v>
      </c>
      <c r="U1792" s="3" t="s">
        <v>244</v>
      </c>
      <c r="V1792" s="3" t="s">
        <v>244</v>
      </c>
      <c r="W1792" s="3" t="s">
        <v>1303</v>
      </c>
      <c r="X1792" s="3" t="s">
        <v>1304</v>
      </c>
      <c r="Y1792" s="3" t="s">
        <v>1351</v>
      </c>
      <c r="Z1792" s="3" t="s">
        <v>1352</v>
      </c>
      <c r="AA1792" s="3" t="s">
        <v>563</v>
      </c>
      <c r="AB1792" s="6">
        <v>341</v>
      </c>
      <c r="AC1792" s="3" t="s">
        <v>47</v>
      </c>
      <c r="AD1792" s="3" t="s">
        <v>243</v>
      </c>
      <c r="AE1792" s="3" t="s">
        <v>48</v>
      </c>
      <c r="AF1792" s="3" t="s">
        <v>48</v>
      </c>
      <c r="AG1792" s="7">
        <v>0.3</v>
      </c>
      <c r="AH1792" s="3" t="s">
        <v>99</v>
      </c>
    </row>
    <row r="1793" spans="1:34" x14ac:dyDescent="0.2">
      <c r="A1793" s="9">
        <v>168467</v>
      </c>
      <c r="B1793" s="14" t="s">
        <v>4706</v>
      </c>
      <c r="C1793" s="12">
        <v>42383.291666666664</v>
      </c>
      <c r="D1793" s="3" t="s">
        <v>1798</v>
      </c>
      <c r="E1793" s="3" t="s">
        <v>71</v>
      </c>
      <c r="F1793" s="4">
        <v>42387.375</v>
      </c>
      <c r="G1793" s="3" t="s">
        <v>1340</v>
      </c>
      <c r="H1793" s="3" t="s">
        <v>252</v>
      </c>
      <c r="I1793" s="4">
        <v>42380.478402777779</v>
      </c>
      <c r="J1793" s="4">
        <v>42384.649259259255</v>
      </c>
      <c r="K1793" s="3" t="s">
        <v>190</v>
      </c>
      <c r="L1793" s="5">
        <v>90</v>
      </c>
      <c r="M1793" s="5">
        <v>940</v>
      </c>
      <c r="N1793" s="3" t="s">
        <v>4123</v>
      </c>
      <c r="O1793" s="3" t="s">
        <v>192</v>
      </c>
      <c r="P1793" s="3" t="s">
        <v>193</v>
      </c>
      <c r="Q1793" s="3" t="s">
        <v>60</v>
      </c>
      <c r="R1793" s="3" t="s">
        <v>2844</v>
      </c>
      <c r="S1793" s="3" t="s">
        <v>195</v>
      </c>
      <c r="T1793" s="5">
        <v>850</v>
      </c>
      <c r="U1793" s="3" t="s">
        <v>1060</v>
      </c>
      <c r="V1793" s="3" t="s">
        <v>193</v>
      </c>
      <c r="W1793" s="3" t="s">
        <v>1801</v>
      </c>
      <c r="X1793" s="3" t="s">
        <v>4124</v>
      </c>
      <c r="Y1793" s="3" t="s">
        <v>1803</v>
      </c>
      <c r="Z1793" s="3" t="s">
        <v>1804</v>
      </c>
      <c r="AA1793" s="3" t="s">
        <v>200</v>
      </c>
      <c r="AB1793" s="6">
        <v>644</v>
      </c>
      <c r="AC1793" s="3" t="s">
        <v>47</v>
      </c>
      <c r="AD1793" s="3" t="s">
        <v>190</v>
      </c>
      <c r="AE1793" s="3" t="s">
        <v>48</v>
      </c>
      <c r="AF1793" s="3" t="s">
        <v>48</v>
      </c>
      <c r="AG1793" s="7">
        <v>0.3</v>
      </c>
      <c r="AH1793" s="3" t="s">
        <v>99</v>
      </c>
    </row>
    <row r="1794" spans="1:34" x14ac:dyDescent="0.2">
      <c r="A1794" s="9">
        <v>168544</v>
      </c>
      <c r="B1794" s="14" t="s">
        <v>4706</v>
      </c>
      <c r="C1794" s="12">
        <v>42383.291666666664</v>
      </c>
      <c r="D1794" s="3" t="s">
        <v>407</v>
      </c>
      <c r="E1794" s="3" t="s">
        <v>53</v>
      </c>
      <c r="F1794" s="4">
        <v>42384.291666666664</v>
      </c>
      <c r="G1794" s="3" t="s">
        <v>4205</v>
      </c>
      <c r="H1794" s="3" t="s">
        <v>252</v>
      </c>
      <c r="I1794" s="4">
        <v>42380.687800925924</v>
      </c>
      <c r="J1794" s="4">
        <v>42384.438750000001</v>
      </c>
      <c r="K1794" s="3" t="s">
        <v>662</v>
      </c>
      <c r="L1794" s="5">
        <v>77.8</v>
      </c>
      <c r="M1794" s="5">
        <v>492.8</v>
      </c>
      <c r="N1794" s="3" t="s">
        <v>4206</v>
      </c>
      <c r="O1794" s="3" t="s">
        <v>664</v>
      </c>
      <c r="P1794" s="3" t="s">
        <v>665</v>
      </c>
      <c r="Q1794" s="3" t="s">
        <v>41</v>
      </c>
      <c r="R1794" s="3" t="s">
        <v>4207</v>
      </c>
      <c r="S1794" s="3" t="s">
        <v>667</v>
      </c>
      <c r="T1794" s="5">
        <v>415</v>
      </c>
      <c r="U1794" s="3" t="s">
        <v>665</v>
      </c>
      <c r="V1794" s="3" t="s">
        <v>665</v>
      </c>
      <c r="W1794" s="3" t="s">
        <v>4208</v>
      </c>
      <c r="X1794" s="3" t="s">
        <v>4209</v>
      </c>
      <c r="Y1794" s="3" t="s">
        <v>662</v>
      </c>
      <c r="Z1794" s="3" t="s">
        <v>665</v>
      </c>
      <c r="AA1794" s="3" t="s">
        <v>220</v>
      </c>
      <c r="AB1794" s="6">
        <v>210</v>
      </c>
      <c r="AC1794" s="3" t="s">
        <v>47</v>
      </c>
      <c r="AD1794" s="3" t="s">
        <v>662</v>
      </c>
      <c r="AE1794" s="3" t="s">
        <v>48</v>
      </c>
      <c r="AF1794" s="3" t="s">
        <v>48</v>
      </c>
      <c r="AG1794" s="7">
        <v>0.3</v>
      </c>
      <c r="AH1794" s="3" t="s">
        <v>99</v>
      </c>
    </row>
    <row r="1795" spans="1:34" x14ac:dyDescent="0.2">
      <c r="A1795" s="9">
        <v>168716</v>
      </c>
      <c r="B1795" s="14" t="s">
        <v>4706</v>
      </c>
      <c r="C1795" s="12">
        <v>42383.291666666664</v>
      </c>
      <c r="D1795" s="3" t="s">
        <v>275</v>
      </c>
      <c r="E1795" s="3" t="s">
        <v>276</v>
      </c>
      <c r="F1795" s="4">
        <v>42384.3</v>
      </c>
      <c r="G1795" s="3" t="s">
        <v>1384</v>
      </c>
      <c r="H1795" s="3" t="s">
        <v>674</v>
      </c>
      <c r="I1795" s="4">
        <v>42381.6565162037</v>
      </c>
      <c r="J1795" s="4">
        <v>42384.672152777777</v>
      </c>
      <c r="K1795" s="3" t="s">
        <v>282</v>
      </c>
      <c r="L1795" s="5">
        <v>195</v>
      </c>
      <c r="M1795" s="5">
        <v>1146.1500000000001</v>
      </c>
      <c r="N1795" s="3" t="s">
        <v>1385</v>
      </c>
      <c r="O1795" s="3" t="s">
        <v>39</v>
      </c>
      <c r="P1795" s="3" t="s">
        <v>283</v>
      </c>
      <c r="Q1795" s="3" t="s">
        <v>41</v>
      </c>
      <c r="R1795" s="3" t="s">
        <v>1386</v>
      </c>
      <c r="S1795" s="3" t="s">
        <v>43</v>
      </c>
      <c r="T1795" s="5">
        <v>951.15</v>
      </c>
      <c r="U1795" s="3" t="s">
        <v>97</v>
      </c>
      <c r="V1795" s="3" t="s">
        <v>283</v>
      </c>
      <c r="W1795" s="3" t="s">
        <v>1387</v>
      </c>
      <c r="X1795" s="3" t="s">
        <v>1388</v>
      </c>
      <c r="Y1795" s="3" t="s">
        <v>282</v>
      </c>
      <c r="Z1795" s="3" t="s">
        <v>283</v>
      </c>
      <c r="AA1795" s="3" t="s">
        <v>46</v>
      </c>
      <c r="AB1795" s="6">
        <v>595</v>
      </c>
      <c r="AC1795" s="3" t="s">
        <v>47</v>
      </c>
      <c r="AD1795" s="3" t="s">
        <v>282</v>
      </c>
      <c r="AE1795" s="3" t="s">
        <v>48</v>
      </c>
      <c r="AF1795" s="3" t="s">
        <v>48</v>
      </c>
      <c r="AG1795" s="7">
        <v>0.25</v>
      </c>
      <c r="AH1795" s="3" t="s">
        <v>99</v>
      </c>
    </row>
    <row r="1796" spans="1:34" x14ac:dyDescent="0.2">
      <c r="A1796" s="9">
        <v>168786</v>
      </c>
      <c r="B1796" s="14" t="s">
        <v>4706</v>
      </c>
      <c r="C1796" s="12">
        <v>42383.291666666664</v>
      </c>
      <c r="D1796" s="3" t="s">
        <v>1977</v>
      </c>
      <c r="E1796" s="3" t="s">
        <v>71</v>
      </c>
      <c r="F1796" s="4">
        <v>42384.166666666664</v>
      </c>
      <c r="G1796" s="3" t="s">
        <v>70</v>
      </c>
      <c r="H1796" s="3" t="s">
        <v>71</v>
      </c>
      <c r="I1796" s="4">
        <v>42382.38071759259</v>
      </c>
      <c r="J1796" s="4">
        <v>42384.385393518518</v>
      </c>
      <c r="K1796" s="3" t="s">
        <v>1979</v>
      </c>
      <c r="L1796" s="5">
        <v>155</v>
      </c>
      <c r="M1796" s="5">
        <v>1205</v>
      </c>
      <c r="N1796" s="3" t="s">
        <v>4423</v>
      </c>
      <c r="O1796" s="3" t="s">
        <v>74</v>
      </c>
      <c r="P1796" s="3" t="s">
        <v>1981</v>
      </c>
      <c r="Q1796" s="3" t="s">
        <v>41</v>
      </c>
      <c r="R1796" s="3" t="s">
        <v>4257</v>
      </c>
      <c r="S1796" s="3" t="s">
        <v>77</v>
      </c>
      <c r="T1796" s="5">
        <v>1050</v>
      </c>
      <c r="U1796" s="3" t="s">
        <v>1981</v>
      </c>
      <c r="V1796" s="3" t="s">
        <v>1981</v>
      </c>
      <c r="W1796" s="3" t="s">
        <v>4424</v>
      </c>
      <c r="X1796" s="3" t="s">
        <v>4425</v>
      </c>
      <c r="Y1796" s="3" t="s">
        <v>1985</v>
      </c>
      <c r="Z1796" s="3" t="s">
        <v>1986</v>
      </c>
      <c r="AA1796" s="3" t="s">
        <v>82</v>
      </c>
      <c r="AB1796" s="6">
        <v>337</v>
      </c>
      <c r="AC1796" s="3" t="s">
        <v>47</v>
      </c>
      <c r="AD1796" s="3" t="s">
        <v>1979</v>
      </c>
      <c r="AE1796" s="3" t="s">
        <v>48</v>
      </c>
      <c r="AF1796" s="3" t="s">
        <v>48</v>
      </c>
      <c r="AG1796" s="7">
        <v>0.3</v>
      </c>
      <c r="AH1796" s="3" t="s">
        <v>49</v>
      </c>
    </row>
    <row r="1797" spans="1:34" x14ac:dyDescent="0.2">
      <c r="A1797" s="9">
        <v>168934</v>
      </c>
      <c r="B1797" s="14" t="s">
        <v>4706</v>
      </c>
      <c r="C1797" s="12">
        <v>42383.291666666664</v>
      </c>
      <c r="D1797" s="3" t="s">
        <v>3133</v>
      </c>
      <c r="E1797" s="3" t="s">
        <v>237</v>
      </c>
      <c r="F1797" s="4">
        <v>42384.333333333328</v>
      </c>
      <c r="G1797" s="3" t="s">
        <v>407</v>
      </c>
      <c r="H1797" s="3" t="s">
        <v>53</v>
      </c>
      <c r="I1797" s="4">
        <v>42382.598483796297</v>
      </c>
      <c r="J1797" s="4">
        <v>42384.407280092593</v>
      </c>
      <c r="K1797" s="3" t="s">
        <v>4494</v>
      </c>
      <c r="L1797" s="5">
        <v>125</v>
      </c>
      <c r="M1797" s="5">
        <v>575</v>
      </c>
      <c r="N1797" s="3" t="s">
        <v>4490</v>
      </c>
      <c r="O1797" s="3" t="s">
        <v>901</v>
      </c>
      <c r="P1797" s="3" t="s">
        <v>4493</v>
      </c>
      <c r="Q1797" s="3" t="s">
        <v>41</v>
      </c>
      <c r="R1797" s="3" t="s">
        <v>4508</v>
      </c>
      <c r="S1797" s="3" t="s">
        <v>904</v>
      </c>
      <c r="T1797" s="5">
        <v>450</v>
      </c>
      <c r="U1797" s="3" t="s">
        <v>979</v>
      </c>
      <c r="V1797" s="3" t="s">
        <v>4493</v>
      </c>
      <c r="W1797" s="3" t="s">
        <v>4494</v>
      </c>
      <c r="X1797" s="3" t="s">
        <v>4493</v>
      </c>
      <c r="Y1797" s="3" t="s">
        <v>4495</v>
      </c>
      <c r="Z1797" s="3" t="s">
        <v>4491</v>
      </c>
      <c r="AA1797" s="3" t="s">
        <v>105</v>
      </c>
      <c r="AB1797" s="6">
        <v>242</v>
      </c>
      <c r="AC1797" s="3" t="s">
        <v>106</v>
      </c>
      <c r="AD1797" s="3" t="s">
        <v>4494</v>
      </c>
      <c r="AE1797" s="3" t="s">
        <v>48</v>
      </c>
      <c r="AF1797" s="3" t="s">
        <v>48</v>
      </c>
      <c r="AG1797" s="7">
        <v>0.2</v>
      </c>
      <c r="AH1797" s="3" t="s">
        <v>99</v>
      </c>
    </row>
    <row r="1798" spans="1:34" x14ac:dyDescent="0.2">
      <c r="A1798" s="9">
        <v>168977</v>
      </c>
      <c r="B1798" s="14" t="s">
        <v>4706</v>
      </c>
      <c r="C1798" s="12">
        <v>42383.291666666664</v>
      </c>
      <c r="D1798" s="3" t="s">
        <v>3861</v>
      </c>
      <c r="E1798" s="3" t="s">
        <v>71</v>
      </c>
      <c r="F1798" s="4">
        <v>42383.458333333328</v>
      </c>
      <c r="G1798" s="3" t="s">
        <v>4538</v>
      </c>
      <c r="H1798" s="3" t="s">
        <v>118</v>
      </c>
      <c r="I1798" s="4">
        <v>42382.657013888886</v>
      </c>
      <c r="J1798" s="4">
        <v>42383.436909722222</v>
      </c>
      <c r="K1798" s="3" t="s">
        <v>3864</v>
      </c>
      <c r="L1798" s="5">
        <v>50</v>
      </c>
      <c r="M1798" s="5">
        <v>650</v>
      </c>
      <c r="N1798" s="3" t="s">
        <v>4539</v>
      </c>
      <c r="O1798" s="3" t="s">
        <v>154</v>
      </c>
      <c r="P1798" s="3" t="s">
        <v>3865</v>
      </c>
      <c r="Q1798" s="3" t="s">
        <v>41</v>
      </c>
      <c r="R1798" s="3" t="s">
        <v>4540</v>
      </c>
      <c r="S1798" s="3" t="s">
        <v>141</v>
      </c>
      <c r="T1798" s="5">
        <v>600</v>
      </c>
      <c r="U1798" s="3" t="s">
        <v>4342</v>
      </c>
      <c r="V1798" s="3" t="s">
        <v>3865</v>
      </c>
      <c r="W1798" s="3" t="s">
        <v>4541</v>
      </c>
      <c r="X1798" s="3" t="s">
        <v>4542</v>
      </c>
      <c r="Y1798" s="3" t="s">
        <v>3864</v>
      </c>
      <c r="Z1798" s="3" t="s">
        <v>3865</v>
      </c>
      <c r="AA1798" s="3" t="s">
        <v>162</v>
      </c>
      <c r="AB1798" s="6">
        <v>77</v>
      </c>
      <c r="AC1798" s="3" t="s">
        <v>47</v>
      </c>
      <c r="AD1798" s="3" t="s">
        <v>3864</v>
      </c>
      <c r="AE1798" s="3" t="s">
        <v>48</v>
      </c>
      <c r="AF1798" s="3" t="s">
        <v>48</v>
      </c>
      <c r="AG1798" s="7">
        <v>0.3</v>
      </c>
      <c r="AH1798" s="3" t="s">
        <v>49</v>
      </c>
    </row>
    <row r="1799" spans="1:34" x14ac:dyDescent="0.2">
      <c r="A1799" s="9">
        <v>168997</v>
      </c>
      <c r="B1799" s="14" t="s">
        <v>4706</v>
      </c>
      <c r="C1799" s="12">
        <v>42383.291666666664</v>
      </c>
      <c r="D1799" s="3" t="s">
        <v>1626</v>
      </c>
      <c r="E1799" s="3" t="s">
        <v>69</v>
      </c>
      <c r="F1799" s="4">
        <v>42387.208333333328</v>
      </c>
      <c r="G1799" s="3" t="s">
        <v>251</v>
      </c>
      <c r="H1799" s="3" t="s">
        <v>252</v>
      </c>
      <c r="I1799" s="4">
        <v>42382.688831018517</v>
      </c>
      <c r="J1799" s="4">
        <v>42384.650231481479</v>
      </c>
      <c r="K1799" s="3" t="s">
        <v>1627</v>
      </c>
      <c r="L1799" s="5">
        <v>65</v>
      </c>
      <c r="M1799" s="5">
        <v>940</v>
      </c>
      <c r="N1799" s="3" t="s">
        <v>1628</v>
      </c>
      <c r="O1799" s="3" t="s">
        <v>206</v>
      </c>
      <c r="P1799" s="3" t="s">
        <v>1629</v>
      </c>
      <c r="Q1799" s="3" t="s">
        <v>60</v>
      </c>
      <c r="R1799" s="3" t="s">
        <v>4553</v>
      </c>
      <c r="S1799" s="3" t="s">
        <v>209</v>
      </c>
      <c r="T1799" s="5">
        <v>875</v>
      </c>
      <c r="U1799" s="3" t="s">
        <v>1629</v>
      </c>
      <c r="V1799" s="3" t="s">
        <v>1629</v>
      </c>
      <c r="W1799" s="3" t="s">
        <v>1631</v>
      </c>
      <c r="X1799" s="3" t="s">
        <v>1632</v>
      </c>
      <c r="Y1799" s="3" t="s">
        <v>1636</v>
      </c>
      <c r="Z1799" s="3" t="s">
        <v>1634</v>
      </c>
      <c r="AA1799" s="3" t="s">
        <v>185</v>
      </c>
      <c r="AB1799" s="6">
        <v>844</v>
      </c>
      <c r="AC1799" s="3" t="s">
        <v>186</v>
      </c>
      <c r="AD1799" s="3" t="s">
        <v>1627</v>
      </c>
      <c r="AE1799" s="3" t="s">
        <v>48</v>
      </c>
      <c r="AF1799" s="3" t="s">
        <v>48</v>
      </c>
      <c r="AG1799" s="7">
        <v>0.3</v>
      </c>
      <c r="AH1799" s="3" t="s">
        <v>49</v>
      </c>
    </row>
    <row r="1800" spans="1:34" x14ac:dyDescent="0.2">
      <c r="A1800" s="9">
        <v>169046</v>
      </c>
      <c r="B1800" s="14" t="s">
        <v>4706</v>
      </c>
      <c r="C1800" s="12">
        <v>42383.291666666664</v>
      </c>
      <c r="D1800" s="3" t="s">
        <v>1938</v>
      </c>
      <c r="E1800" s="3" t="s">
        <v>737</v>
      </c>
      <c r="F1800" s="4">
        <v>42384.333333333328</v>
      </c>
      <c r="G1800" s="3" t="s">
        <v>52</v>
      </c>
      <c r="H1800" s="3" t="s">
        <v>53</v>
      </c>
      <c r="I1800" s="4">
        <v>42383.38927083333</v>
      </c>
      <c r="J1800" s="4">
        <v>42384.333113425921</v>
      </c>
      <c r="K1800" s="3" t="s">
        <v>56</v>
      </c>
      <c r="L1800" s="5">
        <v>44.62</v>
      </c>
      <c r="M1800" s="5">
        <v>544.62</v>
      </c>
      <c r="N1800" s="3" t="s">
        <v>4571</v>
      </c>
      <c r="O1800" s="3" t="s">
        <v>58</v>
      </c>
      <c r="P1800" s="3" t="s">
        <v>59</v>
      </c>
      <c r="Q1800" s="3" t="s">
        <v>41</v>
      </c>
      <c r="R1800" s="3" t="s">
        <v>4572</v>
      </c>
      <c r="S1800" s="3" t="s">
        <v>62</v>
      </c>
      <c r="T1800" s="5">
        <v>500</v>
      </c>
      <c r="U1800" s="3" t="s">
        <v>63</v>
      </c>
      <c r="V1800" s="3" t="s">
        <v>59</v>
      </c>
      <c r="W1800" s="3" t="s">
        <v>56</v>
      </c>
      <c r="X1800" s="3" t="s">
        <v>59</v>
      </c>
      <c r="Y1800" s="3" t="s">
        <v>3263</v>
      </c>
      <c r="Z1800" s="3" t="s">
        <v>4573</v>
      </c>
      <c r="AA1800" s="3" t="s">
        <v>363</v>
      </c>
      <c r="AB1800" s="6">
        <v>313</v>
      </c>
      <c r="AC1800" s="3" t="s">
        <v>47</v>
      </c>
      <c r="AD1800" s="3" t="s">
        <v>56</v>
      </c>
      <c r="AE1800" s="3" t="s">
        <v>48</v>
      </c>
      <c r="AF1800" s="3" t="s">
        <v>48</v>
      </c>
      <c r="AG1800" s="7">
        <v>0.3</v>
      </c>
      <c r="AH1800" s="3" t="s">
        <v>49</v>
      </c>
    </row>
    <row r="1801" spans="1:34" x14ac:dyDescent="0.2">
      <c r="A1801" s="9">
        <v>169075</v>
      </c>
      <c r="B1801" s="14" t="s">
        <v>4706</v>
      </c>
      <c r="C1801" s="12">
        <v>42383.291666666664</v>
      </c>
      <c r="D1801" s="3" t="s">
        <v>3188</v>
      </c>
      <c r="E1801" s="3" t="s">
        <v>53</v>
      </c>
      <c r="F1801" s="4">
        <v>42384.333333333328</v>
      </c>
      <c r="G1801" s="3" t="s">
        <v>4592</v>
      </c>
      <c r="H1801" s="3" t="s">
        <v>34</v>
      </c>
      <c r="I1801" s="4">
        <v>42383.400208333333</v>
      </c>
      <c r="J1801" s="4">
        <v>42384.442465277774</v>
      </c>
      <c r="K1801" s="3" t="s">
        <v>3189</v>
      </c>
      <c r="L1801" s="5">
        <v>150</v>
      </c>
      <c r="M1801" s="5">
        <v>700</v>
      </c>
      <c r="N1801" s="3" t="s">
        <v>4593</v>
      </c>
      <c r="O1801" s="3" t="s">
        <v>664</v>
      </c>
      <c r="P1801" s="3" t="s">
        <v>3191</v>
      </c>
      <c r="Q1801" s="3" t="s">
        <v>41</v>
      </c>
      <c r="R1801" s="3" t="s">
        <v>3995</v>
      </c>
      <c r="S1801" s="3" t="s">
        <v>667</v>
      </c>
      <c r="T1801" s="5">
        <v>550</v>
      </c>
      <c r="U1801" s="3" t="s">
        <v>3191</v>
      </c>
      <c r="V1801" s="3" t="s">
        <v>3191</v>
      </c>
      <c r="W1801" s="3" t="s">
        <v>4594</v>
      </c>
      <c r="X1801" s="3" t="s">
        <v>4595</v>
      </c>
      <c r="Y1801" s="3" t="s">
        <v>3189</v>
      </c>
      <c r="Z1801" s="3" t="s">
        <v>3191</v>
      </c>
      <c r="AA1801" s="3" t="s">
        <v>220</v>
      </c>
      <c r="AB1801" s="6">
        <v>226</v>
      </c>
      <c r="AC1801" s="3" t="s">
        <v>47</v>
      </c>
      <c r="AD1801" s="3" t="s">
        <v>3189</v>
      </c>
      <c r="AE1801" s="3" t="s">
        <v>48</v>
      </c>
      <c r="AF1801" s="3" t="s">
        <v>48</v>
      </c>
      <c r="AG1801" s="7">
        <v>0.27500000000000002</v>
      </c>
      <c r="AH1801" s="3" t="s">
        <v>99</v>
      </c>
    </row>
    <row r="1802" spans="1:34" x14ac:dyDescent="0.2">
      <c r="A1802" s="9">
        <v>167780</v>
      </c>
      <c r="B1802" s="14" t="s">
        <v>4706</v>
      </c>
      <c r="C1802" s="12">
        <v>42383.3125</v>
      </c>
      <c r="D1802" s="3" t="s">
        <v>2346</v>
      </c>
      <c r="E1802" s="3" t="s">
        <v>252</v>
      </c>
      <c r="F1802" s="4">
        <v>42384.291666666664</v>
      </c>
      <c r="G1802" s="3" t="s">
        <v>3390</v>
      </c>
      <c r="H1802" s="3" t="s">
        <v>1855</v>
      </c>
      <c r="I1802" s="4">
        <v>42375.646689814814</v>
      </c>
      <c r="J1802" s="4">
        <v>42384.438252314816</v>
      </c>
      <c r="K1802" s="3" t="s">
        <v>3391</v>
      </c>
      <c r="L1802" s="5">
        <v>50</v>
      </c>
      <c r="M1802" s="5">
        <v>1050</v>
      </c>
      <c r="N1802" s="3" t="s">
        <v>3392</v>
      </c>
      <c r="O1802" s="3" t="s">
        <v>267</v>
      </c>
      <c r="P1802" s="3" t="s">
        <v>3393</v>
      </c>
      <c r="Q1802" s="3" t="s">
        <v>41</v>
      </c>
      <c r="R1802" s="3" t="s">
        <v>3394</v>
      </c>
      <c r="S1802" s="3" t="s">
        <v>195</v>
      </c>
      <c r="T1802" s="5">
        <v>1000</v>
      </c>
      <c r="U1802" s="3" t="s">
        <v>3393</v>
      </c>
      <c r="V1802" s="3" t="s">
        <v>3393</v>
      </c>
      <c r="W1802" s="3" t="s">
        <v>3395</v>
      </c>
      <c r="X1802" s="3" t="s">
        <v>3396</v>
      </c>
      <c r="Y1802" s="3" t="s">
        <v>3397</v>
      </c>
      <c r="Z1802" s="3" t="s">
        <v>3398</v>
      </c>
      <c r="AA1802" s="3" t="s">
        <v>274</v>
      </c>
      <c r="AB1802" s="6">
        <v>540</v>
      </c>
      <c r="AC1802" s="3" t="s">
        <v>47</v>
      </c>
      <c r="AD1802" s="3" t="s">
        <v>3391</v>
      </c>
      <c r="AE1802" s="3" t="s">
        <v>48</v>
      </c>
      <c r="AF1802" s="3" t="s">
        <v>48</v>
      </c>
      <c r="AG1802" s="7">
        <v>0.2</v>
      </c>
      <c r="AH1802" s="3" t="s">
        <v>99</v>
      </c>
    </row>
    <row r="1803" spans="1:34" x14ac:dyDescent="0.2">
      <c r="A1803" s="9">
        <v>168574</v>
      </c>
      <c r="B1803" s="14" t="s">
        <v>4706</v>
      </c>
      <c r="C1803" s="12">
        <v>42383.3125</v>
      </c>
      <c r="D1803" s="3" t="s">
        <v>386</v>
      </c>
      <c r="E1803" s="3" t="s">
        <v>387</v>
      </c>
      <c r="F1803" s="4">
        <v>42385.625</v>
      </c>
      <c r="G1803" s="3" t="s">
        <v>2275</v>
      </c>
      <c r="H1803" s="3" t="s">
        <v>53</v>
      </c>
      <c r="I1803" s="4">
        <v>42381.348773148144</v>
      </c>
      <c r="J1803" s="4">
        <v>42384.64938657407</v>
      </c>
      <c r="K1803" s="3" t="s">
        <v>1893</v>
      </c>
      <c r="L1803" s="5">
        <v>45</v>
      </c>
      <c r="M1803" s="5">
        <v>1045</v>
      </c>
      <c r="N1803" s="3" t="s">
        <v>4259</v>
      </c>
      <c r="O1803" s="3" t="s">
        <v>568</v>
      </c>
      <c r="P1803" s="3" t="s">
        <v>1895</v>
      </c>
      <c r="Q1803" s="3" t="s">
        <v>60</v>
      </c>
      <c r="R1803" s="3" t="s">
        <v>4260</v>
      </c>
      <c r="S1803" s="3" t="s">
        <v>571</v>
      </c>
      <c r="T1803" s="5">
        <v>1000</v>
      </c>
      <c r="U1803" s="3" t="s">
        <v>1895</v>
      </c>
      <c r="V1803" s="3" t="s">
        <v>1895</v>
      </c>
      <c r="W1803" s="3" t="s">
        <v>4261</v>
      </c>
      <c r="X1803" s="3" t="s">
        <v>4262</v>
      </c>
      <c r="Y1803" s="3" t="s">
        <v>4263</v>
      </c>
      <c r="Z1803" s="3" t="s">
        <v>4264</v>
      </c>
      <c r="AA1803" s="3" t="s">
        <v>105</v>
      </c>
      <c r="AB1803" s="6">
        <v>0</v>
      </c>
      <c r="AC1803" s="3" t="s">
        <v>106</v>
      </c>
      <c r="AD1803" s="3" t="s">
        <v>1893</v>
      </c>
      <c r="AE1803" s="3" t="s">
        <v>48</v>
      </c>
      <c r="AF1803" s="3" t="s">
        <v>48</v>
      </c>
      <c r="AG1803" s="7">
        <v>0.3</v>
      </c>
      <c r="AH1803" s="3" t="s">
        <v>49</v>
      </c>
    </row>
    <row r="1804" spans="1:34" x14ac:dyDescent="0.2">
      <c r="A1804" s="9">
        <v>165691</v>
      </c>
      <c r="B1804" s="14" t="s">
        <v>4706</v>
      </c>
      <c r="C1804" s="12">
        <v>42383.333333333328</v>
      </c>
      <c r="D1804" s="3" t="s">
        <v>52</v>
      </c>
      <c r="E1804" s="3" t="s">
        <v>53</v>
      </c>
      <c r="F1804" s="4">
        <v>42384.333333333328</v>
      </c>
      <c r="G1804" s="3" t="s">
        <v>411</v>
      </c>
      <c r="H1804" s="3" t="s">
        <v>376</v>
      </c>
      <c r="I1804" s="4">
        <v>42360.457766203705</v>
      </c>
      <c r="J1804" s="4">
        <v>42384.552743055552</v>
      </c>
      <c r="K1804" s="3" t="s">
        <v>56</v>
      </c>
      <c r="L1804" s="5">
        <v>84.5</v>
      </c>
      <c r="M1804" s="5">
        <v>1160.05</v>
      </c>
      <c r="N1804" s="3" t="s">
        <v>412</v>
      </c>
      <c r="O1804" s="3" t="s">
        <v>58</v>
      </c>
      <c r="P1804" s="3" t="s">
        <v>59</v>
      </c>
      <c r="Q1804" s="3" t="s">
        <v>41</v>
      </c>
      <c r="R1804" s="3" t="s">
        <v>305</v>
      </c>
      <c r="S1804" s="3" t="s">
        <v>62</v>
      </c>
      <c r="T1804" s="5">
        <v>1075.55</v>
      </c>
      <c r="U1804" s="3" t="s">
        <v>63</v>
      </c>
      <c r="V1804" s="3" t="s">
        <v>59</v>
      </c>
      <c r="W1804" s="3" t="s">
        <v>306</v>
      </c>
      <c r="X1804" s="3" t="s">
        <v>413</v>
      </c>
      <c r="Y1804" s="3" t="s">
        <v>56</v>
      </c>
      <c r="Z1804" s="3" t="s">
        <v>59</v>
      </c>
      <c r="AA1804" s="3" t="s">
        <v>66</v>
      </c>
      <c r="AB1804" s="6">
        <v>545</v>
      </c>
      <c r="AC1804" s="3" t="s">
        <v>47</v>
      </c>
      <c r="AD1804" s="3" t="s">
        <v>56</v>
      </c>
      <c r="AE1804" s="3" t="s">
        <v>308</v>
      </c>
      <c r="AF1804" s="3" t="s">
        <v>48</v>
      </c>
      <c r="AG1804" s="7">
        <v>0.3</v>
      </c>
      <c r="AH1804" s="3" t="s">
        <v>49</v>
      </c>
    </row>
    <row r="1805" spans="1:34" x14ac:dyDescent="0.2">
      <c r="A1805" s="9">
        <v>165692</v>
      </c>
      <c r="B1805" s="14" t="s">
        <v>4706</v>
      </c>
      <c r="C1805" s="12">
        <v>42383.333333333328</v>
      </c>
      <c r="D1805" s="3" t="s">
        <v>52</v>
      </c>
      <c r="E1805" s="3" t="s">
        <v>53</v>
      </c>
      <c r="F1805" s="4">
        <v>42383.333333333328</v>
      </c>
      <c r="G1805" s="3" t="s">
        <v>407</v>
      </c>
      <c r="H1805" s="3" t="s">
        <v>53</v>
      </c>
      <c r="I1805" s="4">
        <v>42360.457789351851</v>
      </c>
      <c r="J1805" s="4">
        <v>42383.42019675926</v>
      </c>
      <c r="K1805" s="3" t="s">
        <v>56</v>
      </c>
      <c r="L1805" s="5">
        <v>14.7</v>
      </c>
      <c r="M1805" s="5">
        <v>315</v>
      </c>
      <c r="N1805" s="3" t="s">
        <v>408</v>
      </c>
      <c r="O1805" s="3" t="s">
        <v>58</v>
      </c>
      <c r="P1805" s="3" t="s">
        <v>59</v>
      </c>
      <c r="Q1805" s="3" t="s">
        <v>41</v>
      </c>
      <c r="R1805" s="3" t="s">
        <v>409</v>
      </c>
      <c r="S1805" s="3" t="s">
        <v>62</v>
      </c>
      <c r="T1805" s="5">
        <v>300.3</v>
      </c>
      <c r="U1805" s="3" t="s">
        <v>63</v>
      </c>
      <c r="V1805" s="3" t="s">
        <v>59</v>
      </c>
      <c r="W1805" s="3" t="s">
        <v>306</v>
      </c>
      <c r="X1805" s="3" t="s">
        <v>410</v>
      </c>
      <c r="Y1805" s="3" t="s">
        <v>56</v>
      </c>
      <c r="Z1805" s="3" t="s">
        <v>59</v>
      </c>
      <c r="AA1805" s="3" t="s">
        <v>66</v>
      </c>
      <c r="AB1805" s="6">
        <v>70</v>
      </c>
      <c r="AC1805" s="3" t="s">
        <v>47</v>
      </c>
      <c r="AD1805" s="3" t="s">
        <v>56</v>
      </c>
      <c r="AE1805" s="3" t="s">
        <v>48</v>
      </c>
      <c r="AF1805" s="3" t="s">
        <v>48</v>
      </c>
      <c r="AG1805" s="7">
        <v>0.3</v>
      </c>
      <c r="AH1805" s="3" t="s">
        <v>49</v>
      </c>
    </row>
    <row r="1806" spans="1:34" x14ac:dyDescent="0.2">
      <c r="A1806" s="9">
        <v>165689</v>
      </c>
      <c r="B1806" s="14" t="s">
        <v>4706</v>
      </c>
      <c r="C1806" s="12">
        <v>42383.333333333328</v>
      </c>
      <c r="D1806" s="3" t="s">
        <v>52</v>
      </c>
      <c r="E1806" s="3" t="s">
        <v>53</v>
      </c>
      <c r="F1806" s="4">
        <v>42387.333333333328</v>
      </c>
      <c r="G1806" s="3" t="s">
        <v>517</v>
      </c>
      <c r="H1806" s="3" t="s">
        <v>432</v>
      </c>
      <c r="I1806" s="4">
        <v>42360.457789351851</v>
      </c>
      <c r="J1806" s="4">
        <v>42384.648472222223</v>
      </c>
      <c r="K1806" s="3" t="s">
        <v>56</v>
      </c>
      <c r="L1806" s="5">
        <v>775.7</v>
      </c>
      <c r="M1806" s="5">
        <v>3055</v>
      </c>
      <c r="N1806" s="3" t="s">
        <v>518</v>
      </c>
      <c r="O1806" s="3" t="s">
        <v>58</v>
      </c>
      <c r="P1806" s="3" t="s">
        <v>59</v>
      </c>
      <c r="Q1806" s="3" t="s">
        <v>60</v>
      </c>
      <c r="R1806" s="3" t="s">
        <v>434</v>
      </c>
      <c r="S1806" s="3" t="s">
        <v>62</v>
      </c>
      <c r="T1806" s="5">
        <v>2279.3000000000002</v>
      </c>
      <c r="U1806" s="3" t="s">
        <v>63</v>
      </c>
      <c r="V1806" s="3" t="s">
        <v>59</v>
      </c>
      <c r="W1806" s="3" t="s">
        <v>519</v>
      </c>
      <c r="X1806" s="3" t="s">
        <v>520</v>
      </c>
      <c r="Y1806" s="3" t="s">
        <v>56</v>
      </c>
      <c r="Z1806" s="3" t="s">
        <v>59</v>
      </c>
      <c r="AA1806" s="3" t="s">
        <v>66</v>
      </c>
      <c r="AB1806" s="6">
        <v>910</v>
      </c>
      <c r="AC1806" s="3" t="s">
        <v>47</v>
      </c>
      <c r="AD1806" s="3" t="s">
        <v>56</v>
      </c>
      <c r="AE1806" s="3" t="s">
        <v>521</v>
      </c>
      <c r="AF1806" s="3" t="s">
        <v>48</v>
      </c>
      <c r="AG1806" s="7">
        <v>0.3</v>
      </c>
      <c r="AH1806" s="3" t="s">
        <v>49</v>
      </c>
    </row>
    <row r="1807" spans="1:34" x14ac:dyDescent="0.2">
      <c r="A1807" s="9">
        <v>165687</v>
      </c>
      <c r="B1807" s="14" t="s">
        <v>4706</v>
      </c>
      <c r="C1807" s="12">
        <v>42383.333333333328</v>
      </c>
      <c r="D1807" s="3" t="s">
        <v>52</v>
      </c>
      <c r="E1807" s="3" t="s">
        <v>53</v>
      </c>
      <c r="F1807" s="4">
        <v>42383.000694444439</v>
      </c>
      <c r="G1807" s="3" t="s">
        <v>418</v>
      </c>
      <c r="H1807" s="3" t="s">
        <v>34</v>
      </c>
      <c r="I1807" s="4">
        <v>42360.457800925928</v>
      </c>
      <c r="J1807" s="4">
        <v>42383.552337962959</v>
      </c>
      <c r="K1807" s="3" t="s">
        <v>56</v>
      </c>
      <c r="L1807" s="5">
        <v>18.8</v>
      </c>
      <c r="M1807" s="5">
        <v>1032.76</v>
      </c>
      <c r="N1807" s="3" t="s">
        <v>419</v>
      </c>
      <c r="O1807" s="3" t="s">
        <v>58</v>
      </c>
      <c r="P1807" s="3" t="s">
        <v>59</v>
      </c>
      <c r="Q1807" s="3" t="s">
        <v>41</v>
      </c>
      <c r="R1807" s="3" t="s">
        <v>326</v>
      </c>
      <c r="S1807" s="3" t="s">
        <v>62</v>
      </c>
      <c r="T1807" s="5">
        <v>1013.96</v>
      </c>
      <c r="U1807" s="3" t="s">
        <v>63</v>
      </c>
      <c r="V1807" s="3" t="s">
        <v>59</v>
      </c>
      <c r="W1807" s="3" t="s">
        <v>420</v>
      </c>
      <c r="X1807" s="3" t="s">
        <v>421</v>
      </c>
      <c r="Y1807" s="3" t="s">
        <v>56</v>
      </c>
      <c r="Z1807" s="3" t="s">
        <v>59</v>
      </c>
      <c r="AA1807" s="3" t="s">
        <v>66</v>
      </c>
      <c r="AB1807" s="6">
        <v>269</v>
      </c>
      <c r="AC1807" s="3" t="s">
        <v>47</v>
      </c>
      <c r="AD1807" s="3" t="s">
        <v>56</v>
      </c>
      <c r="AE1807" s="3" t="s">
        <v>67</v>
      </c>
      <c r="AF1807" s="3" t="s">
        <v>48</v>
      </c>
      <c r="AG1807" s="7">
        <v>0.3</v>
      </c>
      <c r="AH1807" s="3" t="s">
        <v>49</v>
      </c>
    </row>
    <row r="1808" spans="1:34" x14ac:dyDescent="0.2">
      <c r="A1808" s="9">
        <v>165686</v>
      </c>
      <c r="B1808" s="14" t="s">
        <v>4706</v>
      </c>
      <c r="C1808" s="12">
        <v>42383.333333333328</v>
      </c>
      <c r="D1808" s="3" t="s">
        <v>52</v>
      </c>
      <c r="E1808" s="3" t="s">
        <v>53</v>
      </c>
      <c r="F1808" s="4">
        <v>42384.354166666664</v>
      </c>
      <c r="G1808" s="3" t="s">
        <v>386</v>
      </c>
      <c r="H1808" s="3" t="s">
        <v>387</v>
      </c>
      <c r="I1808" s="4">
        <v>42360.457858796297</v>
      </c>
      <c r="J1808" s="4">
        <v>42384.648495370369</v>
      </c>
      <c r="K1808" s="3" t="s">
        <v>56</v>
      </c>
      <c r="L1808" s="5">
        <v>141.12</v>
      </c>
      <c r="M1808" s="5">
        <v>1841.12</v>
      </c>
      <c r="N1808" s="3" t="s">
        <v>388</v>
      </c>
      <c r="O1808" s="3" t="s">
        <v>58</v>
      </c>
      <c r="P1808" s="3" t="s">
        <v>59</v>
      </c>
      <c r="Q1808" s="3" t="s">
        <v>60</v>
      </c>
      <c r="R1808" s="3" t="s">
        <v>526</v>
      </c>
      <c r="S1808" s="3" t="s">
        <v>62</v>
      </c>
      <c r="T1808" s="5">
        <v>1700</v>
      </c>
      <c r="U1808" s="3" t="s">
        <v>63</v>
      </c>
      <c r="V1808" s="3" t="s">
        <v>59</v>
      </c>
      <c r="W1808" s="3" t="s">
        <v>390</v>
      </c>
      <c r="X1808" s="3" t="s">
        <v>391</v>
      </c>
      <c r="Y1808" s="3" t="s">
        <v>56</v>
      </c>
      <c r="Z1808" s="3" t="s">
        <v>59</v>
      </c>
      <c r="AA1808" s="3" t="s">
        <v>363</v>
      </c>
      <c r="AB1808" s="6">
        <v>779</v>
      </c>
      <c r="AC1808" s="3" t="s">
        <v>47</v>
      </c>
      <c r="AD1808" s="3" t="s">
        <v>56</v>
      </c>
      <c r="AE1808" s="3" t="s">
        <v>83</v>
      </c>
      <c r="AF1808" s="3" t="s">
        <v>48</v>
      </c>
      <c r="AG1808" s="7">
        <v>0.3</v>
      </c>
      <c r="AH1808" s="3" t="s">
        <v>49</v>
      </c>
    </row>
    <row r="1809" spans="1:34" x14ac:dyDescent="0.2">
      <c r="A1809" s="9">
        <v>165688</v>
      </c>
      <c r="B1809" s="14" t="s">
        <v>4706</v>
      </c>
      <c r="C1809" s="12">
        <v>42383.333333333328</v>
      </c>
      <c r="D1809" s="3" t="s">
        <v>52</v>
      </c>
      <c r="E1809" s="3" t="s">
        <v>53</v>
      </c>
      <c r="F1809" s="4">
        <v>42387.333333333328</v>
      </c>
      <c r="G1809" s="3" t="s">
        <v>414</v>
      </c>
      <c r="H1809" s="3" t="s">
        <v>188</v>
      </c>
      <c r="I1809" s="4">
        <v>42360.457881944443</v>
      </c>
      <c r="J1809" s="4">
        <v>42384.648495370369</v>
      </c>
      <c r="K1809" s="3" t="s">
        <v>56</v>
      </c>
      <c r="L1809" s="5">
        <v>-23.13</v>
      </c>
      <c r="M1809" s="5">
        <v>2619.69</v>
      </c>
      <c r="N1809" s="3" t="s">
        <v>415</v>
      </c>
      <c r="O1809" s="3" t="s">
        <v>58</v>
      </c>
      <c r="P1809" s="3" t="s">
        <v>59</v>
      </c>
      <c r="Q1809" s="3" t="s">
        <v>60</v>
      </c>
      <c r="R1809" s="3" t="s">
        <v>344</v>
      </c>
      <c r="S1809" s="3" t="s">
        <v>62</v>
      </c>
      <c r="T1809" s="5">
        <v>2642.82</v>
      </c>
      <c r="U1809" s="3" t="s">
        <v>63</v>
      </c>
      <c r="V1809" s="3" t="s">
        <v>59</v>
      </c>
      <c r="W1809" s="3" t="s">
        <v>527</v>
      </c>
      <c r="X1809" s="3" t="s">
        <v>528</v>
      </c>
      <c r="Y1809" s="3" t="s">
        <v>56</v>
      </c>
      <c r="Z1809" s="3" t="s">
        <v>59</v>
      </c>
      <c r="AA1809" s="3" t="s">
        <v>66</v>
      </c>
      <c r="AB1809" s="6">
        <v>1259</v>
      </c>
      <c r="AC1809" s="3" t="s">
        <v>47</v>
      </c>
      <c r="AD1809" s="3" t="s">
        <v>56</v>
      </c>
      <c r="AE1809" s="3" t="s">
        <v>67</v>
      </c>
      <c r="AF1809" s="3" t="s">
        <v>48</v>
      </c>
      <c r="AG1809" s="7">
        <v>0.3</v>
      </c>
      <c r="AH1809" s="3" t="s">
        <v>49</v>
      </c>
    </row>
    <row r="1810" spans="1:34" x14ac:dyDescent="0.2">
      <c r="A1810" s="9">
        <v>165685</v>
      </c>
      <c r="B1810" s="14" t="s">
        <v>4706</v>
      </c>
      <c r="C1810" s="12">
        <v>42383.333333333328</v>
      </c>
      <c r="D1810" s="3" t="s">
        <v>52</v>
      </c>
      <c r="E1810" s="3" t="s">
        <v>53</v>
      </c>
      <c r="F1810" s="4">
        <v>42384.333333333328</v>
      </c>
      <c r="G1810" s="3" t="s">
        <v>529</v>
      </c>
      <c r="H1810" s="3" t="s">
        <v>34</v>
      </c>
      <c r="I1810" s="4">
        <v>42360.457881944443</v>
      </c>
      <c r="J1810" s="4">
        <v>42384.473622685182</v>
      </c>
      <c r="K1810" s="3" t="s">
        <v>56</v>
      </c>
      <c r="L1810" s="5">
        <v>185.9</v>
      </c>
      <c r="M1810" s="5">
        <v>1085.9000000000001</v>
      </c>
      <c r="N1810" s="3" t="s">
        <v>530</v>
      </c>
      <c r="O1810" s="3" t="s">
        <v>58</v>
      </c>
      <c r="P1810" s="3" t="s">
        <v>59</v>
      </c>
      <c r="Q1810" s="3" t="s">
        <v>41</v>
      </c>
      <c r="R1810" s="3" t="s">
        <v>531</v>
      </c>
      <c r="S1810" s="3" t="s">
        <v>62</v>
      </c>
      <c r="T1810" s="5">
        <v>900</v>
      </c>
      <c r="U1810" s="3" t="s">
        <v>63</v>
      </c>
      <c r="V1810" s="3" t="s">
        <v>59</v>
      </c>
      <c r="W1810" s="3" t="s">
        <v>532</v>
      </c>
      <c r="X1810" s="3" t="s">
        <v>533</v>
      </c>
      <c r="Y1810" s="3" t="s">
        <v>56</v>
      </c>
      <c r="Z1810" s="3" t="s">
        <v>59</v>
      </c>
      <c r="AA1810" s="3" t="s">
        <v>363</v>
      </c>
      <c r="AB1810" s="6">
        <v>395</v>
      </c>
      <c r="AC1810" s="3" t="s">
        <v>47</v>
      </c>
      <c r="AD1810" s="3" t="s">
        <v>56</v>
      </c>
      <c r="AE1810" s="3" t="s">
        <v>83</v>
      </c>
      <c r="AF1810" s="3" t="s">
        <v>48</v>
      </c>
      <c r="AG1810" s="7">
        <v>0.3</v>
      </c>
      <c r="AH1810" s="3" t="s">
        <v>49</v>
      </c>
    </row>
    <row r="1811" spans="1:34" x14ac:dyDescent="0.2">
      <c r="A1811" s="9">
        <v>165671</v>
      </c>
      <c r="B1811" s="14" t="s">
        <v>4706</v>
      </c>
      <c r="C1811" s="12">
        <v>42383.333333333328</v>
      </c>
      <c r="D1811" s="3" t="s">
        <v>52</v>
      </c>
      <c r="E1811" s="3" t="s">
        <v>53</v>
      </c>
      <c r="F1811" s="4">
        <v>42389.333333333328</v>
      </c>
      <c r="G1811" s="3" t="s">
        <v>534</v>
      </c>
      <c r="H1811" s="3" t="s">
        <v>535</v>
      </c>
      <c r="I1811" s="4">
        <v>42360.457905092589</v>
      </c>
      <c r="J1811" s="4">
        <v>42384.648506944446</v>
      </c>
      <c r="K1811" s="3" t="s">
        <v>56</v>
      </c>
      <c r="L1811" s="5">
        <v>239.4</v>
      </c>
      <c r="M1811" s="5">
        <v>2739.1</v>
      </c>
      <c r="N1811" s="3" t="s">
        <v>536</v>
      </c>
      <c r="O1811" s="3" t="s">
        <v>58</v>
      </c>
      <c r="P1811" s="3" t="s">
        <v>59</v>
      </c>
      <c r="Q1811" s="3" t="s">
        <v>60</v>
      </c>
      <c r="R1811" s="3" t="s">
        <v>355</v>
      </c>
      <c r="S1811" s="3" t="s">
        <v>62</v>
      </c>
      <c r="T1811" s="5">
        <v>2499.6999999999998</v>
      </c>
      <c r="U1811" s="3" t="s">
        <v>63</v>
      </c>
      <c r="V1811" s="3" t="s">
        <v>59</v>
      </c>
      <c r="W1811" s="3" t="s">
        <v>537</v>
      </c>
      <c r="X1811" s="3" t="s">
        <v>538</v>
      </c>
      <c r="Y1811" s="3" t="s">
        <v>56</v>
      </c>
      <c r="Z1811" s="3" t="s">
        <v>59</v>
      </c>
      <c r="AA1811" s="3" t="s">
        <v>66</v>
      </c>
      <c r="AB1811" s="6">
        <v>580</v>
      </c>
      <c r="AC1811" s="3" t="s">
        <v>47</v>
      </c>
      <c r="AD1811" s="3" t="s">
        <v>56</v>
      </c>
      <c r="AE1811" s="3" t="s">
        <v>83</v>
      </c>
      <c r="AF1811" s="3" t="s">
        <v>48</v>
      </c>
      <c r="AG1811" s="7">
        <v>0.3</v>
      </c>
      <c r="AH1811" s="3" t="s">
        <v>49</v>
      </c>
    </row>
    <row r="1812" spans="1:34" x14ac:dyDescent="0.2">
      <c r="A1812" s="9">
        <v>167410</v>
      </c>
      <c r="B1812" s="14" t="s">
        <v>4706</v>
      </c>
      <c r="C1812" s="12">
        <v>42383.333333333328</v>
      </c>
      <c r="D1812" s="3" t="s">
        <v>1527</v>
      </c>
      <c r="E1812" s="3" t="s">
        <v>252</v>
      </c>
      <c r="F1812" s="4">
        <v>42384.3125</v>
      </c>
      <c r="G1812" s="3" t="s">
        <v>2779</v>
      </c>
      <c r="H1812" s="3" t="s">
        <v>319</v>
      </c>
      <c r="I1812" s="4">
        <v>42373.724629629629</v>
      </c>
      <c r="J1812" s="4">
        <v>42384.668483796297</v>
      </c>
      <c r="K1812" s="3" t="s">
        <v>2780</v>
      </c>
      <c r="L1812" s="5">
        <v>140</v>
      </c>
      <c r="M1812" s="5">
        <v>915</v>
      </c>
      <c r="N1812" s="3" t="s">
        <v>2781</v>
      </c>
      <c r="O1812" s="3" t="s">
        <v>556</v>
      </c>
      <c r="P1812" s="3" t="s">
        <v>2782</v>
      </c>
      <c r="Q1812" s="3" t="s">
        <v>41</v>
      </c>
      <c r="R1812" s="3" t="s">
        <v>2783</v>
      </c>
      <c r="S1812" s="3" t="s">
        <v>558</v>
      </c>
      <c r="T1812" s="5">
        <v>775</v>
      </c>
      <c r="U1812" s="3" t="s">
        <v>2782</v>
      </c>
      <c r="V1812" s="3" t="s">
        <v>2782</v>
      </c>
      <c r="W1812" s="3" t="s">
        <v>2784</v>
      </c>
      <c r="X1812" s="3" t="s">
        <v>2785</v>
      </c>
      <c r="Y1812" s="3" t="s">
        <v>1532</v>
      </c>
      <c r="Z1812" s="3" t="s">
        <v>1533</v>
      </c>
      <c r="AA1812" s="3" t="s">
        <v>563</v>
      </c>
      <c r="AB1812" s="6">
        <v>449</v>
      </c>
      <c r="AC1812" s="3" t="s">
        <v>47</v>
      </c>
      <c r="AD1812" s="3" t="s">
        <v>2780</v>
      </c>
      <c r="AE1812" s="3" t="s">
        <v>48</v>
      </c>
      <c r="AF1812" s="3" t="s">
        <v>48</v>
      </c>
      <c r="AG1812" s="7">
        <v>0.27500000000000002</v>
      </c>
      <c r="AH1812" s="3" t="s">
        <v>99</v>
      </c>
    </row>
    <row r="1813" spans="1:34" x14ac:dyDescent="0.2">
      <c r="A1813" s="9">
        <v>167968</v>
      </c>
      <c r="B1813" s="14" t="s">
        <v>4706</v>
      </c>
      <c r="C1813" s="12">
        <v>42383.333333333328</v>
      </c>
      <c r="D1813" s="3" t="s">
        <v>806</v>
      </c>
      <c r="E1813" s="3" t="s">
        <v>34</v>
      </c>
      <c r="F1813" s="4">
        <v>42384.291666666664</v>
      </c>
      <c r="G1813" s="3" t="s">
        <v>223</v>
      </c>
      <c r="H1813" s="3" t="s">
        <v>53</v>
      </c>
      <c r="I1813" s="4">
        <v>42376.476481481477</v>
      </c>
      <c r="J1813" s="4">
        <v>42384.355740740742</v>
      </c>
      <c r="K1813" s="3" t="s">
        <v>1544</v>
      </c>
      <c r="L1813" s="5">
        <v>174.56</v>
      </c>
      <c r="M1813" s="5">
        <v>574.55999999999995</v>
      </c>
      <c r="N1813" s="3" t="s">
        <v>1550</v>
      </c>
      <c r="O1813" s="3" t="s">
        <v>138</v>
      </c>
      <c r="P1813" s="3" t="s">
        <v>1546</v>
      </c>
      <c r="Q1813" s="3" t="s">
        <v>41</v>
      </c>
      <c r="R1813" s="3" t="s">
        <v>3651</v>
      </c>
      <c r="S1813" s="3" t="s">
        <v>141</v>
      </c>
      <c r="T1813" s="5">
        <v>400</v>
      </c>
      <c r="U1813" s="3" t="s">
        <v>1546</v>
      </c>
      <c r="V1813" s="3" t="s">
        <v>1546</v>
      </c>
      <c r="W1813" s="3" t="s">
        <v>1552</v>
      </c>
      <c r="X1813" s="3" t="s">
        <v>1553</v>
      </c>
      <c r="Y1813" s="3" t="s">
        <v>1544</v>
      </c>
      <c r="Z1813" s="3" t="s">
        <v>1546</v>
      </c>
      <c r="AA1813" s="3" t="s">
        <v>162</v>
      </c>
      <c r="AB1813" s="6">
        <v>192</v>
      </c>
      <c r="AC1813" s="3" t="s">
        <v>260</v>
      </c>
      <c r="AD1813" s="3" t="s">
        <v>1544</v>
      </c>
      <c r="AE1813" s="3" t="s">
        <v>48</v>
      </c>
      <c r="AF1813" s="3" t="s">
        <v>48</v>
      </c>
      <c r="AG1813" s="7">
        <v>0.22500000000000001</v>
      </c>
      <c r="AH1813" s="3" t="s">
        <v>99</v>
      </c>
    </row>
    <row r="1814" spans="1:34" x14ac:dyDescent="0.2">
      <c r="A1814" s="9">
        <v>168017</v>
      </c>
      <c r="B1814" s="14" t="s">
        <v>4706</v>
      </c>
      <c r="C1814" s="12">
        <v>42383.333333333328</v>
      </c>
      <c r="D1814" s="3" t="s">
        <v>250</v>
      </c>
      <c r="E1814" s="3" t="s">
        <v>71</v>
      </c>
      <c r="F1814" s="4">
        <v>42384.3125</v>
      </c>
      <c r="G1814" s="3" t="s">
        <v>251</v>
      </c>
      <c r="H1814" s="3" t="s">
        <v>252</v>
      </c>
      <c r="I1814" s="4">
        <v>42376.623090277775</v>
      </c>
      <c r="J1814" s="4">
        <v>42384.378472222219</v>
      </c>
      <c r="K1814" s="3" t="s">
        <v>253</v>
      </c>
      <c r="L1814" s="5">
        <v>160.80000000000001</v>
      </c>
      <c r="M1814" s="5">
        <v>860.8</v>
      </c>
      <c r="N1814" s="3" t="s">
        <v>254</v>
      </c>
      <c r="O1814" s="3" t="s">
        <v>206</v>
      </c>
      <c r="P1814" s="3" t="s">
        <v>255</v>
      </c>
      <c r="Q1814" s="3" t="s">
        <v>41</v>
      </c>
      <c r="R1814" s="3" t="s">
        <v>1862</v>
      </c>
      <c r="S1814" s="3" t="s">
        <v>209</v>
      </c>
      <c r="T1814" s="5">
        <v>700</v>
      </c>
      <c r="U1814" s="3" t="s">
        <v>255</v>
      </c>
      <c r="V1814" s="3" t="s">
        <v>255</v>
      </c>
      <c r="W1814" s="3" t="s">
        <v>253</v>
      </c>
      <c r="X1814" s="3" t="s">
        <v>257</v>
      </c>
      <c r="Y1814" s="3" t="s">
        <v>258</v>
      </c>
      <c r="Z1814" s="3" t="s">
        <v>259</v>
      </c>
      <c r="AA1814" s="3" t="s">
        <v>214</v>
      </c>
      <c r="AB1814" s="6">
        <v>560</v>
      </c>
      <c r="AC1814" s="3" t="s">
        <v>47</v>
      </c>
      <c r="AD1814" s="3" t="s">
        <v>253</v>
      </c>
      <c r="AE1814" s="3" t="s">
        <v>48</v>
      </c>
      <c r="AF1814" s="3" t="s">
        <v>48</v>
      </c>
      <c r="AG1814" s="7">
        <v>0.3</v>
      </c>
      <c r="AH1814" s="3" t="s">
        <v>49</v>
      </c>
    </row>
    <row r="1815" spans="1:34" x14ac:dyDescent="0.2">
      <c r="A1815" s="9">
        <v>168016</v>
      </c>
      <c r="B1815" s="14" t="s">
        <v>4706</v>
      </c>
      <c r="C1815" s="12">
        <v>42383.333333333328</v>
      </c>
      <c r="D1815" s="3" t="s">
        <v>250</v>
      </c>
      <c r="E1815" s="3" t="s">
        <v>71</v>
      </c>
      <c r="F1815" s="4">
        <v>42384.3125</v>
      </c>
      <c r="G1815" s="3" t="s">
        <v>251</v>
      </c>
      <c r="H1815" s="3" t="s">
        <v>252</v>
      </c>
      <c r="I1815" s="4">
        <v>42376.623101851852</v>
      </c>
      <c r="J1815" s="4">
        <v>42384.313275462962</v>
      </c>
      <c r="K1815" s="3" t="s">
        <v>253</v>
      </c>
      <c r="L1815" s="5">
        <v>110.8</v>
      </c>
      <c r="M1815" s="5">
        <v>860.8</v>
      </c>
      <c r="N1815" s="3" t="s">
        <v>254</v>
      </c>
      <c r="O1815" s="3" t="s">
        <v>206</v>
      </c>
      <c r="P1815" s="3" t="s">
        <v>255</v>
      </c>
      <c r="Q1815" s="3" t="s">
        <v>41</v>
      </c>
      <c r="R1815" s="3" t="s">
        <v>2716</v>
      </c>
      <c r="S1815" s="3" t="s">
        <v>209</v>
      </c>
      <c r="T1815" s="5">
        <v>750</v>
      </c>
      <c r="U1815" s="3" t="s">
        <v>255</v>
      </c>
      <c r="V1815" s="3" t="s">
        <v>255</v>
      </c>
      <c r="W1815" s="3" t="s">
        <v>253</v>
      </c>
      <c r="X1815" s="3" t="s">
        <v>257</v>
      </c>
      <c r="Y1815" s="3" t="s">
        <v>258</v>
      </c>
      <c r="Z1815" s="3" t="s">
        <v>259</v>
      </c>
      <c r="AA1815" s="3" t="s">
        <v>262</v>
      </c>
      <c r="AB1815" s="6">
        <v>560</v>
      </c>
      <c r="AC1815" s="3" t="s">
        <v>260</v>
      </c>
      <c r="AD1815" s="3" t="s">
        <v>253</v>
      </c>
      <c r="AE1815" s="3" t="s">
        <v>48</v>
      </c>
      <c r="AF1815" s="3" t="s">
        <v>48</v>
      </c>
      <c r="AG1815" s="7">
        <v>0.3</v>
      </c>
      <c r="AH1815" s="3" t="s">
        <v>49</v>
      </c>
    </row>
    <row r="1816" spans="1:34" x14ac:dyDescent="0.2">
      <c r="A1816" s="9">
        <v>168072</v>
      </c>
      <c r="B1816" s="14" t="s">
        <v>4706</v>
      </c>
      <c r="C1816" s="12">
        <v>42383.333333333328</v>
      </c>
      <c r="D1816" s="3" t="s">
        <v>100</v>
      </c>
      <c r="E1816" s="3" t="s">
        <v>71</v>
      </c>
      <c r="F1816" s="4">
        <v>42383.958333333328</v>
      </c>
      <c r="G1816" s="3" t="s">
        <v>471</v>
      </c>
      <c r="H1816" s="3" t="s">
        <v>118</v>
      </c>
      <c r="I1816" s="4">
        <v>42376.680127314816</v>
      </c>
      <c r="J1816" s="4">
        <v>42384.473240740735</v>
      </c>
      <c r="K1816" s="3" t="s">
        <v>507</v>
      </c>
      <c r="L1816" s="5">
        <v>-72.180000000000007</v>
      </c>
      <c r="M1816" s="5">
        <v>777.82</v>
      </c>
      <c r="N1816" s="3" t="s">
        <v>3540</v>
      </c>
      <c r="O1816" s="3" t="s">
        <v>39</v>
      </c>
      <c r="P1816" s="3" t="s">
        <v>104</v>
      </c>
      <c r="Q1816" s="3" t="s">
        <v>41</v>
      </c>
      <c r="R1816" s="3" t="s">
        <v>3751</v>
      </c>
      <c r="S1816" s="3" t="s">
        <v>43</v>
      </c>
      <c r="T1816" s="5">
        <v>850</v>
      </c>
      <c r="U1816" s="3" t="s">
        <v>97</v>
      </c>
      <c r="V1816" s="3" t="s">
        <v>97</v>
      </c>
      <c r="W1816" s="3" t="s">
        <v>474</v>
      </c>
      <c r="X1816" s="3" t="s">
        <v>475</v>
      </c>
      <c r="Y1816" s="3" t="s">
        <v>507</v>
      </c>
      <c r="Z1816" s="3" t="s">
        <v>104</v>
      </c>
      <c r="AA1816" s="3" t="s">
        <v>470</v>
      </c>
      <c r="AB1816" s="6">
        <v>349</v>
      </c>
      <c r="AC1816" s="3" t="s">
        <v>47</v>
      </c>
      <c r="AD1816" s="3" t="s">
        <v>507</v>
      </c>
      <c r="AE1816" s="3" t="s">
        <v>48</v>
      </c>
      <c r="AF1816" s="3" t="s">
        <v>48</v>
      </c>
      <c r="AG1816" s="7">
        <v>0.27500000000000002</v>
      </c>
      <c r="AH1816" s="3" t="s">
        <v>99</v>
      </c>
    </row>
    <row r="1817" spans="1:34" x14ac:dyDescent="0.2">
      <c r="A1817" s="9">
        <v>168210</v>
      </c>
      <c r="B1817" s="14" t="s">
        <v>4706</v>
      </c>
      <c r="C1817" s="12">
        <v>42383.333333333328</v>
      </c>
      <c r="D1817" s="3" t="s">
        <v>2469</v>
      </c>
      <c r="E1817" s="3" t="s">
        <v>71</v>
      </c>
      <c r="F1817" s="4">
        <v>42384.4375</v>
      </c>
      <c r="G1817" s="3" t="s">
        <v>251</v>
      </c>
      <c r="H1817" s="3" t="s">
        <v>252</v>
      </c>
      <c r="I1817" s="4">
        <v>42377.470925925925</v>
      </c>
      <c r="J1817" s="4">
        <v>42384.599490740737</v>
      </c>
      <c r="K1817" s="3" t="s">
        <v>253</v>
      </c>
      <c r="L1817" s="5">
        <v>140</v>
      </c>
      <c r="M1817" s="5">
        <v>890</v>
      </c>
      <c r="N1817" s="3" t="s">
        <v>2470</v>
      </c>
      <c r="O1817" s="3" t="s">
        <v>206</v>
      </c>
      <c r="P1817" s="3" t="s">
        <v>255</v>
      </c>
      <c r="Q1817" s="3" t="s">
        <v>41</v>
      </c>
      <c r="R1817" s="3" t="s">
        <v>580</v>
      </c>
      <c r="S1817" s="3" t="s">
        <v>209</v>
      </c>
      <c r="T1817" s="5">
        <v>750</v>
      </c>
      <c r="U1817" s="3" t="s">
        <v>255</v>
      </c>
      <c r="V1817" s="3" t="s">
        <v>255</v>
      </c>
      <c r="W1817" s="3" t="s">
        <v>253</v>
      </c>
      <c r="X1817" s="3" t="s">
        <v>257</v>
      </c>
      <c r="Y1817" s="3" t="s">
        <v>2471</v>
      </c>
      <c r="Z1817" s="3" t="s">
        <v>2472</v>
      </c>
      <c r="AA1817" s="3" t="s">
        <v>2387</v>
      </c>
      <c r="AB1817" s="6">
        <v>527</v>
      </c>
      <c r="AC1817" s="3" t="s">
        <v>47</v>
      </c>
      <c r="AD1817" s="3" t="s">
        <v>253</v>
      </c>
      <c r="AE1817" s="3" t="s">
        <v>48</v>
      </c>
      <c r="AF1817" s="3" t="s">
        <v>48</v>
      </c>
      <c r="AG1817" s="7">
        <v>0.3</v>
      </c>
      <c r="AH1817" s="3" t="s">
        <v>49</v>
      </c>
    </row>
    <row r="1818" spans="1:34" x14ac:dyDescent="0.2">
      <c r="A1818" s="9">
        <v>168300</v>
      </c>
      <c r="B1818" s="14" t="s">
        <v>4706</v>
      </c>
      <c r="C1818" s="12">
        <v>42383.333333333328</v>
      </c>
      <c r="D1818" s="3" t="s">
        <v>380</v>
      </c>
      <c r="E1818" s="3" t="s">
        <v>71</v>
      </c>
      <c r="F1818" s="4">
        <v>42384.375</v>
      </c>
      <c r="G1818" s="3" t="s">
        <v>251</v>
      </c>
      <c r="H1818" s="3" t="s">
        <v>252</v>
      </c>
      <c r="I1818" s="4">
        <v>42377.671053240738</v>
      </c>
      <c r="J1818" s="4">
        <v>42384.514641203699</v>
      </c>
      <c r="K1818" s="3" t="s">
        <v>253</v>
      </c>
      <c r="L1818" s="5">
        <v>226.77</v>
      </c>
      <c r="M1818" s="5">
        <v>876.77</v>
      </c>
      <c r="N1818" s="3" t="s">
        <v>381</v>
      </c>
      <c r="O1818" s="3" t="s">
        <v>206</v>
      </c>
      <c r="P1818" s="3" t="s">
        <v>255</v>
      </c>
      <c r="Q1818" s="3" t="s">
        <v>41</v>
      </c>
      <c r="R1818" s="3" t="s">
        <v>3968</v>
      </c>
      <c r="S1818" s="3" t="s">
        <v>209</v>
      </c>
      <c r="T1818" s="5">
        <v>650</v>
      </c>
      <c r="U1818" s="3" t="s">
        <v>255</v>
      </c>
      <c r="V1818" s="3" t="s">
        <v>255</v>
      </c>
      <c r="W1818" s="3" t="s">
        <v>253</v>
      </c>
      <c r="X1818" s="3" t="s">
        <v>257</v>
      </c>
      <c r="Y1818" s="3" t="s">
        <v>383</v>
      </c>
      <c r="Z1818" s="3" t="s">
        <v>384</v>
      </c>
      <c r="AA1818" s="3" t="s">
        <v>214</v>
      </c>
      <c r="AB1818" s="6">
        <v>483</v>
      </c>
      <c r="AC1818" s="3" t="s">
        <v>47</v>
      </c>
      <c r="AD1818" s="3" t="s">
        <v>253</v>
      </c>
      <c r="AE1818" s="3" t="s">
        <v>48</v>
      </c>
      <c r="AF1818" s="3" t="s">
        <v>48</v>
      </c>
      <c r="AG1818" s="7">
        <v>0.3</v>
      </c>
      <c r="AH1818" s="3" t="s">
        <v>49</v>
      </c>
    </row>
    <row r="1819" spans="1:34" x14ac:dyDescent="0.2">
      <c r="A1819" s="9">
        <v>168495</v>
      </c>
      <c r="B1819" s="14" t="s">
        <v>4706</v>
      </c>
      <c r="C1819" s="12">
        <v>42383.333333333328</v>
      </c>
      <c r="D1819" s="3" t="s">
        <v>189</v>
      </c>
      <c r="E1819" s="3" t="s">
        <v>188</v>
      </c>
      <c r="F1819" s="4">
        <v>42384.375</v>
      </c>
      <c r="G1819" s="3" t="s">
        <v>4154</v>
      </c>
      <c r="H1819" s="3" t="s">
        <v>188</v>
      </c>
      <c r="I1819" s="4">
        <v>42380.540625000001</v>
      </c>
      <c r="J1819" s="4">
        <v>42384.669768518514</v>
      </c>
      <c r="K1819" s="3" t="s">
        <v>899</v>
      </c>
      <c r="L1819" s="5">
        <v>-149.99</v>
      </c>
      <c r="M1819" s="5">
        <v>0.01</v>
      </c>
      <c r="N1819" s="3" t="s">
        <v>4155</v>
      </c>
      <c r="O1819" s="3" t="s">
        <v>901</v>
      </c>
      <c r="P1819" s="3" t="s">
        <v>902</v>
      </c>
      <c r="Q1819" s="3" t="s">
        <v>41</v>
      </c>
      <c r="R1819" s="3" t="s">
        <v>4156</v>
      </c>
      <c r="S1819" s="3" t="s">
        <v>904</v>
      </c>
      <c r="T1819" s="5">
        <v>150</v>
      </c>
      <c r="U1819" s="3" t="s">
        <v>902</v>
      </c>
      <c r="V1819" s="3" t="s">
        <v>902</v>
      </c>
      <c r="W1819" s="3" t="s">
        <v>4157</v>
      </c>
      <c r="X1819" s="3" t="s">
        <v>4158</v>
      </c>
      <c r="Y1819" s="3" t="s">
        <v>4109</v>
      </c>
      <c r="Z1819" s="3" t="s">
        <v>4110</v>
      </c>
      <c r="AA1819" s="3" t="s">
        <v>909</v>
      </c>
      <c r="AB1819" s="6">
        <v>407</v>
      </c>
      <c r="AC1819" s="3" t="s">
        <v>47</v>
      </c>
      <c r="AD1819" s="3" t="s">
        <v>899</v>
      </c>
      <c r="AE1819" s="3" t="s">
        <v>48</v>
      </c>
      <c r="AF1819" s="3" t="s">
        <v>48</v>
      </c>
      <c r="AG1819" s="7">
        <v>0.2</v>
      </c>
      <c r="AH1819" s="3" t="s">
        <v>99</v>
      </c>
    </row>
    <row r="1820" spans="1:34" x14ac:dyDescent="0.2">
      <c r="A1820" s="9">
        <v>168565</v>
      </c>
      <c r="B1820" s="14" t="s">
        <v>4706</v>
      </c>
      <c r="C1820" s="12">
        <v>42383.333333333328</v>
      </c>
      <c r="D1820" s="3" t="s">
        <v>806</v>
      </c>
      <c r="E1820" s="3" t="s">
        <v>34</v>
      </c>
      <c r="F1820" s="4">
        <v>42384.333333333328</v>
      </c>
      <c r="G1820" s="3" t="s">
        <v>839</v>
      </c>
      <c r="H1820" s="3" t="s">
        <v>203</v>
      </c>
      <c r="I1820" s="4">
        <v>42380.731990740736</v>
      </c>
      <c r="J1820" s="4">
        <v>42384.598634259259</v>
      </c>
      <c r="K1820" s="3" t="s">
        <v>1544</v>
      </c>
      <c r="L1820" s="5">
        <v>102.76</v>
      </c>
      <c r="M1820" s="5">
        <v>1102.76</v>
      </c>
      <c r="N1820" s="3" t="s">
        <v>1775</v>
      </c>
      <c r="O1820" s="3" t="s">
        <v>138</v>
      </c>
      <c r="P1820" s="3" t="s">
        <v>1546</v>
      </c>
      <c r="Q1820" s="3" t="s">
        <v>41</v>
      </c>
      <c r="R1820" s="3" t="s">
        <v>1776</v>
      </c>
      <c r="S1820" s="3" t="s">
        <v>141</v>
      </c>
      <c r="T1820" s="5">
        <v>1000</v>
      </c>
      <c r="U1820" s="3" t="s">
        <v>1546</v>
      </c>
      <c r="V1820" s="3" t="s">
        <v>1546</v>
      </c>
      <c r="W1820" s="3" t="s">
        <v>1777</v>
      </c>
      <c r="X1820" s="3" t="s">
        <v>1778</v>
      </c>
      <c r="Y1820" s="3" t="s">
        <v>1544</v>
      </c>
      <c r="Z1820" s="3" t="s">
        <v>1546</v>
      </c>
      <c r="AA1820" s="3" t="s">
        <v>105</v>
      </c>
      <c r="AB1820" s="6">
        <v>682</v>
      </c>
      <c r="AC1820" s="3" t="s">
        <v>106</v>
      </c>
      <c r="AD1820" s="3" t="s">
        <v>1544</v>
      </c>
      <c r="AE1820" s="3" t="s">
        <v>48</v>
      </c>
      <c r="AF1820" s="3" t="s">
        <v>48</v>
      </c>
      <c r="AG1820" s="7">
        <v>0.22500000000000001</v>
      </c>
      <c r="AH1820" s="3" t="s">
        <v>99</v>
      </c>
    </row>
    <row r="1821" spans="1:34" x14ac:dyDescent="0.2">
      <c r="A1821" s="9">
        <v>168629</v>
      </c>
      <c r="B1821" s="14" t="s">
        <v>4706</v>
      </c>
      <c r="C1821" s="12">
        <v>42383.333333333328</v>
      </c>
      <c r="D1821" s="3" t="s">
        <v>2332</v>
      </c>
      <c r="E1821" s="3" t="s">
        <v>118</v>
      </c>
      <c r="F1821" s="4">
        <v>42387.416666666664</v>
      </c>
      <c r="G1821" s="3" t="s">
        <v>806</v>
      </c>
      <c r="H1821" s="3" t="s">
        <v>34</v>
      </c>
      <c r="I1821" s="4">
        <v>42381.465694444443</v>
      </c>
      <c r="J1821" s="4">
        <v>42384.649479166663</v>
      </c>
      <c r="K1821" s="3" t="s">
        <v>2333</v>
      </c>
      <c r="L1821" s="5">
        <v>66.33</v>
      </c>
      <c r="M1821" s="5">
        <v>766.33</v>
      </c>
      <c r="N1821" s="3" t="s">
        <v>2334</v>
      </c>
      <c r="O1821" s="3" t="s">
        <v>782</v>
      </c>
      <c r="P1821" s="3" t="s">
        <v>2335</v>
      </c>
      <c r="Q1821" s="3" t="s">
        <v>60</v>
      </c>
      <c r="R1821" s="3" t="s">
        <v>2340</v>
      </c>
      <c r="S1821" s="3" t="s">
        <v>785</v>
      </c>
      <c r="T1821" s="5">
        <v>700</v>
      </c>
      <c r="U1821" s="3" t="s">
        <v>2335</v>
      </c>
      <c r="V1821" s="3" t="s">
        <v>2335</v>
      </c>
      <c r="W1821" s="3" t="s">
        <v>2337</v>
      </c>
      <c r="X1821" s="3" t="s">
        <v>2338</v>
      </c>
      <c r="Y1821" s="3" t="s">
        <v>2333</v>
      </c>
      <c r="Z1821" s="3" t="s">
        <v>2339</v>
      </c>
      <c r="AA1821" s="3" t="s">
        <v>788</v>
      </c>
      <c r="AB1821" s="6">
        <v>402</v>
      </c>
      <c r="AC1821" s="3" t="s">
        <v>47</v>
      </c>
      <c r="AD1821" s="3" t="s">
        <v>2333</v>
      </c>
      <c r="AE1821" s="3" t="s">
        <v>48</v>
      </c>
      <c r="AF1821" s="3" t="s">
        <v>48</v>
      </c>
      <c r="AG1821" s="7">
        <v>0.22500000000000001</v>
      </c>
      <c r="AH1821" s="3" t="s">
        <v>99</v>
      </c>
    </row>
    <row r="1822" spans="1:34" x14ac:dyDescent="0.2">
      <c r="A1822" s="9">
        <v>168758</v>
      </c>
      <c r="B1822" s="14" t="s">
        <v>4706</v>
      </c>
      <c r="C1822" s="12">
        <v>42383.333333333328</v>
      </c>
      <c r="D1822" s="3" t="s">
        <v>1842</v>
      </c>
      <c r="E1822" s="3" t="s">
        <v>86</v>
      </c>
      <c r="F1822" s="4">
        <v>42387.333333333328</v>
      </c>
      <c r="G1822" s="3" t="s">
        <v>1782</v>
      </c>
      <c r="H1822" s="3" t="s">
        <v>1203</v>
      </c>
      <c r="I1822" s="4">
        <v>42382.366249999999</v>
      </c>
      <c r="J1822" s="4">
        <v>42384.649675925924</v>
      </c>
      <c r="K1822" s="3" t="s">
        <v>3064</v>
      </c>
      <c r="L1822" s="5">
        <v>850</v>
      </c>
      <c r="M1822" s="5">
        <v>5300</v>
      </c>
      <c r="N1822" s="3" t="s">
        <v>4414</v>
      </c>
      <c r="O1822" s="3" t="s">
        <v>556</v>
      </c>
      <c r="P1822" s="3" t="s">
        <v>3066</v>
      </c>
      <c r="Q1822" s="3" t="s">
        <v>60</v>
      </c>
      <c r="R1822" s="3" t="s">
        <v>4415</v>
      </c>
      <c r="S1822" s="3" t="s">
        <v>558</v>
      </c>
      <c r="T1822" s="5">
        <v>4450</v>
      </c>
      <c r="U1822" s="3" t="s">
        <v>3066</v>
      </c>
      <c r="V1822" s="3" t="s">
        <v>3066</v>
      </c>
      <c r="W1822" s="3" t="s">
        <v>4416</v>
      </c>
      <c r="X1822" s="3" t="s">
        <v>4417</v>
      </c>
      <c r="Y1822" s="3" t="s">
        <v>4418</v>
      </c>
      <c r="Z1822" s="3" t="s">
        <v>4419</v>
      </c>
      <c r="AA1822" s="3" t="s">
        <v>563</v>
      </c>
      <c r="AB1822" s="6">
        <v>2849</v>
      </c>
      <c r="AC1822" s="3" t="s">
        <v>47</v>
      </c>
      <c r="AD1822" s="3" t="s">
        <v>3064</v>
      </c>
      <c r="AE1822" s="3" t="s">
        <v>48</v>
      </c>
      <c r="AF1822" s="3" t="s">
        <v>48</v>
      </c>
      <c r="AG1822" s="7">
        <v>0.3</v>
      </c>
      <c r="AH1822" s="3" t="s">
        <v>49</v>
      </c>
    </row>
    <row r="1823" spans="1:34" x14ac:dyDescent="0.2">
      <c r="A1823" s="9">
        <v>168794</v>
      </c>
      <c r="B1823" s="14" t="s">
        <v>4706</v>
      </c>
      <c r="C1823" s="12">
        <v>42383.333333333328</v>
      </c>
      <c r="D1823" s="3" t="s">
        <v>2332</v>
      </c>
      <c r="E1823" s="3" t="s">
        <v>118</v>
      </c>
      <c r="F1823" s="4">
        <v>42384.333333333328</v>
      </c>
      <c r="G1823" s="3" t="s">
        <v>806</v>
      </c>
      <c r="H1823" s="3" t="s">
        <v>34</v>
      </c>
      <c r="I1823" s="4">
        <v>42382.395972222221</v>
      </c>
      <c r="J1823" s="4">
        <v>42384.400277777779</v>
      </c>
      <c r="K1823" s="3" t="s">
        <v>2333</v>
      </c>
      <c r="L1823" s="5">
        <v>66.33</v>
      </c>
      <c r="M1823" s="5">
        <v>766.33</v>
      </c>
      <c r="N1823" s="3" t="s">
        <v>2334</v>
      </c>
      <c r="O1823" s="3" t="s">
        <v>782</v>
      </c>
      <c r="P1823" s="3" t="s">
        <v>2335</v>
      </c>
      <c r="Q1823" s="3" t="s">
        <v>41</v>
      </c>
      <c r="R1823" s="3" t="s">
        <v>2559</v>
      </c>
      <c r="S1823" s="3" t="s">
        <v>785</v>
      </c>
      <c r="T1823" s="5">
        <v>700</v>
      </c>
      <c r="U1823" s="3" t="s">
        <v>2335</v>
      </c>
      <c r="V1823" s="3" t="s">
        <v>2335</v>
      </c>
      <c r="W1823" s="3" t="s">
        <v>2337</v>
      </c>
      <c r="X1823" s="3" t="s">
        <v>2338</v>
      </c>
      <c r="Y1823" s="3" t="s">
        <v>2333</v>
      </c>
      <c r="Z1823" s="3" t="s">
        <v>2339</v>
      </c>
      <c r="AA1823" s="3" t="s">
        <v>788</v>
      </c>
      <c r="AB1823" s="6">
        <v>402</v>
      </c>
      <c r="AC1823" s="3" t="s">
        <v>47</v>
      </c>
      <c r="AD1823" s="3" t="s">
        <v>2333</v>
      </c>
      <c r="AE1823" s="3" t="s">
        <v>48</v>
      </c>
      <c r="AF1823" s="3" t="s">
        <v>48</v>
      </c>
      <c r="AG1823" s="7">
        <v>0.22500000000000001</v>
      </c>
      <c r="AH1823" s="3" t="s">
        <v>99</v>
      </c>
    </row>
    <row r="1824" spans="1:34" x14ac:dyDescent="0.2">
      <c r="A1824" s="9">
        <v>168795</v>
      </c>
      <c r="B1824" s="14" t="s">
        <v>4706</v>
      </c>
      <c r="C1824" s="12">
        <v>42383.333333333328</v>
      </c>
      <c r="D1824" s="3" t="s">
        <v>2332</v>
      </c>
      <c r="E1824" s="3" t="s">
        <v>118</v>
      </c>
      <c r="F1824" s="4">
        <v>42387.291666666664</v>
      </c>
      <c r="G1824" s="3" t="s">
        <v>806</v>
      </c>
      <c r="H1824" s="3" t="s">
        <v>34</v>
      </c>
      <c r="I1824" s="4">
        <v>42382.395983796298</v>
      </c>
      <c r="J1824" s="4">
        <v>42384.649791666663</v>
      </c>
      <c r="K1824" s="3" t="s">
        <v>2333</v>
      </c>
      <c r="L1824" s="5">
        <v>16.329999999999998</v>
      </c>
      <c r="M1824" s="5">
        <v>766.33</v>
      </c>
      <c r="N1824" s="3" t="s">
        <v>2334</v>
      </c>
      <c r="O1824" s="3" t="s">
        <v>782</v>
      </c>
      <c r="P1824" s="3" t="s">
        <v>2335</v>
      </c>
      <c r="Q1824" s="3" t="s">
        <v>60</v>
      </c>
      <c r="R1824" s="3" t="s">
        <v>2336</v>
      </c>
      <c r="S1824" s="3" t="s">
        <v>785</v>
      </c>
      <c r="T1824" s="5">
        <v>750</v>
      </c>
      <c r="U1824" s="3" t="s">
        <v>2335</v>
      </c>
      <c r="V1824" s="3" t="s">
        <v>2335</v>
      </c>
      <c r="W1824" s="3" t="s">
        <v>2337</v>
      </c>
      <c r="X1824" s="3" t="s">
        <v>2338</v>
      </c>
      <c r="Y1824" s="3" t="s">
        <v>2333</v>
      </c>
      <c r="Z1824" s="3" t="s">
        <v>2339</v>
      </c>
      <c r="AA1824" s="3" t="s">
        <v>788</v>
      </c>
      <c r="AB1824" s="6">
        <v>402</v>
      </c>
      <c r="AC1824" s="3" t="s">
        <v>47</v>
      </c>
      <c r="AD1824" s="3" t="s">
        <v>2333</v>
      </c>
      <c r="AE1824" s="3" t="s">
        <v>48</v>
      </c>
      <c r="AF1824" s="3" t="s">
        <v>48</v>
      </c>
      <c r="AG1824" s="7">
        <v>0.22500000000000001</v>
      </c>
      <c r="AH1824" s="3" t="s">
        <v>99</v>
      </c>
    </row>
    <row r="1825" spans="1:34" x14ac:dyDescent="0.2">
      <c r="A1825" s="9">
        <v>168797</v>
      </c>
      <c r="B1825" s="14" t="s">
        <v>4706</v>
      </c>
      <c r="C1825" s="12">
        <v>42383.333333333328</v>
      </c>
      <c r="D1825" s="3" t="s">
        <v>1561</v>
      </c>
      <c r="E1825" s="3" t="s">
        <v>34</v>
      </c>
      <c r="F1825" s="4">
        <v>42384.052083333328</v>
      </c>
      <c r="G1825" s="3" t="s">
        <v>3681</v>
      </c>
      <c r="H1825" s="3" t="s">
        <v>674</v>
      </c>
      <c r="I1825" s="4">
        <v>42382.397581018515</v>
      </c>
      <c r="J1825" s="4">
        <v>42384.537858796291</v>
      </c>
      <c r="K1825" s="3" t="s">
        <v>1563</v>
      </c>
      <c r="L1825" s="5">
        <v>650</v>
      </c>
      <c r="M1825" s="5">
        <v>1550</v>
      </c>
      <c r="N1825" s="3" t="s">
        <v>4426</v>
      </c>
      <c r="O1825" s="3" t="s">
        <v>556</v>
      </c>
      <c r="P1825" s="3" t="s">
        <v>1565</v>
      </c>
      <c r="Q1825" s="3" t="s">
        <v>41</v>
      </c>
      <c r="R1825" s="3" t="s">
        <v>4427</v>
      </c>
      <c r="S1825" s="3" t="s">
        <v>558</v>
      </c>
      <c r="T1825" s="5">
        <v>900</v>
      </c>
      <c r="U1825" s="3" t="s">
        <v>1565</v>
      </c>
      <c r="V1825" s="3" t="s">
        <v>1565</v>
      </c>
      <c r="W1825" s="3" t="s">
        <v>2579</v>
      </c>
      <c r="X1825" s="3" t="s">
        <v>3684</v>
      </c>
      <c r="Y1825" s="3" t="s">
        <v>1462</v>
      </c>
      <c r="Z1825" s="3" t="s">
        <v>1565</v>
      </c>
      <c r="AA1825" s="3" t="s">
        <v>563</v>
      </c>
      <c r="AB1825" s="6">
        <v>489</v>
      </c>
      <c r="AC1825" s="3" t="s">
        <v>47</v>
      </c>
      <c r="AD1825" s="3" t="s">
        <v>1563</v>
      </c>
      <c r="AE1825" s="3" t="s">
        <v>48</v>
      </c>
      <c r="AF1825" s="3" t="s">
        <v>48</v>
      </c>
      <c r="AG1825" s="7">
        <v>0.25</v>
      </c>
      <c r="AH1825" s="3" t="s">
        <v>99</v>
      </c>
    </row>
    <row r="1826" spans="1:34" x14ac:dyDescent="0.2">
      <c r="A1826" s="9">
        <v>168796</v>
      </c>
      <c r="B1826" s="14" t="s">
        <v>4706</v>
      </c>
      <c r="C1826" s="12">
        <v>42383.333333333328</v>
      </c>
      <c r="D1826" s="3" t="s">
        <v>2346</v>
      </c>
      <c r="E1826" s="3" t="s">
        <v>252</v>
      </c>
      <c r="F1826" s="4">
        <v>42384.291666666664</v>
      </c>
      <c r="G1826" s="3" t="s">
        <v>3188</v>
      </c>
      <c r="H1826" s="3" t="s">
        <v>53</v>
      </c>
      <c r="I1826" s="4">
        <v>42382.397592592592</v>
      </c>
      <c r="J1826" s="4">
        <v>42384.537835648145</v>
      </c>
      <c r="K1826" s="3" t="s">
        <v>3189</v>
      </c>
      <c r="L1826" s="5">
        <v>145</v>
      </c>
      <c r="M1826" s="5">
        <v>795</v>
      </c>
      <c r="N1826" s="3" t="s">
        <v>3190</v>
      </c>
      <c r="O1826" s="3" t="s">
        <v>664</v>
      </c>
      <c r="P1826" s="3" t="s">
        <v>3191</v>
      </c>
      <c r="Q1826" s="3" t="s">
        <v>41</v>
      </c>
      <c r="R1826" s="3" t="s">
        <v>4428</v>
      </c>
      <c r="S1826" s="3" t="s">
        <v>667</v>
      </c>
      <c r="T1826" s="5">
        <v>650</v>
      </c>
      <c r="U1826" s="3" t="s">
        <v>3191</v>
      </c>
      <c r="V1826" s="3" t="s">
        <v>3191</v>
      </c>
      <c r="W1826" s="3" t="s">
        <v>3189</v>
      </c>
      <c r="X1826" s="3" t="s">
        <v>3191</v>
      </c>
      <c r="Y1826" s="3" t="s">
        <v>3193</v>
      </c>
      <c r="Z1826" s="3" t="s">
        <v>3194</v>
      </c>
      <c r="AA1826" s="3" t="s">
        <v>681</v>
      </c>
      <c r="AB1826" s="6">
        <v>144</v>
      </c>
      <c r="AC1826" s="3" t="s">
        <v>47</v>
      </c>
      <c r="AD1826" s="3" t="s">
        <v>3189</v>
      </c>
      <c r="AE1826" s="3" t="s">
        <v>48</v>
      </c>
      <c r="AF1826" s="3" t="s">
        <v>83</v>
      </c>
      <c r="AG1826" s="7">
        <v>0.27500000000000002</v>
      </c>
      <c r="AH1826" s="3" t="s">
        <v>99</v>
      </c>
    </row>
    <row r="1827" spans="1:34" x14ac:dyDescent="0.2">
      <c r="A1827" s="9">
        <v>168813</v>
      </c>
      <c r="B1827" s="14" t="s">
        <v>4706</v>
      </c>
      <c r="C1827" s="12">
        <v>42383.333333333328</v>
      </c>
      <c r="D1827" s="3" t="s">
        <v>1147</v>
      </c>
      <c r="E1827" s="3" t="s">
        <v>252</v>
      </c>
      <c r="F1827" s="4">
        <v>42383.625</v>
      </c>
      <c r="G1827" s="3" t="s">
        <v>1057</v>
      </c>
      <c r="H1827" s="3" t="s">
        <v>53</v>
      </c>
      <c r="I1827" s="4">
        <v>42382.427905092591</v>
      </c>
      <c r="J1827" s="4">
        <v>42383.644467592589</v>
      </c>
      <c r="K1827" s="3" t="s">
        <v>190</v>
      </c>
      <c r="L1827" s="5">
        <v>80</v>
      </c>
      <c r="M1827" s="5">
        <v>530</v>
      </c>
      <c r="N1827" s="3" t="s">
        <v>2959</v>
      </c>
      <c r="O1827" s="3" t="s">
        <v>192</v>
      </c>
      <c r="P1827" s="3" t="s">
        <v>193</v>
      </c>
      <c r="Q1827" s="3" t="s">
        <v>41</v>
      </c>
      <c r="R1827" s="3" t="s">
        <v>1059</v>
      </c>
      <c r="S1827" s="3" t="s">
        <v>195</v>
      </c>
      <c r="T1827" s="5">
        <v>450</v>
      </c>
      <c r="U1827" s="3" t="s">
        <v>1060</v>
      </c>
      <c r="V1827" s="3" t="s">
        <v>193</v>
      </c>
      <c r="W1827" s="3" t="s">
        <v>1801</v>
      </c>
      <c r="X1827" s="3" t="s">
        <v>1802</v>
      </c>
      <c r="Y1827" s="3" t="s">
        <v>2961</v>
      </c>
      <c r="Z1827" s="3" t="s">
        <v>2962</v>
      </c>
      <c r="AA1827" s="3" t="s">
        <v>200</v>
      </c>
      <c r="AB1827" s="6">
        <v>116</v>
      </c>
      <c r="AC1827" s="3" t="s">
        <v>47</v>
      </c>
      <c r="AD1827" s="3" t="s">
        <v>190</v>
      </c>
      <c r="AE1827" s="3" t="s">
        <v>48</v>
      </c>
      <c r="AF1827" s="3" t="s">
        <v>48</v>
      </c>
      <c r="AG1827" s="7">
        <v>0.3</v>
      </c>
      <c r="AH1827" s="3" t="s">
        <v>99</v>
      </c>
    </row>
    <row r="1828" spans="1:34" x14ac:dyDescent="0.2">
      <c r="A1828" s="9">
        <v>168837</v>
      </c>
      <c r="B1828" s="14" t="s">
        <v>4706</v>
      </c>
      <c r="C1828" s="12">
        <v>42383.333333333328</v>
      </c>
      <c r="D1828" s="3" t="s">
        <v>275</v>
      </c>
      <c r="E1828" s="3" t="s">
        <v>276</v>
      </c>
      <c r="F1828" s="4">
        <v>42383.583333333328</v>
      </c>
      <c r="G1828" s="3" t="s">
        <v>1412</v>
      </c>
      <c r="H1828" s="3" t="s">
        <v>252</v>
      </c>
      <c r="I1828" s="4">
        <v>42382.44494212963</v>
      </c>
      <c r="J1828" s="4">
        <v>42384.65221064815</v>
      </c>
      <c r="K1828" s="3" t="s">
        <v>282</v>
      </c>
      <c r="L1828" s="5">
        <v>209.88</v>
      </c>
      <c r="M1828" s="5">
        <v>809.88</v>
      </c>
      <c r="N1828" s="3" t="s">
        <v>1413</v>
      </c>
      <c r="O1828" s="3" t="s">
        <v>39</v>
      </c>
      <c r="P1828" s="3" t="s">
        <v>283</v>
      </c>
      <c r="Q1828" s="3" t="s">
        <v>41</v>
      </c>
      <c r="R1828" s="3" t="s">
        <v>1414</v>
      </c>
      <c r="S1828" s="3" t="s">
        <v>43</v>
      </c>
      <c r="T1828" s="5">
        <v>600</v>
      </c>
      <c r="U1828" s="3" t="s">
        <v>97</v>
      </c>
      <c r="V1828" s="3" t="s">
        <v>283</v>
      </c>
      <c r="W1828" s="3" t="s">
        <v>1415</v>
      </c>
      <c r="X1828" s="3" t="s">
        <v>1416</v>
      </c>
      <c r="Y1828" s="3" t="s">
        <v>282</v>
      </c>
      <c r="Z1828" s="3" t="s">
        <v>283</v>
      </c>
      <c r="AA1828" s="3" t="s">
        <v>470</v>
      </c>
      <c r="AB1828" s="6">
        <v>264</v>
      </c>
      <c r="AC1828" s="3" t="s">
        <v>47</v>
      </c>
      <c r="AD1828" s="3" t="s">
        <v>282</v>
      </c>
      <c r="AE1828" s="3" t="s">
        <v>48</v>
      </c>
      <c r="AF1828" s="3" t="s">
        <v>48</v>
      </c>
      <c r="AG1828" s="7">
        <v>0.25</v>
      </c>
      <c r="AH1828" s="3" t="s">
        <v>99</v>
      </c>
    </row>
    <row r="1829" spans="1:34" x14ac:dyDescent="0.2">
      <c r="A1829" s="9">
        <v>168836</v>
      </c>
      <c r="B1829" s="14" t="s">
        <v>4706</v>
      </c>
      <c r="C1829" s="12">
        <v>42383.333333333328</v>
      </c>
      <c r="D1829" s="3" t="s">
        <v>1561</v>
      </c>
      <c r="E1829" s="3" t="s">
        <v>34</v>
      </c>
      <c r="F1829" s="4">
        <v>42384.416666666664</v>
      </c>
      <c r="G1829" s="3" t="s">
        <v>4448</v>
      </c>
      <c r="H1829" s="3" t="s">
        <v>151</v>
      </c>
      <c r="I1829" s="4">
        <v>42382.445011574069</v>
      </c>
      <c r="J1829" s="4">
        <v>42384.463657407403</v>
      </c>
      <c r="K1829" s="3" t="s">
        <v>1563</v>
      </c>
      <c r="L1829" s="5">
        <v>800</v>
      </c>
      <c r="M1829" s="5">
        <v>2900</v>
      </c>
      <c r="N1829" s="3" t="s">
        <v>4449</v>
      </c>
      <c r="O1829" s="3" t="s">
        <v>556</v>
      </c>
      <c r="P1829" s="3" t="s">
        <v>1565</v>
      </c>
      <c r="Q1829" s="3" t="s">
        <v>41</v>
      </c>
      <c r="R1829" s="3" t="s">
        <v>4450</v>
      </c>
      <c r="S1829" s="3" t="s">
        <v>558</v>
      </c>
      <c r="T1829" s="5">
        <v>2100</v>
      </c>
      <c r="U1829" s="3" t="s">
        <v>1565</v>
      </c>
      <c r="V1829" s="3" t="s">
        <v>1565</v>
      </c>
      <c r="W1829" s="3" t="s">
        <v>4451</v>
      </c>
      <c r="X1829" s="3" t="s">
        <v>4452</v>
      </c>
      <c r="Y1829" s="3" t="s">
        <v>1462</v>
      </c>
      <c r="Z1829" s="3" t="s">
        <v>1565</v>
      </c>
      <c r="AA1829" s="3" t="s">
        <v>563</v>
      </c>
      <c r="AB1829" s="6">
        <v>796</v>
      </c>
      <c r="AC1829" s="3" t="s">
        <v>47</v>
      </c>
      <c r="AD1829" s="3" t="s">
        <v>1563</v>
      </c>
      <c r="AE1829" s="3" t="s">
        <v>48</v>
      </c>
      <c r="AF1829" s="3" t="s">
        <v>48</v>
      </c>
      <c r="AG1829" s="7">
        <v>0.25</v>
      </c>
      <c r="AH1829" s="3" t="s">
        <v>99</v>
      </c>
    </row>
    <row r="1830" spans="1:34" x14ac:dyDescent="0.2">
      <c r="A1830" s="9">
        <v>168854</v>
      </c>
      <c r="B1830" s="14" t="s">
        <v>4706</v>
      </c>
      <c r="C1830" s="12">
        <v>42383.333333333328</v>
      </c>
      <c r="D1830" s="3" t="s">
        <v>1782</v>
      </c>
      <c r="E1830" s="3" t="s">
        <v>1203</v>
      </c>
      <c r="F1830" s="4">
        <v>42384.333333333328</v>
      </c>
      <c r="G1830" s="3" t="s">
        <v>4468</v>
      </c>
      <c r="H1830" s="3" t="s">
        <v>126</v>
      </c>
      <c r="I1830" s="4">
        <v>42382.467592592591</v>
      </c>
      <c r="J1830" s="4">
        <v>42384.501435185186</v>
      </c>
      <c r="K1830" s="3" t="s">
        <v>1888</v>
      </c>
      <c r="L1830" s="5">
        <v>175</v>
      </c>
      <c r="M1830" s="5">
        <v>775</v>
      </c>
      <c r="N1830" s="3" t="s">
        <v>4469</v>
      </c>
      <c r="O1830" s="3" t="s">
        <v>637</v>
      </c>
      <c r="P1830" s="3" t="s">
        <v>1890</v>
      </c>
      <c r="Q1830" s="3" t="s">
        <v>41</v>
      </c>
      <c r="R1830" s="3" t="s">
        <v>4470</v>
      </c>
      <c r="S1830" s="3" t="s">
        <v>640</v>
      </c>
      <c r="T1830" s="5">
        <v>600</v>
      </c>
      <c r="U1830" s="3" t="s">
        <v>1890</v>
      </c>
      <c r="V1830" s="3" t="s">
        <v>1890</v>
      </c>
      <c r="W1830" s="3" t="s">
        <v>4471</v>
      </c>
      <c r="X1830" s="3" t="s">
        <v>4472</v>
      </c>
      <c r="Y1830" s="3" t="s">
        <v>1888</v>
      </c>
      <c r="Z1830" s="3" t="s">
        <v>1890</v>
      </c>
      <c r="AA1830" s="3" t="s">
        <v>285</v>
      </c>
      <c r="AB1830" s="6">
        <v>343</v>
      </c>
      <c r="AC1830" s="3" t="s">
        <v>47</v>
      </c>
      <c r="AD1830" s="3" t="s">
        <v>1888</v>
      </c>
      <c r="AE1830" s="3" t="s">
        <v>48</v>
      </c>
      <c r="AF1830" s="3" t="s">
        <v>48</v>
      </c>
      <c r="AG1830" s="7">
        <v>0.3</v>
      </c>
      <c r="AH1830" s="3" t="s">
        <v>49</v>
      </c>
    </row>
    <row r="1831" spans="1:34" x14ac:dyDescent="0.2">
      <c r="A1831" s="9">
        <v>168945</v>
      </c>
      <c r="B1831" s="14" t="s">
        <v>4706</v>
      </c>
      <c r="C1831" s="12">
        <v>42383.333333333328</v>
      </c>
      <c r="D1831" s="3" t="s">
        <v>2492</v>
      </c>
      <c r="E1831" s="3" t="s">
        <v>71</v>
      </c>
      <c r="F1831" s="4">
        <v>42384</v>
      </c>
      <c r="G1831" s="3" t="s">
        <v>84</v>
      </c>
      <c r="H1831" s="3" t="s">
        <v>53</v>
      </c>
      <c r="I1831" s="4">
        <v>42382.613773148143</v>
      </c>
      <c r="J1831" s="4">
        <v>42384.678495370368</v>
      </c>
      <c r="K1831" s="3" t="s">
        <v>96</v>
      </c>
      <c r="L1831" s="5">
        <v>84.48</v>
      </c>
      <c r="M1831" s="5">
        <v>784.48</v>
      </c>
      <c r="N1831" s="3" t="s">
        <v>4329</v>
      </c>
      <c r="O1831" s="3" t="s">
        <v>39</v>
      </c>
      <c r="P1831" s="3" t="s">
        <v>97</v>
      </c>
      <c r="Q1831" s="3" t="s">
        <v>41</v>
      </c>
      <c r="R1831" s="3" t="s">
        <v>3512</v>
      </c>
      <c r="S1831" s="3" t="s">
        <v>43</v>
      </c>
      <c r="T1831" s="5">
        <v>700</v>
      </c>
      <c r="U1831" s="3" t="s">
        <v>97</v>
      </c>
      <c r="V1831" s="3" t="s">
        <v>97</v>
      </c>
      <c r="W1831" s="3" t="s">
        <v>84</v>
      </c>
      <c r="X1831" s="3" t="s">
        <v>97</v>
      </c>
      <c r="Y1831" s="3" t="s">
        <v>2492</v>
      </c>
      <c r="Z1831" s="3" t="s">
        <v>3514</v>
      </c>
      <c r="AA1831" s="3" t="s">
        <v>116</v>
      </c>
      <c r="AB1831" s="6">
        <v>644</v>
      </c>
      <c r="AC1831" s="3" t="s">
        <v>47</v>
      </c>
      <c r="AD1831" s="3" t="s">
        <v>96</v>
      </c>
      <c r="AE1831" s="3" t="s">
        <v>48</v>
      </c>
      <c r="AF1831" s="3" t="s">
        <v>48</v>
      </c>
      <c r="AG1831" s="7">
        <v>0.27500000000000002</v>
      </c>
      <c r="AH1831" s="3" t="s">
        <v>99</v>
      </c>
    </row>
    <row r="1832" spans="1:34" x14ac:dyDescent="0.2">
      <c r="A1832" s="9">
        <v>168947</v>
      </c>
      <c r="B1832" s="14" t="s">
        <v>4706</v>
      </c>
      <c r="C1832" s="12">
        <v>42383.333333333328</v>
      </c>
      <c r="D1832" s="3" t="s">
        <v>1842</v>
      </c>
      <c r="E1832" s="3" t="s">
        <v>86</v>
      </c>
      <c r="F1832" s="4">
        <v>42387.333333333328</v>
      </c>
      <c r="G1832" s="3" t="s">
        <v>3063</v>
      </c>
      <c r="H1832" s="3" t="s">
        <v>578</v>
      </c>
      <c r="I1832" s="4">
        <v>42382.616423611107</v>
      </c>
      <c r="J1832" s="4">
        <v>42384.65012731481</v>
      </c>
      <c r="K1832" s="3" t="s">
        <v>3064</v>
      </c>
      <c r="L1832" s="5">
        <v>900</v>
      </c>
      <c r="M1832" s="5">
        <v>5300</v>
      </c>
      <c r="N1832" s="3" t="s">
        <v>4518</v>
      </c>
      <c r="O1832" s="3" t="s">
        <v>556</v>
      </c>
      <c r="P1832" s="3" t="s">
        <v>3066</v>
      </c>
      <c r="Q1832" s="3" t="s">
        <v>60</v>
      </c>
      <c r="R1832" s="3" t="s">
        <v>4519</v>
      </c>
      <c r="S1832" s="3" t="s">
        <v>558</v>
      </c>
      <c r="T1832" s="5">
        <v>4400</v>
      </c>
      <c r="U1832" s="3" t="s">
        <v>3066</v>
      </c>
      <c r="V1832" s="3" t="s">
        <v>3066</v>
      </c>
      <c r="W1832" s="3" t="s">
        <v>3068</v>
      </c>
      <c r="X1832" s="3" t="s">
        <v>3069</v>
      </c>
      <c r="Y1832" s="3" t="s">
        <v>4418</v>
      </c>
      <c r="Z1832" s="3" t="s">
        <v>4419</v>
      </c>
      <c r="AA1832" s="3" t="s">
        <v>563</v>
      </c>
      <c r="AB1832" s="6">
        <v>2837</v>
      </c>
      <c r="AC1832" s="3" t="s">
        <v>47</v>
      </c>
      <c r="AD1832" s="3" t="s">
        <v>3064</v>
      </c>
      <c r="AE1832" s="3" t="s">
        <v>48</v>
      </c>
      <c r="AF1832" s="3" t="s">
        <v>48</v>
      </c>
      <c r="AG1832" s="7">
        <v>0.3</v>
      </c>
      <c r="AH1832" s="3" t="s">
        <v>49</v>
      </c>
    </row>
    <row r="1833" spans="1:34" x14ac:dyDescent="0.2">
      <c r="A1833" s="9">
        <v>169013</v>
      </c>
      <c r="B1833" s="14" t="s">
        <v>4706</v>
      </c>
      <c r="C1833" s="12">
        <v>42383.333333333328</v>
      </c>
      <c r="D1833" s="3" t="s">
        <v>52</v>
      </c>
      <c r="E1833" s="3" t="s">
        <v>53</v>
      </c>
      <c r="F1833" s="4">
        <v>42384.333333333328</v>
      </c>
      <c r="G1833" s="3" t="s">
        <v>187</v>
      </c>
      <c r="H1833" s="3" t="s">
        <v>188</v>
      </c>
      <c r="I1833" s="4">
        <v>42383.335300925923</v>
      </c>
      <c r="J1833" s="4">
        <v>42384.615844907406</v>
      </c>
      <c r="K1833" s="3" t="s">
        <v>56</v>
      </c>
      <c r="L1833" s="5">
        <v>380</v>
      </c>
      <c r="M1833" s="5">
        <v>2180</v>
      </c>
      <c r="N1833" s="3" t="s">
        <v>3504</v>
      </c>
      <c r="O1833" s="3" t="s">
        <v>58</v>
      </c>
      <c r="P1833" s="3" t="s">
        <v>59</v>
      </c>
      <c r="Q1833" s="3" t="s">
        <v>41</v>
      </c>
      <c r="R1833" s="3" t="s">
        <v>4563</v>
      </c>
      <c r="S1833" s="3" t="s">
        <v>62</v>
      </c>
      <c r="T1833" s="5">
        <v>1800</v>
      </c>
      <c r="U1833" s="3" t="s">
        <v>63</v>
      </c>
      <c r="V1833" s="3" t="s">
        <v>59</v>
      </c>
      <c r="W1833" s="3" t="s">
        <v>306</v>
      </c>
      <c r="X1833" s="3" t="s">
        <v>3505</v>
      </c>
      <c r="Y1833" s="3" t="s">
        <v>56</v>
      </c>
      <c r="Z1833" s="3" t="s">
        <v>59</v>
      </c>
      <c r="AA1833" s="3" t="s">
        <v>363</v>
      </c>
      <c r="AB1833" s="6">
        <v>952</v>
      </c>
      <c r="AC1833" s="3" t="s">
        <v>47</v>
      </c>
      <c r="AD1833" s="3" t="s">
        <v>56</v>
      </c>
      <c r="AE1833" s="3" t="s">
        <v>48</v>
      </c>
      <c r="AF1833" s="3" t="s">
        <v>48</v>
      </c>
      <c r="AG1833" s="7">
        <v>0.3</v>
      </c>
      <c r="AH1833" s="3" t="s">
        <v>49</v>
      </c>
    </row>
    <row r="1834" spans="1:34" x14ac:dyDescent="0.2">
      <c r="A1834" s="9">
        <v>169048</v>
      </c>
      <c r="B1834" s="14" t="s">
        <v>4706</v>
      </c>
      <c r="C1834" s="12">
        <v>42383.333333333328</v>
      </c>
      <c r="D1834" s="3" t="s">
        <v>1901</v>
      </c>
      <c r="E1834" s="3" t="s">
        <v>310</v>
      </c>
      <c r="F1834" s="4">
        <v>42385.166666666664</v>
      </c>
      <c r="G1834" s="3" t="s">
        <v>2029</v>
      </c>
      <c r="H1834" s="3" t="s">
        <v>578</v>
      </c>
      <c r="I1834" s="4">
        <v>42383.389363425922</v>
      </c>
      <c r="J1834" s="4">
        <v>42384.650393518517</v>
      </c>
      <c r="K1834" s="3" t="s">
        <v>2030</v>
      </c>
      <c r="L1834" s="5">
        <v>441.18</v>
      </c>
      <c r="M1834" s="5">
        <v>2541.1799999999998</v>
      </c>
      <c r="N1834" s="3" t="s">
        <v>2106</v>
      </c>
      <c r="O1834" s="3" t="s">
        <v>1002</v>
      </c>
      <c r="P1834" s="3" t="s">
        <v>2032</v>
      </c>
      <c r="Q1834" s="3" t="s">
        <v>60</v>
      </c>
      <c r="R1834" s="3" t="s">
        <v>4574</v>
      </c>
      <c r="S1834" s="3" t="s">
        <v>1005</v>
      </c>
      <c r="T1834" s="5">
        <v>2100</v>
      </c>
      <c r="U1834" s="3" t="s">
        <v>2033</v>
      </c>
      <c r="V1834" s="3" t="s">
        <v>2032</v>
      </c>
      <c r="W1834" s="3" t="s">
        <v>2034</v>
      </c>
      <c r="X1834" s="3" t="s">
        <v>2035</v>
      </c>
      <c r="Y1834" s="3" t="s">
        <v>2108</v>
      </c>
      <c r="Z1834" s="3" t="s">
        <v>2109</v>
      </c>
      <c r="AA1834" s="3" t="s">
        <v>1008</v>
      </c>
      <c r="AB1834" s="6">
        <v>1070</v>
      </c>
      <c r="AC1834" s="3" t="s">
        <v>47</v>
      </c>
      <c r="AD1834" s="3" t="s">
        <v>2030</v>
      </c>
      <c r="AE1834" s="3" t="s">
        <v>48</v>
      </c>
      <c r="AF1834" s="3" t="s">
        <v>308</v>
      </c>
      <c r="AG1834" s="7">
        <v>0.27500000000000002</v>
      </c>
      <c r="AH1834" s="3" t="s">
        <v>99</v>
      </c>
    </row>
    <row r="1835" spans="1:34" x14ac:dyDescent="0.2">
      <c r="A1835" s="9">
        <v>169057</v>
      </c>
      <c r="B1835" s="14" t="s">
        <v>4706</v>
      </c>
      <c r="C1835" s="12">
        <v>42383.333333333328</v>
      </c>
      <c r="D1835" s="3" t="s">
        <v>4580</v>
      </c>
      <c r="E1835" s="3" t="s">
        <v>1855</v>
      </c>
      <c r="F1835" s="4">
        <v>42387.291666666664</v>
      </c>
      <c r="G1835" s="3" t="s">
        <v>4581</v>
      </c>
      <c r="H1835" s="3" t="s">
        <v>1476</v>
      </c>
      <c r="I1835" s="4">
        <v>42383.398831018516</v>
      </c>
      <c r="J1835" s="4">
        <v>42384.65043981481</v>
      </c>
      <c r="K1835" s="3" t="s">
        <v>1434</v>
      </c>
      <c r="L1835" s="5">
        <v>77.02</v>
      </c>
      <c r="M1835" s="5">
        <v>475</v>
      </c>
      <c r="N1835" s="3" t="s">
        <v>4582</v>
      </c>
      <c r="O1835" s="3" t="s">
        <v>664</v>
      </c>
      <c r="P1835" s="3" t="s">
        <v>1436</v>
      </c>
      <c r="Q1835" s="3" t="s">
        <v>60</v>
      </c>
      <c r="R1835" s="3" t="s">
        <v>217</v>
      </c>
      <c r="S1835" s="3" t="s">
        <v>667</v>
      </c>
      <c r="T1835" s="5">
        <v>397.98</v>
      </c>
      <c r="U1835" s="3" t="s">
        <v>1436</v>
      </c>
      <c r="V1835" s="3" t="s">
        <v>1436</v>
      </c>
      <c r="W1835" s="3" t="s">
        <v>4583</v>
      </c>
      <c r="X1835" s="3" t="s">
        <v>4584</v>
      </c>
      <c r="Y1835" s="3" t="s">
        <v>4585</v>
      </c>
      <c r="Z1835" s="3" t="s">
        <v>4586</v>
      </c>
      <c r="AA1835" s="3"/>
      <c r="AB1835" s="6">
        <v>1437</v>
      </c>
      <c r="AC1835" s="3" t="s">
        <v>47</v>
      </c>
      <c r="AD1835" s="3" t="s">
        <v>1434</v>
      </c>
      <c r="AE1835" s="3" t="s">
        <v>48</v>
      </c>
      <c r="AF1835" s="3" t="s">
        <v>48</v>
      </c>
      <c r="AG1835" s="7">
        <v>0.2</v>
      </c>
      <c r="AH1835" s="3" t="s">
        <v>99</v>
      </c>
    </row>
    <row r="1836" spans="1:34" x14ac:dyDescent="0.2">
      <c r="A1836" s="9">
        <v>169059</v>
      </c>
      <c r="B1836" s="14" t="s">
        <v>4706</v>
      </c>
      <c r="C1836" s="12">
        <v>42383.333333333328</v>
      </c>
      <c r="D1836" s="3" t="s">
        <v>2790</v>
      </c>
      <c r="E1836" s="3" t="s">
        <v>69</v>
      </c>
      <c r="F1836" s="4">
        <v>42383.333333333328</v>
      </c>
      <c r="G1836" s="3" t="s">
        <v>4587</v>
      </c>
      <c r="H1836" s="3" t="s">
        <v>71</v>
      </c>
      <c r="I1836" s="4">
        <v>42383.398865740739</v>
      </c>
      <c r="J1836" s="4">
        <v>42383.685752314814</v>
      </c>
      <c r="K1836" s="3" t="s">
        <v>1727</v>
      </c>
      <c r="L1836" s="5">
        <v>150</v>
      </c>
      <c r="M1836" s="5">
        <v>550</v>
      </c>
      <c r="N1836" s="3" t="s">
        <v>4588</v>
      </c>
      <c r="O1836" s="3" t="s">
        <v>496</v>
      </c>
      <c r="P1836" s="3" t="s">
        <v>1729</v>
      </c>
      <c r="Q1836" s="3" t="s">
        <v>41</v>
      </c>
      <c r="R1836" s="3" t="s">
        <v>4589</v>
      </c>
      <c r="S1836" s="3" t="s">
        <v>329</v>
      </c>
      <c r="T1836" s="5">
        <v>400</v>
      </c>
      <c r="U1836" s="3" t="s">
        <v>1729</v>
      </c>
      <c r="V1836" s="3" t="s">
        <v>1729</v>
      </c>
      <c r="W1836" s="3" t="s">
        <v>4590</v>
      </c>
      <c r="X1836" s="3" t="s">
        <v>4591</v>
      </c>
      <c r="Y1836" s="3" t="s">
        <v>1730</v>
      </c>
      <c r="Z1836" s="3" t="s">
        <v>2796</v>
      </c>
      <c r="AA1836" s="3" t="s">
        <v>385</v>
      </c>
      <c r="AB1836" s="6">
        <v>121</v>
      </c>
      <c r="AC1836" s="3" t="s">
        <v>47</v>
      </c>
      <c r="AD1836" s="3" t="s">
        <v>1727</v>
      </c>
      <c r="AE1836" s="3" t="s">
        <v>48</v>
      </c>
      <c r="AF1836" s="3" t="s">
        <v>48</v>
      </c>
      <c r="AG1836" s="7">
        <v>0.3</v>
      </c>
      <c r="AH1836" s="3" t="s">
        <v>49</v>
      </c>
    </row>
    <row r="1837" spans="1:34" x14ac:dyDescent="0.2">
      <c r="A1837" s="9">
        <v>169129</v>
      </c>
      <c r="B1837" s="14" t="s">
        <v>4706</v>
      </c>
      <c r="C1837" s="12">
        <v>42383.333333333328</v>
      </c>
      <c r="D1837" s="3" t="s">
        <v>2332</v>
      </c>
      <c r="E1837" s="3" t="s">
        <v>118</v>
      </c>
      <c r="F1837" s="4">
        <v>42384.25</v>
      </c>
      <c r="G1837" s="3" t="s">
        <v>2834</v>
      </c>
      <c r="H1837" s="3" t="s">
        <v>69</v>
      </c>
      <c r="I1837" s="4">
        <v>42383.444143518514</v>
      </c>
      <c r="J1837" s="4">
        <v>42384.338449074072</v>
      </c>
      <c r="K1837" s="3" t="s">
        <v>2835</v>
      </c>
      <c r="L1837" s="5">
        <v>190</v>
      </c>
      <c r="M1837" s="5">
        <v>1090</v>
      </c>
      <c r="N1837" s="3" t="s">
        <v>2985</v>
      </c>
      <c r="O1837" s="3" t="s">
        <v>782</v>
      </c>
      <c r="P1837" s="3" t="s">
        <v>2837</v>
      </c>
      <c r="Q1837" s="3" t="s">
        <v>41</v>
      </c>
      <c r="R1837" s="3" t="s">
        <v>2986</v>
      </c>
      <c r="S1837" s="3" t="s">
        <v>785</v>
      </c>
      <c r="T1837" s="5">
        <v>900</v>
      </c>
      <c r="U1837" s="3" t="s">
        <v>2837</v>
      </c>
      <c r="V1837" s="3" t="s">
        <v>2837</v>
      </c>
      <c r="W1837" s="3" t="s">
        <v>2839</v>
      </c>
      <c r="X1837" s="3" t="s">
        <v>2840</v>
      </c>
      <c r="Y1837" s="3" t="s">
        <v>2333</v>
      </c>
      <c r="Z1837" s="3" t="s">
        <v>2339</v>
      </c>
      <c r="AA1837" s="3" t="s">
        <v>788</v>
      </c>
      <c r="AB1837" s="6">
        <v>303</v>
      </c>
      <c r="AC1837" s="3" t="s">
        <v>47</v>
      </c>
      <c r="AD1837" s="3" t="s">
        <v>2835</v>
      </c>
      <c r="AE1837" s="3" t="s">
        <v>48</v>
      </c>
      <c r="AF1837" s="3" t="s">
        <v>48</v>
      </c>
      <c r="AG1837" s="7">
        <v>0.22500000000000001</v>
      </c>
      <c r="AH1837" s="3" t="s">
        <v>99</v>
      </c>
    </row>
    <row r="1838" spans="1:34" x14ac:dyDescent="0.2">
      <c r="A1838" s="9">
        <v>169190</v>
      </c>
      <c r="B1838" s="14" t="s">
        <v>4706</v>
      </c>
      <c r="C1838" s="12">
        <v>42383.333333333328</v>
      </c>
      <c r="D1838" s="3" t="s">
        <v>2520</v>
      </c>
      <c r="E1838" s="3" t="s">
        <v>53</v>
      </c>
      <c r="F1838" s="4">
        <v>42388.333333333328</v>
      </c>
      <c r="G1838" s="3" t="s">
        <v>4618</v>
      </c>
      <c r="H1838" s="3" t="s">
        <v>34</v>
      </c>
      <c r="I1838" s="4">
        <v>42383.576157407406</v>
      </c>
      <c r="J1838" s="4">
        <v>42384.49009259259</v>
      </c>
      <c r="K1838" s="3" t="s">
        <v>2298</v>
      </c>
      <c r="L1838" s="5">
        <v>50</v>
      </c>
      <c r="M1838" s="5">
        <v>127.68</v>
      </c>
      <c r="N1838" s="3" t="s">
        <v>4619</v>
      </c>
      <c r="O1838" s="3" t="s">
        <v>1002</v>
      </c>
      <c r="P1838" s="3" t="s">
        <v>2300</v>
      </c>
      <c r="Q1838" s="3" t="s">
        <v>41</v>
      </c>
      <c r="R1838" s="3" t="s">
        <v>217</v>
      </c>
      <c r="S1838" s="3" t="s">
        <v>1005</v>
      </c>
      <c r="T1838" s="5">
        <v>77.680000000000007</v>
      </c>
      <c r="U1838" s="3" t="s">
        <v>2300</v>
      </c>
      <c r="V1838" s="3" t="s">
        <v>2300</v>
      </c>
      <c r="W1838" s="3" t="s">
        <v>4620</v>
      </c>
      <c r="X1838" s="3"/>
      <c r="Y1838" s="3" t="s">
        <v>2649</v>
      </c>
      <c r="Z1838" s="3"/>
      <c r="AA1838" s="3" t="s">
        <v>2650</v>
      </c>
      <c r="AB1838" s="6">
        <v>313</v>
      </c>
      <c r="AC1838" s="3" t="s">
        <v>47</v>
      </c>
      <c r="AD1838" s="3" t="s">
        <v>2298</v>
      </c>
      <c r="AE1838" s="3" t="s">
        <v>48</v>
      </c>
      <c r="AF1838" s="3" t="s">
        <v>48</v>
      </c>
      <c r="AG1838" s="7">
        <v>0.3</v>
      </c>
      <c r="AH1838" s="3" t="s">
        <v>49</v>
      </c>
    </row>
    <row r="1839" spans="1:34" x14ac:dyDescent="0.2">
      <c r="A1839" s="9">
        <v>169204</v>
      </c>
      <c r="B1839" s="14" t="s">
        <v>4706</v>
      </c>
      <c r="C1839" s="12">
        <v>42383.333333333328</v>
      </c>
      <c r="D1839" s="3" t="s">
        <v>2520</v>
      </c>
      <c r="E1839" s="3" t="s">
        <v>53</v>
      </c>
      <c r="F1839" s="4">
        <v>42388.333333333328</v>
      </c>
      <c r="G1839" s="3" t="s">
        <v>4627</v>
      </c>
      <c r="H1839" s="3" t="s">
        <v>151</v>
      </c>
      <c r="I1839" s="4">
        <v>42383.6087037037</v>
      </c>
      <c r="J1839" s="4">
        <v>42384.65079861111</v>
      </c>
      <c r="K1839" s="3" t="s">
        <v>2298</v>
      </c>
      <c r="L1839" s="5">
        <v>70.41</v>
      </c>
      <c r="M1839" s="5">
        <v>469.38</v>
      </c>
      <c r="N1839" s="3" t="s">
        <v>4628</v>
      </c>
      <c r="O1839" s="3" t="s">
        <v>1002</v>
      </c>
      <c r="P1839" s="3" t="s">
        <v>2300</v>
      </c>
      <c r="Q1839" s="3" t="s">
        <v>60</v>
      </c>
      <c r="R1839" s="3" t="s">
        <v>1614</v>
      </c>
      <c r="S1839" s="3" t="s">
        <v>1005</v>
      </c>
      <c r="T1839" s="5">
        <v>398.97</v>
      </c>
      <c r="U1839" s="3" t="s">
        <v>2300</v>
      </c>
      <c r="V1839" s="3" t="s">
        <v>2300</v>
      </c>
      <c r="W1839" s="3" t="s">
        <v>4629</v>
      </c>
      <c r="X1839" s="3"/>
      <c r="Y1839" s="3" t="s">
        <v>2649</v>
      </c>
      <c r="Z1839" s="3"/>
      <c r="AA1839" s="3" t="s">
        <v>2650</v>
      </c>
      <c r="AB1839" s="6">
        <v>953</v>
      </c>
      <c r="AC1839" s="3" t="s">
        <v>47</v>
      </c>
      <c r="AD1839" s="3" t="s">
        <v>2298</v>
      </c>
      <c r="AE1839" s="3" t="s">
        <v>48</v>
      </c>
      <c r="AF1839" s="3" t="s">
        <v>48</v>
      </c>
      <c r="AG1839" s="7">
        <v>0.3</v>
      </c>
      <c r="AH1839" s="3" t="s">
        <v>49</v>
      </c>
    </row>
    <row r="1840" spans="1:34" x14ac:dyDescent="0.2">
      <c r="A1840" s="9">
        <v>169225</v>
      </c>
      <c r="B1840" s="14" t="s">
        <v>4706</v>
      </c>
      <c r="C1840" s="12">
        <v>42383.333333333328</v>
      </c>
      <c r="D1840" s="3" t="s">
        <v>2520</v>
      </c>
      <c r="E1840" s="3" t="s">
        <v>53</v>
      </c>
      <c r="F1840" s="4">
        <v>42388.333333333328</v>
      </c>
      <c r="G1840" s="3" t="s">
        <v>2645</v>
      </c>
      <c r="H1840" s="3" t="s">
        <v>1203</v>
      </c>
      <c r="I1840" s="4">
        <v>42383.622615740736</v>
      </c>
      <c r="J1840" s="4">
        <v>42384.650844907403</v>
      </c>
      <c r="K1840" s="3" t="s">
        <v>2298</v>
      </c>
      <c r="L1840" s="5">
        <v>50</v>
      </c>
      <c r="M1840" s="5">
        <v>161.13999999999999</v>
      </c>
      <c r="N1840" s="3" t="s">
        <v>2646</v>
      </c>
      <c r="O1840" s="3" t="s">
        <v>1002</v>
      </c>
      <c r="P1840" s="3" t="s">
        <v>2300</v>
      </c>
      <c r="Q1840" s="3" t="s">
        <v>60</v>
      </c>
      <c r="R1840" s="3" t="s">
        <v>217</v>
      </c>
      <c r="S1840" s="3" t="s">
        <v>1005</v>
      </c>
      <c r="T1840" s="5">
        <v>111.14</v>
      </c>
      <c r="U1840" s="3" t="s">
        <v>2300</v>
      </c>
      <c r="V1840" s="3" t="s">
        <v>2300</v>
      </c>
      <c r="W1840" s="3" t="s">
        <v>2648</v>
      </c>
      <c r="X1840" s="3"/>
      <c r="Y1840" s="3" t="s">
        <v>2649</v>
      </c>
      <c r="Z1840" s="3"/>
      <c r="AA1840" s="3" t="s">
        <v>2650</v>
      </c>
      <c r="AB1840" s="6">
        <v>588</v>
      </c>
      <c r="AC1840" s="3" t="s">
        <v>47</v>
      </c>
      <c r="AD1840" s="3" t="s">
        <v>2298</v>
      </c>
      <c r="AE1840" s="3" t="s">
        <v>48</v>
      </c>
      <c r="AF1840" s="3" t="s">
        <v>48</v>
      </c>
      <c r="AG1840" s="7">
        <v>0.3</v>
      </c>
      <c r="AH1840" s="3" t="s">
        <v>49</v>
      </c>
    </row>
    <row r="1841" spans="1:34" x14ac:dyDescent="0.2">
      <c r="A1841" s="9">
        <v>169233</v>
      </c>
      <c r="B1841" s="14" t="s">
        <v>4706</v>
      </c>
      <c r="C1841" s="12">
        <v>42383.333333333328</v>
      </c>
      <c r="D1841" s="3" t="s">
        <v>577</v>
      </c>
      <c r="E1841" s="3" t="s">
        <v>578</v>
      </c>
      <c r="F1841" s="4">
        <v>42384.333333333328</v>
      </c>
      <c r="G1841" s="3" t="s">
        <v>1050</v>
      </c>
      <c r="H1841" s="3" t="s">
        <v>737</v>
      </c>
      <c r="I1841" s="4">
        <v>42383.64435185185</v>
      </c>
      <c r="J1841" s="4">
        <v>42384.48269675926</v>
      </c>
      <c r="K1841" s="3" t="s">
        <v>243</v>
      </c>
      <c r="L1841" s="5">
        <v>150</v>
      </c>
      <c r="M1841" s="5">
        <v>950</v>
      </c>
      <c r="N1841" s="3" t="s">
        <v>4634</v>
      </c>
      <c r="O1841" s="3" t="s">
        <v>556</v>
      </c>
      <c r="P1841" s="3" t="s">
        <v>244</v>
      </c>
      <c r="Q1841" s="3" t="s">
        <v>41</v>
      </c>
      <c r="R1841" s="3" t="s">
        <v>1068</v>
      </c>
      <c r="S1841" s="3" t="s">
        <v>558</v>
      </c>
      <c r="T1841" s="5">
        <v>800</v>
      </c>
      <c r="U1841" s="3" t="s">
        <v>244</v>
      </c>
      <c r="V1841" s="3" t="s">
        <v>244</v>
      </c>
      <c r="W1841" s="3" t="s">
        <v>4550</v>
      </c>
      <c r="X1841" s="3" t="s">
        <v>4551</v>
      </c>
      <c r="Y1841" s="3" t="s">
        <v>1303</v>
      </c>
      <c r="Z1841" s="3" t="s">
        <v>1304</v>
      </c>
      <c r="AA1841" s="3" t="s">
        <v>563</v>
      </c>
      <c r="AB1841" s="6">
        <v>406</v>
      </c>
      <c r="AC1841" s="3" t="s">
        <v>47</v>
      </c>
      <c r="AD1841" s="3" t="s">
        <v>243</v>
      </c>
      <c r="AE1841" s="3" t="s">
        <v>48</v>
      </c>
      <c r="AF1841" s="3" t="s">
        <v>48</v>
      </c>
      <c r="AG1841" s="7">
        <v>0.3</v>
      </c>
      <c r="AH1841" s="3" t="s">
        <v>99</v>
      </c>
    </row>
    <row r="1842" spans="1:34" x14ac:dyDescent="0.2">
      <c r="A1842" s="9">
        <v>169247</v>
      </c>
      <c r="B1842" s="14" t="s">
        <v>4706</v>
      </c>
      <c r="C1842" s="12">
        <v>42383.333333333328</v>
      </c>
      <c r="D1842" s="3" t="s">
        <v>2520</v>
      </c>
      <c r="E1842" s="3" t="s">
        <v>53</v>
      </c>
      <c r="F1842" s="4">
        <v>42388.333333333328</v>
      </c>
      <c r="G1842" s="3" t="s">
        <v>4637</v>
      </c>
      <c r="H1842" s="3" t="s">
        <v>34</v>
      </c>
      <c r="I1842" s="4">
        <v>42383.661828703705</v>
      </c>
      <c r="J1842" s="4">
        <v>42384.650902777779</v>
      </c>
      <c r="K1842" s="3" t="s">
        <v>2298</v>
      </c>
      <c r="L1842" s="5">
        <v>50</v>
      </c>
      <c r="M1842" s="5">
        <v>315.72000000000003</v>
      </c>
      <c r="N1842" s="3" t="s">
        <v>4638</v>
      </c>
      <c r="O1842" s="3" t="s">
        <v>1002</v>
      </c>
      <c r="P1842" s="3" t="s">
        <v>2300</v>
      </c>
      <c r="Q1842" s="3" t="s">
        <v>60</v>
      </c>
      <c r="R1842" s="3" t="s">
        <v>217</v>
      </c>
      <c r="S1842" s="3" t="s">
        <v>1005</v>
      </c>
      <c r="T1842" s="5">
        <v>265.72000000000003</v>
      </c>
      <c r="U1842" s="3" t="s">
        <v>2300</v>
      </c>
      <c r="V1842" s="3" t="s">
        <v>2300</v>
      </c>
      <c r="W1842" s="3" t="s">
        <v>4639</v>
      </c>
      <c r="X1842" s="3"/>
      <c r="Y1842" s="3" t="s">
        <v>2649</v>
      </c>
      <c r="Z1842" s="3"/>
      <c r="AA1842" s="3" t="s">
        <v>2650</v>
      </c>
      <c r="AB1842" s="6">
        <v>309</v>
      </c>
      <c r="AC1842" s="3" t="s">
        <v>47</v>
      </c>
      <c r="AD1842" s="3" t="s">
        <v>2298</v>
      </c>
      <c r="AE1842" s="3" t="s">
        <v>48</v>
      </c>
      <c r="AF1842" s="3" t="s">
        <v>48</v>
      </c>
      <c r="AG1842" s="7">
        <v>0.3</v>
      </c>
      <c r="AH1842" s="3" t="s">
        <v>49</v>
      </c>
    </row>
    <row r="1843" spans="1:34" x14ac:dyDescent="0.2">
      <c r="A1843" s="9">
        <v>169252</v>
      </c>
      <c r="B1843" s="14" t="s">
        <v>4706</v>
      </c>
      <c r="C1843" s="12">
        <v>42383.333333333328</v>
      </c>
      <c r="D1843" s="3" t="s">
        <v>2520</v>
      </c>
      <c r="E1843" s="3" t="s">
        <v>53</v>
      </c>
      <c r="F1843" s="4">
        <v>42388.333333333328</v>
      </c>
      <c r="G1843" s="3" t="s">
        <v>4640</v>
      </c>
      <c r="H1843" s="3" t="s">
        <v>578</v>
      </c>
      <c r="I1843" s="4">
        <v>42383.675740740742</v>
      </c>
      <c r="J1843" s="4">
        <v>42384.650914351849</v>
      </c>
      <c r="K1843" s="3" t="s">
        <v>2298</v>
      </c>
      <c r="L1843" s="5">
        <v>66.95</v>
      </c>
      <c r="M1843" s="5">
        <v>446.31</v>
      </c>
      <c r="N1843" s="3" t="s">
        <v>4641</v>
      </c>
      <c r="O1843" s="3" t="s">
        <v>1002</v>
      </c>
      <c r="P1843" s="3" t="s">
        <v>2300</v>
      </c>
      <c r="Q1843" s="3" t="s">
        <v>60</v>
      </c>
      <c r="R1843" s="3" t="s">
        <v>217</v>
      </c>
      <c r="S1843" s="3" t="s">
        <v>1005</v>
      </c>
      <c r="T1843" s="5">
        <v>379.36</v>
      </c>
      <c r="U1843" s="3" t="s">
        <v>2300</v>
      </c>
      <c r="V1843" s="3" t="s">
        <v>2300</v>
      </c>
      <c r="W1843" s="3" t="s">
        <v>4642</v>
      </c>
      <c r="X1843" s="3"/>
      <c r="Y1843" s="3" t="s">
        <v>2649</v>
      </c>
      <c r="Z1843" s="3"/>
      <c r="AA1843" s="3"/>
      <c r="AB1843" s="6">
        <v>738</v>
      </c>
      <c r="AC1843" s="3" t="s">
        <v>47</v>
      </c>
      <c r="AD1843" s="3" t="s">
        <v>2298</v>
      </c>
      <c r="AE1843" s="3" t="s">
        <v>48</v>
      </c>
      <c r="AF1843" s="3" t="s">
        <v>48</v>
      </c>
      <c r="AG1843" s="7">
        <v>0.3</v>
      </c>
      <c r="AH1843" s="3" t="s">
        <v>49</v>
      </c>
    </row>
    <row r="1844" spans="1:34" x14ac:dyDescent="0.2">
      <c r="A1844" s="9">
        <v>168164</v>
      </c>
      <c r="B1844" s="14" t="s">
        <v>4706</v>
      </c>
      <c r="C1844" s="12">
        <v>42383.375</v>
      </c>
      <c r="D1844" s="3" t="s">
        <v>123</v>
      </c>
      <c r="E1844" s="3" t="s">
        <v>124</v>
      </c>
      <c r="F1844" s="4">
        <v>42383.5</v>
      </c>
      <c r="G1844" s="3" t="s">
        <v>1998</v>
      </c>
      <c r="H1844" s="3" t="s">
        <v>124</v>
      </c>
      <c r="I1844" s="4">
        <v>42377.396319444444</v>
      </c>
      <c r="J1844" s="4">
        <v>42383.505243055552</v>
      </c>
      <c r="K1844" s="3" t="s">
        <v>87</v>
      </c>
      <c r="L1844" s="5">
        <v>55.34</v>
      </c>
      <c r="M1844" s="5">
        <v>440.34</v>
      </c>
      <c r="N1844" s="3" t="s">
        <v>2211</v>
      </c>
      <c r="O1844" s="3" t="s">
        <v>89</v>
      </c>
      <c r="P1844" s="3" t="s">
        <v>90</v>
      </c>
      <c r="Q1844" s="3" t="s">
        <v>41</v>
      </c>
      <c r="R1844" s="3" t="s">
        <v>2212</v>
      </c>
      <c r="S1844" s="3" t="s">
        <v>92</v>
      </c>
      <c r="T1844" s="5">
        <v>385</v>
      </c>
      <c r="U1844" s="3" t="s">
        <v>2213</v>
      </c>
      <c r="V1844" s="3" t="s">
        <v>90</v>
      </c>
      <c r="W1844" s="3" t="s">
        <v>94</v>
      </c>
      <c r="X1844" s="3" t="s">
        <v>2001</v>
      </c>
      <c r="Y1844" s="3" t="s">
        <v>131</v>
      </c>
      <c r="Z1844" s="3" t="s">
        <v>132</v>
      </c>
      <c r="AA1844" s="3" t="s">
        <v>98</v>
      </c>
      <c r="AB1844" s="6">
        <v>118</v>
      </c>
      <c r="AC1844" s="3" t="s">
        <v>47</v>
      </c>
      <c r="AD1844" s="3" t="s">
        <v>87</v>
      </c>
      <c r="AE1844" s="3" t="s">
        <v>48</v>
      </c>
      <c r="AF1844" s="3" t="s">
        <v>48</v>
      </c>
      <c r="AG1844" s="7">
        <v>0.22500000000000001</v>
      </c>
      <c r="AH1844" s="3" t="s">
        <v>99</v>
      </c>
    </row>
    <row r="1845" spans="1:34" x14ac:dyDescent="0.2">
      <c r="A1845" s="9">
        <v>168233</v>
      </c>
      <c r="B1845" s="14" t="s">
        <v>4706</v>
      </c>
      <c r="C1845" s="12">
        <v>42383.375</v>
      </c>
      <c r="D1845" s="3" t="s">
        <v>1019</v>
      </c>
      <c r="E1845" s="3" t="s">
        <v>578</v>
      </c>
      <c r="F1845" s="4">
        <v>42384.583333333328</v>
      </c>
      <c r="G1845" s="3" t="s">
        <v>911</v>
      </c>
      <c r="H1845" s="3" t="s">
        <v>53</v>
      </c>
      <c r="I1845" s="4">
        <v>42377.519942129627</v>
      </c>
      <c r="J1845" s="4">
        <v>42384.599537037036</v>
      </c>
      <c r="K1845" s="3" t="s">
        <v>1022</v>
      </c>
      <c r="L1845" s="5">
        <v>266.14</v>
      </c>
      <c r="M1845" s="5">
        <v>1066.1400000000001</v>
      </c>
      <c r="N1845" s="3" t="s">
        <v>3021</v>
      </c>
      <c r="O1845" s="3" t="s">
        <v>39</v>
      </c>
      <c r="P1845" s="3" t="s">
        <v>1023</v>
      </c>
      <c r="Q1845" s="3" t="s">
        <v>41</v>
      </c>
      <c r="R1845" s="3" t="s">
        <v>773</v>
      </c>
      <c r="S1845" s="3" t="s">
        <v>43</v>
      </c>
      <c r="T1845" s="5">
        <v>800</v>
      </c>
      <c r="U1845" s="3" t="s">
        <v>97</v>
      </c>
      <c r="V1845" s="3" t="s">
        <v>1023</v>
      </c>
      <c r="W1845" s="3" t="s">
        <v>916</v>
      </c>
      <c r="X1845" s="3" t="s">
        <v>917</v>
      </c>
      <c r="Y1845" s="3" t="s">
        <v>1022</v>
      </c>
      <c r="Z1845" s="3" t="s">
        <v>1023</v>
      </c>
      <c r="AA1845" s="3" t="s">
        <v>105</v>
      </c>
      <c r="AB1845" s="6">
        <v>423</v>
      </c>
      <c r="AC1845" s="3" t="s">
        <v>106</v>
      </c>
      <c r="AD1845" s="3" t="s">
        <v>1022</v>
      </c>
      <c r="AE1845" s="3" t="s">
        <v>48</v>
      </c>
      <c r="AF1845" s="3" t="s">
        <v>48</v>
      </c>
      <c r="AG1845" s="7">
        <v>0.27500000000000002</v>
      </c>
      <c r="AH1845" s="3" t="s">
        <v>99</v>
      </c>
    </row>
    <row r="1846" spans="1:34" x14ac:dyDescent="0.2">
      <c r="A1846" s="9">
        <v>168324</v>
      </c>
      <c r="B1846" s="14" t="s">
        <v>4706</v>
      </c>
      <c r="C1846" s="12">
        <v>42383.375</v>
      </c>
      <c r="D1846" s="3" t="s">
        <v>2377</v>
      </c>
      <c r="E1846" s="3" t="s">
        <v>71</v>
      </c>
      <c r="F1846" s="4">
        <v>42389.25</v>
      </c>
      <c r="G1846" s="3" t="s">
        <v>251</v>
      </c>
      <c r="H1846" s="3" t="s">
        <v>252</v>
      </c>
      <c r="I1846" s="4">
        <v>42377.714421296296</v>
      </c>
      <c r="J1846" s="4">
        <v>42384.649004629631</v>
      </c>
      <c r="K1846" s="3" t="s">
        <v>253</v>
      </c>
      <c r="L1846" s="5">
        <v>96</v>
      </c>
      <c r="M1846" s="5">
        <v>870</v>
      </c>
      <c r="N1846" s="3" t="s">
        <v>2385</v>
      </c>
      <c r="O1846" s="3" t="s">
        <v>206</v>
      </c>
      <c r="P1846" s="3" t="s">
        <v>255</v>
      </c>
      <c r="Q1846" s="3" t="s">
        <v>60</v>
      </c>
      <c r="R1846" s="3" t="s">
        <v>2386</v>
      </c>
      <c r="S1846" s="3" t="s">
        <v>209</v>
      </c>
      <c r="T1846" s="5">
        <v>774</v>
      </c>
      <c r="U1846" s="3" t="s">
        <v>255</v>
      </c>
      <c r="V1846" s="3" t="s">
        <v>255</v>
      </c>
      <c r="W1846" s="3" t="s">
        <v>253</v>
      </c>
      <c r="X1846" s="3" t="s">
        <v>257</v>
      </c>
      <c r="Y1846" s="3" t="s">
        <v>2383</v>
      </c>
      <c r="Z1846" s="3" t="s">
        <v>2384</v>
      </c>
      <c r="AA1846" s="3" t="s">
        <v>214</v>
      </c>
      <c r="AB1846" s="6">
        <v>791</v>
      </c>
      <c r="AC1846" s="3" t="s">
        <v>47</v>
      </c>
      <c r="AD1846" s="3" t="s">
        <v>253</v>
      </c>
      <c r="AE1846" s="3" t="s">
        <v>48</v>
      </c>
      <c r="AF1846" s="3" t="s">
        <v>48</v>
      </c>
      <c r="AG1846" s="7">
        <v>0.3</v>
      </c>
      <c r="AH1846" s="3" t="s">
        <v>49</v>
      </c>
    </row>
    <row r="1847" spans="1:34" x14ac:dyDescent="0.2">
      <c r="A1847" s="9">
        <v>168326</v>
      </c>
      <c r="B1847" s="14" t="s">
        <v>4706</v>
      </c>
      <c r="C1847" s="12">
        <v>42383.375</v>
      </c>
      <c r="D1847" s="3" t="s">
        <v>123</v>
      </c>
      <c r="E1847" s="3" t="s">
        <v>124</v>
      </c>
      <c r="F1847" s="4">
        <v>42383.625</v>
      </c>
      <c r="G1847" s="3" t="s">
        <v>1019</v>
      </c>
      <c r="H1847" s="3" t="s">
        <v>578</v>
      </c>
      <c r="I1847" s="4">
        <v>42377.71975694444</v>
      </c>
      <c r="J1847" s="4">
        <v>42383.408032407402</v>
      </c>
      <c r="K1847" s="3" t="s">
        <v>96</v>
      </c>
      <c r="L1847" s="5">
        <v>93.16</v>
      </c>
      <c r="M1847" s="5">
        <v>693.16</v>
      </c>
      <c r="N1847" s="3" t="s">
        <v>2153</v>
      </c>
      <c r="O1847" s="3" t="s">
        <v>39</v>
      </c>
      <c r="P1847" s="3" t="s">
        <v>97</v>
      </c>
      <c r="Q1847" s="3" t="s">
        <v>41</v>
      </c>
      <c r="R1847" s="3" t="s">
        <v>1235</v>
      </c>
      <c r="S1847" s="3" t="s">
        <v>43</v>
      </c>
      <c r="T1847" s="5">
        <v>600</v>
      </c>
      <c r="U1847" s="3" t="s">
        <v>97</v>
      </c>
      <c r="V1847" s="3" t="s">
        <v>97</v>
      </c>
      <c r="W1847" s="3" t="s">
        <v>1022</v>
      </c>
      <c r="X1847" s="3" t="s">
        <v>1023</v>
      </c>
      <c r="Y1847" s="3" t="s">
        <v>131</v>
      </c>
      <c r="Z1847" s="3" t="s">
        <v>132</v>
      </c>
      <c r="AA1847" s="3" t="s">
        <v>116</v>
      </c>
      <c r="AB1847" s="6">
        <v>212</v>
      </c>
      <c r="AC1847" s="3" t="s">
        <v>47</v>
      </c>
      <c r="AD1847" s="3" t="s">
        <v>96</v>
      </c>
      <c r="AE1847" s="3" t="s">
        <v>48</v>
      </c>
      <c r="AF1847" s="3" t="s">
        <v>48</v>
      </c>
      <c r="AG1847" s="7">
        <v>0.27500000000000002</v>
      </c>
      <c r="AH1847" s="3" t="s">
        <v>99</v>
      </c>
    </row>
    <row r="1848" spans="1:34" x14ac:dyDescent="0.2">
      <c r="A1848" s="9">
        <v>169015</v>
      </c>
      <c r="B1848" s="14" t="s">
        <v>4706</v>
      </c>
      <c r="C1848" s="12">
        <v>42383.375</v>
      </c>
      <c r="D1848" s="3" t="s">
        <v>3133</v>
      </c>
      <c r="E1848" s="3" t="s">
        <v>237</v>
      </c>
      <c r="F1848" s="4">
        <v>42384.25</v>
      </c>
      <c r="G1848" s="3" t="s">
        <v>1325</v>
      </c>
      <c r="H1848" s="3" t="s">
        <v>674</v>
      </c>
      <c r="I1848" s="4">
        <v>42383.337500000001</v>
      </c>
      <c r="J1848" s="4">
        <v>42384.51363425926</v>
      </c>
      <c r="K1848" s="3" t="s">
        <v>4494</v>
      </c>
      <c r="L1848" s="5">
        <v>-150</v>
      </c>
      <c r="M1848" s="5">
        <v>600</v>
      </c>
      <c r="N1848" s="3" t="s">
        <v>4564</v>
      </c>
      <c r="O1848" s="3" t="s">
        <v>901</v>
      </c>
      <c r="P1848" s="3" t="s">
        <v>4493</v>
      </c>
      <c r="Q1848" s="3" t="s">
        <v>41</v>
      </c>
      <c r="R1848" s="3" t="s">
        <v>4565</v>
      </c>
      <c r="S1848" s="3" t="s">
        <v>904</v>
      </c>
      <c r="T1848" s="5">
        <v>750</v>
      </c>
      <c r="U1848" s="3" t="s">
        <v>979</v>
      </c>
      <c r="V1848" s="3" t="s">
        <v>4566</v>
      </c>
      <c r="W1848" s="3" t="s">
        <v>4567</v>
      </c>
      <c r="X1848" s="3" t="s">
        <v>4566</v>
      </c>
      <c r="Y1848" s="3" t="s">
        <v>4568</v>
      </c>
      <c r="Z1848" s="3" t="s">
        <v>4491</v>
      </c>
      <c r="AA1848" s="3" t="s">
        <v>909</v>
      </c>
      <c r="AB1848" s="6">
        <v>296</v>
      </c>
      <c r="AC1848" s="3" t="s">
        <v>260</v>
      </c>
      <c r="AD1848" s="3" t="s">
        <v>4494</v>
      </c>
      <c r="AE1848" s="3" t="s">
        <v>48</v>
      </c>
      <c r="AF1848" s="3" t="s">
        <v>48</v>
      </c>
      <c r="AG1848" s="7">
        <v>0.3</v>
      </c>
      <c r="AH1848" s="3" t="s">
        <v>99</v>
      </c>
    </row>
    <row r="1849" spans="1:34" x14ac:dyDescent="0.2">
      <c r="A1849" s="9">
        <v>169017</v>
      </c>
      <c r="B1849" s="14" t="s">
        <v>4706</v>
      </c>
      <c r="C1849" s="12">
        <v>42383.375</v>
      </c>
      <c r="D1849" s="3" t="s">
        <v>3133</v>
      </c>
      <c r="E1849" s="3" t="s">
        <v>237</v>
      </c>
      <c r="F1849" s="4">
        <v>42384.25</v>
      </c>
      <c r="G1849" s="3" t="s">
        <v>1325</v>
      </c>
      <c r="H1849" s="3" t="s">
        <v>674</v>
      </c>
      <c r="I1849" s="4">
        <v>42383.346388888887</v>
      </c>
      <c r="J1849" s="4">
        <v>42384.532222222224</v>
      </c>
      <c r="K1849" s="3" t="s">
        <v>4489</v>
      </c>
      <c r="L1849" s="5">
        <v>-150</v>
      </c>
      <c r="M1849" s="5">
        <v>600</v>
      </c>
      <c r="N1849" s="3" t="s">
        <v>4564</v>
      </c>
      <c r="O1849" s="3" t="s">
        <v>901</v>
      </c>
      <c r="P1849" s="3" t="s">
        <v>4491</v>
      </c>
      <c r="Q1849" s="3" t="s">
        <v>41</v>
      </c>
      <c r="R1849" s="3" t="s">
        <v>4565</v>
      </c>
      <c r="S1849" s="3" t="s">
        <v>904</v>
      </c>
      <c r="T1849" s="5">
        <v>750</v>
      </c>
      <c r="U1849" s="3" t="s">
        <v>979</v>
      </c>
      <c r="V1849" s="3" t="s">
        <v>4566</v>
      </c>
      <c r="W1849" s="3" t="s">
        <v>4567</v>
      </c>
      <c r="X1849" s="3" t="s">
        <v>4566</v>
      </c>
      <c r="Y1849" s="3" t="s">
        <v>4568</v>
      </c>
      <c r="Z1849" s="3" t="s">
        <v>4491</v>
      </c>
      <c r="AA1849" s="3" t="s">
        <v>909</v>
      </c>
      <c r="AB1849" s="6">
        <v>296</v>
      </c>
      <c r="AC1849" s="3" t="s">
        <v>47</v>
      </c>
      <c r="AD1849" s="3" t="s">
        <v>4489</v>
      </c>
      <c r="AE1849" s="3" t="s">
        <v>48</v>
      </c>
      <c r="AF1849" s="3" t="s">
        <v>48</v>
      </c>
      <c r="AG1849" s="7">
        <v>0.3</v>
      </c>
      <c r="AH1849" s="3"/>
    </row>
    <row r="1850" spans="1:34" x14ac:dyDescent="0.2">
      <c r="A1850" s="9">
        <v>167967</v>
      </c>
      <c r="B1850" s="14" t="s">
        <v>4706</v>
      </c>
      <c r="C1850" s="12">
        <v>42383.416666666664</v>
      </c>
      <c r="D1850" s="3" t="s">
        <v>133</v>
      </c>
      <c r="E1850" s="3" t="s">
        <v>86</v>
      </c>
      <c r="F1850" s="4">
        <v>42383.645833333328</v>
      </c>
      <c r="G1850" s="3" t="s">
        <v>2207</v>
      </c>
      <c r="H1850" s="3" t="s">
        <v>86</v>
      </c>
      <c r="I1850" s="4">
        <v>42376.476539351854</v>
      </c>
      <c r="J1850" s="4">
        <v>42384.646840277775</v>
      </c>
      <c r="K1850" s="3" t="s">
        <v>545</v>
      </c>
      <c r="L1850" s="5">
        <v>-70</v>
      </c>
      <c r="M1850" s="5">
        <v>376</v>
      </c>
      <c r="N1850" s="3" t="s">
        <v>2208</v>
      </c>
      <c r="O1850" s="3" t="s">
        <v>154</v>
      </c>
      <c r="P1850" s="3" t="s">
        <v>547</v>
      </c>
      <c r="Q1850" s="3" t="s">
        <v>41</v>
      </c>
      <c r="R1850" s="3" t="s">
        <v>395</v>
      </c>
      <c r="S1850" s="3" t="s">
        <v>141</v>
      </c>
      <c r="T1850" s="5">
        <v>446</v>
      </c>
      <c r="U1850" s="3" t="s">
        <v>547</v>
      </c>
      <c r="V1850" s="3" t="s">
        <v>547</v>
      </c>
      <c r="W1850" s="3" t="s">
        <v>2209</v>
      </c>
      <c r="X1850" s="3" t="s">
        <v>2210</v>
      </c>
      <c r="Y1850" s="3" t="s">
        <v>551</v>
      </c>
      <c r="Z1850" s="3" t="s">
        <v>552</v>
      </c>
      <c r="AA1850" s="3" t="s">
        <v>185</v>
      </c>
      <c r="AB1850" s="6">
        <v>28</v>
      </c>
      <c r="AC1850" s="3" t="s">
        <v>186</v>
      </c>
      <c r="AD1850" s="3" t="s">
        <v>545</v>
      </c>
      <c r="AE1850" s="3" t="s">
        <v>48</v>
      </c>
      <c r="AF1850" s="3" t="s">
        <v>48</v>
      </c>
      <c r="AG1850" s="7">
        <v>0.25</v>
      </c>
      <c r="AH1850" s="3" t="s">
        <v>99</v>
      </c>
    </row>
    <row r="1851" spans="1:34" x14ac:dyDescent="0.2">
      <c r="A1851" s="9">
        <v>168056</v>
      </c>
      <c r="B1851" s="14" t="s">
        <v>4706</v>
      </c>
      <c r="C1851" s="12">
        <v>42383.416666666664</v>
      </c>
      <c r="D1851" s="3" t="s">
        <v>633</v>
      </c>
      <c r="E1851" s="3" t="s">
        <v>53</v>
      </c>
      <c r="F1851" s="4">
        <v>42383.833333333328</v>
      </c>
      <c r="G1851" s="3" t="s">
        <v>634</v>
      </c>
      <c r="H1851" s="3" t="s">
        <v>34</v>
      </c>
      <c r="I1851" s="4">
        <v>42376.6721412037</v>
      </c>
      <c r="J1851" s="4">
        <v>42383.46262731481</v>
      </c>
      <c r="K1851" s="3" t="s">
        <v>635</v>
      </c>
      <c r="L1851" s="5">
        <v>156.58000000000001</v>
      </c>
      <c r="M1851" s="5">
        <v>906.58</v>
      </c>
      <c r="N1851" s="3" t="s">
        <v>636</v>
      </c>
      <c r="O1851" s="3" t="s">
        <v>637</v>
      </c>
      <c r="P1851" s="3" t="s">
        <v>638</v>
      </c>
      <c r="Q1851" s="3" t="s">
        <v>41</v>
      </c>
      <c r="R1851" s="3" t="s">
        <v>639</v>
      </c>
      <c r="S1851" s="3" t="s">
        <v>640</v>
      </c>
      <c r="T1851" s="5">
        <v>750</v>
      </c>
      <c r="U1851" s="3" t="s">
        <v>638</v>
      </c>
      <c r="V1851" s="3" t="s">
        <v>638</v>
      </c>
      <c r="W1851" s="3" t="s">
        <v>641</v>
      </c>
      <c r="X1851" s="3" t="s">
        <v>642</v>
      </c>
      <c r="Y1851" s="3" t="s">
        <v>643</v>
      </c>
      <c r="Z1851" s="3" t="s">
        <v>644</v>
      </c>
      <c r="AA1851" s="3" t="s">
        <v>645</v>
      </c>
      <c r="AB1851" s="6">
        <v>198</v>
      </c>
      <c r="AC1851" s="3" t="s">
        <v>47</v>
      </c>
      <c r="AD1851" s="3" t="s">
        <v>635</v>
      </c>
      <c r="AE1851" s="3" t="s">
        <v>48</v>
      </c>
      <c r="AF1851" s="3" t="s">
        <v>48</v>
      </c>
      <c r="AG1851" s="7">
        <v>0.3</v>
      </c>
      <c r="AH1851" s="3" t="s">
        <v>99</v>
      </c>
    </row>
    <row r="1852" spans="1:34" x14ac:dyDescent="0.2">
      <c r="A1852" s="9">
        <v>168457</v>
      </c>
      <c r="B1852" s="14" t="s">
        <v>4706</v>
      </c>
      <c r="C1852" s="12">
        <v>42383.416666666664</v>
      </c>
      <c r="D1852" s="3" t="s">
        <v>1300</v>
      </c>
      <c r="E1852" s="3" t="s">
        <v>34</v>
      </c>
      <c r="F1852" s="4">
        <v>42383.875</v>
      </c>
      <c r="G1852" s="3" t="s">
        <v>577</v>
      </c>
      <c r="H1852" s="3" t="s">
        <v>578</v>
      </c>
      <c r="I1852" s="4">
        <v>42380.450520833328</v>
      </c>
      <c r="J1852" s="4">
        <v>42383.91165509259</v>
      </c>
      <c r="K1852" s="3" t="s">
        <v>243</v>
      </c>
      <c r="L1852" s="5">
        <v>107.18</v>
      </c>
      <c r="M1852" s="5">
        <v>957.18</v>
      </c>
      <c r="N1852" s="3" t="s">
        <v>1301</v>
      </c>
      <c r="O1852" s="3" t="s">
        <v>556</v>
      </c>
      <c r="P1852" s="3" t="s">
        <v>244</v>
      </c>
      <c r="Q1852" s="3" t="s">
        <v>41</v>
      </c>
      <c r="R1852" s="3" t="s">
        <v>4100</v>
      </c>
      <c r="S1852" s="3" t="s">
        <v>558</v>
      </c>
      <c r="T1852" s="5">
        <v>850</v>
      </c>
      <c r="U1852" s="3" t="s">
        <v>244</v>
      </c>
      <c r="V1852" s="3" t="s">
        <v>244</v>
      </c>
      <c r="W1852" s="3" t="s">
        <v>1303</v>
      </c>
      <c r="X1852" s="3" t="s">
        <v>1304</v>
      </c>
      <c r="Y1852" s="3" t="s">
        <v>1305</v>
      </c>
      <c r="Z1852" s="3" t="s">
        <v>1306</v>
      </c>
      <c r="AA1852" s="3" t="s">
        <v>563</v>
      </c>
      <c r="AB1852" s="6">
        <v>372</v>
      </c>
      <c r="AC1852" s="3" t="s">
        <v>47</v>
      </c>
      <c r="AD1852" s="3" t="s">
        <v>243</v>
      </c>
      <c r="AE1852" s="3" t="s">
        <v>48</v>
      </c>
      <c r="AF1852" s="3" t="s">
        <v>48</v>
      </c>
      <c r="AG1852" s="7">
        <v>0.3</v>
      </c>
      <c r="AH1852" s="3" t="s">
        <v>99</v>
      </c>
    </row>
    <row r="1853" spans="1:34" x14ac:dyDescent="0.2">
      <c r="A1853" s="9">
        <v>168458</v>
      </c>
      <c r="B1853" s="14" t="s">
        <v>4706</v>
      </c>
      <c r="C1853" s="12">
        <v>42383.416666666664</v>
      </c>
      <c r="D1853" s="3" t="s">
        <v>1348</v>
      </c>
      <c r="E1853" s="3" t="s">
        <v>34</v>
      </c>
      <c r="F1853" s="4">
        <v>42383.875</v>
      </c>
      <c r="G1853" s="3" t="s">
        <v>577</v>
      </c>
      <c r="H1853" s="3" t="s">
        <v>578</v>
      </c>
      <c r="I1853" s="4">
        <v>42380.455532407403</v>
      </c>
      <c r="J1853" s="4">
        <v>42383.882187499999</v>
      </c>
      <c r="K1853" s="3" t="s">
        <v>243</v>
      </c>
      <c r="L1853" s="5">
        <v>67.84</v>
      </c>
      <c r="M1853" s="5">
        <v>867.84</v>
      </c>
      <c r="N1853" s="3" t="s">
        <v>1349</v>
      </c>
      <c r="O1853" s="3" t="s">
        <v>556</v>
      </c>
      <c r="P1853" s="3" t="s">
        <v>244</v>
      </c>
      <c r="Q1853" s="3" t="s">
        <v>41</v>
      </c>
      <c r="R1853" s="3" t="s">
        <v>2186</v>
      </c>
      <c r="S1853" s="3" t="s">
        <v>558</v>
      </c>
      <c r="T1853" s="5">
        <v>800</v>
      </c>
      <c r="U1853" s="3" t="s">
        <v>244</v>
      </c>
      <c r="V1853" s="3" t="s">
        <v>244</v>
      </c>
      <c r="W1853" s="3" t="s">
        <v>1303</v>
      </c>
      <c r="X1853" s="3" t="s">
        <v>1304</v>
      </c>
      <c r="Y1853" s="3" t="s">
        <v>1351</v>
      </c>
      <c r="Z1853" s="3" t="s">
        <v>1352</v>
      </c>
      <c r="AA1853" s="3" t="s">
        <v>1307</v>
      </c>
      <c r="AB1853" s="6">
        <v>341</v>
      </c>
      <c r="AC1853" s="3" t="s">
        <v>47</v>
      </c>
      <c r="AD1853" s="3" t="s">
        <v>243</v>
      </c>
      <c r="AE1853" s="3" t="s">
        <v>48</v>
      </c>
      <c r="AF1853" s="3" t="s">
        <v>48</v>
      </c>
      <c r="AG1853" s="7">
        <v>0.3</v>
      </c>
      <c r="AH1853" s="3" t="s">
        <v>99</v>
      </c>
    </row>
    <row r="1854" spans="1:34" x14ac:dyDescent="0.2">
      <c r="A1854" s="9">
        <v>168669</v>
      </c>
      <c r="B1854" s="14" t="s">
        <v>4706</v>
      </c>
      <c r="C1854" s="12">
        <v>42383.416666666664</v>
      </c>
      <c r="D1854" s="3" t="s">
        <v>407</v>
      </c>
      <c r="E1854" s="3" t="s">
        <v>53</v>
      </c>
      <c r="F1854" s="4">
        <v>42383.791666666664</v>
      </c>
      <c r="G1854" s="3" t="s">
        <v>554</v>
      </c>
      <c r="H1854" s="3" t="s">
        <v>34</v>
      </c>
      <c r="I1854" s="4">
        <v>42381.542638888888</v>
      </c>
      <c r="J1854" s="4">
        <v>42383.775567129625</v>
      </c>
      <c r="K1854" s="3" t="s">
        <v>243</v>
      </c>
      <c r="L1854" s="5">
        <v>250</v>
      </c>
      <c r="M1854" s="5">
        <v>850</v>
      </c>
      <c r="N1854" s="3" t="s">
        <v>4317</v>
      </c>
      <c r="O1854" s="3" t="s">
        <v>556</v>
      </c>
      <c r="P1854" s="3" t="s">
        <v>244</v>
      </c>
      <c r="Q1854" s="3" t="s">
        <v>41</v>
      </c>
      <c r="R1854" s="3" t="s">
        <v>4318</v>
      </c>
      <c r="S1854" s="3" t="s">
        <v>558</v>
      </c>
      <c r="T1854" s="5">
        <v>600</v>
      </c>
      <c r="U1854" s="3" t="s">
        <v>244</v>
      </c>
      <c r="V1854" s="3" t="s">
        <v>244</v>
      </c>
      <c r="W1854" s="3" t="s">
        <v>559</v>
      </c>
      <c r="X1854" s="3" t="s">
        <v>560</v>
      </c>
      <c r="Y1854" s="3" t="s">
        <v>4319</v>
      </c>
      <c r="Z1854" s="3" t="s">
        <v>4320</v>
      </c>
      <c r="AA1854" s="3" t="s">
        <v>563</v>
      </c>
      <c r="AB1854" s="6">
        <v>178</v>
      </c>
      <c r="AC1854" s="3" t="s">
        <v>47</v>
      </c>
      <c r="AD1854" s="3" t="s">
        <v>243</v>
      </c>
      <c r="AE1854" s="3" t="s">
        <v>48</v>
      </c>
      <c r="AF1854" s="3" t="s">
        <v>48</v>
      </c>
      <c r="AG1854" s="7">
        <v>0.3</v>
      </c>
      <c r="AH1854" s="3" t="s">
        <v>99</v>
      </c>
    </row>
    <row r="1855" spans="1:34" x14ac:dyDescent="0.2">
      <c r="A1855" s="9">
        <v>168873</v>
      </c>
      <c r="B1855" s="14" t="s">
        <v>4706</v>
      </c>
      <c r="C1855" s="12">
        <v>42383.416666666664</v>
      </c>
      <c r="D1855" s="3" t="s">
        <v>125</v>
      </c>
      <c r="E1855" s="3" t="s">
        <v>126</v>
      </c>
      <c r="F1855" s="4">
        <v>42384.000694444439</v>
      </c>
      <c r="G1855" s="3" t="s">
        <v>123</v>
      </c>
      <c r="H1855" s="3" t="s">
        <v>124</v>
      </c>
      <c r="I1855" s="4">
        <v>42382.519594907404</v>
      </c>
      <c r="J1855" s="4">
        <v>42384.300381944442</v>
      </c>
      <c r="K1855" s="3" t="s">
        <v>87</v>
      </c>
      <c r="L1855" s="5">
        <v>67.8</v>
      </c>
      <c r="M1855" s="5">
        <v>567.79999999999995</v>
      </c>
      <c r="N1855" s="3" t="s">
        <v>3229</v>
      </c>
      <c r="O1855" s="3" t="s">
        <v>89</v>
      </c>
      <c r="P1855" s="3" t="s">
        <v>90</v>
      </c>
      <c r="Q1855" s="3" t="s">
        <v>41</v>
      </c>
      <c r="R1855" s="3" t="s">
        <v>128</v>
      </c>
      <c r="S1855" s="3" t="s">
        <v>92</v>
      </c>
      <c r="T1855" s="5">
        <v>500</v>
      </c>
      <c r="U1855" s="3" t="s">
        <v>93</v>
      </c>
      <c r="V1855" s="3" t="s">
        <v>90</v>
      </c>
      <c r="W1855" s="3" t="s">
        <v>131</v>
      </c>
      <c r="X1855" s="3" t="s">
        <v>132</v>
      </c>
      <c r="Y1855" s="3" t="s">
        <v>129</v>
      </c>
      <c r="Z1855" s="3" t="s">
        <v>130</v>
      </c>
      <c r="AA1855" s="3" t="s">
        <v>98</v>
      </c>
      <c r="AB1855" s="6">
        <v>240</v>
      </c>
      <c r="AC1855" s="3" t="s">
        <v>47</v>
      </c>
      <c r="AD1855" s="3" t="s">
        <v>87</v>
      </c>
      <c r="AE1855" s="3" t="s">
        <v>48</v>
      </c>
      <c r="AF1855" s="3" t="s">
        <v>48</v>
      </c>
      <c r="AG1855" s="7">
        <v>0.22500000000000001</v>
      </c>
      <c r="AH1855" s="3" t="s">
        <v>99</v>
      </c>
    </row>
    <row r="1856" spans="1:34" x14ac:dyDescent="0.2">
      <c r="A1856" s="9">
        <v>168889</v>
      </c>
      <c r="B1856" s="14" t="s">
        <v>4706</v>
      </c>
      <c r="C1856" s="12">
        <v>42383.416666666664</v>
      </c>
      <c r="D1856" s="3" t="s">
        <v>407</v>
      </c>
      <c r="E1856" s="3" t="s">
        <v>53</v>
      </c>
      <c r="F1856" s="4">
        <v>42384.333333333328</v>
      </c>
      <c r="G1856" s="3" t="s">
        <v>4480</v>
      </c>
      <c r="H1856" s="3" t="s">
        <v>252</v>
      </c>
      <c r="I1856" s="4">
        <v>42382.548831018517</v>
      </c>
      <c r="J1856" s="4">
        <v>42384.47210648148</v>
      </c>
      <c r="K1856" s="3" t="s">
        <v>4481</v>
      </c>
      <c r="L1856" s="5">
        <v>50</v>
      </c>
      <c r="M1856" s="5">
        <v>450</v>
      </c>
      <c r="N1856" s="3" t="s">
        <v>4482</v>
      </c>
      <c r="O1856" s="3" t="s">
        <v>1002</v>
      </c>
      <c r="P1856" s="3" t="s">
        <v>4483</v>
      </c>
      <c r="Q1856" s="3" t="s">
        <v>41</v>
      </c>
      <c r="R1856" s="3" t="s">
        <v>4484</v>
      </c>
      <c r="S1856" s="3" t="s">
        <v>1005</v>
      </c>
      <c r="T1856" s="5">
        <v>400</v>
      </c>
      <c r="U1856" s="3" t="s">
        <v>4483</v>
      </c>
      <c r="V1856" s="3" t="s">
        <v>4483</v>
      </c>
      <c r="W1856" s="3" t="s">
        <v>4485</v>
      </c>
      <c r="X1856" s="3" t="s">
        <v>4486</v>
      </c>
      <c r="Y1856" s="3" t="s">
        <v>4485</v>
      </c>
      <c r="Z1856" s="3" t="s">
        <v>4487</v>
      </c>
      <c r="AA1856" s="3" t="s">
        <v>105</v>
      </c>
      <c r="AB1856" s="6">
        <v>196</v>
      </c>
      <c r="AC1856" s="3" t="s">
        <v>106</v>
      </c>
      <c r="AD1856" s="3" t="s">
        <v>4481</v>
      </c>
      <c r="AE1856" s="3" t="s">
        <v>48</v>
      </c>
      <c r="AF1856" s="3" t="s">
        <v>48</v>
      </c>
      <c r="AG1856" s="7">
        <v>0.2</v>
      </c>
      <c r="AH1856" s="3" t="s">
        <v>99</v>
      </c>
    </row>
    <row r="1857" spans="1:34" x14ac:dyDescent="0.2">
      <c r="A1857" s="9">
        <v>168980</v>
      </c>
      <c r="B1857" s="14" t="s">
        <v>4706</v>
      </c>
      <c r="C1857" s="12">
        <v>42383.416666666664</v>
      </c>
      <c r="D1857" s="3" t="s">
        <v>2028</v>
      </c>
      <c r="E1857" s="3" t="s">
        <v>310</v>
      </c>
      <c r="F1857" s="4">
        <v>42385.291666666664</v>
      </c>
      <c r="G1857" s="3" t="s">
        <v>70</v>
      </c>
      <c r="H1857" s="3" t="s">
        <v>71</v>
      </c>
      <c r="I1857" s="4">
        <v>42382.657048611109</v>
      </c>
      <c r="J1857" s="4">
        <v>42384.650173611109</v>
      </c>
      <c r="K1857" s="3" t="s">
        <v>2030</v>
      </c>
      <c r="L1857" s="5">
        <v>632.34</v>
      </c>
      <c r="M1857" s="5">
        <v>2532.34</v>
      </c>
      <c r="N1857" s="3" t="s">
        <v>2110</v>
      </c>
      <c r="O1857" s="3" t="s">
        <v>1002</v>
      </c>
      <c r="P1857" s="3" t="s">
        <v>2032</v>
      </c>
      <c r="Q1857" s="3" t="s">
        <v>60</v>
      </c>
      <c r="R1857" s="3" t="s">
        <v>2111</v>
      </c>
      <c r="S1857" s="3" t="s">
        <v>1005</v>
      </c>
      <c r="T1857" s="5">
        <v>1900</v>
      </c>
      <c r="U1857" s="3" t="s">
        <v>2033</v>
      </c>
      <c r="V1857" s="3" t="s">
        <v>2032</v>
      </c>
      <c r="W1857" s="3" t="s">
        <v>2112</v>
      </c>
      <c r="X1857" s="3" t="s">
        <v>2113</v>
      </c>
      <c r="Y1857" s="3" t="s">
        <v>2036</v>
      </c>
      <c r="Z1857" s="3" t="s">
        <v>2037</v>
      </c>
      <c r="AA1857" s="3" t="s">
        <v>1008</v>
      </c>
      <c r="AB1857" s="6">
        <v>1149</v>
      </c>
      <c r="AC1857" s="3" t="s">
        <v>47</v>
      </c>
      <c r="AD1857" s="3" t="s">
        <v>2030</v>
      </c>
      <c r="AE1857" s="3" t="s">
        <v>48</v>
      </c>
      <c r="AF1857" s="3" t="s">
        <v>48</v>
      </c>
      <c r="AG1857" s="7">
        <v>0.27500000000000002</v>
      </c>
      <c r="AH1857" s="3" t="s">
        <v>99</v>
      </c>
    </row>
    <row r="1858" spans="1:34" x14ac:dyDescent="0.2">
      <c r="A1858" s="9">
        <v>168661</v>
      </c>
      <c r="B1858" s="14" t="s">
        <v>4706</v>
      </c>
      <c r="C1858" s="12">
        <v>42383.4375</v>
      </c>
      <c r="D1858" s="3" t="s">
        <v>736</v>
      </c>
      <c r="E1858" s="3" t="s">
        <v>737</v>
      </c>
      <c r="F1858" s="4">
        <v>42384.291666666664</v>
      </c>
      <c r="G1858" s="3" t="s">
        <v>736</v>
      </c>
      <c r="H1858" s="3" t="s">
        <v>737</v>
      </c>
      <c r="I1858" s="4">
        <v>42381.517800925925</v>
      </c>
      <c r="J1858" s="4">
        <v>42384.431423611109</v>
      </c>
      <c r="K1858" s="3" t="s">
        <v>738</v>
      </c>
      <c r="L1858" s="5">
        <v>200</v>
      </c>
      <c r="M1858" s="5">
        <v>1600</v>
      </c>
      <c r="N1858" s="3" t="s">
        <v>739</v>
      </c>
      <c r="O1858" s="3" t="s">
        <v>496</v>
      </c>
      <c r="P1858" s="3" t="s">
        <v>740</v>
      </c>
      <c r="Q1858" s="3" t="s">
        <v>41</v>
      </c>
      <c r="R1858" s="3" t="s">
        <v>741</v>
      </c>
      <c r="S1858" s="3" t="s">
        <v>329</v>
      </c>
      <c r="T1858" s="5">
        <v>1400</v>
      </c>
      <c r="U1858" s="3" t="s">
        <v>742</v>
      </c>
      <c r="V1858" s="3" t="s">
        <v>740</v>
      </c>
      <c r="W1858" s="3" t="s">
        <v>743</v>
      </c>
      <c r="X1858" s="3" t="s">
        <v>744</v>
      </c>
      <c r="Y1858" s="3" t="s">
        <v>743</v>
      </c>
      <c r="Z1858" s="3" t="s">
        <v>744</v>
      </c>
      <c r="AA1858" s="3" t="s">
        <v>385</v>
      </c>
      <c r="AB1858" s="6">
        <v>504</v>
      </c>
      <c r="AC1858" s="3" t="s">
        <v>47</v>
      </c>
      <c r="AD1858" s="3" t="s">
        <v>738</v>
      </c>
      <c r="AE1858" s="3" t="s">
        <v>83</v>
      </c>
      <c r="AF1858" s="3" t="s">
        <v>83</v>
      </c>
      <c r="AG1858" s="7">
        <v>0.3</v>
      </c>
      <c r="AH1858" s="3" t="s">
        <v>99</v>
      </c>
    </row>
    <row r="1859" spans="1:34" x14ac:dyDescent="0.2">
      <c r="A1859" s="9">
        <v>167386</v>
      </c>
      <c r="B1859" s="14" t="s">
        <v>4706</v>
      </c>
      <c r="C1859" s="12">
        <v>42383.458333333328</v>
      </c>
      <c r="D1859" s="3" t="s">
        <v>2688</v>
      </c>
      <c r="E1859" s="3" t="s">
        <v>169</v>
      </c>
      <c r="F1859" s="4">
        <v>42384.333333333328</v>
      </c>
      <c r="G1859" s="3" t="s">
        <v>2689</v>
      </c>
      <c r="H1859" s="3" t="s">
        <v>118</v>
      </c>
      <c r="I1859" s="4">
        <v>42373.635104166664</v>
      </c>
      <c r="J1859" s="4">
        <v>42384.472129629627</v>
      </c>
      <c r="K1859" s="3" t="s">
        <v>2690</v>
      </c>
      <c r="L1859" s="5">
        <v>187</v>
      </c>
      <c r="M1859" s="5">
        <v>1287</v>
      </c>
      <c r="N1859" s="3" t="s">
        <v>2691</v>
      </c>
      <c r="O1859" s="3" t="s">
        <v>154</v>
      </c>
      <c r="P1859" s="3" t="s">
        <v>2692</v>
      </c>
      <c r="Q1859" s="3" t="s">
        <v>41</v>
      </c>
      <c r="R1859" s="3" t="s">
        <v>2693</v>
      </c>
      <c r="S1859" s="3" t="s">
        <v>141</v>
      </c>
      <c r="T1859" s="5">
        <v>1100</v>
      </c>
      <c r="U1859" s="3" t="s">
        <v>2694</v>
      </c>
      <c r="V1859" s="3" t="s">
        <v>2692</v>
      </c>
      <c r="W1859" s="3" t="s">
        <v>2695</v>
      </c>
      <c r="X1859" s="3" t="s">
        <v>2696</v>
      </c>
      <c r="Y1859" s="3" t="s">
        <v>2697</v>
      </c>
      <c r="Z1859" s="3" t="s">
        <v>2698</v>
      </c>
      <c r="AA1859" s="3" t="s">
        <v>1840</v>
      </c>
      <c r="AB1859" s="6">
        <v>0</v>
      </c>
      <c r="AC1859" s="3" t="s">
        <v>47</v>
      </c>
      <c r="AD1859" s="3" t="s">
        <v>2690</v>
      </c>
      <c r="AE1859" s="3" t="s">
        <v>48</v>
      </c>
      <c r="AF1859" s="3" t="s">
        <v>48</v>
      </c>
      <c r="AG1859" s="7">
        <v>0.3</v>
      </c>
      <c r="AH1859" s="3" t="s">
        <v>49</v>
      </c>
    </row>
    <row r="1860" spans="1:34" x14ac:dyDescent="0.2">
      <c r="A1860" s="9">
        <v>167964</v>
      </c>
      <c r="B1860" s="14" t="s">
        <v>4706</v>
      </c>
      <c r="C1860" s="12">
        <v>42383.458333333328</v>
      </c>
      <c r="D1860" s="3" t="s">
        <v>407</v>
      </c>
      <c r="E1860" s="3" t="s">
        <v>53</v>
      </c>
      <c r="F1860" s="4">
        <v>42384.3125</v>
      </c>
      <c r="G1860" s="3" t="s">
        <v>3647</v>
      </c>
      <c r="H1860" s="3" t="s">
        <v>737</v>
      </c>
      <c r="I1860" s="4">
        <v>42376.465300925927</v>
      </c>
      <c r="J1860" s="4">
        <v>42384.357800925922</v>
      </c>
      <c r="K1860" s="3" t="s">
        <v>662</v>
      </c>
      <c r="L1860" s="5">
        <v>-6.28</v>
      </c>
      <c r="M1860" s="5">
        <v>993.72</v>
      </c>
      <c r="N1860" s="3" t="s">
        <v>3648</v>
      </c>
      <c r="O1860" s="3" t="s">
        <v>664</v>
      </c>
      <c r="P1860" s="3" t="s">
        <v>665</v>
      </c>
      <c r="Q1860" s="3" t="s">
        <v>41</v>
      </c>
      <c r="R1860" s="3" t="s">
        <v>2528</v>
      </c>
      <c r="S1860" s="3" t="s">
        <v>667</v>
      </c>
      <c r="T1860" s="5">
        <v>1000</v>
      </c>
      <c r="U1860" s="3" t="s">
        <v>665</v>
      </c>
      <c r="V1860" s="3" t="s">
        <v>665</v>
      </c>
      <c r="W1860" s="3" t="s">
        <v>3649</v>
      </c>
      <c r="X1860" s="3" t="s">
        <v>3650</v>
      </c>
      <c r="Y1860" s="3" t="s">
        <v>662</v>
      </c>
      <c r="Z1860" s="3" t="s">
        <v>665</v>
      </c>
      <c r="AA1860" s="3" t="s">
        <v>220</v>
      </c>
      <c r="AB1860" s="6">
        <v>326</v>
      </c>
      <c r="AC1860" s="3" t="s">
        <v>47</v>
      </c>
      <c r="AD1860" s="3" t="s">
        <v>662</v>
      </c>
      <c r="AE1860" s="3" t="s">
        <v>48</v>
      </c>
      <c r="AF1860" s="3" t="s">
        <v>48</v>
      </c>
      <c r="AG1860" s="7">
        <v>0.3</v>
      </c>
      <c r="AH1860" s="3" t="s">
        <v>99</v>
      </c>
    </row>
    <row r="1861" spans="1:34" x14ac:dyDescent="0.2">
      <c r="A1861" s="9">
        <v>168385</v>
      </c>
      <c r="B1861" s="14" t="s">
        <v>4706</v>
      </c>
      <c r="C1861" s="12">
        <v>42383.458333333328</v>
      </c>
      <c r="D1861" s="3" t="s">
        <v>4030</v>
      </c>
      <c r="E1861" s="3" t="s">
        <v>737</v>
      </c>
      <c r="F1861" s="4">
        <v>42384.416666666664</v>
      </c>
      <c r="G1861" s="3" t="s">
        <v>1133</v>
      </c>
      <c r="H1861" s="3" t="s">
        <v>203</v>
      </c>
      <c r="I1861" s="4">
        <v>42380.322222222218</v>
      </c>
      <c r="J1861" s="4">
        <v>42384.662349537037</v>
      </c>
      <c r="K1861" s="3" t="s">
        <v>136</v>
      </c>
      <c r="L1861" s="5">
        <v>349.35</v>
      </c>
      <c r="M1861" s="5">
        <v>1649.35</v>
      </c>
      <c r="N1861" s="3" t="s">
        <v>4031</v>
      </c>
      <c r="O1861" s="3" t="s">
        <v>138</v>
      </c>
      <c r="P1861" s="3" t="s">
        <v>139</v>
      </c>
      <c r="Q1861" s="3" t="s">
        <v>394</v>
      </c>
      <c r="R1861" s="3" t="s">
        <v>4032</v>
      </c>
      <c r="S1861" s="3" t="s">
        <v>141</v>
      </c>
      <c r="T1861" s="5">
        <v>1300</v>
      </c>
      <c r="U1861" s="3" t="s">
        <v>142</v>
      </c>
      <c r="V1861" s="3" t="s">
        <v>139</v>
      </c>
      <c r="W1861" s="3" t="s">
        <v>4028</v>
      </c>
      <c r="X1861" s="3" t="s">
        <v>4029</v>
      </c>
      <c r="Y1861" s="3" t="s">
        <v>4033</v>
      </c>
      <c r="Z1861" s="3" t="s">
        <v>4034</v>
      </c>
      <c r="AA1861" s="3" t="s">
        <v>1840</v>
      </c>
      <c r="AB1861" s="6">
        <v>666</v>
      </c>
      <c r="AC1861" s="3" t="s">
        <v>47</v>
      </c>
      <c r="AD1861" s="3" t="s">
        <v>136</v>
      </c>
      <c r="AE1861" s="3" t="s">
        <v>48</v>
      </c>
      <c r="AF1861" s="3" t="s">
        <v>83</v>
      </c>
      <c r="AG1861" s="7">
        <v>0.3</v>
      </c>
      <c r="AH1861" s="3" t="s">
        <v>49</v>
      </c>
    </row>
    <row r="1862" spans="1:34" x14ac:dyDescent="0.2">
      <c r="A1862" s="9">
        <v>168388</v>
      </c>
      <c r="B1862" s="14" t="s">
        <v>4706</v>
      </c>
      <c r="C1862" s="12">
        <v>42383.458333333328</v>
      </c>
      <c r="D1862" s="3" t="s">
        <v>492</v>
      </c>
      <c r="E1862" s="3" t="s">
        <v>71</v>
      </c>
      <c r="F1862" s="4">
        <v>42385.09375</v>
      </c>
      <c r="G1862" s="3" t="s">
        <v>223</v>
      </c>
      <c r="H1862" s="3" t="s">
        <v>53</v>
      </c>
      <c r="I1862" s="4">
        <v>42380.340173611112</v>
      </c>
      <c r="J1862" s="4">
        <v>42384.649143518516</v>
      </c>
      <c r="K1862" s="3" t="s">
        <v>494</v>
      </c>
      <c r="L1862" s="5">
        <v>-71.64</v>
      </c>
      <c r="M1862" s="5">
        <v>728.36</v>
      </c>
      <c r="N1862" s="3" t="s">
        <v>1651</v>
      </c>
      <c r="O1862" s="3" t="s">
        <v>496</v>
      </c>
      <c r="P1862" s="3" t="s">
        <v>497</v>
      </c>
      <c r="Q1862" s="3" t="s">
        <v>60</v>
      </c>
      <c r="R1862" s="3" t="s">
        <v>4040</v>
      </c>
      <c r="S1862" s="3" t="s">
        <v>329</v>
      </c>
      <c r="T1862" s="5">
        <v>800</v>
      </c>
      <c r="U1862" s="3" t="s">
        <v>497</v>
      </c>
      <c r="V1862" s="3" t="s">
        <v>497</v>
      </c>
      <c r="W1862" s="3" t="s">
        <v>973</v>
      </c>
      <c r="X1862" s="3"/>
      <c r="Y1862" s="3" t="s">
        <v>501</v>
      </c>
      <c r="Z1862" s="3" t="s">
        <v>1661</v>
      </c>
      <c r="AA1862" s="3" t="s">
        <v>385</v>
      </c>
      <c r="AB1862" s="6">
        <v>544</v>
      </c>
      <c r="AC1862" s="3" t="s">
        <v>47</v>
      </c>
      <c r="AD1862" s="3" t="s">
        <v>494</v>
      </c>
      <c r="AE1862" s="3" t="s">
        <v>48</v>
      </c>
      <c r="AF1862" s="3" t="s">
        <v>48</v>
      </c>
      <c r="AG1862" s="7">
        <v>0.3</v>
      </c>
      <c r="AH1862" s="3" t="s">
        <v>99</v>
      </c>
    </row>
    <row r="1863" spans="1:34" x14ac:dyDescent="0.2">
      <c r="A1863" s="9">
        <v>168666</v>
      </c>
      <c r="B1863" s="14" t="s">
        <v>4706</v>
      </c>
      <c r="C1863" s="12">
        <v>42383.458333333328</v>
      </c>
      <c r="D1863" s="3" t="s">
        <v>838</v>
      </c>
      <c r="E1863" s="3" t="s">
        <v>108</v>
      </c>
      <c r="F1863" s="4">
        <v>42384.291666666664</v>
      </c>
      <c r="G1863" s="3" t="s">
        <v>3719</v>
      </c>
      <c r="H1863" s="3" t="s">
        <v>432</v>
      </c>
      <c r="I1863" s="4">
        <v>42381.534502314811</v>
      </c>
      <c r="J1863" s="4">
        <v>42384.66851851852</v>
      </c>
      <c r="K1863" s="3" t="s">
        <v>265</v>
      </c>
      <c r="L1863" s="5">
        <v>76.040000000000006</v>
      </c>
      <c r="M1863" s="5">
        <v>1076.04</v>
      </c>
      <c r="N1863" s="3" t="s">
        <v>3720</v>
      </c>
      <c r="O1863" s="3" t="s">
        <v>267</v>
      </c>
      <c r="P1863" s="3" t="s">
        <v>268</v>
      </c>
      <c r="Q1863" s="3" t="s">
        <v>41</v>
      </c>
      <c r="R1863" s="3" t="s">
        <v>3939</v>
      </c>
      <c r="S1863" s="3" t="s">
        <v>195</v>
      </c>
      <c r="T1863" s="5">
        <v>1000</v>
      </c>
      <c r="U1863" s="3" t="s">
        <v>268</v>
      </c>
      <c r="V1863" s="3" t="s">
        <v>268</v>
      </c>
      <c r="W1863" s="3" t="s">
        <v>3721</v>
      </c>
      <c r="X1863" s="3" t="s">
        <v>3722</v>
      </c>
      <c r="Y1863" s="3" t="s">
        <v>844</v>
      </c>
      <c r="Z1863" s="3" t="s">
        <v>845</v>
      </c>
      <c r="AA1863" s="3" t="s">
        <v>274</v>
      </c>
      <c r="AB1863" s="6">
        <v>615</v>
      </c>
      <c r="AC1863" s="3" t="s">
        <v>47</v>
      </c>
      <c r="AD1863" s="3" t="s">
        <v>265</v>
      </c>
      <c r="AE1863" s="3" t="s">
        <v>48</v>
      </c>
      <c r="AF1863" s="3" t="s">
        <v>48</v>
      </c>
      <c r="AG1863" s="7">
        <v>0.2</v>
      </c>
      <c r="AH1863" s="3" t="s">
        <v>99</v>
      </c>
    </row>
    <row r="1864" spans="1:34" x14ac:dyDescent="0.2">
      <c r="A1864" s="9">
        <v>168830</v>
      </c>
      <c r="B1864" s="14" t="s">
        <v>4706</v>
      </c>
      <c r="C1864" s="12">
        <v>42383.458333333328</v>
      </c>
      <c r="D1864" s="3" t="s">
        <v>2459</v>
      </c>
      <c r="E1864" s="3" t="s">
        <v>149</v>
      </c>
      <c r="F1864" s="4">
        <v>42384.291666666664</v>
      </c>
      <c r="G1864" s="3" t="s">
        <v>2460</v>
      </c>
      <c r="H1864" s="3" t="s">
        <v>674</v>
      </c>
      <c r="I1864" s="4">
        <v>42382.438379629624</v>
      </c>
      <c r="J1864" s="4">
        <v>42384.385393518518</v>
      </c>
      <c r="K1864" s="3" t="s">
        <v>2461</v>
      </c>
      <c r="L1864" s="5">
        <v>154</v>
      </c>
      <c r="M1864" s="5">
        <v>1254</v>
      </c>
      <c r="N1864" s="3" t="s">
        <v>2462</v>
      </c>
      <c r="O1864" s="3" t="s">
        <v>58</v>
      </c>
      <c r="P1864" s="3" t="s">
        <v>2463</v>
      </c>
      <c r="Q1864" s="3" t="s">
        <v>41</v>
      </c>
      <c r="R1864" s="3" t="s">
        <v>50</v>
      </c>
      <c r="S1864" s="3" t="s">
        <v>62</v>
      </c>
      <c r="T1864" s="5">
        <v>1100</v>
      </c>
      <c r="U1864" s="3" t="s">
        <v>2463</v>
      </c>
      <c r="V1864" s="3" t="s">
        <v>2463</v>
      </c>
      <c r="W1864" s="3" t="s">
        <v>2461</v>
      </c>
      <c r="X1864" s="3" t="s">
        <v>2465</v>
      </c>
      <c r="Y1864" s="3" t="s">
        <v>2461</v>
      </c>
      <c r="Z1864" s="3" t="s">
        <v>2466</v>
      </c>
      <c r="AA1864" s="3" t="s">
        <v>363</v>
      </c>
      <c r="AB1864" s="6">
        <v>492</v>
      </c>
      <c r="AC1864" s="3" t="s">
        <v>47</v>
      </c>
      <c r="AD1864" s="3" t="s">
        <v>2461</v>
      </c>
      <c r="AE1864" s="3" t="s">
        <v>48</v>
      </c>
      <c r="AF1864" s="3" t="s">
        <v>48</v>
      </c>
      <c r="AG1864" s="7">
        <v>0.3</v>
      </c>
      <c r="AH1864" s="3" t="s">
        <v>49</v>
      </c>
    </row>
    <row r="1865" spans="1:34" x14ac:dyDescent="0.2">
      <c r="A1865" s="9">
        <v>168936</v>
      </c>
      <c r="B1865" s="14" t="s">
        <v>4706</v>
      </c>
      <c r="C1865" s="12">
        <v>42383.458333333328</v>
      </c>
      <c r="D1865" s="3" t="s">
        <v>2973</v>
      </c>
      <c r="E1865" s="3" t="s">
        <v>737</v>
      </c>
      <c r="F1865" s="4">
        <v>42383.833333333328</v>
      </c>
      <c r="G1865" s="3" t="s">
        <v>84</v>
      </c>
      <c r="H1865" s="3" t="s">
        <v>53</v>
      </c>
      <c r="I1865" s="4">
        <v>42382.60628472222</v>
      </c>
      <c r="J1865" s="4">
        <v>42383.87394675926</v>
      </c>
      <c r="K1865" s="3" t="s">
        <v>96</v>
      </c>
      <c r="L1865" s="5">
        <v>54.58</v>
      </c>
      <c r="M1865" s="5">
        <v>454.58</v>
      </c>
      <c r="N1865" s="3" t="s">
        <v>4510</v>
      </c>
      <c r="O1865" s="3" t="s">
        <v>39</v>
      </c>
      <c r="P1865" s="3" t="s">
        <v>97</v>
      </c>
      <c r="Q1865" s="3" t="s">
        <v>41</v>
      </c>
      <c r="R1865" s="3" t="s">
        <v>4511</v>
      </c>
      <c r="S1865" s="3" t="s">
        <v>43</v>
      </c>
      <c r="T1865" s="5">
        <v>400</v>
      </c>
      <c r="U1865" s="3" t="s">
        <v>97</v>
      </c>
      <c r="V1865" s="3" t="s">
        <v>97</v>
      </c>
      <c r="W1865" s="3" t="s">
        <v>84</v>
      </c>
      <c r="X1865" s="3" t="s">
        <v>97</v>
      </c>
      <c r="Y1865" s="3" t="s">
        <v>4512</v>
      </c>
      <c r="Z1865" s="3" t="s">
        <v>4513</v>
      </c>
      <c r="AA1865" s="3" t="s">
        <v>470</v>
      </c>
      <c r="AB1865" s="6">
        <v>174</v>
      </c>
      <c r="AC1865" s="3" t="s">
        <v>47</v>
      </c>
      <c r="AD1865" s="3" t="s">
        <v>96</v>
      </c>
      <c r="AE1865" s="3" t="s">
        <v>48</v>
      </c>
      <c r="AF1865" s="3" t="s">
        <v>48</v>
      </c>
      <c r="AG1865" s="7">
        <v>0.27500000000000002</v>
      </c>
      <c r="AH1865" s="3" t="s">
        <v>99</v>
      </c>
    </row>
    <row r="1866" spans="1:34" x14ac:dyDescent="0.2">
      <c r="A1866" s="9">
        <v>169191</v>
      </c>
      <c r="B1866" s="14" t="s">
        <v>4706</v>
      </c>
      <c r="C1866" s="12">
        <v>42383.458333333328</v>
      </c>
      <c r="D1866" s="3" t="s">
        <v>2220</v>
      </c>
      <c r="E1866" s="3" t="s">
        <v>252</v>
      </c>
      <c r="F1866" s="4">
        <v>42384.25</v>
      </c>
      <c r="G1866" s="3" t="s">
        <v>4245</v>
      </c>
      <c r="H1866" s="3" t="s">
        <v>376</v>
      </c>
      <c r="I1866" s="4">
        <v>42383.576111111106</v>
      </c>
      <c r="J1866" s="4">
        <v>42384.53288194444</v>
      </c>
      <c r="K1866" s="3" t="s">
        <v>991</v>
      </c>
      <c r="L1866" s="5">
        <v>75</v>
      </c>
      <c r="M1866" s="5">
        <v>975</v>
      </c>
      <c r="N1866" s="3" t="s">
        <v>4616</v>
      </c>
      <c r="O1866" s="3" t="s">
        <v>138</v>
      </c>
      <c r="P1866" s="3" t="s">
        <v>993</v>
      </c>
      <c r="Q1866" s="3" t="s">
        <v>41</v>
      </c>
      <c r="R1866" s="3" t="s">
        <v>4617</v>
      </c>
      <c r="S1866" s="3" t="s">
        <v>141</v>
      </c>
      <c r="T1866" s="5">
        <v>900</v>
      </c>
      <c r="U1866" s="3" t="s">
        <v>993</v>
      </c>
      <c r="V1866" s="3" t="s">
        <v>993</v>
      </c>
      <c r="W1866" s="3" t="s">
        <v>4248</v>
      </c>
      <c r="X1866" s="3" t="s">
        <v>4249</v>
      </c>
      <c r="Y1866" s="3" t="s">
        <v>2223</v>
      </c>
      <c r="Z1866" s="3" t="s">
        <v>2224</v>
      </c>
      <c r="AA1866" s="3" t="s">
        <v>147</v>
      </c>
      <c r="AB1866" s="6">
        <v>509</v>
      </c>
      <c r="AC1866" s="3" t="s">
        <v>47</v>
      </c>
      <c r="AD1866" s="3" t="s">
        <v>991</v>
      </c>
      <c r="AE1866" s="3" t="s">
        <v>48</v>
      </c>
      <c r="AF1866" s="3" t="s">
        <v>48</v>
      </c>
      <c r="AG1866" s="7">
        <v>0.3</v>
      </c>
      <c r="AH1866" s="3" t="s">
        <v>99</v>
      </c>
    </row>
    <row r="1867" spans="1:34" x14ac:dyDescent="0.2">
      <c r="A1867" s="9">
        <v>166511</v>
      </c>
      <c r="B1867" s="14" t="s">
        <v>4706</v>
      </c>
      <c r="C1867" s="12">
        <v>42383.5</v>
      </c>
      <c r="D1867" s="3" t="s">
        <v>702</v>
      </c>
      <c r="E1867" s="3" t="s">
        <v>348</v>
      </c>
      <c r="F1867" s="4">
        <v>42387.375</v>
      </c>
      <c r="G1867" s="3" t="s">
        <v>392</v>
      </c>
      <c r="H1867" s="3" t="s">
        <v>86</v>
      </c>
      <c r="I1867" s="4">
        <v>42367.352291666662</v>
      </c>
      <c r="J1867" s="4">
        <v>42384.648530092592</v>
      </c>
      <c r="K1867" s="3" t="s">
        <v>190</v>
      </c>
      <c r="L1867" s="5">
        <v>487</v>
      </c>
      <c r="M1867" s="5">
        <v>3175</v>
      </c>
      <c r="N1867" s="3" t="s">
        <v>1173</v>
      </c>
      <c r="O1867" s="3" t="s">
        <v>192</v>
      </c>
      <c r="P1867" s="3" t="s">
        <v>193</v>
      </c>
      <c r="Q1867" s="3" t="s">
        <v>60</v>
      </c>
      <c r="R1867" s="3" t="s">
        <v>289</v>
      </c>
      <c r="S1867" s="3" t="s">
        <v>195</v>
      </c>
      <c r="T1867" s="5">
        <v>2688</v>
      </c>
      <c r="U1867" s="3" t="s">
        <v>1060</v>
      </c>
      <c r="V1867" s="3" t="s">
        <v>193</v>
      </c>
      <c r="W1867" s="3" t="s">
        <v>1175</v>
      </c>
      <c r="X1867" s="3" t="s">
        <v>1176</v>
      </c>
      <c r="Y1867" s="3" t="s">
        <v>708</v>
      </c>
      <c r="Z1867" s="3" t="s">
        <v>709</v>
      </c>
      <c r="AA1867" s="3" t="s">
        <v>262</v>
      </c>
      <c r="AB1867" s="6">
        <v>2204</v>
      </c>
      <c r="AC1867" s="3" t="s">
        <v>260</v>
      </c>
      <c r="AD1867" s="3" t="s">
        <v>190</v>
      </c>
      <c r="AE1867" s="3" t="s">
        <v>48</v>
      </c>
      <c r="AF1867" s="3" t="s">
        <v>48</v>
      </c>
      <c r="AG1867" s="7">
        <v>0.3</v>
      </c>
      <c r="AH1867" s="3" t="s">
        <v>99</v>
      </c>
    </row>
    <row r="1868" spans="1:34" x14ac:dyDescent="0.2">
      <c r="A1868" s="9">
        <v>167223</v>
      </c>
      <c r="B1868" s="14" t="s">
        <v>4706</v>
      </c>
      <c r="C1868" s="12">
        <v>42383.5</v>
      </c>
      <c r="D1868" s="3" t="s">
        <v>224</v>
      </c>
      <c r="E1868" s="3" t="s">
        <v>225</v>
      </c>
      <c r="F1868" s="4">
        <v>42386.375</v>
      </c>
      <c r="G1868" s="3" t="s">
        <v>84</v>
      </c>
      <c r="H1868" s="3" t="s">
        <v>53</v>
      </c>
      <c r="I1868" s="4">
        <v>42373.410196759258</v>
      </c>
      <c r="J1868" s="4">
        <v>42384.648564814815</v>
      </c>
      <c r="K1868" s="3" t="s">
        <v>96</v>
      </c>
      <c r="L1868" s="5">
        <v>-235</v>
      </c>
      <c r="M1868" s="5">
        <v>2501.3200000000002</v>
      </c>
      <c r="N1868" s="3" t="s">
        <v>2442</v>
      </c>
      <c r="O1868" s="3" t="s">
        <v>39</v>
      </c>
      <c r="P1868" s="3" t="s">
        <v>97</v>
      </c>
      <c r="Q1868" s="3" t="s">
        <v>60</v>
      </c>
      <c r="R1868" s="3" t="s">
        <v>235</v>
      </c>
      <c r="S1868" s="3" t="s">
        <v>43</v>
      </c>
      <c r="T1868" s="5">
        <v>2736.32</v>
      </c>
      <c r="U1868" s="3" t="s">
        <v>97</v>
      </c>
      <c r="V1868" s="3" t="s">
        <v>97</v>
      </c>
      <c r="W1868" s="3" t="s">
        <v>96</v>
      </c>
      <c r="X1868" s="3" t="s">
        <v>97</v>
      </c>
      <c r="Y1868" s="3" t="s">
        <v>228</v>
      </c>
      <c r="Z1868" s="3" t="s">
        <v>229</v>
      </c>
      <c r="AA1868" s="3" t="s">
        <v>470</v>
      </c>
      <c r="AB1868" s="6">
        <v>1674</v>
      </c>
      <c r="AC1868" s="3" t="s">
        <v>47</v>
      </c>
      <c r="AD1868" s="3" t="s">
        <v>96</v>
      </c>
      <c r="AE1868" s="3" t="s">
        <v>48</v>
      </c>
      <c r="AF1868" s="3" t="s">
        <v>48</v>
      </c>
      <c r="AG1868" s="7">
        <v>0.27500000000000002</v>
      </c>
      <c r="AH1868" s="3" t="s">
        <v>99</v>
      </c>
    </row>
    <row r="1869" spans="1:34" x14ac:dyDescent="0.2">
      <c r="A1869" s="9">
        <v>167845</v>
      </c>
      <c r="B1869" s="14" t="s">
        <v>4706</v>
      </c>
      <c r="C1869" s="12">
        <v>42383.5</v>
      </c>
      <c r="D1869" s="3" t="s">
        <v>263</v>
      </c>
      <c r="E1869" s="3" t="s">
        <v>108</v>
      </c>
      <c r="F1869" s="4">
        <v>42387.291666666664</v>
      </c>
      <c r="G1869" s="3" t="s">
        <v>2091</v>
      </c>
      <c r="H1869" s="3" t="s">
        <v>310</v>
      </c>
      <c r="I1869" s="4">
        <v>42375.709398148145</v>
      </c>
      <c r="J1869" s="4">
        <v>42384.648842592593</v>
      </c>
      <c r="K1869" s="3" t="s">
        <v>2038</v>
      </c>
      <c r="L1869" s="5">
        <v>800</v>
      </c>
      <c r="M1869" s="5">
        <v>4900</v>
      </c>
      <c r="N1869" s="3" t="s">
        <v>2092</v>
      </c>
      <c r="O1869" s="3" t="s">
        <v>664</v>
      </c>
      <c r="P1869" s="3" t="s">
        <v>2040</v>
      </c>
      <c r="Q1869" s="3" t="s">
        <v>60</v>
      </c>
      <c r="R1869" s="3" t="s">
        <v>3483</v>
      </c>
      <c r="S1869" s="3" t="s">
        <v>667</v>
      </c>
      <c r="T1869" s="5">
        <v>4100</v>
      </c>
      <c r="U1869" s="3" t="s">
        <v>2040</v>
      </c>
      <c r="V1869" s="3" t="s">
        <v>2040</v>
      </c>
      <c r="W1869" s="3" t="s">
        <v>2094</v>
      </c>
      <c r="X1869" s="3" t="s">
        <v>2095</v>
      </c>
      <c r="Y1869" s="3" t="s">
        <v>2038</v>
      </c>
      <c r="Z1869" s="3" t="s">
        <v>2040</v>
      </c>
      <c r="AA1869" s="3" t="s">
        <v>220</v>
      </c>
      <c r="AB1869" s="6">
        <v>2083</v>
      </c>
      <c r="AC1869" s="3" t="s">
        <v>47</v>
      </c>
      <c r="AD1869" s="3" t="s">
        <v>2038</v>
      </c>
      <c r="AE1869" s="3" t="s">
        <v>48</v>
      </c>
      <c r="AF1869" s="3" t="s">
        <v>48</v>
      </c>
      <c r="AG1869" s="7">
        <v>0.25</v>
      </c>
      <c r="AH1869" s="3" t="s">
        <v>99</v>
      </c>
    </row>
    <row r="1870" spans="1:34" x14ac:dyDescent="0.2">
      <c r="A1870" s="9">
        <v>167868</v>
      </c>
      <c r="B1870" s="14" t="s">
        <v>4706</v>
      </c>
      <c r="C1870" s="12">
        <v>42383.5</v>
      </c>
      <c r="D1870" s="3" t="s">
        <v>1019</v>
      </c>
      <c r="E1870" s="3" t="s">
        <v>578</v>
      </c>
      <c r="F1870" s="4">
        <v>42384.25</v>
      </c>
      <c r="G1870" s="3" t="s">
        <v>1294</v>
      </c>
      <c r="H1870" s="3" t="s">
        <v>1203</v>
      </c>
      <c r="I1870" s="4">
        <v>42376.351180555554</v>
      </c>
      <c r="J1870" s="4">
        <v>42384.387731481482</v>
      </c>
      <c r="K1870" s="3" t="s">
        <v>1112</v>
      </c>
      <c r="L1870" s="5">
        <v>297.27999999999997</v>
      </c>
      <c r="M1870" s="5">
        <v>1547.28</v>
      </c>
      <c r="N1870" s="3" t="s">
        <v>1295</v>
      </c>
      <c r="O1870" s="3" t="s">
        <v>637</v>
      </c>
      <c r="P1870" s="3" t="s">
        <v>1114</v>
      </c>
      <c r="Q1870" s="3" t="s">
        <v>41</v>
      </c>
      <c r="R1870" s="3" t="s">
        <v>1298</v>
      </c>
      <c r="S1870" s="3" t="s">
        <v>640</v>
      </c>
      <c r="T1870" s="5">
        <v>1250</v>
      </c>
      <c r="U1870" s="3" t="s">
        <v>1115</v>
      </c>
      <c r="V1870" s="3" t="s">
        <v>1114</v>
      </c>
      <c r="W1870" s="3" t="s">
        <v>1116</v>
      </c>
      <c r="X1870" s="3" t="s">
        <v>1297</v>
      </c>
      <c r="Y1870" s="3" t="s">
        <v>1118</v>
      </c>
      <c r="Z1870" s="3" t="s">
        <v>1023</v>
      </c>
      <c r="AA1870" s="3" t="s">
        <v>645</v>
      </c>
      <c r="AB1870" s="6">
        <v>429</v>
      </c>
      <c r="AC1870" s="3" t="s">
        <v>47</v>
      </c>
      <c r="AD1870" s="3" t="s">
        <v>1112</v>
      </c>
      <c r="AE1870" s="3" t="s">
        <v>48</v>
      </c>
      <c r="AF1870" s="3" t="s">
        <v>48</v>
      </c>
      <c r="AG1870" s="7">
        <v>0.3</v>
      </c>
      <c r="AH1870" s="3" t="s">
        <v>49</v>
      </c>
    </row>
    <row r="1871" spans="1:34" x14ac:dyDescent="0.2">
      <c r="A1871" s="9">
        <v>168165</v>
      </c>
      <c r="B1871" s="14" t="s">
        <v>4706</v>
      </c>
      <c r="C1871" s="12">
        <v>42383.5</v>
      </c>
      <c r="D1871" s="3" t="s">
        <v>123</v>
      </c>
      <c r="E1871" s="3" t="s">
        <v>124</v>
      </c>
      <c r="F1871" s="4">
        <v>42383.625</v>
      </c>
      <c r="G1871" s="3" t="s">
        <v>1998</v>
      </c>
      <c r="H1871" s="3" t="s">
        <v>124</v>
      </c>
      <c r="I1871" s="4">
        <v>42377.396296296298</v>
      </c>
      <c r="J1871" s="4">
        <v>42384.300347222219</v>
      </c>
      <c r="K1871" s="3" t="s">
        <v>87</v>
      </c>
      <c r="L1871" s="5">
        <v>55.34</v>
      </c>
      <c r="M1871" s="5">
        <v>440.34</v>
      </c>
      <c r="N1871" s="3" t="s">
        <v>2211</v>
      </c>
      <c r="O1871" s="3" t="s">
        <v>89</v>
      </c>
      <c r="P1871" s="3" t="s">
        <v>90</v>
      </c>
      <c r="Q1871" s="3" t="s">
        <v>41</v>
      </c>
      <c r="R1871" s="3" t="s">
        <v>2212</v>
      </c>
      <c r="S1871" s="3" t="s">
        <v>92</v>
      </c>
      <c r="T1871" s="5">
        <v>385</v>
      </c>
      <c r="U1871" s="3" t="s">
        <v>2213</v>
      </c>
      <c r="V1871" s="3" t="s">
        <v>90</v>
      </c>
      <c r="W1871" s="3" t="s">
        <v>94</v>
      </c>
      <c r="X1871" s="3" t="s">
        <v>2001</v>
      </c>
      <c r="Y1871" s="3" t="s">
        <v>131</v>
      </c>
      <c r="Z1871" s="3" t="s">
        <v>132</v>
      </c>
      <c r="AA1871" s="3" t="s">
        <v>98</v>
      </c>
      <c r="AB1871" s="6">
        <v>118</v>
      </c>
      <c r="AC1871" s="3" t="s">
        <v>47</v>
      </c>
      <c r="AD1871" s="3" t="s">
        <v>87</v>
      </c>
      <c r="AE1871" s="3" t="s">
        <v>48</v>
      </c>
      <c r="AF1871" s="3" t="s">
        <v>48</v>
      </c>
      <c r="AG1871" s="7">
        <v>0.22500000000000001</v>
      </c>
      <c r="AH1871" s="3" t="s">
        <v>99</v>
      </c>
    </row>
    <row r="1872" spans="1:34" x14ac:dyDescent="0.2">
      <c r="A1872" s="9">
        <v>168320</v>
      </c>
      <c r="B1872" s="14" t="s">
        <v>4706</v>
      </c>
      <c r="C1872" s="12">
        <v>42383.5</v>
      </c>
      <c r="D1872" s="3" t="s">
        <v>2377</v>
      </c>
      <c r="E1872" s="3" t="s">
        <v>71</v>
      </c>
      <c r="F1872" s="4">
        <v>42389.291666666664</v>
      </c>
      <c r="G1872" s="3" t="s">
        <v>251</v>
      </c>
      <c r="H1872" s="3" t="s">
        <v>252</v>
      </c>
      <c r="I1872" s="4">
        <v>42377.711064814815</v>
      </c>
      <c r="J1872" s="4">
        <v>42384.648993055554</v>
      </c>
      <c r="K1872" s="3" t="s">
        <v>253</v>
      </c>
      <c r="L1872" s="5">
        <v>96</v>
      </c>
      <c r="M1872" s="5">
        <v>870</v>
      </c>
      <c r="N1872" s="3" t="s">
        <v>2385</v>
      </c>
      <c r="O1872" s="3" t="s">
        <v>206</v>
      </c>
      <c r="P1872" s="3" t="s">
        <v>255</v>
      </c>
      <c r="Q1872" s="3" t="s">
        <v>60</v>
      </c>
      <c r="R1872" s="3" t="s">
        <v>2386</v>
      </c>
      <c r="S1872" s="3" t="s">
        <v>209</v>
      </c>
      <c r="T1872" s="5">
        <v>774</v>
      </c>
      <c r="U1872" s="3" t="s">
        <v>255</v>
      </c>
      <c r="V1872" s="3" t="s">
        <v>255</v>
      </c>
      <c r="W1872" s="3" t="s">
        <v>1631</v>
      </c>
      <c r="X1872" s="3" t="s">
        <v>1632</v>
      </c>
      <c r="Y1872" s="3" t="s">
        <v>2383</v>
      </c>
      <c r="Z1872" s="3" t="s">
        <v>2384</v>
      </c>
      <c r="AA1872" s="3" t="s">
        <v>214</v>
      </c>
      <c r="AB1872" s="6">
        <v>791</v>
      </c>
      <c r="AC1872" s="3" t="s">
        <v>47</v>
      </c>
      <c r="AD1872" s="3" t="s">
        <v>253</v>
      </c>
      <c r="AE1872" s="3" t="s">
        <v>48</v>
      </c>
      <c r="AF1872" s="3" t="s">
        <v>48</v>
      </c>
      <c r="AG1872" s="7">
        <v>0.3</v>
      </c>
      <c r="AH1872" s="3" t="s">
        <v>49</v>
      </c>
    </row>
    <row r="1873" spans="1:34" x14ac:dyDescent="0.2">
      <c r="A1873" s="9">
        <v>168392</v>
      </c>
      <c r="B1873" s="14" t="s">
        <v>4706</v>
      </c>
      <c r="C1873" s="12">
        <v>42383.5</v>
      </c>
      <c r="D1873" s="3" t="s">
        <v>492</v>
      </c>
      <c r="E1873" s="3" t="s">
        <v>71</v>
      </c>
      <c r="F1873" s="4">
        <v>42384.416666666664</v>
      </c>
      <c r="G1873" s="3" t="s">
        <v>1122</v>
      </c>
      <c r="H1873" s="3" t="s">
        <v>737</v>
      </c>
      <c r="I1873" s="4">
        <v>42380.340185185181</v>
      </c>
      <c r="J1873" s="4">
        <v>42384.431412037033</v>
      </c>
      <c r="K1873" s="3" t="s">
        <v>494</v>
      </c>
      <c r="L1873" s="5">
        <v>63.75</v>
      </c>
      <c r="M1873" s="5">
        <v>838.75</v>
      </c>
      <c r="N1873" s="3" t="s">
        <v>1271</v>
      </c>
      <c r="O1873" s="3" t="s">
        <v>496</v>
      </c>
      <c r="P1873" s="3" t="s">
        <v>497</v>
      </c>
      <c r="Q1873" s="3" t="s">
        <v>41</v>
      </c>
      <c r="R1873" s="3" t="s">
        <v>2024</v>
      </c>
      <c r="S1873" s="3" t="s">
        <v>329</v>
      </c>
      <c r="T1873" s="5">
        <v>775</v>
      </c>
      <c r="U1873" s="3" t="s">
        <v>497</v>
      </c>
      <c r="V1873" s="3" t="s">
        <v>497</v>
      </c>
      <c r="W1873" s="3" t="s">
        <v>1273</v>
      </c>
      <c r="X1873" s="3" t="s">
        <v>4041</v>
      </c>
      <c r="Y1873" s="3" t="s">
        <v>501</v>
      </c>
      <c r="Z1873" s="3" t="s">
        <v>1661</v>
      </c>
      <c r="AA1873" s="3" t="s">
        <v>385</v>
      </c>
      <c r="AB1873" s="6">
        <v>493</v>
      </c>
      <c r="AC1873" s="3" t="s">
        <v>47</v>
      </c>
      <c r="AD1873" s="3" t="s">
        <v>494</v>
      </c>
      <c r="AE1873" s="3" t="s">
        <v>308</v>
      </c>
      <c r="AF1873" s="3" t="s">
        <v>48</v>
      </c>
      <c r="AG1873" s="7">
        <v>0.3</v>
      </c>
      <c r="AH1873" s="3" t="s">
        <v>99</v>
      </c>
    </row>
    <row r="1874" spans="1:34" x14ac:dyDescent="0.2">
      <c r="A1874" s="9">
        <v>168442</v>
      </c>
      <c r="B1874" s="14" t="s">
        <v>4706</v>
      </c>
      <c r="C1874" s="12">
        <v>42383.5</v>
      </c>
      <c r="D1874" s="3" t="s">
        <v>275</v>
      </c>
      <c r="E1874" s="3" t="s">
        <v>276</v>
      </c>
      <c r="F1874" s="4">
        <v>42384.333333333328</v>
      </c>
      <c r="G1874" s="3" t="s">
        <v>839</v>
      </c>
      <c r="H1874" s="3" t="s">
        <v>203</v>
      </c>
      <c r="I1874" s="4">
        <v>42380.402951388889</v>
      </c>
      <c r="J1874" s="4">
        <v>42384.508171296293</v>
      </c>
      <c r="K1874" s="3" t="s">
        <v>282</v>
      </c>
      <c r="L1874" s="5">
        <v>16.559999999999999</v>
      </c>
      <c r="M1874" s="5">
        <v>616.55999999999995</v>
      </c>
      <c r="N1874" s="3" t="s">
        <v>1795</v>
      </c>
      <c r="O1874" s="3" t="s">
        <v>39</v>
      </c>
      <c r="P1874" s="3" t="s">
        <v>283</v>
      </c>
      <c r="Q1874" s="3" t="s">
        <v>41</v>
      </c>
      <c r="R1874" s="3" t="s">
        <v>4078</v>
      </c>
      <c r="S1874" s="3" t="s">
        <v>43</v>
      </c>
      <c r="T1874" s="5">
        <v>600</v>
      </c>
      <c r="U1874" s="3" t="s">
        <v>97</v>
      </c>
      <c r="V1874" s="3" t="s">
        <v>283</v>
      </c>
      <c r="W1874" s="3" t="s">
        <v>1544</v>
      </c>
      <c r="X1874" s="3" t="s">
        <v>1797</v>
      </c>
      <c r="Y1874" s="3" t="s">
        <v>282</v>
      </c>
      <c r="Z1874" s="3" t="s">
        <v>283</v>
      </c>
      <c r="AA1874" s="3" t="s">
        <v>470</v>
      </c>
      <c r="AB1874" s="6">
        <v>242</v>
      </c>
      <c r="AC1874" s="3" t="s">
        <v>47</v>
      </c>
      <c r="AD1874" s="3" t="s">
        <v>282</v>
      </c>
      <c r="AE1874" s="3" t="s">
        <v>48</v>
      </c>
      <c r="AF1874" s="3" t="s">
        <v>48</v>
      </c>
      <c r="AG1874" s="7">
        <v>0.25</v>
      </c>
      <c r="AH1874" s="3" t="s">
        <v>99</v>
      </c>
    </row>
    <row r="1875" spans="1:34" x14ac:dyDescent="0.2">
      <c r="A1875" s="9">
        <v>168668</v>
      </c>
      <c r="B1875" s="14" t="s">
        <v>4706</v>
      </c>
      <c r="C1875" s="12">
        <v>42383.5</v>
      </c>
      <c r="D1875" s="3" t="s">
        <v>502</v>
      </c>
      <c r="E1875" s="3" t="s">
        <v>252</v>
      </c>
      <c r="F1875" s="4">
        <v>42384.25</v>
      </c>
      <c r="G1875" s="3" t="s">
        <v>1562</v>
      </c>
      <c r="H1875" s="3" t="s">
        <v>53</v>
      </c>
      <c r="I1875" s="4">
        <v>42381.542766203704</v>
      </c>
      <c r="J1875" s="4">
        <v>42384.376400462963</v>
      </c>
      <c r="K1875" s="3" t="s">
        <v>3307</v>
      </c>
      <c r="L1875" s="5">
        <v>-70</v>
      </c>
      <c r="M1875" s="5">
        <v>630</v>
      </c>
      <c r="N1875" s="3" t="s">
        <v>4323</v>
      </c>
      <c r="O1875" s="3" t="s">
        <v>1375</v>
      </c>
      <c r="P1875" s="3" t="s">
        <v>3308</v>
      </c>
      <c r="Q1875" s="3" t="s">
        <v>41</v>
      </c>
      <c r="R1875" s="3" t="s">
        <v>269</v>
      </c>
      <c r="S1875" s="3" t="s">
        <v>1377</v>
      </c>
      <c r="T1875" s="5">
        <v>700</v>
      </c>
      <c r="U1875" s="3" t="s">
        <v>3308</v>
      </c>
      <c r="V1875" s="3" t="s">
        <v>3308</v>
      </c>
      <c r="W1875" s="3" t="s">
        <v>4324</v>
      </c>
      <c r="X1875" s="3" t="s">
        <v>4325</v>
      </c>
      <c r="Y1875" s="3" t="s">
        <v>3307</v>
      </c>
      <c r="Z1875" s="3" t="s">
        <v>3308</v>
      </c>
      <c r="AA1875" s="3" t="s">
        <v>1821</v>
      </c>
      <c r="AB1875" s="6">
        <v>226</v>
      </c>
      <c r="AC1875" s="3" t="s">
        <v>47</v>
      </c>
      <c r="AD1875" s="3" t="s">
        <v>3307</v>
      </c>
      <c r="AE1875" s="3" t="s">
        <v>48</v>
      </c>
      <c r="AF1875" s="3" t="s">
        <v>48</v>
      </c>
      <c r="AG1875" s="7">
        <v>0.3</v>
      </c>
      <c r="AH1875" s="3" t="s">
        <v>49</v>
      </c>
    </row>
    <row r="1876" spans="1:34" x14ac:dyDescent="0.2">
      <c r="A1876" s="9">
        <v>168194</v>
      </c>
      <c r="B1876" s="14" t="s">
        <v>4706</v>
      </c>
      <c r="C1876" s="12">
        <v>42383.520833333328</v>
      </c>
      <c r="D1876" s="3" t="s">
        <v>1019</v>
      </c>
      <c r="E1876" s="3" t="s">
        <v>578</v>
      </c>
      <c r="F1876" s="4">
        <v>42384.25</v>
      </c>
      <c r="G1876" s="3" t="s">
        <v>1213</v>
      </c>
      <c r="H1876" s="3" t="s">
        <v>69</v>
      </c>
      <c r="I1876" s="4">
        <v>42377.457372685181</v>
      </c>
      <c r="J1876" s="4">
        <v>42384.311319444445</v>
      </c>
      <c r="K1876" s="3" t="s">
        <v>1112</v>
      </c>
      <c r="L1876" s="5">
        <v>182</v>
      </c>
      <c r="M1876" s="5">
        <v>1582</v>
      </c>
      <c r="N1876" s="3" t="s">
        <v>1214</v>
      </c>
      <c r="O1876" s="3" t="s">
        <v>637</v>
      </c>
      <c r="P1876" s="3" t="s">
        <v>1114</v>
      </c>
      <c r="Q1876" s="3" t="s">
        <v>41</v>
      </c>
      <c r="R1876" s="3" t="s">
        <v>639</v>
      </c>
      <c r="S1876" s="3" t="s">
        <v>640</v>
      </c>
      <c r="T1876" s="5">
        <v>1400</v>
      </c>
      <c r="U1876" s="3" t="s">
        <v>1114</v>
      </c>
      <c r="V1876" s="3" t="s">
        <v>1114</v>
      </c>
      <c r="W1876" s="3" t="s">
        <v>1216</v>
      </c>
      <c r="X1876" s="3" t="s">
        <v>1217</v>
      </c>
      <c r="Y1876" s="3" t="s">
        <v>1022</v>
      </c>
      <c r="Z1876" s="3" t="s">
        <v>1023</v>
      </c>
      <c r="AA1876" s="3" t="s">
        <v>645</v>
      </c>
      <c r="AB1876" s="6">
        <v>500</v>
      </c>
      <c r="AC1876" s="3" t="s">
        <v>47</v>
      </c>
      <c r="AD1876" s="3" t="s">
        <v>1112</v>
      </c>
      <c r="AE1876" s="3" t="s">
        <v>48</v>
      </c>
      <c r="AF1876" s="3" t="s">
        <v>48</v>
      </c>
      <c r="AG1876" s="7">
        <v>0.3</v>
      </c>
      <c r="AH1876" s="3" t="s">
        <v>49</v>
      </c>
    </row>
    <row r="1877" spans="1:34" x14ac:dyDescent="0.2">
      <c r="A1877" s="9">
        <v>167575</v>
      </c>
      <c r="B1877" s="14" t="s">
        <v>4706</v>
      </c>
      <c r="C1877" s="12">
        <v>42383.541666666664</v>
      </c>
      <c r="D1877" s="3" t="s">
        <v>1518</v>
      </c>
      <c r="E1877" s="3" t="s">
        <v>34</v>
      </c>
      <c r="F1877" s="4">
        <v>42388.833333333328</v>
      </c>
      <c r="G1877" s="3" t="s">
        <v>1519</v>
      </c>
      <c r="H1877" s="3" t="s">
        <v>1476</v>
      </c>
      <c r="I1877" s="4">
        <v>42374.623888888884</v>
      </c>
      <c r="J1877" s="4">
        <v>42384.64875</v>
      </c>
      <c r="K1877" s="3" t="s">
        <v>243</v>
      </c>
      <c r="L1877" s="5">
        <v>281.2</v>
      </c>
      <c r="M1877" s="5">
        <v>3931.2</v>
      </c>
      <c r="N1877" s="3" t="s">
        <v>1520</v>
      </c>
      <c r="O1877" s="3" t="s">
        <v>556</v>
      </c>
      <c r="P1877" s="3" t="s">
        <v>244</v>
      </c>
      <c r="Q1877" s="3" t="s">
        <v>60</v>
      </c>
      <c r="R1877" s="3" t="s">
        <v>2742</v>
      </c>
      <c r="S1877" s="3" t="s">
        <v>558</v>
      </c>
      <c r="T1877" s="5">
        <v>3650</v>
      </c>
      <c r="U1877" s="3" t="s">
        <v>244</v>
      </c>
      <c r="V1877" s="3" t="s">
        <v>244</v>
      </c>
      <c r="W1877" s="3" t="s">
        <v>1522</v>
      </c>
      <c r="X1877" s="3" t="s">
        <v>1523</v>
      </c>
      <c r="Y1877" s="3" t="s">
        <v>1524</v>
      </c>
      <c r="Z1877" s="3" t="s">
        <v>1525</v>
      </c>
      <c r="AA1877" s="3" t="s">
        <v>1307</v>
      </c>
      <c r="AB1877" s="6">
        <v>2447</v>
      </c>
      <c r="AC1877" s="3" t="s">
        <v>47</v>
      </c>
      <c r="AD1877" s="3" t="s">
        <v>243</v>
      </c>
      <c r="AE1877" s="3" t="s">
        <v>48</v>
      </c>
      <c r="AF1877" s="3" t="s">
        <v>48</v>
      </c>
      <c r="AG1877" s="7">
        <v>0.3</v>
      </c>
      <c r="AH1877" s="3" t="s">
        <v>99</v>
      </c>
    </row>
    <row r="1878" spans="1:34" x14ac:dyDescent="0.2">
      <c r="A1878" s="9">
        <v>167776</v>
      </c>
      <c r="B1878" s="14" t="s">
        <v>4706</v>
      </c>
      <c r="C1878" s="12">
        <v>42383.541666666664</v>
      </c>
      <c r="D1878" s="3" t="s">
        <v>3376</v>
      </c>
      <c r="E1878" s="3" t="s">
        <v>310</v>
      </c>
      <c r="F1878" s="4">
        <v>42388.25</v>
      </c>
      <c r="G1878" s="3" t="s">
        <v>3323</v>
      </c>
      <c r="H1878" s="3" t="s">
        <v>432</v>
      </c>
      <c r="I1878" s="4">
        <v>42375.641238425924</v>
      </c>
      <c r="J1878" s="4">
        <v>42384.648842592593</v>
      </c>
      <c r="K1878" s="3" t="s">
        <v>204</v>
      </c>
      <c r="L1878" s="5">
        <v>60.02</v>
      </c>
      <c r="M1878" s="5">
        <v>2960.02</v>
      </c>
      <c r="N1878" s="3" t="s">
        <v>3377</v>
      </c>
      <c r="O1878" s="3" t="s">
        <v>206</v>
      </c>
      <c r="P1878" s="3" t="s">
        <v>207</v>
      </c>
      <c r="Q1878" s="3" t="s">
        <v>60</v>
      </c>
      <c r="R1878" s="3" t="s">
        <v>3378</v>
      </c>
      <c r="S1878" s="3" t="s">
        <v>209</v>
      </c>
      <c r="T1878" s="5">
        <v>2900</v>
      </c>
      <c r="U1878" s="3" t="s">
        <v>207</v>
      </c>
      <c r="V1878" s="3" t="s">
        <v>207</v>
      </c>
      <c r="W1878" s="3" t="s">
        <v>3379</v>
      </c>
      <c r="X1878" s="3" t="s">
        <v>3380</v>
      </c>
      <c r="Y1878" s="3" t="s">
        <v>3381</v>
      </c>
      <c r="Z1878" s="3" t="s">
        <v>3382</v>
      </c>
      <c r="AA1878" s="3" t="s">
        <v>185</v>
      </c>
      <c r="AB1878" s="6">
        <v>2179</v>
      </c>
      <c r="AC1878" s="3" t="s">
        <v>186</v>
      </c>
      <c r="AD1878" s="3" t="s">
        <v>204</v>
      </c>
      <c r="AE1878" s="3" t="s">
        <v>83</v>
      </c>
      <c r="AF1878" s="3" t="s">
        <v>48</v>
      </c>
      <c r="AG1878" s="7">
        <v>0.2</v>
      </c>
      <c r="AH1878" s="3" t="s">
        <v>99</v>
      </c>
    </row>
    <row r="1879" spans="1:34" x14ac:dyDescent="0.2">
      <c r="A1879" s="9">
        <v>168057</v>
      </c>
      <c r="B1879" s="14" t="s">
        <v>4706</v>
      </c>
      <c r="C1879" s="12">
        <v>42383.541666666664</v>
      </c>
      <c r="D1879" s="3" t="s">
        <v>633</v>
      </c>
      <c r="E1879" s="3" t="s">
        <v>53</v>
      </c>
      <c r="F1879" s="4">
        <v>42383.958333333328</v>
      </c>
      <c r="G1879" s="3" t="s">
        <v>634</v>
      </c>
      <c r="H1879" s="3" t="s">
        <v>34</v>
      </c>
      <c r="I1879" s="4">
        <v>42376.672118055554</v>
      </c>
      <c r="J1879" s="4">
        <v>42383.97042824074</v>
      </c>
      <c r="K1879" s="3" t="s">
        <v>635</v>
      </c>
      <c r="L1879" s="5">
        <v>156.58000000000001</v>
      </c>
      <c r="M1879" s="5">
        <v>906.58</v>
      </c>
      <c r="N1879" s="3" t="s">
        <v>636</v>
      </c>
      <c r="O1879" s="3" t="s">
        <v>637</v>
      </c>
      <c r="P1879" s="3" t="s">
        <v>638</v>
      </c>
      <c r="Q1879" s="3" t="s">
        <v>41</v>
      </c>
      <c r="R1879" s="3" t="s">
        <v>639</v>
      </c>
      <c r="S1879" s="3" t="s">
        <v>640</v>
      </c>
      <c r="T1879" s="5">
        <v>750</v>
      </c>
      <c r="U1879" s="3" t="s">
        <v>638</v>
      </c>
      <c r="V1879" s="3" t="s">
        <v>638</v>
      </c>
      <c r="W1879" s="3" t="s">
        <v>641</v>
      </c>
      <c r="X1879" s="3" t="s">
        <v>642</v>
      </c>
      <c r="Y1879" s="3" t="s">
        <v>643</v>
      </c>
      <c r="Z1879" s="3" t="s">
        <v>644</v>
      </c>
      <c r="AA1879" s="3" t="s">
        <v>645</v>
      </c>
      <c r="AB1879" s="6">
        <v>198</v>
      </c>
      <c r="AC1879" s="3" t="s">
        <v>47</v>
      </c>
      <c r="AD1879" s="3" t="s">
        <v>635</v>
      </c>
      <c r="AE1879" s="3" t="s">
        <v>48</v>
      </c>
      <c r="AF1879" s="3" t="s">
        <v>48</v>
      </c>
      <c r="AG1879" s="7">
        <v>0.3</v>
      </c>
      <c r="AH1879" s="3" t="s">
        <v>99</v>
      </c>
    </row>
    <row r="1880" spans="1:34" x14ac:dyDescent="0.2">
      <c r="A1880" s="9">
        <v>168335</v>
      </c>
      <c r="B1880" s="14" t="s">
        <v>4706</v>
      </c>
      <c r="C1880" s="12">
        <v>42383.541666666664</v>
      </c>
      <c r="D1880" s="3" t="s">
        <v>123</v>
      </c>
      <c r="E1880" s="3" t="s">
        <v>124</v>
      </c>
      <c r="F1880" s="4">
        <v>42383.833333333328</v>
      </c>
      <c r="G1880" s="3" t="s">
        <v>1019</v>
      </c>
      <c r="H1880" s="3" t="s">
        <v>578</v>
      </c>
      <c r="I1880" s="4">
        <v>42377.719768518517</v>
      </c>
      <c r="J1880" s="4">
        <v>42383.944456018515</v>
      </c>
      <c r="K1880" s="3" t="s">
        <v>96</v>
      </c>
      <c r="L1880" s="5">
        <v>93.16</v>
      </c>
      <c r="M1880" s="5">
        <v>693.16</v>
      </c>
      <c r="N1880" s="3" t="s">
        <v>2153</v>
      </c>
      <c r="O1880" s="3" t="s">
        <v>39</v>
      </c>
      <c r="P1880" s="3" t="s">
        <v>97</v>
      </c>
      <c r="Q1880" s="3" t="s">
        <v>41</v>
      </c>
      <c r="R1880" s="3" t="s">
        <v>2568</v>
      </c>
      <c r="S1880" s="3" t="s">
        <v>43</v>
      </c>
      <c r="T1880" s="5">
        <v>600</v>
      </c>
      <c r="U1880" s="3" t="s">
        <v>97</v>
      </c>
      <c r="V1880" s="3" t="s">
        <v>97</v>
      </c>
      <c r="W1880" s="3" t="s">
        <v>1022</v>
      </c>
      <c r="X1880" s="3" t="s">
        <v>1023</v>
      </c>
      <c r="Y1880" s="3" t="s">
        <v>131</v>
      </c>
      <c r="Z1880" s="3" t="s">
        <v>132</v>
      </c>
      <c r="AA1880" s="3" t="s">
        <v>470</v>
      </c>
      <c r="AB1880" s="6">
        <v>212</v>
      </c>
      <c r="AC1880" s="3" t="s">
        <v>47</v>
      </c>
      <c r="AD1880" s="3" t="s">
        <v>96</v>
      </c>
      <c r="AE1880" s="3" t="s">
        <v>48</v>
      </c>
      <c r="AF1880" s="3" t="s">
        <v>48</v>
      </c>
      <c r="AG1880" s="7">
        <v>0.27500000000000002</v>
      </c>
      <c r="AH1880" s="3" t="s">
        <v>99</v>
      </c>
    </row>
    <row r="1881" spans="1:34" x14ac:dyDescent="0.2">
      <c r="A1881" s="9">
        <v>168937</v>
      </c>
      <c r="B1881" s="14" t="s">
        <v>4706</v>
      </c>
      <c r="C1881" s="12">
        <v>42383.541666666664</v>
      </c>
      <c r="D1881" s="3" t="s">
        <v>805</v>
      </c>
      <c r="E1881" s="3" t="s">
        <v>71</v>
      </c>
      <c r="F1881" s="4">
        <v>42384.5</v>
      </c>
      <c r="G1881" s="3" t="s">
        <v>1154</v>
      </c>
      <c r="H1881" s="3" t="s">
        <v>737</v>
      </c>
      <c r="I1881" s="4">
        <v>42382.606249999997</v>
      </c>
      <c r="J1881" s="4">
        <v>42384.454780092594</v>
      </c>
      <c r="K1881" s="3" t="s">
        <v>807</v>
      </c>
      <c r="L1881" s="5">
        <v>140</v>
      </c>
      <c r="M1881" s="5">
        <v>940</v>
      </c>
      <c r="N1881" s="3" t="s">
        <v>1155</v>
      </c>
      <c r="O1881" s="3" t="s">
        <v>138</v>
      </c>
      <c r="P1881" s="3" t="s">
        <v>809</v>
      </c>
      <c r="Q1881" s="3" t="s">
        <v>41</v>
      </c>
      <c r="R1881" s="3" t="s">
        <v>4509</v>
      </c>
      <c r="S1881" s="3" t="s">
        <v>141</v>
      </c>
      <c r="T1881" s="5">
        <v>800</v>
      </c>
      <c r="U1881" s="3" t="s">
        <v>809</v>
      </c>
      <c r="V1881" s="3" t="s">
        <v>809</v>
      </c>
      <c r="W1881" s="3" t="s">
        <v>1157</v>
      </c>
      <c r="X1881" s="3" t="s">
        <v>1158</v>
      </c>
      <c r="Y1881" s="3" t="s">
        <v>813</v>
      </c>
      <c r="Z1881" s="3" t="s">
        <v>814</v>
      </c>
      <c r="AA1881" s="3" t="s">
        <v>1840</v>
      </c>
      <c r="AB1881" s="6">
        <v>593</v>
      </c>
      <c r="AC1881" s="3" t="s">
        <v>47</v>
      </c>
      <c r="AD1881" s="3" t="s">
        <v>807</v>
      </c>
      <c r="AE1881" s="3" t="s">
        <v>308</v>
      </c>
      <c r="AF1881" s="3" t="s">
        <v>48</v>
      </c>
      <c r="AG1881" s="7">
        <v>0.2</v>
      </c>
      <c r="AH1881" s="3" t="s">
        <v>99</v>
      </c>
    </row>
    <row r="1882" spans="1:34" x14ac:dyDescent="0.2">
      <c r="A1882" s="9">
        <v>169232</v>
      </c>
      <c r="B1882" s="14" t="s">
        <v>4706</v>
      </c>
      <c r="C1882" s="12">
        <v>42383.552083333328</v>
      </c>
      <c r="D1882" s="3" t="s">
        <v>2621</v>
      </c>
      <c r="E1882" s="3" t="s">
        <v>443</v>
      </c>
      <c r="F1882" s="4">
        <v>42384.672222222223</v>
      </c>
      <c r="G1882" s="3" t="s">
        <v>3868</v>
      </c>
      <c r="H1882" s="3" t="s">
        <v>443</v>
      </c>
      <c r="I1882" s="4">
        <v>42383.638333333329</v>
      </c>
      <c r="J1882" s="4">
        <v>42384.678738425922</v>
      </c>
      <c r="K1882" s="3" t="s">
        <v>2623</v>
      </c>
      <c r="L1882" s="5">
        <v>225</v>
      </c>
      <c r="M1882" s="5">
        <v>625</v>
      </c>
      <c r="N1882" s="3" t="s">
        <v>3869</v>
      </c>
      <c r="O1882" s="3" t="s">
        <v>901</v>
      </c>
      <c r="P1882" s="3" t="s">
        <v>2625</v>
      </c>
      <c r="Q1882" s="3" t="s">
        <v>41</v>
      </c>
      <c r="R1882" s="3" t="s">
        <v>2626</v>
      </c>
      <c r="S1882" s="3" t="s">
        <v>904</v>
      </c>
      <c r="T1882" s="5">
        <v>400</v>
      </c>
      <c r="U1882" s="3" t="s">
        <v>979</v>
      </c>
      <c r="V1882" s="3" t="s">
        <v>2625</v>
      </c>
      <c r="W1882" s="3" t="s">
        <v>3870</v>
      </c>
      <c r="X1882" s="3" t="s">
        <v>3871</v>
      </c>
      <c r="Y1882" s="3" t="s">
        <v>2629</v>
      </c>
      <c r="Z1882" s="3" t="s">
        <v>2630</v>
      </c>
      <c r="AA1882" s="3" t="s">
        <v>909</v>
      </c>
      <c r="AB1882" s="6">
        <v>45</v>
      </c>
      <c r="AC1882" s="3" t="s">
        <v>47</v>
      </c>
      <c r="AD1882" s="3" t="s">
        <v>2623</v>
      </c>
      <c r="AE1882" s="3" t="s">
        <v>48</v>
      </c>
      <c r="AF1882" s="3" t="s">
        <v>48</v>
      </c>
      <c r="AG1882" s="7">
        <v>0.2</v>
      </c>
      <c r="AH1882" s="3" t="s">
        <v>49</v>
      </c>
    </row>
    <row r="1883" spans="1:34" x14ac:dyDescent="0.2">
      <c r="A1883" s="9">
        <v>168628</v>
      </c>
      <c r="B1883" s="14" t="s">
        <v>4706</v>
      </c>
      <c r="C1883" s="12">
        <v>42383.5625</v>
      </c>
      <c r="D1883" s="3" t="s">
        <v>4297</v>
      </c>
      <c r="E1883" s="3" t="s">
        <v>71</v>
      </c>
      <c r="F1883" s="4">
        <v>42384.25</v>
      </c>
      <c r="G1883" s="3" t="s">
        <v>4298</v>
      </c>
      <c r="H1883" s="3" t="s">
        <v>118</v>
      </c>
      <c r="I1883" s="4">
        <v>42381.465567129628</v>
      </c>
      <c r="J1883" s="4">
        <v>42384.400277777779</v>
      </c>
      <c r="K1883" s="3" t="s">
        <v>204</v>
      </c>
      <c r="L1883" s="5">
        <v>473.76</v>
      </c>
      <c r="M1883" s="5">
        <v>1173.76</v>
      </c>
      <c r="N1883" s="3" t="s">
        <v>4299</v>
      </c>
      <c r="O1883" s="3" t="s">
        <v>206</v>
      </c>
      <c r="P1883" s="3" t="s">
        <v>207</v>
      </c>
      <c r="Q1883" s="3" t="s">
        <v>41</v>
      </c>
      <c r="R1883" s="3" t="s">
        <v>4300</v>
      </c>
      <c r="S1883" s="3" t="s">
        <v>209</v>
      </c>
      <c r="T1883" s="5">
        <v>700</v>
      </c>
      <c r="U1883" s="3" t="s">
        <v>207</v>
      </c>
      <c r="V1883" s="3" t="s">
        <v>207</v>
      </c>
      <c r="W1883" s="3" t="s">
        <v>4301</v>
      </c>
      <c r="X1883" s="3" t="s">
        <v>4302</v>
      </c>
      <c r="Y1883" s="3" t="s">
        <v>4303</v>
      </c>
      <c r="Z1883" s="3" t="s">
        <v>4304</v>
      </c>
      <c r="AA1883" s="3" t="s">
        <v>214</v>
      </c>
      <c r="AB1883" s="6">
        <v>224</v>
      </c>
      <c r="AC1883" s="3" t="s">
        <v>47</v>
      </c>
      <c r="AD1883" s="3" t="s">
        <v>204</v>
      </c>
      <c r="AE1883" s="3" t="s">
        <v>48</v>
      </c>
      <c r="AF1883" s="3" t="s">
        <v>48</v>
      </c>
      <c r="AG1883" s="7">
        <v>0.2</v>
      </c>
      <c r="AH1883" s="3" t="s">
        <v>99</v>
      </c>
    </row>
    <row r="1884" spans="1:34" x14ac:dyDescent="0.2">
      <c r="A1884" s="9">
        <v>167745</v>
      </c>
      <c r="B1884" s="14" t="s">
        <v>4706</v>
      </c>
      <c r="C1884" s="12">
        <v>42383.583333333328</v>
      </c>
      <c r="D1884" s="3" t="s">
        <v>1019</v>
      </c>
      <c r="E1884" s="3" t="s">
        <v>578</v>
      </c>
      <c r="F1884" s="4">
        <v>42384.416666666664</v>
      </c>
      <c r="G1884" s="3" t="s">
        <v>100</v>
      </c>
      <c r="H1884" s="3" t="s">
        <v>71</v>
      </c>
      <c r="I1884" s="4">
        <v>42375.592604166668</v>
      </c>
      <c r="J1884" s="4">
        <v>42384.185694444444</v>
      </c>
      <c r="K1884" s="3" t="s">
        <v>96</v>
      </c>
      <c r="L1884" s="5">
        <v>307.39999999999998</v>
      </c>
      <c r="M1884" s="5">
        <v>1407.4</v>
      </c>
      <c r="N1884" s="3" t="s">
        <v>1020</v>
      </c>
      <c r="O1884" s="3" t="s">
        <v>39</v>
      </c>
      <c r="P1884" s="3" t="s">
        <v>97</v>
      </c>
      <c r="Q1884" s="3" t="s">
        <v>41</v>
      </c>
      <c r="R1884" s="3" t="s">
        <v>3341</v>
      </c>
      <c r="S1884" s="3" t="s">
        <v>43</v>
      </c>
      <c r="T1884" s="5">
        <v>1100</v>
      </c>
      <c r="U1884" s="3" t="s">
        <v>97</v>
      </c>
      <c r="V1884" s="3" t="s">
        <v>97</v>
      </c>
      <c r="W1884" s="3" t="s">
        <v>103</v>
      </c>
      <c r="X1884" s="3" t="s">
        <v>104</v>
      </c>
      <c r="Y1884" s="3" t="s">
        <v>1022</v>
      </c>
      <c r="Z1884" s="3" t="s">
        <v>1023</v>
      </c>
      <c r="AA1884" s="3" t="s">
        <v>470</v>
      </c>
      <c r="AB1884" s="6">
        <v>430</v>
      </c>
      <c r="AC1884" s="3" t="s">
        <v>47</v>
      </c>
      <c r="AD1884" s="3" t="s">
        <v>96</v>
      </c>
      <c r="AE1884" s="3" t="s">
        <v>48</v>
      </c>
      <c r="AF1884" s="3" t="s">
        <v>48</v>
      </c>
      <c r="AG1884" s="7">
        <v>0.27500000000000002</v>
      </c>
      <c r="AH1884" s="3" t="s">
        <v>99</v>
      </c>
    </row>
    <row r="1885" spans="1:34" x14ac:dyDescent="0.2">
      <c r="A1885" s="9">
        <v>167884</v>
      </c>
      <c r="B1885" s="14" t="s">
        <v>4706</v>
      </c>
      <c r="C1885" s="12">
        <v>42383.583333333328</v>
      </c>
      <c r="D1885" s="3" t="s">
        <v>1677</v>
      </c>
      <c r="E1885" s="3" t="s">
        <v>252</v>
      </c>
      <c r="F1885" s="4">
        <v>42384.333333333328</v>
      </c>
      <c r="G1885" s="3" t="s">
        <v>1355</v>
      </c>
      <c r="H1885" s="3" t="s">
        <v>737</v>
      </c>
      <c r="I1885" s="4">
        <v>42376.371377314812</v>
      </c>
      <c r="J1885" s="4">
        <v>42384.400312500002</v>
      </c>
      <c r="K1885" s="3" t="s">
        <v>1112</v>
      </c>
      <c r="L1885" s="5">
        <v>77.680000000000007</v>
      </c>
      <c r="M1885" s="5">
        <v>877.68</v>
      </c>
      <c r="N1885" s="3" t="s">
        <v>1678</v>
      </c>
      <c r="O1885" s="3" t="s">
        <v>637</v>
      </c>
      <c r="P1885" s="3" t="s">
        <v>1114</v>
      </c>
      <c r="Q1885" s="3" t="s">
        <v>41</v>
      </c>
      <c r="R1885" s="3" t="s">
        <v>3539</v>
      </c>
      <c r="S1885" s="3" t="s">
        <v>640</v>
      </c>
      <c r="T1885" s="5">
        <v>800</v>
      </c>
      <c r="U1885" s="3" t="s">
        <v>1115</v>
      </c>
      <c r="V1885" s="3" t="s">
        <v>1114</v>
      </c>
      <c r="W1885" s="3" t="s">
        <v>1358</v>
      </c>
      <c r="X1885" s="3" t="s">
        <v>1359</v>
      </c>
      <c r="Y1885" s="3" t="s">
        <v>1680</v>
      </c>
      <c r="Z1885" s="3" t="s">
        <v>1681</v>
      </c>
      <c r="AA1885" s="3" t="s">
        <v>645</v>
      </c>
      <c r="AB1885" s="6">
        <v>399</v>
      </c>
      <c r="AC1885" s="3" t="s">
        <v>47</v>
      </c>
      <c r="AD1885" s="3" t="s">
        <v>1112</v>
      </c>
      <c r="AE1885" s="3" t="s">
        <v>48</v>
      </c>
      <c r="AF1885" s="3" t="s">
        <v>48</v>
      </c>
      <c r="AG1885" s="7">
        <v>0.3</v>
      </c>
      <c r="AH1885" s="3" t="s">
        <v>49</v>
      </c>
    </row>
    <row r="1886" spans="1:34" x14ac:dyDescent="0.2">
      <c r="A1886" s="9">
        <v>168111</v>
      </c>
      <c r="B1886" s="14" t="s">
        <v>4706</v>
      </c>
      <c r="C1886" s="12">
        <v>42383.583333333328</v>
      </c>
      <c r="D1886" s="3" t="s">
        <v>84</v>
      </c>
      <c r="E1886" s="3" t="s">
        <v>53</v>
      </c>
      <c r="F1886" s="4">
        <v>42384.541666666664</v>
      </c>
      <c r="G1886" s="3" t="s">
        <v>585</v>
      </c>
      <c r="H1886" s="3" t="s">
        <v>252</v>
      </c>
      <c r="I1886" s="4">
        <v>42376.744884259257</v>
      </c>
      <c r="J1886" s="4">
        <v>42384.562060185184</v>
      </c>
      <c r="K1886" s="3" t="s">
        <v>96</v>
      </c>
      <c r="L1886" s="5">
        <v>61.04</v>
      </c>
      <c r="M1886" s="5">
        <v>461.04</v>
      </c>
      <c r="N1886" s="3" t="s">
        <v>586</v>
      </c>
      <c r="O1886" s="3" t="s">
        <v>39</v>
      </c>
      <c r="P1886" s="3" t="s">
        <v>97</v>
      </c>
      <c r="Q1886" s="3" t="s">
        <v>41</v>
      </c>
      <c r="R1886" s="3" t="s">
        <v>3790</v>
      </c>
      <c r="S1886" s="3" t="s">
        <v>43</v>
      </c>
      <c r="T1886" s="5">
        <v>400</v>
      </c>
      <c r="U1886" s="3" t="s">
        <v>97</v>
      </c>
      <c r="V1886" s="3" t="s">
        <v>97</v>
      </c>
      <c r="W1886" s="3" t="s">
        <v>588</v>
      </c>
      <c r="X1886" s="3" t="s">
        <v>589</v>
      </c>
      <c r="Y1886" s="3" t="s">
        <v>96</v>
      </c>
      <c r="Z1886" s="3" t="s">
        <v>97</v>
      </c>
      <c r="AA1886" s="3" t="s">
        <v>116</v>
      </c>
      <c r="AB1886" s="6">
        <v>228</v>
      </c>
      <c r="AC1886" s="3" t="s">
        <v>47</v>
      </c>
      <c r="AD1886" s="3" t="s">
        <v>96</v>
      </c>
      <c r="AE1886" s="3" t="s">
        <v>48</v>
      </c>
      <c r="AF1886" s="3" t="s">
        <v>48</v>
      </c>
      <c r="AG1886" s="7">
        <v>0.27500000000000002</v>
      </c>
      <c r="AH1886" s="3" t="s">
        <v>99</v>
      </c>
    </row>
    <row r="1887" spans="1:34" x14ac:dyDescent="0.2">
      <c r="A1887" s="9">
        <v>168518</v>
      </c>
      <c r="B1887" s="14" t="s">
        <v>4706</v>
      </c>
      <c r="C1887" s="12">
        <v>42383.583333333328</v>
      </c>
      <c r="D1887" s="3" t="s">
        <v>236</v>
      </c>
      <c r="E1887" s="3" t="s">
        <v>237</v>
      </c>
      <c r="F1887" s="4">
        <v>42384.25</v>
      </c>
      <c r="G1887" s="3" t="s">
        <v>238</v>
      </c>
      <c r="H1887" s="3" t="s">
        <v>53</v>
      </c>
      <c r="I1887" s="4">
        <v>42380.595810185187</v>
      </c>
      <c r="J1887" s="4">
        <v>42384.346701388888</v>
      </c>
      <c r="K1887" s="3" t="s">
        <v>239</v>
      </c>
      <c r="L1887" s="5">
        <v>275</v>
      </c>
      <c r="M1887" s="5">
        <v>1625</v>
      </c>
      <c r="N1887" s="3" t="s">
        <v>240</v>
      </c>
      <c r="O1887" s="3" t="s">
        <v>154</v>
      </c>
      <c r="P1887" s="3" t="s">
        <v>241</v>
      </c>
      <c r="Q1887" s="3" t="s">
        <v>41</v>
      </c>
      <c r="R1887" s="3" t="s">
        <v>1734</v>
      </c>
      <c r="S1887" s="3" t="s">
        <v>141</v>
      </c>
      <c r="T1887" s="5">
        <v>1350</v>
      </c>
      <c r="U1887" s="3" t="s">
        <v>241</v>
      </c>
      <c r="V1887" s="3" t="s">
        <v>241</v>
      </c>
      <c r="W1887" s="3" t="s">
        <v>243</v>
      </c>
      <c r="X1887" s="3" t="s">
        <v>244</v>
      </c>
      <c r="Y1887" s="3" t="s">
        <v>245</v>
      </c>
      <c r="Z1887" s="3" t="s">
        <v>246</v>
      </c>
      <c r="AA1887" s="3" t="s">
        <v>162</v>
      </c>
      <c r="AB1887" s="6">
        <v>560</v>
      </c>
      <c r="AC1887" s="3" t="s">
        <v>47</v>
      </c>
      <c r="AD1887" s="3" t="s">
        <v>239</v>
      </c>
      <c r="AE1887" s="3" t="s">
        <v>48</v>
      </c>
      <c r="AF1887" s="3" t="s">
        <v>48</v>
      </c>
      <c r="AG1887" s="7">
        <v>0.2</v>
      </c>
      <c r="AH1887" s="3" t="s">
        <v>99</v>
      </c>
    </row>
    <row r="1888" spans="1:34" x14ac:dyDescent="0.2">
      <c r="A1888" s="9">
        <v>168857</v>
      </c>
      <c r="B1888" s="14" t="s">
        <v>4706</v>
      </c>
      <c r="C1888" s="12">
        <v>42383.583333333328</v>
      </c>
      <c r="D1888" s="3" t="s">
        <v>2163</v>
      </c>
      <c r="E1888" s="3" t="s">
        <v>737</v>
      </c>
      <c r="F1888" s="4">
        <v>42384.875</v>
      </c>
      <c r="G1888" s="3" t="s">
        <v>2478</v>
      </c>
      <c r="H1888" s="3" t="s">
        <v>188</v>
      </c>
      <c r="I1888" s="4">
        <v>42382.474872685183</v>
      </c>
      <c r="J1888" s="4">
        <v>42384.678518518514</v>
      </c>
      <c r="K1888" s="3" t="s">
        <v>243</v>
      </c>
      <c r="L1888" s="5">
        <v>226.55</v>
      </c>
      <c r="M1888" s="5">
        <v>2239.4</v>
      </c>
      <c r="N1888" s="3" t="s">
        <v>2479</v>
      </c>
      <c r="O1888" s="3" t="s">
        <v>556</v>
      </c>
      <c r="P1888" s="3" t="s">
        <v>244</v>
      </c>
      <c r="Q1888" s="3" t="s">
        <v>60</v>
      </c>
      <c r="R1888" s="3" t="s">
        <v>2165</v>
      </c>
      <c r="S1888" s="3" t="s">
        <v>558</v>
      </c>
      <c r="T1888" s="5">
        <v>2012.85</v>
      </c>
      <c r="U1888" s="3" t="s">
        <v>244</v>
      </c>
      <c r="V1888" s="3" t="s">
        <v>244</v>
      </c>
      <c r="W1888" s="3" t="s">
        <v>2480</v>
      </c>
      <c r="X1888" s="3" t="s">
        <v>2481</v>
      </c>
      <c r="Y1888" s="3" t="s">
        <v>2168</v>
      </c>
      <c r="Z1888" s="3" t="s">
        <v>2169</v>
      </c>
      <c r="AA1888" s="3" t="s">
        <v>563</v>
      </c>
      <c r="AB1888" s="6">
        <v>915</v>
      </c>
      <c r="AC1888" s="3" t="s">
        <v>47</v>
      </c>
      <c r="AD1888" s="3" t="s">
        <v>243</v>
      </c>
      <c r="AE1888" s="3" t="s">
        <v>48</v>
      </c>
      <c r="AF1888" s="3" t="s">
        <v>48</v>
      </c>
      <c r="AG1888" s="7">
        <v>0.3</v>
      </c>
      <c r="AH1888" s="3" t="s">
        <v>99</v>
      </c>
    </row>
    <row r="1889" spans="1:34" x14ac:dyDescent="0.2">
      <c r="A1889" s="9">
        <v>168950</v>
      </c>
      <c r="B1889" s="14" t="s">
        <v>4706</v>
      </c>
      <c r="C1889" s="12">
        <v>42383.583333333328</v>
      </c>
      <c r="D1889" s="3" t="s">
        <v>838</v>
      </c>
      <c r="E1889" s="3" t="s">
        <v>108</v>
      </c>
      <c r="F1889" s="4">
        <v>42384.291666666664</v>
      </c>
      <c r="G1889" s="3" t="s">
        <v>1720</v>
      </c>
      <c r="H1889" s="3" t="s">
        <v>225</v>
      </c>
      <c r="I1889" s="4">
        <v>42382.621851851851</v>
      </c>
      <c r="J1889" s="4">
        <v>42384.555092592593</v>
      </c>
      <c r="K1889" s="3" t="s">
        <v>265</v>
      </c>
      <c r="L1889" s="5">
        <v>142.31</v>
      </c>
      <c r="M1889" s="5">
        <v>1142.31</v>
      </c>
      <c r="N1889" s="3" t="s">
        <v>4520</v>
      </c>
      <c r="O1889" s="3" t="s">
        <v>267</v>
      </c>
      <c r="P1889" s="3" t="s">
        <v>268</v>
      </c>
      <c r="Q1889" s="3" t="s">
        <v>41</v>
      </c>
      <c r="R1889" s="3" t="s">
        <v>4521</v>
      </c>
      <c r="S1889" s="3" t="s">
        <v>195</v>
      </c>
      <c r="T1889" s="5">
        <v>1000</v>
      </c>
      <c r="U1889" s="3" t="s">
        <v>268</v>
      </c>
      <c r="V1889" s="3" t="s">
        <v>268</v>
      </c>
      <c r="W1889" s="3" t="s">
        <v>3197</v>
      </c>
      <c r="X1889" s="3" t="s">
        <v>3198</v>
      </c>
      <c r="Y1889" s="3" t="s">
        <v>844</v>
      </c>
      <c r="Z1889" s="3" t="s">
        <v>845</v>
      </c>
      <c r="AA1889" s="3" t="s">
        <v>200</v>
      </c>
      <c r="AB1889" s="6">
        <v>603</v>
      </c>
      <c r="AC1889" s="3" t="s">
        <v>47</v>
      </c>
      <c r="AD1889" s="3" t="s">
        <v>265</v>
      </c>
      <c r="AE1889" s="3" t="s">
        <v>83</v>
      </c>
      <c r="AF1889" s="3" t="s">
        <v>48</v>
      </c>
      <c r="AG1889" s="7">
        <v>0.2</v>
      </c>
      <c r="AH1889" s="3" t="s">
        <v>99</v>
      </c>
    </row>
    <row r="1890" spans="1:34" x14ac:dyDescent="0.2">
      <c r="A1890" s="9">
        <v>168995</v>
      </c>
      <c r="B1890" s="14" t="s">
        <v>4706</v>
      </c>
      <c r="C1890" s="12">
        <v>42383.583333333328</v>
      </c>
      <c r="D1890" s="3" t="s">
        <v>423</v>
      </c>
      <c r="E1890" s="3" t="s">
        <v>237</v>
      </c>
      <c r="F1890" s="4">
        <v>42384.625</v>
      </c>
      <c r="G1890" s="3" t="s">
        <v>275</v>
      </c>
      <c r="H1890" s="3" t="s">
        <v>276</v>
      </c>
      <c r="I1890" s="4">
        <v>42382.682430555556</v>
      </c>
      <c r="J1890" s="4">
        <v>42384.650231481479</v>
      </c>
      <c r="K1890" s="3" t="s">
        <v>96</v>
      </c>
      <c r="L1890" s="5">
        <v>89.6</v>
      </c>
      <c r="M1890" s="5">
        <v>739.6</v>
      </c>
      <c r="N1890" s="3" t="s">
        <v>2704</v>
      </c>
      <c r="O1890" s="3" t="s">
        <v>39</v>
      </c>
      <c r="P1890" s="3" t="s">
        <v>97</v>
      </c>
      <c r="Q1890" s="3" t="s">
        <v>60</v>
      </c>
      <c r="R1890" s="3" t="s">
        <v>4547</v>
      </c>
      <c r="S1890" s="3" t="s">
        <v>43</v>
      </c>
      <c r="T1890" s="5">
        <v>650</v>
      </c>
      <c r="U1890" s="3" t="s">
        <v>97</v>
      </c>
      <c r="V1890" s="3" t="s">
        <v>97</v>
      </c>
      <c r="W1890" s="3" t="s">
        <v>282</v>
      </c>
      <c r="X1890" s="3" t="s">
        <v>283</v>
      </c>
      <c r="Y1890" s="3" t="s">
        <v>2705</v>
      </c>
      <c r="Z1890" s="3" t="s">
        <v>1687</v>
      </c>
      <c r="AA1890" s="3" t="s">
        <v>470</v>
      </c>
      <c r="AB1890" s="6">
        <v>380</v>
      </c>
      <c r="AC1890" s="3" t="s">
        <v>47</v>
      </c>
      <c r="AD1890" s="3" t="s">
        <v>96</v>
      </c>
      <c r="AE1890" s="3" t="s">
        <v>48</v>
      </c>
      <c r="AF1890" s="3" t="s">
        <v>48</v>
      </c>
      <c r="AG1890" s="7">
        <v>0.27500000000000002</v>
      </c>
      <c r="AH1890" s="3" t="s">
        <v>99</v>
      </c>
    </row>
    <row r="1891" spans="1:34" x14ac:dyDescent="0.2">
      <c r="A1891" s="9">
        <v>168994</v>
      </c>
      <c r="B1891" s="14" t="s">
        <v>4706</v>
      </c>
      <c r="C1891" s="12">
        <v>42383.583333333328</v>
      </c>
      <c r="D1891" s="3" t="s">
        <v>1354</v>
      </c>
      <c r="E1891" s="3" t="s">
        <v>34</v>
      </c>
      <c r="F1891" s="4">
        <v>42384.416666666664</v>
      </c>
      <c r="G1891" s="3" t="s">
        <v>1401</v>
      </c>
      <c r="H1891" s="3" t="s">
        <v>53</v>
      </c>
      <c r="I1891" s="4">
        <v>42382.682534722218</v>
      </c>
      <c r="J1891" s="4">
        <v>42384.593576388885</v>
      </c>
      <c r="K1891" s="3" t="s">
        <v>1112</v>
      </c>
      <c r="L1891" s="5">
        <v>102.24</v>
      </c>
      <c r="M1891" s="5">
        <v>602.24</v>
      </c>
      <c r="N1891" s="3" t="s">
        <v>1402</v>
      </c>
      <c r="O1891" s="3" t="s">
        <v>637</v>
      </c>
      <c r="P1891" s="3" t="s">
        <v>1114</v>
      </c>
      <c r="Q1891" s="3" t="s">
        <v>41</v>
      </c>
      <c r="R1891" s="3" t="s">
        <v>4552</v>
      </c>
      <c r="S1891" s="3" t="s">
        <v>640</v>
      </c>
      <c r="T1891" s="5">
        <v>500</v>
      </c>
      <c r="U1891" s="3" t="s">
        <v>1115</v>
      </c>
      <c r="V1891" s="3" t="s">
        <v>1114</v>
      </c>
      <c r="W1891" s="3" t="s">
        <v>1041</v>
      </c>
      <c r="X1891" s="3" t="s">
        <v>1404</v>
      </c>
      <c r="Y1891" s="3" t="s">
        <v>1360</v>
      </c>
      <c r="Z1891" s="3" t="s">
        <v>1361</v>
      </c>
      <c r="AA1891" s="3" t="s">
        <v>285</v>
      </c>
      <c r="AB1891" s="6">
        <v>232</v>
      </c>
      <c r="AC1891" s="3" t="s">
        <v>47</v>
      </c>
      <c r="AD1891" s="3" t="s">
        <v>1112</v>
      </c>
      <c r="AE1891" s="3" t="s">
        <v>48</v>
      </c>
      <c r="AF1891" s="3" t="s">
        <v>48</v>
      </c>
      <c r="AG1891" s="7">
        <v>0.3</v>
      </c>
      <c r="AH1891" s="3" t="s">
        <v>49</v>
      </c>
    </row>
    <row r="1892" spans="1:34" x14ac:dyDescent="0.2">
      <c r="A1892" s="9">
        <v>169160</v>
      </c>
      <c r="B1892" s="14" t="s">
        <v>4706</v>
      </c>
      <c r="C1892" s="12">
        <v>42383.583333333328</v>
      </c>
      <c r="D1892" s="3" t="s">
        <v>2332</v>
      </c>
      <c r="E1892" s="3" t="s">
        <v>118</v>
      </c>
      <c r="F1892" s="4">
        <v>42384.25</v>
      </c>
      <c r="G1892" s="3" t="s">
        <v>2834</v>
      </c>
      <c r="H1892" s="3" t="s">
        <v>69</v>
      </c>
      <c r="I1892" s="4">
        <v>42383.498680555553</v>
      </c>
      <c r="J1892" s="4">
        <v>42384.281898148147</v>
      </c>
      <c r="K1892" s="3" t="s">
        <v>2835</v>
      </c>
      <c r="L1892" s="5">
        <v>215</v>
      </c>
      <c r="M1892" s="5">
        <v>1090</v>
      </c>
      <c r="N1892" s="3" t="s">
        <v>2985</v>
      </c>
      <c r="O1892" s="3" t="s">
        <v>782</v>
      </c>
      <c r="P1892" s="3" t="s">
        <v>2837</v>
      </c>
      <c r="Q1892" s="3" t="s">
        <v>41</v>
      </c>
      <c r="R1892" s="3" t="s">
        <v>4300</v>
      </c>
      <c r="S1892" s="3" t="s">
        <v>785</v>
      </c>
      <c r="T1892" s="5">
        <v>875</v>
      </c>
      <c r="U1892" s="3" t="s">
        <v>2837</v>
      </c>
      <c r="V1892" s="3" t="s">
        <v>2837</v>
      </c>
      <c r="W1892" s="3" t="s">
        <v>2839</v>
      </c>
      <c r="X1892" s="3" t="s">
        <v>2840</v>
      </c>
      <c r="Y1892" s="3" t="s">
        <v>2333</v>
      </c>
      <c r="Z1892" s="3" t="s">
        <v>2339</v>
      </c>
      <c r="AA1892" s="3" t="s">
        <v>788</v>
      </c>
      <c r="AB1892" s="6">
        <v>303</v>
      </c>
      <c r="AC1892" s="3" t="s">
        <v>47</v>
      </c>
      <c r="AD1892" s="3" t="s">
        <v>2835</v>
      </c>
      <c r="AE1892" s="3" t="s">
        <v>48</v>
      </c>
      <c r="AF1892" s="3" t="s">
        <v>48</v>
      </c>
      <c r="AG1892" s="7">
        <v>0.22500000000000001</v>
      </c>
      <c r="AH1892" s="3" t="s">
        <v>99</v>
      </c>
    </row>
    <row r="1893" spans="1:34" x14ac:dyDescent="0.2">
      <c r="A1893" s="9">
        <v>167668</v>
      </c>
      <c r="B1893" s="14" t="s">
        <v>4706</v>
      </c>
      <c r="C1893" s="12">
        <v>42383.59375</v>
      </c>
      <c r="D1893" s="3" t="s">
        <v>660</v>
      </c>
      <c r="E1893" s="3" t="s">
        <v>387</v>
      </c>
      <c r="F1893" s="4">
        <v>42384.5</v>
      </c>
      <c r="G1893" s="3" t="s">
        <v>661</v>
      </c>
      <c r="H1893" s="3" t="s">
        <v>203</v>
      </c>
      <c r="I1893" s="4">
        <v>42375.415960648148</v>
      </c>
      <c r="J1893" s="4">
        <v>42384.57335648148</v>
      </c>
      <c r="K1893" s="3" t="s">
        <v>662</v>
      </c>
      <c r="L1893" s="5">
        <v>120.25</v>
      </c>
      <c r="M1893" s="5">
        <v>720.25</v>
      </c>
      <c r="N1893" s="3" t="s">
        <v>663</v>
      </c>
      <c r="O1893" s="3" t="s">
        <v>664</v>
      </c>
      <c r="P1893" s="3" t="s">
        <v>665</v>
      </c>
      <c r="Q1893" s="3" t="s">
        <v>41</v>
      </c>
      <c r="R1893" s="3" t="s">
        <v>3217</v>
      </c>
      <c r="S1893" s="3" t="s">
        <v>667</v>
      </c>
      <c r="T1893" s="5">
        <v>600</v>
      </c>
      <c r="U1893" s="3" t="s">
        <v>665</v>
      </c>
      <c r="V1893" s="3" t="s">
        <v>665</v>
      </c>
      <c r="W1893" s="3" t="s">
        <v>668</v>
      </c>
      <c r="X1893" s="3" t="s">
        <v>669</v>
      </c>
      <c r="Y1893" s="3" t="s">
        <v>670</v>
      </c>
      <c r="Z1893" s="3" t="s">
        <v>671</v>
      </c>
      <c r="AA1893" s="3" t="s">
        <v>220</v>
      </c>
      <c r="AB1893" s="6">
        <v>335</v>
      </c>
      <c r="AC1893" s="3" t="s">
        <v>47</v>
      </c>
      <c r="AD1893" s="3" t="s">
        <v>662</v>
      </c>
      <c r="AE1893" s="3" t="s">
        <v>48</v>
      </c>
      <c r="AF1893" s="3" t="s">
        <v>48</v>
      </c>
      <c r="AG1893" s="7">
        <v>0.3</v>
      </c>
      <c r="AH1893" s="3" t="s">
        <v>99</v>
      </c>
    </row>
    <row r="1894" spans="1:34" x14ac:dyDescent="0.2">
      <c r="A1894" s="9">
        <v>169208</v>
      </c>
      <c r="B1894" s="14" t="s">
        <v>4706</v>
      </c>
      <c r="C1894" s="12">
        <v>42383.595833333333</v>
      </c>
      <c r="D1894" s="3" t="s">
        <v>2621</v>
      </c>
      <c r="E1894" s="3" t="s">
        <v>443</v>
      </c>
      <c r="F1894" s="8"/>
      <c r="G1894" s="3" t="s">
        <v>3868</v>
      </c>
      <c r="H1894" s="3" t="s">
        <v>443</v>
      </c>
      <c r="I1894" s="4">
        <v>42383.608657407407</v>
      </c>
      <c r="J1894" s="4">
        <v>42384.678530092591</v>
      </c>
      <c r="K1894" s="3" t="s">
        <v>2623</v>
      </c>
      <c r="L1894" s="5">
        <v>225</v>
      </c>
      <c r="M1894" s="5">
        <v>625</v>
      </c>
      <c r="N1894" s="3" t="s">
        <v>3869</v>
      </c>
      <c r="O1894" s="3" t="s">
        <v>901</v>
      </c>
      <c r="P1894" s="3" t="s">
        <v>2625</v>
      </c>
      <c r="Q1894" s="3" t="s">
        <v>41</v>
      </c>
      <c r="R1894" s="3" t="s">
        <v>2626</v>
      </c>
      <c r="S1894" s="3" t="s">
        <v>904</v>
      </c>
      <c r="T1894" s="5">
        <v>400</v>
      </c>
      <c r="U1894" s="3" t="s">
        <v>979</v>
      </c>
      <c r="V1894" s="3" t="s">
        <v>2625</v>
      </c>
      <c r="W1894" s="3" t="s">
        <v>3870</v>
      </c>
      <c r="X1894" s="3" t="s">
        <v>3871</v>
      </c>
      <c r="Y1894" s="3" t="s">
        <v>2629</v>
      </c>
      <c r="Z1894" s="3" t="s">
        <v>2630</v>
      </c>
      <c r="AA1894" s="3" t="s">
        <v>909</v>
      </c>
      <c r="AB1894" s="6">
        <v>45</v>
      </c>
      <c r="AC1894" s="3" t="s">
        <v>47</v>
      </c>
      <c r="AD1894" s="3" t="s">
        <v>2623</v>
      </c>
      <c r="AE1894" s="3" t="s">
        <v>48</v>
      </c>
      <c r="AF1894" s="3" t="s">
        <v>48</v>
      </c>
      <c r="AG1894" s="7">
        <v>0.2</v>
      </c>
      <c r="AH1894" s="3" t="s">
        <v>49</v>
      </c>
    </row>
    <row r="1895" spans="1:34" x14ac:dyDescent="0.2">
      <c r="A1895" s="9">
        <v>167937</v>
      </c>
      <c r="B1895" s="14" t="s">
        <v>4706</v>
      </c>
      <c r="C1895" s="12">
        <v>42383.625</v>
      </c>
      <c r="D1895" s="3" t="s">
        <v>492</v>
      </c>
      <c r="E1895" s="3" t="s">
        <v>71</v>
      </c>
      <c r="F1895" s="4">
        <v>42384.166666666664</v>
      </c>
      <c r="G1895" s="3" t="s">
        <v>493</v>
      </c>
      <c r="H1895" s="3" t="s">
        <v>34</v>
      </c>
      <c r="I1895" s="4">
        <v>42376.441388888888</v>
      </c>
      <c r="J1895" s="4">
        <v>42384.522488425922</v>
      </c>
      <c r="K1895" s="3" t="s">
        <v>494</v>
      </c>
      <c r="L1895" s="5">
        <v>27.5</v>
      </c>
      <c r="M1895" s="5">
        <v>527.5</v>
      </c>
      <c r="N1895" s="3" t="s">
        <v>495</v>
      </c>
      <c r="O1895" s="3" t="s">
        <v>496</v>
      </c>
      <c r="P1895" s="3" t="s">
        <v>497</v>
      </c>
      <c r="Q1895" s="3" t="s">
        <v>41</v>
      </c>
      <c r="R1895" s="3" t="s">
        <v>1055</v>
      </c>
      <c r="S1895" s="3" t="s">
        <v>329</v>
      </c>
      <c r="T1895" s="5">
        <v>500</v>
      </c>
      <c r="U1895" s="3" t="s">
        <v>497</v>
      </c>
      <c r="V1895" s="3" t="s">
        <v>497</v>
      </c>
      <c r="W1895" s="3" t="s">
        <v>499</v>
      </c>
      <c r="X1895" s="3" t="s">
        <v>500</v>
      </c>
      <c r="Y1895" s="3" t="s">
        <v>501</v>
      </c>
      <c r="Z1895" s="3" t="s">
        <v>1661</v>
      </c>
      <c r="AA1895" s="3" t="s">
        <v>931</v>
      </c>
      <c r="AB1895" s="6">
        <v>261</v>
      </c>
      <c r="AC1895" s="3" t="s">
        <v>47</v>
      </c>
      <c r="AD1895" s="3" t="s">
        <v>494</v>
      </c>
      <c r="AE1895" s="3" t="s">
        <v>48</v>
      </c>
      <c r="AF1895" s="3" t="s">
        <v>48</v>
      </c>
      <c r="AG1895" s="7">
        <v>0.3</v>
      </c>
      <c r="AH1895" s="3" t="s">
        <v>99</v>
      </c>
    </row>
    <row r="1896" spans="1:34" x14ac:dyDescent="0.2">
      <c r="A1896" s="9">
        <v>167962</v>
      </c>
      <c r="B1896" s="14" t="s">
        <v>4706</v>
      </c>
      <c r="C1896" s="12">
        <v>42383.625</v>
      </c>
      <c r="D1896" s="3" t="s">
        <v>492</v>
      </c>
      <c r="E1896" s="3" t="s">
        <v>71</v>
      </c>
      <c r="F1896" s="4">
        <v>42385.083333333328</v>
      </c>
      <c r="G1896" s="3" t="s">
        <v>2801</v>
      </c>
      <c r="H1896" s="3" t="s">
        <v>53</v>
      </c>
      <c r="I1896" s="4">
        <v>42376.462893518517</v>
      </c>
      <c r="J1896" s="4">
        <v>42384.648865740739</v>
      </c>
      <c r="K1896" s="3" t="s">
        <v>494</v>
      </c>
      <c r="L1896" s="5">
        <v>-125.77</v>
      </c>
      <c r="M1896" s="5">
        <v>1374.23</v>
      </c>
      <c r="N1896" s="3" t="s">
        <v>3106</v>
      </c>
      <c r="O1896" s="3" t="s">
        <v>496</v>
      </c>
      <c r="P1896" s="3" t="s">
        <v>497</v>
      </c>
      <c r="Q1896" s="3" t="s">
        <v>60</v>
      </c>
      <c r="R1896" s="3" t="s">
        <v>1011</v>
      </c>
      <c r="S1896" s="3" t="s">
        <v>329</v>
      </c>
      <c r="T1896" s="5">
        <v>1500</v>
      </c>
      <c r="U1896" s="3" t="s">
        <v>497</v>
      </c>
      <c r="V1896" s="3" t="s">
        <v>497</v>
      </c>
      <c r="W1896" s="3" t="s">
        <v>973</v>
      </c>
      <c r="X1896" s="3"/>
      <c r="Y1896" s="3" t="s">
        <v>501</v>
      </c>
      <c r="Z1896" s="3" t="s">
        <v>1661</v>
      </c>
      <c r="AA1896" s="3" t="s">
        <v>385</v>
      </c>
      <c r="AB1896" s="6">
        <v>923</v>
      </c>
      <c r="AC1896" s="3" t="s">
        <v>47</v>
      </c>
      <c r="AD1896" s="3" t="s">
        <v>494</v>
      </c>
      <c r="AE1896" s="3" t="s">
        <v>83</v>
      </c>
      <c r="AF1896" s="3" t="s">
        <v>48</v>
      </c>
      <c r="AG1896" s="7">
        <v>0.3</v>
      </c>
      <c r="AH1896" s="3" t="s">
        <v>99</v>
      </c>
    </row>
    <row r="1897" spans="1:34" x14ac:dyDescent="0.2">
      <c r="A1897" s="9">
        <v>168077</v>
      </c>
      <c r="B1897" s="14" t="s">
        <v>4706</v>
      </c>
      <c r="C1897" s="12">
        <v>42383.625</v>
      </c>
      <c r="D1897" s="3" t="s">
        <v>236</v>
      </c>
      <c r="E1897" s="3" t="s">
        <v>237</v>
      </c>
      <c r="F1897" s="4">
        <v>42384.416666666664</v>
      </c>
      <c r="G1897" s="3" t="s">
        <v>238</v>
      </c>
      <c r="H1897" s="3" t="s">
        <v>53</v>
      </c>
      <c r="I1897" s="4">
        <v>42376.684976851851</v>
      </c>
      <c r="J1897" s="4">
        <v>42384.67869212963</v>
      </c>
      <c r="K1897" s="3" t="s">
        <v>239</v>
      </c>
      <c r="L1897" s="5">
        <v>225</v>
      </c>
      <c r="M1897" s="5">
        <v>1625</v>
      </c>
      <c r="N1897" s="3" t="s">
        <v>240</v>
      </c>
      <c r="O1897" s="3" t="s">
        <v>154</v>
      </c>
      <c r="P1897" s="3" t="s">
        <v>241</v>
      </c>
      <c r="Q1897" s="3" t="s">
        <v>41</v>
      </c>
      <c r="R1897" s="3" t="s">
        <v>242</v>
      </c>
      <c r="S1897" s="3" t="s">
        <v>141</v>
      </c>
      <c r="T1897" s="5">
        <v>1400</v>
      </c>
      <c r="U1897" s="3" t="s">
        <v>241</v>
      </c>
      <c r="V1897" s="3" t="s">
        <v>241</v>
      </c>
      <c r="W1897" s="3" t="s">
        <v>243</v>
      </c>
      <c r="X1897" s="3" t="s">
        <v>244</v>
      </c>
      <c r="Y1897" s="3" t="s">
        <v>245</v>
      </c>
      <c r="Z1897" s="3" t="s">
        <v>246</v>
      </c>
      <c r="AA1897" s="3" t="s">
        <v>162</v>
      </c>
      <c r="AB1897" s="6">
        <v>560</v>
      </c>
      <c r="AC1897" s="3" t="s">
        <v>47</v>
      </c>
      <c r="AD1897" s="3" t="s">
        <v>239</v>
      </c>
      <c r="AE1897" s="3" t="s">
        <v>48</v>
      </c>
      <c r="AF1897" s="3" t="s">
        <v>48</v>
      </c>
      <c r="AG1897" s="7">
        <v>0.2</v>
      </c>
      <c r="AH1897" s="3" t="s">
        <v>99</v>
      </c>
    </row>
    <row r="1898" spans="1:34" x14ac:dyDescent="0.2">
      <c r="A1898" s="9">
        <v>168166</v>
      </c>
      <c r="B1898" s="14" t="s">
        <v>4706</v>
      </c>
      <c r="C1898" s="12">
        <v>42383.625</v>
      </c>
      <c r="D1898" s="3" t="s">
        <v>123</v>
      </c>
      <c r="E1898" s="3" t="s">
        <v>124</v>
      </c>
      <c r="F1898" s="4">
        <v>42383.75</v>
      </c>
      <c r="G1898" s="3" t="s">
        <v>1998</v>
      </c>
      <c r="H1898" s="3" t="s">
        <v>124</v>
      </c>
      <c r="I1898" s="4">
        <v>42377.396319444444</v>
      </c>
      <c r="J1898" s="4">
        <v>42384.300347222219</v>
      </c>
      <c r="K1898" s="3" t="s">
        <v>87</v>
      </c>
      <c r="L1898" s="5">
        <v>55.34</v>
      </c>
      <c r="M1898" s="5">
        <v>440.34</v>
      </c>
      <c r="N1898" s="3" t="s">
        <v>2211</v>
      </c>
      <c r="O1898" s="3" t="s">
        <v>89</v>
      </c>
      <c r="P1898" s="3" t="s">
        <v>90</v>
      </c>
      <c r="Q1898" s="3" t="s">
        <v>41</v>
      </c>
      <c r="R1898" s="3" t="s">
        <v>2212</v>
      </c>
      <c r="S1898" s="3" t="s">
        <v>92</v>
      </c>
      <c r="T1898" s="5">
        <v>385</v>
      </c>
      <c r="U1898" s="3" t="s">
        <v>2213</v>
      </c>
      <c r="V1898" s="3" t="s">
        <v>90</v>
      </c>
      <c r="W1898" s="3" t="s">
        <v>94</v>
      </c>
      <c r="X1898" s="3" t="s">
        <v>2001</v>
      </c>
      <c r="Y1898" s="3" t="s">
        <v>131</v>
      </c>
      <c r="Z1898" s="3" t="s">
        <v>132</v>
      </c>
      <c r="AA1898" s="3" t="s">
        <v>98</v>
      </c>
      <c r="AB1898" s="6">
        <v>118</v>
      </c>
      <c r="AC1898" s="3" t="s">
        <v>47</v>
      </c>
      <c r="AD1898" s="3" t="s">
        <v>87</v>
      </c>
      <c r="AE1898" s="3" t="s">
        <v>48</v>
      </c>
      <c r="AF1898" s="3" t="s">
        <v>48</v>
      </c>
      <c r="AG1898" s="7">
        <v>0.22500000000000001</v>
      </c>
      <c r="AH1898" s="3" t="s">
        <v>99</v>
      </c>
    </row>
    <row r="1899" spans="1:34" x14ac:dyDescent="0.2">
      <c r="A1899" s="9">
        <v>168234</v>
      </c>
      <c r="B1899" s="14" t="s">
        <v>4706</v>
      </c>
      <c r="C1899" s="12">
        <v>42383.625</v>
      </c>
      <c r="D1899" s="3" t="s">
        <v>492</v>
      </c>
      <c r="E1899" s="3" t="s">
        <v>71</v>
      </c>
      <c r="F1899" s="4">
        <v>42384.25</v>
      </c>
      <c r="G1899" s="3" t="s">
        <v>940</v>
      </c>
      <c r="H1899" s="3" t="s">
        <v>34</v>
      </c>
      <c r="I1899" s="4">
        <v>42377.525173611109</v>
      </c>
      <c r="J1899" s="4">
        <v>42384.367546296293</v>
      </c>
      <c r="K1899" s="3" t="s">
        <v>494</v>
      </c>
      <c r="L1899" s="5">
        <v>39.51</v>
      </c>
      <c r="M1899" s="5">
        <v>589.51</v>
      </c>
      <c r="N1899" s="3" t="s">
        <v>941</v>
      </c>
      <c r="O1899" s="3" t="s">
        <v>496</v>
      </c>
      <c r="P1899" s="3" t="s">
        <v>497</v>
      </c>
      <c r="Q1899" s="3" t="s">
        <v>41</v>
      </c>
      <c r="R1899" s="3" t="s">
        <v>3911</v>
      </c>
      <c r="S1899" s="3" t="s">
        <v>329</v>
      </c>
      <c r="T1899" s="5">
        <v>550</v>
      </c>
      <c r="U1899" s="3" t="s">
        <v>497</v>
      </c>
      <c r="V1899" s="3" t="s">
        <v>497</v>
      </c>
      <c r="W1899" s="3" t="s">
        <v>1012</v>
      </c>
      <c r="X1899" s="3"/>
      <c r="Y1899" s="3" t="s">
        <v>501</v>
      </c>
      <c r="Z1899" s="3" t="s">
        <v>1661</v>
      </c>
      <c r="AA1899" s="3" t="s">
        <v>385</v>
      </c>
      <c r="AB1899" s="6">
        <v>357</v>
      </c>
      <c r="AC1899" s="3" t="s">
        <v>47</v>
      </c>
      <c r="AD1899" s="3" t="s">
        <v>494</v>
      </c>
      <c r="AE1899" s="3" t="s">
        <v>48</v>
      </c>
      <c r="AF1899" s="3" t="s">
        <v>48</v>
      </c>
      <c r="AG1899" s="7">
        <v>0.3</v>
      </c>
      <c r="AH1899" s="3" t="s">
        <v>99</v>
      </c>
    </row>
    <row r="1900" spans="1:34" x14ac:dyDescent="0.2">
      <c r="A1900" s="9">
        <v>168802</v>
      </c>
      <c r="B1900" s="14" t="s">
        <v>4706</v>
      </c>
      <c r="C1900" s="12">
        <v>42383.645833333328</v>
      </c>
      <c r="D1900" s="3" t="s">
        <v>1019</v>
      </c>
      <c r="E1900" s="3" t="s">
        <v>578</v>
      </c>
      <c r="F1900" s="4">
        <v>42384.333333333328</v>
      </c>
      <c r="G1900" s="3" t="s">
        <v>1294</v>
      </c>
      <c r="H1900" s="3" t="s">
        <v>1203</v>
      </c>
      <c r="I1900" s="4">
        <v>42382.402916666666</v>
      </c>
      <c r="J1900" s="4">
        <v>42384.470694444441</v>
      </c>
      <c r="K1900" s="3" t="s">
        <v>1112</v>
      </c>
      <c r="L1900" s="5">
        <v>297.27999999999997</v>
      </c>
      <c r="M1900" s="5">
        <v>1547.28</v>
      </c>
      <c r="N1900" s="3" t="s">
        <v>1295</v>
      </c>
      <c r="O1900" s="3" t="s">
        <v>637</v>
      </c>
      <c r="P1900" s="3" t="s">
        <v>1114</v>
      </c>
      <c r="Q1900" s="3" t="s">
        <v>41</v>
      </c>
      <c r="R1900" s="3" t="s">
        <v>1298</v>
      </c>
      <c r="S1900" s="3" t="s">
        <v>640</v>
      </c>
      <c r="T1900" s="5">
        <v>1250</v>
      </c>
      <c r="U1900" s="3" t="s">
        <v>1115</v>
      </c>
      <c r="V1900" s="3" t="s">
        <v>1114</v>
      </c>
      <c r="W1900" s="3" t="s">
        <v>1116</v>
      </c>
      <c r="X1900" s="3" t="s">
        <v>1297</v>
      </c>
      <c r="Y1900" s="3" t="s">
        <v>1118</v>
      </c>
      <c r="Z1900" s="3" t="s">
        <v>1023</v>
      </c>
      <c r="AA1900" s="3" t="s">
        <v>645</v>
      </c>
      <c r="AB1900" s="6">
        <v>429</v>
      </c>
      <c r="AC1900" s="3" t="s">
        <v>47</v>
      </c>
      <c r="AD1900" s="3" t="s">
        <v>1112</v>
      </c>
      <c r="AE1900" s="3" t="s">
        <v>48</v>
      </c>
      <c r="AF1900" s="3" t="s">
        <v>48</v>
      </c>
      <c r="AG1900" s="7">
        <v>0.3</v>
      </c>
      <c r="AH1900" s="3" t="s">
        <v>49</v>
      </c>
    </row>
    <row r="1901" spans="1:34" x14ac:dyDescent="0.2">
      <c r="A1901" s="9">
        <v>167373</v>
      </c>
      <c r="B1901" s="14" t="s">
        <v>4706</v>
      </c>
      <c r="C1901" s="12">
        <v>42383.666666666664</v>
      </c>
      <c r="D1901" s="3" t="s">
        <v>133</v>
      </c>
      <c r="E1901" s="3" t="s">
        <v>86</v>
      </c>
      <c r="F1901" s="4">
        <v>42384.479166666664</v>
      </c>
      <c r="G1901" s="3" t="s">
        <v>625</v>
      </c>
      <c r="H1901" s="3" t="s">
        <v>86</v>
      </c>
      <c r="I1901" s="4">
        <v>42373.63</v>
      </c>
      <c r="J1901" s="4">
        <v>42384.648576388885</v>
      </c>
      <c r="K1901" s="3" t="s">
        <v>545</v>
      </c>
      <c r="L1901" s="5">
        <v>83.23</v>
      </c>
      <c r="M1901" s="5">
        <v>458.23</v>
      </c>
      <c r="N1901" s="3" t="s">
        <v>2707</v>
      </c>
      <c r="O1901" s="3" t="s">
        <v>154</v>
      </c>
      <c r="P1901" s="3" t="s">
        <v>547</v>
      </c>
      <c r="Q1901" s="3" t="s">
        <v>60</v>
      </c>
      <c r="R1901" s="3" t="s">
        <v>548</v>
      </c>
      <c r="S1901" s="3" t="s">
        <v>141</v>
      </c>
      <c r="T1901" s="5">
        <v>375</v>
      </c>
      <c r="U1901" s="3" t="s">
        <v>547</v>
      </c>
      <c r="V1901" s="3" t="s">
        <v>547</v>
      </c>
      <c r="W1901" s="3" t="s">
        <v>2708</v>
      </c>
      <c r="X1901" s="3" t="s">
        <v>2709</v>
      </c>
      <c r="Y1901" s="3" t="s">
        <v>551</v>
      </c>
      <c r="Z1901" s="3" t="s">
        <v>552</v>
      </c>
      <c r="AA1901" s="3" t="s">
        <v>1840</v>
      </c>
      <c r="AB1901" s="6">
        <v>62</v>
      </c>
      <c r="AC1901" s="3" t="s">
        <v>47</v>
      </c>
      <c r="AD1901" s="3" t="s">
        <v>545</v>
      </c>
      <c r="AE1901" s="3" t="s">
        <v>83</v>
      </c>
      <c r="AF1901" s="3" t="s">
        <v>48</v>
      </c>
      <c r="AG1901" s="7">
        <v>0.25</v>
      </c>
      <c r="AH1901" s="3" t="s">
        <v>99</v>
      </c>
    </row>
    <row r="1902" spans="1:34" x14ac:dyDescent="0.2">
      <c r="A1902" s="9">
        <v>168061</v>
      </c>
      <c r="B1902" s="14" t="s">
        <v>4706</v>
      </c>
      <c r="C1902" s="12">
        <v>42383.666666666664</v>
      </c>
      <c r="D1902" s="3" t="s">
        <v>633</v>
      </c>
      <c r="E1902" s="3" t="s">
        <v>53</v>
      </c>
      <c r="F1902" s="4">
        <v>42384.083333333328</v>
      </c>
      <c r="G1902" s="3" t="s">
        <v>634</v>
      </c>
      <c r="H1902" s="3" t="s">
        <v>34</v>
      </c>
      <c r="I1902" s="4">
        <v>42376.672129629631</v>
      </c>
      <c r="J1902" s="4">
        <v>42383.782893518517</v>
      </c>
      <c r="K1902" s="3" t="s">
        <v>635</v>
      </c>
      <c r="L1902" s="5">
        <v>156.58000000000001</v>
      </c>
      <c r="M1902" s="5">
        <v>906.58</v>
      </c>
      <c r="N1902" s="3" t="s">
        <v>636</v>
      </c>
      <c r="O1902" s="3" t="s">
        <v>637</v>
      </c>
      <c r="P1902" s="3" t="s">
        <v>638</v>
      </c>
      <c r="Q1902" s="3" t="s">
        <v>41</v>
      </c>
      <c r="R1902" s="3" t="s">
        <v>639</v>
      </c>
      <c r="S1902" s="3" t="s">
        <v>640</v>
      </c>
      <c r="T1902" s="5">
        <v>750</v>
      </c>
      <c r="U1902" s="3" t="s">
        <v>638</v>
      </c>
      <c r="V1902" s="3" t="s">
        <v>638</v>
      </c>
      <c r="W1902" s="3" t="s">
        <v>641</v>
      </c>
      <c r="X1902" s="3" t="s">
        <v>642</v>
      </c>
      <c r="Y1902" s="3" t="s">
        <v>643</v>
      </c>
      <c r="Z1902" s="3" t="s">
        <v>644</v>
      </c>
      <c r="AA1902" s="3" t="s">
        <v>645</v>
      </c>
      <c r="AB1902" s="6">
        <v>198</v>
      </c>
      <c r="AC1902" s="3" t="s">
        <v>47</v>
      </c>
      <c r="AD1902" s="3" t="s">
        <v>635</v>
      </c>
      <c r="AE1902" s="3" t="s">
        <v>48</v>
      </c>
      <c r="AF1902" s="3" t="s">
        <v>48</v>
      </c>
      <c r="AG1902" s="7">
        <v>0.3</v>
      </c>
      <c r="AH1902" s="3" t="s">
        <v>99</v>
      </c>
    </row>
    <row r="1903" spans="1:34" x14ac:dyDescent="0.2">
      <c r="A1903" s="9">
        <v>168742</v>
      </c>
      <c r="B1903" s="14" t="s">
        <v>4706</v>
      </c>
      <c r="C1903" s="12">
        <v>42383.666666666664</v>
      </c>
      <c r="D1903" s="3" t="s">
        <v>911</v>
      </c>
      <c r="E1903" s="3" t="s">
        <v>124</v>
      </c>
      <c r="F1903" s="4">
        <v>42384.25</v>
      </c>
      <c r="G1903" s="3" t="s">
        <v>3091</v>
      </c>
      <c r="H1903" s="3" t="s">
        <v>124</v>
      </c>
      <c r="I1903" s="4">
        <v>42382.341354166667</v>
      </c>
      <c r="J1903" s="4">
        <v>42384.368425925924</v>
      </c>
      <c r="K1903" s="3" t="s">
        <v>494</v>
      </c>
      <c r="L1903" s="5">
        <v>49.98</v>
      </c>
      <c r="M1903" s="5">
        <v>549.98</v>
      </c>
      <c r="N1903" s="3" t="s">
        <v>3092</v>
      </c>
      <c r="O1903" s="3" t="s">
        <v>496</v>
      </c>
      <c r="P1903" s="3" t="s">
        <v>497</v>
      </c>
      <c r="Q1903" s="3" t="s">
        <v>41</v>
      </c>
      <c r="R1903" s="3" t="s">
        <v>1027</v>
      </c>
      <c r="S1903" s="3" t="s">
        <v>329</v>
      </c>
      <c r="T1903" s="5">
        <v>500</v>
      </c>
      <c r="U1903" s="3" t="s">
        <v>497</v>
      </c>
      <c r="V1903" s="3" t="s">
        <v>497</v>
      </c>
      <c r="W1903" s="3" t="s">
        <v>1012</v>
      </c>
      <c r="X1903" s="3" t="s">
        <v>3094</v>
      </c>
      <c r="Y1903" s="3" t="s">
        <v>930</v>
      </c>
      <c r="Z1903" s="3" t="s">
        <v>1746</v>
      </c>
      <c r="AA1903" s="3" t="s">
        <v>931</v>
      </c>
      <c r="AB1903" s="6">
        <v>222</v>
      </c>
      <c r="AC1903" s="3" t="s">
        <v>47</v>
      </c>
      <c r="AD1903" s="3" t="s">
        <v>494</v>
      </c>
      <c r="AE1903" s="3" t="s">
        <v>48</v>
      </c>
      <c r="AF1903" s="3" t="s">
        <v>48</v>
      </c>
      <c r="AG1903" s="7">
        <v>0.3</v>
      </c>
      <c r="AH1903" s="3" t="s">
        <v>99</v>
      </c>
    </row>
    <row r="1904" spans="1:34" x14ac:dyDescent="0.2">
      <c r="A1904" s="9">
        <v>168196</v>
      </c>
      <c r="B1904" s="14" t="s">
        <v>4706</v>
      </c>
      <c r="C1904" s="12">
        <v>42383.6875</v>
      </c>
      <c r="D1904" s="3" t="s">
        <v>1019</v>
      </c>
      <c r="E1904" s="3" t="s">
        <v>578</v>
      </c>
      <c r="F1904" s="4">
        <v>42384.416666666664</v>
      </c>
      <c r="G1904" s="3" t="s">
        <v>1213</v>
      </c>
      <c r="H1904" s="3" t="s">
        <v>69</v>
      </c>
      <c r="I1904" s="4">
        <v>42377.457395833335</v>
      </c>
      <c r="J1904" s="4">
        <v>42383.692766203705</v>
      </c>
      <c r="K1904" s="3" t="s">
        <v>1112</v>
      </c>
      <c r="L1904" s="5">
        <v>82</v>
      </c>
      <c r="M1904" s="5">
        <v>1582</v>
      </c>
      <c r="N1904" s="3" t="s">
        <v>1214</v>
      </c>
      <c r="O1904" s="3" t="s">
        <v>637</v>
      </c>
      <c r="P1904" s="3" t="s">
        <v>1114</v>
      </c>
      <c r="Q1904" s="3" t="s">
        <v>41</v>
      </c>
      <c r="R1904" s="3" t="s">
        <v>1218</v>
      </c>
      <c r="S1904" s="3" t="s">
        <v>640</v>
      </c>
      <c r="T1904" s="5">
        <v>1500</v>
      </c>
      <c r="U1904" s="3" t="s">
        <v>1114</v>
      </c>
      <c r="V1904" s="3" t="s">
        <v>1114</v>
      </c>
      <c r="W1904" s="3" t="s">
        <v>1216</v>
      </c>
      <c r="X1904" s="3" t="s">
        <v>1217</v>
      </c>
      <c r="Y1904" s="3" t="s">
        <v>1022</v>
      </c>
      <c r="Z1904" s="3" t="s">
        <v>1023</v>
      </c>
      <c r="AA1904" s="3" t="s">
        <v>645</v>
      </c>
      <c r="AB1904" s="6">
        <v>500</v>
      </c>
      <c r="AC1904" s="3" t="s">
        <v>47</v>
      </c>
      <c r="AD1904" s="3" t="s">
        <v>1112</v>
      </c>
      <c r="AE1904" s="3" t="s">
        <v>48</v>
      </c>
      <c r="AF1904" s="3" t="s">
        <v>48</v>
      </c>
      <c r="AG1904" s="7">
        <v>0.3</v>
      </c>
      <c r="AH1904" s="3" t="s">
        <v>49</v>
      </c>
    </row>
    <row r="1905" spans="1:34" x14ac:dyDescent="0.2">
      <c r="A1905" s="9">
        <v>168351</v>
      </c>
      <c r="B1905" s="14" t="s">
        <v>4706</v>
      </c>
      <c r="C1905" s="12">
        <v>42383.708333333328</v>
      </c>
      <c r="D1905" s="3" t="s">
        <v>123</v>
      </c>
      <c r="E1905" s="3" t="s">
        <v>124</v>
      </c>
      <c r="F1905" s="4">
        <v>42383.958333333328</v>
      </c>
      <c r="G1905" s="3" t="s">
        <v>1019</v>
      </c>
      <c r="H1905" s="3" t="s">
        <v>578</v>
      </c>
      <c r="I1905" s="4">
        <v>42377.719814814816</v>
      </c>
      <c r="J1905" s="4">
        <v>42383.947164351848</v>
      </c>
      <c r="K1905" s="3" t="s">
        <v>96</v>
      </c>
      <c r="L1905" s="5">
        <v>193.16</v>
      </c>
      <c r="M1905" s="5">
        <v>693.16</v>
      </c>
      <c r="N1905" s="3" t="s">
        <v>2153</v>
      </c>
      <c r="O1905" s="3" t="s">
        <v>39</v>
      </c>
      <c r="P1905" s="3" t="s">
        <v>97</v>
      </c>
      <c r="Q1905" s="3" t="s">
        <v>41</v>
      </c>
      <c r="R1905" s="3" t="s">
        <v>3997</v>
      </c>
      <c r="S1905" s="3" t="s">
        <v>43</v>
      </c>
      <c r="T1905" s="5">
        <v>500</v>
      </c>
      <c r="U1905" s="3" t="s">
        <v>97</v>
      </c>
      <c r="V1905" s="3" t="s">
        <v>97</v>
      </c>
      <c r="W1905" s="3" t="s">
        <v>1022</v>
      </c>
      <c r="X1905" s="3" t="s">
        <v>1023</v>
      </c>
      <c r="Y1905" s="3" t="s">
        <v>131</v>
      </c>
      <c r="Z1905" s="3" t="s">
        <v>132</v>
      </c>
      <c r="AA1905" s="3" t="s">
        <v>470</v>
      </c>
      <c r="AB1905" s="6">
        <v>212</v>
      </c>
      <c r="AC1905" s="3" t="s">
        <v>47</v>
      </c>
      <c r="AD1905" s="3" t="s">
        <v>96</v>
      </c>
      <c r="AE1905" s="3" t="s">
        <v>48</v>
      </c>
      <c r="AF1905" s="3" t="s">
        <v>48</v>
      </c>
      <c r="AG1905" s="7">
        <v>0.27500000000000002</v>
      </c>
      <c r="AH1905" s="3" t="s">
        <v>99</v>
      </c>
    </row>
    <row r="1906" spans="1:34" x14ac:dyDescent="0.2">
      <c r="A1906" s="9">
        <v>169161</v>
      </c>
      <c r="B1906" s="14" t="s">
        <v>4706</v>
      </c>
      <c r="C1906" s="12">
        <v>42383.729166666664</v>
      </c>
      <c r="D1906" s="3" t="s">
        <v>2332</v>
      </c>
      <c r="E1906" s="3" t="s">
        <v>118</v>
      </c>
      <c r="F1906" s="4">
        <v>42384.25</v>
      </c>
      <c r="G1906" s="3" t="s">
        <v>2834</v>
      </c>
      <c r="H1906" s="3" t="s">
        <v>69</v>
      </c>
      <c r="I1906" s="4">
        <v>42383.498680555553</v>
      </c>
      <c r="J1906" s="4">
        <v>42384.385381944441</v>
      </c>
      <c r="K1906" s="3" t="s">
        <v>2835</v>
      </c>
      <c r="L1906" s="5">
        <v>190</v>
      </c>
      <c r="M1906" s="5">
        <v>1090</v>
      </c>
      <c r="N1906" s="3" t="s">
        <v>2985</v>
      </c>
      <c r="O1906" s="3" t="s">
        <v>782</v>
      </c>
      <c r="P1906" s="3" t="s">
        <v>2837</v>
      </c>
      <c r="Q1906" s="3" t="s">
        <v>41</v>
      </c>
      <c r="R1906" s="3" t="s">
        <v>4609</v>
      </c>
      <c r="S1906" s="3" t="s">
        <v>785</v>
      </c>
      <c r="T1906" s="5">
        <v>900</v>
      </c>
      <c r="U1906" s="3" t="s">
        <v>2837</v>
      </c>
      <c r="V1906" s="3" t="s">
        <v>2837</v>
      </c>
      <c r="W1906" s="3" t="s">
        <v>2839</v>
      </c>
      <c r="X1906" s="3" t="s">
        <v>2840</v>
      </c>
      <c r="Y1906" s="3" t="s">
        <v>2333</v>
      </c>
      <c r="Z1906" s="3" t="s">
        <v>2339</v>
      </c>
      <c r="AA1906" s="3" t="s">
        <v>788</v>
      </c>
      <c r="AB1906" s="6">
        <v>303</v>
      </c>
      <c r="AC1906" s="3" t="s">
        <v>47</v>
      </c>
      <c r="AD1906" s="3" t="s">
        <v>2835</v>
      </c>
      <c r="AE1906" s="3" t="s">
        <v>48</v>
      </c>
      <c r="AF1906" s="3" t="s">
        <v>48</v>
      </c>
      <c r="AG1906" s="7">
        <v>0.22500000000000001</v>
      </c>
      <c r="AH1906" s="3" t="s">
        <v>99</v>
      </c>
    </row>
    <row r="1907" spans="1:34" x14ac:dyDescent="0.2">
      <c r="A1907" s="9">
        <v>166894</v>
      </c>
      <c r="B1907" s="14" t="s">
        <v>4706</v>
      </c>
      <c r="C1907" s="12">
        <v>42383.73055555555</v>
      </c>
      <c r="D1907" s="3" t="s">
        <v>84</v>
      </c>
      <c r="E1907" s="3" t="s">
        <v>53</v>
      </c>
      <c r="F1907" s="4">
        <v>42385.25</v>
      </c>
      <c r="G1907" s="3" t="s">
        <v>1286</v>
      </c>
      <c r="H1907" s="3" t="s">
        <v>188</v>
      </c>
      <c r="I1907" s="4">
        <v>42368.59888888889</v>
      </c>
      <c r="J1907" s="4">
        <v>42384.648553240739</v>
      </c>
      <c r="K1907" s="3" t="s">
        <v>96</v>
      </c>
      <c r="L1907" s="5">
        <v>108.48</v>
      </c>
      <c r="M1907" s="5">
        <v>1908.48</v>
      </c>
      <c r="N1907" s="3" t="s">
        <v>1786</v>
      </c>
      <c r="O1907" s="3" t="s">
        <v>39</v>
      </c>
      <c r="P1907" s="3" t="s">
        <v>97</v>
      </c>
      <c r="Q1907" s="3" t="s">
        <v>60</v>
      </c>
      <c r="R1907" s="3" t="s">
        <v>1789</v>
      </c>
      <c r="S1907" s="3" t="s">
        <v>43</v>
      </c>
      <c r="T1907" s="5">
        <v>1800</v>
      </c>
      <c r="U1907" s="3" t="s">
        <v>97</v>
      </c>
      <c r="V1907" s="3" t="s">
        <v>97</v>
      </c>
      <c r="W1907" s="3" t="s">
        <v>1787</v>
      </c>
      <c r="X1907" s="3" t="s">
        <v>463</v>
      </c>
      <c r="Y1907" s="3" t="s">
        <v>96</v>
      </c>
      <c r="Z1907" s="3" t="s">
        <v>97</v>
      </c>
      <c r="AA1907" s="3" t="s">
        <v>105</v>
      </c>
      <c r="AB1907" s="6">
        <v>936</v>
      </c>
      <c r="AC1907" s="3" t="s">
        <v>106</v>
      </c>
      <c r="AD1907" s="3" t="s">
        <v>96</v>
      </c>
      <c r="AE1907" s="3" t="s">
        <v>48</v>
      </c>
      <c r="AF1907" s="3" t="s">
        <v>48</v>
      </c>
      <c r="AG1907" s="7">
        <v>0.27500000000000002</v>
      </c>
      <c r="AH1907" s="3" t="s">
        <v>99</v>
      </c>
    </row>
    <row r="1908" spans="1:34" x14ac:dyDescent="0.2">
      <c r="A1908" s="9">
        <v>168481</v>
      </c>
      <c r="B1908" s="14" t="s">
        <v>4706</v>
      </c>
      <c r="C1908" s="12">
        <v>42383.75</v>
      </c>
      <c r="D1908" s="3" t="s">
        <v>4136</v>
      </c>
      <c r="E1908" s="3" t="s">
        <v>71</v>
      </c>
      <c r="F1908" s="4">
        <v>42384.517361111109</v>
      </c>
      <c r="G1908" s="3" t="s">
        <v>1528</v>
      </c>
      <c r="H1908" s="3" t="s">
        <v>34</v>
      </c>
      <c r="I1908" s="4">
        <v>42380.510949074072</v>
      </c>
      <c r="J1908" s="4">
        <v>42384.598553240736</v>
      </c>
      <c r="K1908" s="3" t="s">
        <v>1529</v>
      </c>
      <c r="L1908" s="5">
        <v>50</v>
      </c>
      <c r="M1908" s="5">
        <v>550</v>
      </c>
      <c r="N1908" s="3" t="s">
        <v>4137</v>
      </c>
      <c r="O1908" s="3" t="s">
        <v>664</v>
      </c>
      <c r="P1908" s="3" t="s">
        <v>1531</v>
      </c>
      <c r="Q1908" s="3" t="s">
        <v>41</v>
      </c>
      <c r="R1908" s="3" t="s">
        <v>4138</v>
      </c>
      <c r="S1908" s="3" t="s">
        <v>667</v>
      </c>
      <c r="T1908" s="5">
        <v>500</v>
      </c>
      <c r="U1908" s="3" t="s">
        <v>1531</v>
      </c>
      <c r="V1908" s="3" t="s">
        <v>1531</v>
      </c>
      <c r="W1908" s="3" t="s">
        <v>1529</v>
      </c>
      <c r="X1908" s="3" t="s">
        <v>1531</v>
      </c>
      <c r="Y1908" s="3" t="s">
        <v>4139</v>
      </c>
      <c r="Z1908" s="3" t="s">
        <v>4140</v>
      </c>
      <c r="AA1908" s="3" t="s">
        <v>681</v>
      </c>
      <c r="AB1908" s="6">
        <v>160</v>
      </c>
      <c r="AC1908" s="3" t="s">
        <v>47</v>
      </c>
      <c r="AD1908" s="3" t="s">
        <v>1529</v>
      </c>
      <c r="AE1908" s="3" t="s">
        <v>48</v>
      </c>
      <c r="AF1908" s="3" t="s">
        <v>48</v>
      </c>
      <c r="AG1908" s="7">
        <v>0.27500000000000002</v>
      </c>
      <c r="AH1908" s="3" t="s">
        <v>99</v>
      </c>
    </row>
    <row r="1909" spans="1:34" x14ac:dyDescent="0.2">
      <c r="A1909" s="9">
        <v>168670</v>
      </c>
      <c r="B1909" s="14" t="s">
        <v>4706</v>
      </c>
      <c r="C1909" s="12">
        <v>42383.75</v>
      </c>
      <c r="D1909" s="3" t="s">
        <v>407</v>
      </c>
      <c r="E1909" s="3" t="s">
        <v>53</v>
      </c>
      <c r="F1909" s="4">
        <v>42384.333333333328</v>
      </c>
      <c r="G1909" s="3" t="s">
        <v>554</v>
      </c>
      <c r="H1909" s="3" t="s">
        <v>34</v>
      </c>
      <c r="I1909" s="4">
        <v>42381.542638888888</v>
      </c>
      <c r="J1909" s="4">
        <v>42384.502291666664</v>
      </c>
      <c r="K1909" s="3" t="s">
        <v>243</v>
      </c>
      <c r="L1909" s="5">
        <v>300</v>
      </c>
      <c r="M1909" s="5">
        <v>850</v>
      </c>
      <c r="N1909" s="3" t="s">
        <v>4317</v>
      </c>
      <c r="O1909" s="3" t="s">
        <v>556</v>
      </c>
      <c r="P1909" s="3" t="s">
        <v>244</v>
      </c>
      <c r="Q1909" s="3" t="s">
        <v>41</v>
      </c>
      <c r="R1909" s="3" t="s">
        <v>2964</v>
      </c>
      <c r="S1909" s="3" t="s">
        <v>558</v>
      </c>
      <c r="T1909" s="5">
        <v>550</v>
      </c>
      <c r="U1909" s="3" t="s">
        <v>244</v>
      </c>
      <c r="V1909" s="3" t="s">
        <v>244</v>
      </c>
      <c r="W1909" s="3" t="s">
        <v>559</v>
      </c>
      <c r="X1909" s="3" t="s">
        <v>560</v>
      </c>
      <c r="Y1909" s="3" t="s">
        <v>4319</v>
      </c>
      <c r="Z1909" s="3" t="s">
        <v>4320</v>
      </c>
      <c r="AA1909" s="3" t="s">
        <v>563</v>
      </c>
      <c r="AB1909" s="6">
        <v>178</v>
      </c>
      <c r="AC1909" s="3" t="s">
        <v>47</v>
      </c>
      <c r="AD1909" s="3" t="s">
        <v>243</v>
      </c>
      <c r="AE1909" s="3" t="s">
        <v>48</v>
      </c>
      <c r="AF1909" s="3" t="s">
        <v>48</v>
      </c>
      <c r="AG1909" s="7">
        <v>0.3</v>
      </c>
      <c r="AH1909" s="3" t="s">
        <v>99</v>
      </c>
    </row>
    <row r="1910" spans="1:34" x14ac:dyDescent="0.2">
      <c r="A1910" s="9">
        <v>169158</v>
      </c>
      <c r="B1910" s="14" t="s">
        <v>4706</v>
      </c>
      <c r="C1910" s="12">
        <v>42383.75</v>
      </c>
      <c r="D1910" s="3" t="s">
        <v>806</v>
      </c>
      <c r="E1910" s="3" t="s">
        <v>34</v>
      </c>
      <c r="F1910" s="4">
        <v>42384.666666666664</v>
      </c>
      <c r="G1910" s="3" t="s">
        <v>4397</v>
      </c>
      <c r="H1910" s="3" t="s">
        <v>1855</v>
      </c>
      <c r="I1910" s="4">
        <v>42383.493969907402</v>
      </c>
      <c r="J1910" s="4">
        <v>42384.668425925927</v>
      </c>
      <c r="K1910" s="3" t="s">
        <v>2333</v>
      </c>
      <c r="L1910" s="5">
        <v>229.12</v>
      </c>
      <c r="M1910" s="5">
        <v>1629.12</v>
      </c>
      <c r="N1910" s="3" t="s">
        <v>4534</v>
      </c>
      <c r="O1910" s="3" t="s">
        <v>782</v>
      </c>
      <c r="P1910" s="3" t="s">
        <v>2335</v>
      </c>
      <c r="Q1910" s="3" t="s">
        <v>41</v>
      </c>
      <c r="R1910" s="3" t="s">
        <v>3128</v>
      </c>
      <c r="S1910" s="3" t="s">
        <v>785</v>
      </c>
      <c r="T1910" s="5">
        <v>1400</v>
      </c>
      <c r="U1910" s="3" t="s">
        <v>2335</v>
      </c>
      <c r="V1910" s="3" t="s">
        <v>2335</v>
      </c>
      <c r="W1910" s="3" t="s">
        <v>4536</v>
      </c>
      <c r="X1910" s="3" t="s">
        <v>4537</v>
      </c>
      <c r="Y1910" s="3" t="s">
        <v>3658</v>
      </c>
      <c r="Z1910" s="3" t="s">
        <v>3659</v>
      </c>
      <c r="AA1910" s="3" t="s">
        <v>788</v>
      </c>
      <c r="AB1910" s="6">
        <v>839</v>
      </c>
      <c r="AC1910" s="3" t="s">
        <v>47</v>
      </c>
      <c r="AD1910" s="3" t="s">
        <v>2333</v>
      </c>
      <c r="AE1910" s="3" t="s">
        <v>48</v>
      </c>
      <c r="AF1910" s="3" t="s">
        <v>48</v>
      </c>
      <c r="AG1910" s="7">
        <v>0.22500000000000001</v>
      </c>
      <c r="AH1910" s="3" t="s">
        <v>99</v>
      </c>
    </row>
    <row r="1911" spans="1:34" x14ac:dyDescent="0.2">
      <c r="A1911" s="9">
        <v>168062</v>
      </c>
      <c r="B1911" s="14" t="s">
        <v>4706</v>
      </c>
      <c r="C1911" s="12">
        <v>42383.791666666664</v>
      </c>
      <c r="D1911" s="3" t="s">
        <v>633</v>
      </c>
      <c r="E1911" s="3" t="s">
        <v>53</v>
      </c>
      <c r="F1911" s="4">
        <v>42384.208333333328</v>
      </c>
      <c r="G1911" s="3" t="s">
        <v>634</v>
      </c>
      <c r="H1911" s="3" t="s">
        <v>34</v>
      </c>
      <c r="I1911" s="4">
        <v>42376.672106481477</v>
      </c>
      <c r="J1911" s="4">
        <v>42384.07644675926</v>
      </c>
      <c r="K1911" s="3" t="s">
        <v>635</v>
      </c>
      <c r="L1911" s="5">
        <v>156.58000000000001</v>
      </c>
      <c r="M1911" s="5">
        <v>906.58</v>
      </c>
      <c r="N1911" s="3" t="s">
        <v>636</v>
      </c>
      <c r="O1911" s="3" t="s">
        <v>637</v>
      </c>
      <c r="P1911" s="3" t="s">
        <v>638</v>
      </c>
      <c r="Q1911" s="3" t="s">
        <v>41</v>
      </c>
      <c r="R1911" s="3" t="s">
        <v>639</v>
      </c>
      <c r="S1911" s="3" t="s">
        <v>640</v>
      </c>
      <c r="T1911" s="5">
        <v>750</v>
      </c>
      <c r="U1911" s="3" t="s">
        <v>638</v>
      </c>
      <c r="V1911" s="3" t="s">
        <v>638</v>
      </c>
      <c r="W1911" s="3" t="s">
        <v>641</v>
      </c>
      <c r="X1911" s="3" t="s">
        <v>642</v>
      </c>
      <c r="Y1911" s="3" t="s">
        <v>643</v>
      </c>
      <c r="Z1911" s="3" t="s">
        <v>644</v>
      </c>
      <c r="AA1911" s="3" t="s">
        <v>645</v>
      </c>
      <c r="AB1911" s="6">
        <v>198</v>
      </c>
      <c r="AC1911" s="3" t="s">
        <v>47</v>
      </c>
      <c r="AD1911" s="3" t="s">
        <v>635</v>
      </c>
      <c r="AE1911" s="3" t="s">
        <v>48</v>
      </c>
      <c r="AF1911" s="3" t="s">
        <v>48</v>
      </c>
      <c r="AG1911" s="7">
        <v>0.3</v>
      </c>
      <c r="AH1911" s="3" t="s">
        <v>99</v>
      </c>
    </row>
    <row r="1912" spans="1:34" x14ac:dyDescent="0.2">
      <c r="A1912" s="9">
        <v>168872</v>
      </c>
      <c r="B1912" s="14" t="s">
        <v>4706</v>
      </c>
      <c r="C1912" s="12">
        <v>42383.791666666664</v>
      </c>
      <c r="D1912" s="3" t="s">
        <v>805</v>
      </c>
      <c r="E1912" s="3" t="s">
        <v>71</v>
      </c>
      <c r="F1912" s="4">
        <v>42384.333333333328</v>
      </c>
      <c r="G1912" s="3" t="s">
        <v>766</v>
      </c>
      <c r="H1912" s="3" t="s">
        <v>34</v>
      </c>
      <c r="I1912" s="4">
        <v>42382.51966435185</v>
      </c>
      <c r="J1912" s="4">
        <v>42384.470729166664</v>
      </c>
      <c r="K1912" s="3" t="s">
        <v>807</v>
      </c>
      <c r="L1912" s="5">
        <v>209</v>
      </c>
      <c r="M1912" s="5">
        <v>859</v>
      </c>
      <c r="N1912" s="3" t="s">
        <v>4473</v>
      </c>
      <c r="O1912" s="3" t="s">
        <v>138</v>
      </c>
      <c r="P1912" s="3" t="s">
        <v>809</v>
      </c>
      <c r="Q1912" s="3" t="s">
        <v>41</v>
      </c>
      <c r="R1912" s="3" t="s">
        <v>4474</v>
      </c>
      <c r="S1912" s="3" t="s">
        <v>141</v>
      </c>
      <c r="T1912" s="5">
        <v>650</v>
      </c>
      <c r="U1912" s="3" t="s">
        <v>809</v>
      </c>
      <c r="V1912" s="3" t="s">
        <v>809</v>
      </c>
      <c r="W1912" s="3" t="s">
        <v>807</v>
      </c>
      <c r="X1912" s="3" t="s">
        <v>809</v>
      </c>
      <c r="Y1912" s="3" t="s">
        <v>813</v>
      </c>
      <c r="Z1912" s="3" t="s">
        <v>814</v>
      </c>
      <c r="AA1912" s="3" t="s">
        <v>147</v>
      </c>
      <c r="AB1912" s="6">
        <v>573</v>
      </c>
      <c r="AC1912" s="3" t="s">
        <v>47</v>
      </c>
      <c r="AD1912" s="3" t="s">
        <v>807</v>
      </c>
      <c r="AE1912" s="3" t="s">
        <v>48</v>
      </c>
      <c r="AF1912" s="3" t="s">
        <v>48</v>
      </c>
      <c r="AG1912" s="7">
        <v>0.2</v>
      </c>
      <c r="AH1912" s="3" t="s">
        <v>99</v>
      </c>
    </row>
    <row r="1913" spans="1:34" x14ac:dyDescent="0.2">
      <c r="A1913" s="9">
        <v>168197</v>
      </c>
      <c r="B1913" s="14" t="s">
        <v>4706</v>
      </c>
      <c r="C1913" s="12">
        <v>42383.8125</v>
      </c>
      <c r="D1913" s="3" t="s">
        <v>1019</v>
      </c>
      <c r="E1913" s="3" t="s">
        <v>578</v>
      </c>
      <c r="F1913" s="4">
        <v>42384.541666666664</v>
      </c>
      <c r="G1913" s="3" t="s">
        <v>1213</v>
      </c>
      <c r="H1913" s="3" t="s">
        <v>69</v>
      </c>
      <c r="I1913" s="4">
        <v>42377.457384259258</v>
      </c>
      <c r="J1913" s="4">
        <v>42383.62018518518</v>
      </c>
      <c r="K1913" s="3" t="s">
        <v>1112</v>
      </c>
      <c r="L1913" s="5">
        <v>182</v>
      </c>
      <c r="M1913" s="5">
        <v>1582</v>
      </c>
      <c r="N1913" s="3" t="s">
        <v>1214</v>
      </c>
      <c r="O1913" s="3" t="s">
        <v>637</v>
      </c>
      <c r="P1913" s="3" t="s">
        <v>1114</v>
      </c>
      <c r="Q1913" s="3" t="s">
        <v>41</v>
      </c>
      <c r="R1913" s="3" t="s">
        <v>1219</v>
      </c>
      <c r="S1913" s="3" t="s">
        <v>640</v>
      </c>
      <c r="T1913" s="5">
        <v>1400</v>
      </c>
      <c r="U1913" s="3" t="s">
        <v>1114</v>
      </c>
      <c r="V1913" s="3" t="s">
        <v>1114</v>
      </c>
      <c r="W1913" s="3" t="s">
        <v>1216</v>
      </c>
      <c r="X1913" s="3" t="s">
        <v>1217</v>
      </c>
      <c r="Y1913" s="3" t="s">
        <v>1022</v>
      </c>
      <c r="Z1913" s="3" t="s">
        <v>1023</v>
      </c>
      <c r="AA1913" s="3" t="s">
        <v>645</v>
      </c>
      <c r="AB1913" s="6">
        <v>500</v>
      </c>
      <c r="AC1913" s="3" t="s">
        <v>47</v>
      </c>
      <c r="AD1913" s="3" t="s">
        <v>1112</v>
      </c>
      <c r="AE1913" s="3" t="s">
        <v>48</v>
      </c>
      <c r="AF1913" s="3" t="s">
        <v>48</v>
      </c>
      <c r="AG1913" s="7">
        <v>0.3</v>
      </c>
      <c r="AH1913" s="3" t="s">
        <v>49</v>
      </c>
    </row>
    <row r="1914" spans="1:34" x14ac:dyDescent="0.2">
      <c r="A1914" s="9">
        <v>168402</v>
      </c>
      <c r="B1914" s="14" t="s">
        <v>4706</v>
      </c>
      <c r="C1914" s="12">
        <v>42383.8125</v>
      </c>
      <c r="D1914" s="3" t="s">
        <v>1607</v>
      </c>
      <c r="E1914" s="3" t="s">
        <v>737</v>
      </c>
      <c r="F1914" s="4">
        <v>42384.333333333328</v>
      </c>
      <c r="G1914" s="3" t="s">
        <v>3179</v>
      </c>
      <c r="H1914" s="3" t="s">
        <v>674</v>
      </c>
      <c r="I1914" s="4">
        <v>42380.353171296294</v>
      </c>
      <c r="J1914" s="4">
        <v>42384.652557870366</v>
      </c>
      <c r="K1914" s="3" t="s">
        <v>136</v>
      </c>
      <c r="L1914" s="5">
        <v>286.11</v>
      </c>
      <c r="M1914" s="5">
        <v>936.11</v>
      </c>
      <c r="N1914" s="3" t="s">
        <v>4055</v>
      </c>
      <c r="O1914" s="3" t="s">
        <v>138</v>
      </c>
      <c r="P1914" s="3" t="s">
        <v>139</v>
      </c>
      <c r="Q1914" s="3" t="s">
        <v>60</v>
      </c>
      <c r="R1914" s="3" t="s">
        <v>289</v>
      </c>
      <c r="S1914" s="3" t="s">
        <v>141</v>
      </c>
      <c r="T1914" s="5">
        <v>650</v>
      </c>
      <c r="U1914" s="3" t="s">
        <v>142</v>
      </c>
      <c r="V1914" s="3" t="s">
        <v>139</v>
      </c>
      <c r="W1914" s="3" t="s">
        <v>4056</v>
      </c>
      <c r="X1914" s="3" t="s">
        <v>4057</v>
      </c>
      <c r="Y1914" s="3" t="s">
        <v>1876</v>
      </c>
      <c r="Z1914" s="3" t="s">
        <v>1877</v>
      </c>
      <c r="AA1914" s="3" t="s">
        <v>262</v>
      </c>
      <c r="AB1914" s="6">
        <v>287</v>
      </c>
      <c r="AC1914" s="3" t="s">
        <v>260</v>
      </c>
      <c r="AD1914" s="3" t="s">
        <v>136</v>
      </c>
      <c r="AE1914" s="3" t="s">
        <v>48</v>
      </c>
      <c r="AF1914" s="3" t="s">
        <v>48</v>
      </c>
      <c r="AG1914" s="7">
        <v>0.3</v>
      </c>
      <c r="AH1914" s="3" t="s">
        <v>49</v>
      </c>
    </row>
    <row r="1915" spans="1:34" x14ac:dyDescent="0.2">
      <c r="A1915" s="9">
        <v>168329</v>
      </c>
      <c r="B1915" s="14" t="s">
        <v>4706</v>
      </c>
      <c r="C1915" s="12">
        <v>42383.875</v>
      </c>
      <c r="D1915" s="3" t="s">
        <v>123</v>
      </c>
      <c r="E1915" s="3" t="s">
        <v>124</v>
      </c>
      <c r="F1915" s="4">
        <v>42384.166666666664</v>
      </c>
      <c r="G1915" s="3" t="s">
        <v>1019</v>
      </c>
      <c r="H1915" s="3" t="s">
        <v>578</v>
      </c>
      <c r="I1915" s="4">
        <v>42377.719814814816</v>
      </c>
      <c r="J1915" s="4">
        <v>42384.508981481478</v>
      </c>
      <c r="K1915" s="3" t="s">
        <v>96</v>
      </c>
      <c r="L1915" s="5">
        <v>93.16</v>
      </c>
      <c r="M1915" s="5">
        <v>693.16</v>
      </c>
      <c r="N1915" s="3" t="s">
        <v>2153</v>
      </c>
      <c r="O1915" s="3" t="s">
        <v>39</v>
      </c>
      <c r="P1915" s="3" t="s">
        <v>97</v>
      </c>
      <c r="Q1915" s="3" t="s">
        <v>41</v>
      </c>
      <c r="R1915" s="3" t="s">
        <v>2154</v>
      </c>
      <c r="S1915" s="3" t="s">
        <v>43</v>
      </c>
      <c r="T1915" s="5">
        <v>600</v>
      </c>
      <c r="U1915" s="3" t="s">
        <v>97</v>
      </c>
      <c r="V1915" s="3" t="s">
        <v>97</v>
      </c>
      <c r="W1915" s="3" t="s">
        <v>1022</v>
      </c>
      <c r="X1915" s="3" t="s">
        <v>1023</v>
      </c>
      <c r="Y1915" s="3" t="s">
        <v>131</v>
      </c>
      <c r="Z1915" s="3" t="s">
        <v>132</v>
      </c>
      <c r="AA1915" s="3" t="s">
        <v>105</v>
      </c>
      <c r="AB1915" s="6">
        <v>212</v>
      </c>
      <c r="AC1915" s="3" t="s">
        <v>106</v>
      </c>
      <c r="AD1915" s="3" t="s">
        <v>96</v>
      </c>
      <c r="AE1915" s="3" t="s">
        <v>48</v>
      </c>
      <c r="AF1915" s="3" t="s">
        <v>48</v>
      </c>
      <c r="AG1915" s="7">
        <v>0.27500000000000002</v>
      </c>
      <c r="AH1915" s="3" t="s">
        <v>99</v>
      </c>
    </row>
    <row r="1916" spans="1:34" x14ac:dyDescent="0.2">
      <c r="A1916" s="9">
        <v>168063</v>
      </c>
      <c r="B1916" s="14" t="s">
        <v>4706</v>
      </c>
      <c r="C1916" s="12">
        <v>42383.916666666664</v>
      </c>
      <c r="D1916" s="3" t="s">
        <v>633</v>
      </c>
      <c r="E1916" s="3" t="s">
        <v>53</v>
      </c>
      <c r="F1916" s="4">
        <v>42384.333333333328</v>
      </c>
      <c r="G1916" s="3" t="s">
        <v>634</v>
      </c>
      <c r="H1916" s="3" t="s">
        <v>34</v>
      </c>
      <c r="I1916" s="4">
        <v>42376.672129629631</v>
      </c>
      <c r="J1916" s="4">
        <v>42384.376458333332</v>
      </c>
      <c r="K1916" s="3" t="s">
        <v>635</v>
      </c>
      <c r="L1916" s="5">
        <v>156.58000000000001</v>
      </c>
      <c r="M1916" s="5">
        <v>906.58</v>
      </c>
      <c r="N1916" s="3" t="s">
        <v>636</v>
      </c>
      <c r="O1916" s="3" t="s">
        <v>637</v>
      </c>
      <c r="P1916" s="3" t="s">
        <v>638</v>
      </c>
      <c r="Q1916" s="3" t="s">
        <v>41</v>
      </c>
      <c r="R1916" s="3" t="s">
        <v>639</v>
      </c>
      <c r="S1916" s="3" t="s">
        <v>640</v>
      </c>
      <c r="T1916" s="5">
        <v>750</v>
      </c>
      <c r="U1916" s="3" t="s">
        <v>638</v>
      </c>
      <c r="V1916" s="3" t="s">
        <v>638</v>
      </c>
      <c r="W1916" s="3" t="s">
        <v>641</v>
      </c>
      <c r="X1916" s="3" t="s">
        <v>642</v>
      </c>
      <c r="Y1916" s="3" t="s">
        <v>643</v>
      </c>
      <c r="Z1916" s="3" t="s">
        <v>644</v>
      </c>
      <c r="AA1916" s="3" t="s">
        <v>645</v>
      </c>
      <c r="AB1916" s="6">
        <v>198</v>
      </c>
      <c r="AC1916" s="3" t="s">
        <v>47</v>
      </c>
      <c r="AD1916" s="3" t="s">
        <v>635</v>
      </c>
      <c r="AE1916" s="3" t="s">
        <v>48</v>
      </c>
      <c r="AF1916" s="3" t="s">
        <v>48</v>
      </c>
      <c r="AG1916" s="7">
        <v>0.3</v>
      </c>
      <c r="AH1916" s="3" t="s">
        <v>99</v>
      </c>
    </row>
    <row r="1917" spans="1:34" x14ac:dyDescent="0.2">
      <c r="A1917" s="9">
        <v>168199</v>
      </c>
      <c r="B1917" s="14" t="s">
        <v>4706</v>
      </c>
      <c r="C1917" s="12">
        <v>42383.958333333328</v>
      </c>
      <c r="D1917" s="3" t="s">
        <v>1019</v>
      </c>
      <c r="E1917" s="3" t="s">
        <v>578</v>
      </c>
      <c r="F1917" s="4">
        <v>42384.708333333328</v>
      </c>
      <c r="G1917" s="3" t="s">
        <v>1213</v>
      </c>
      <c r="H1917" s="3" t="s">
        <v>69</v>
      </c>
      <c r="I1917" s="4">
        <v>42377.457384259258</v>
      </c>
      <c r="J1917" s="4">
        <v>42383.62018518518</v>
      </c>
      <c r="K1917" s="3" t="s">
        <v>1112</v>
      </c>
      <c r="L1917" s="5">
        <v>182</v>
      </c>
      <c r="M1917" s="5">
        <v>1582</v>
      </c>
      <c r="N1917" s="3" t="s">
        <v>1214</v>
      </c>
      <c r="O1917" s="3" t="s">
        <v>637</v>
      </c>
      <c r="P1917" s="3" t="s">
        <v>1114</v>
      </c>
      <c r="Q1917" s="3" t="s">
        <v>41</v>
      </c>
      <c r="R1917" s="3" t="s">
        <v>1219</v>
      </c>
      <c r="S1917" s="3" t="s">
        <v>640</v>
      </c>
      <c r="T1917" s="5">
        <v>1400</v>
      </c>
      <c r="U1917" s="3" t="s">
        <v>1114</v>
      </c>
      <c r="V1917" s="3" t="s">
        <v>1114</v>
      </c>
      <c r="W1917" s="3" t="s">
        <v>1216</v>
      </c>
      <c r="X1917" s="3" t="s">
        <v>1217</v>
      </c>
      <c r="Y1917" s="3" t="s">
        <v>1022</v>
      </c>
      <c r="Z1917" s="3" t="s">
        <v>1023</v>
      </c>
      <c r="AA1917" s="3" t="s">
        <v>645</v>
      </c>
      <c r="AB1917" s="6">
        <v>500</v>
      </c>
      <c r="AC1917" s="3" t="s">
        <v>47</v>
      </c>
      <c r="AD1917" s="3" t="s">
        <v>1112</v>
      </c>
      <c r="AE1917" s="3" t="s">
        <v>48</v>
      </c>
      <c r="AF1917" s="3" t="s">
        <v>48</v>
      </c>
      <c r="AG1917" s="7">
        <v>0.3</v>
      </c>
      <c r="AH1917" s="3" t="s">
        <v>49</v>
      </c>
    </row>
    <row r="1918" spans="1:34" x14ac:dyDescent="0.2">
      <c r="A1918" s="9">
        <v>168892</v>
      </c>
      <c r="B1918" s="14" t="s">
        <v>4706</v>
      </c>
      <c r="C1918" s="12">
        <v>42383.958333333328</v>
      </c>
      <c r="D1918" s="3" t="s">
        <v>471</v>
      </c>
      <c r="E1918" s="3" t="s">
        <v>118</v>
      </c>
      <c r="F1918" s="4">
        <v>42384.291666666664</v>
      </c>
      <c r="G1918" s="3" t="s">
        <v>100</v>
      </c>
      <c r="H1918" s="3" t="s">
        <v>71</v>
      </c>
      <c r="I1918" s="4">
        <v>42382.551481481481</v>
      </c>
      <c r="J1918" s="4">
        <v>42384.448993055557</v>
      </c>
      <c r="K1918" s="3" t="s">
        <v>96</v>
      </c>
      <c r="L1918" s="5">
        <v>156.16</v>
      </c>
      <c r="M1918" s="5">
        <v>1006.16</v>
      </c>
      <c r="N1918" s="3" t="s">
        <v>4488</v>
      </c>
      <c r="O1918" s="3" t="s">
        <v>39</v>
      </c>
      <c r="P1918" s="3" t="s">
        <v>97</v>
      </c>
      <c r="Q1918" s="3" t="s">
        <v>41</v>
      </c>
      <c r="R1918" s="3" t="s">
        <v>3751</v>
      </c>
      <c r="S1918" s="3" t="s">
        <v>43</v>
      </c>
      <c r="T1918" s="5">
        <v>850</v>
      </c>
      <c r="U1918" s="3" t="s">
        <v>97</v>
      </c>
      <c r="V1918" s="3" t="s">
        <v>97</v>
      </c>
      <c r="W1918" s="3" t="s">
        <v>103</v>
      </c>
      <c r="X1918" s="3" t="s">
        <v>104</v>
      </c>
      <c r="Y1918" s="3" t="s">
        <v>474</v>
      </c>
      <c r="Z1918" s="3" t="s">
        <v>475</v>
      </c>
      <c r="AA1918" s="3" t="s">
        <v>470</v>
      </c>
      <c r="AB1918" s="6">
        <v>348</v>
      </c>
      <c r="AC1918" s="3" t="s">
        <v>47</v>
      </c>
      <c r="AD1918" s="3" t="s">
        <v>96</v>
      </c>
      <c r="AE1918" s="3" t="s">
        <v>48</v>
      </c>
      <c r="AF1918" s="3" t="s">
        <v>48</v>
      </c>
      <c r="AG1918" s="7">
        <v>0.27500000000000002</v>
      </c>
      <c r="AH1918" s="3" t="s">
        <v>99</v>
      </c>
    </row>
    <row r="1919" spans="1:34" x14ac:dyDescent="0.2">
      <c r="A1919" s="9">
        <v>168327</v>
      </c>
      <c r="B1919" s="14" t="s">
        <v>4706</v>
      </c>
      <c r="C1919" s="12">
        <v>42383.999305555553</v>
      </c>
      <c r="D1919" s="3" t="s">
        <v>123</v>
      </c>
      <c r="E1919" s="3" t="s">
        <v>124</v>
      </c>
      <c r="F1919" s="4">
        <v>42384.291666666664</v>
      </c>
      <c r="G1919" s="3" t="s">
        <v>1019</v>
      </c>
      <c r="H1919" s="3" t="s">
        <v>578</v>
      </c>
      <c r="I1919" s="4">
        <v>42377.719733796293</v>
      </c>
      <c r="J1919" s="4">
        <v>42384.300358796296</v>
      </c>
      <c r="K1919" s="3" t="s">
        <v>96</v>
      </c>
      <c r="L1919" s="5">
        <v>143.16</v>
      </c>
      <c r="M1919" s="5">
        <v>693.16</v>
      </c>
      <c r="N1919" s="3" t="s">
        <v>2153</v>
      </c>
      <c r="O1919" s="3" t="s">
        <v>39</v>
      </c>
      <c r="P1919" s="3" t="s">
        <v>97</v>
      </c>
      <c r="Q1919" s="3" t="s">
        <v>41</v>
      </c>
      <c r="R1919" s="3" t="s">
        <v>1235</v>
      </c>
      <c r="S1919" s="3" t="s">
        <v>43</v>
      </c>
      <c r="T1919" s="5">
        <v>550</v>
      </c>
      <c r="U1919" s="3" t="s">
        <v>97</v>
      </c>
      <c r="V1919" s="3" t="s">
        <v>97</v>
      </c>
      <c r="W1919" s="3" t="s">
        <v>1022</v>
      </c>
      <c r="X1919" s="3" t="s">
        <v>1023</v>
      </c>
      <c r="Y1919" s="3" t="s">
        <v>131</v>
      </c>
      <c r="Z1919" s="3" t="s">
        <v>132</v>
      </c>
      <c r="AA1919" s="3" t="s">
        <v>470</v>
      </c>
      <c r="AB1919" s="6">
        <v>212</v>
      </c>
      <c r="AC1919" s="3" t="s">
        <v>47</v>
      </c>
      <c r="AD1919" s="3" t="s">
        <v>96</v>
      </c>
      <c r="AE1919" s="3" t="s">
        <v>48</v>
      </c>
      <c r="AF1919" s="3" t="s">
        <v>48</v>
      </c>
      <c r="AG1919" s="7">
        <v>0.27500000000000002</v>
      </c>
      <c r="AH1919" s="3" t="s">
        <v>99</v>
      </c>
    </row>
    <row r="1920" spans="1:34" x14ac:dyDescent="0.2">
      <c r="A1920" s="9">
        <v>169405</v>
      </c>
      <c r="B1920" s="14" t="s">
        <v>4706</v>
      </c>
      <c r="C1920" s="12">
        <v>42384</v>
      </c>
      <c r="D1920" s="3" t="s">
        <v>84</v>
      </c>
      <c r="E1920" s="3" t="s">
        <v>53</v>
      </c>
      <c r="F1920" s="4">
        <v>42387.333333333328</v>
      </c>
      <c r="G1920" s="3" t="s">
        <v>275</v>
      </c>
      <c r="H1920" s="3" t="s">
        <v>276</v>
      </c>
      <c r="I1920" s="4">
        <v>42384.638182870367</v>
      </c>
      <c r="J1920" s="4">
        <v>42384.668032407404</v>
      </c>
      <c r="K1920" s="3" t="s">
        <v>96</v>
      </c>
      <c r="L1920" s="8"/>
      <c r="M1920" s="5">
        <v>813.06</v>
      </c>
      <c r="N1920" s="3"/>
      <c r="O1920" s="3" t="s">
        <v>39</v>
      </c>
      <c r="P1920" s="3" t="s">
        <v>97</v>
      </c>
      <c r="Q1920" s="3" t="s">
        <v>234</v>
      </c>
      <c r="R1920" s="3"/>
      <c r="S1920" s="3" t="s">
        <v>43</v>
      </c>
      <c r="T1920" s="8"/>
      <c r="U1920" s="3" t="s">
        <v>97</v>
      </c>
      <c r="V1920" s="3" t="s">
        <v>97</v>
      </c>
      <c r="W1920" s="3" t="s">
        <v>282</v>
      </c>
      <c r="X1920" s="3" t="s">
        <v>283</v>
      </c>
      <c r="Y1920" s="3" t="s">
        <v>96</v>
      </c>
      <c r="Z1920" s="3" t="s">
        <v>97</v>
      </c>
      <c r="AA1920" s="3" t="s">
        <v>116</v>
      </c>
      <c r="AB1920" s="6">
        <v>518</v>
      </c>
      <c r="AC1920" s="3" t="s">
        <v>47</v>
      </c>
      <c r="AD1920" s="3" t="s">
        <v>96</v>
      </c>
      <c r="AE1920" s="3" t="s">
        <v>48</v>
      </c>
      <c r="AF1920" s="3" t="s">
        <v>48</v>
      </c>
      <c r="AG1920" s="8"/>
      <c r="AH1920" s="3" t="s">
        <v>99</v>
      </c>
    </row>
    <row r="1921" spans="1:34" x14ac:dyDescent="0.2">
      <c r="A1921" s="9">
        <v>168694</v>
      </c>
      <c r="B1921" s="14" t="s">
        <v>4706</v>
      </c>
      <c r="C1921" s="12">
        <v>42384.000694444439</v>
      </c>
      <c r="D1921" s="3" t="s">
        <v>3112</v>
      </c>
      <c r="E1921" s="3" t="s">
        <v>319</v>
      </c>
      <c r="F1921" s="4">
        <v>42387.3125</v>
      </c>
      <c r="G1921" s="3" t="s">
        <v>4277</v>
      </c>
      <c r="H1921" s="3" t="s">
        <v>276</v>
      </c>
      <c r="I1921" s="4">
        <v>42381.602650462963</v>
      </c>
      <c r="J1921" s="4">
        <v>42384.649571759255</v>
      </c>
      <c r="K1921" s="3" t="s">
        <v>152</v>
      </c>
      <c r="L1921" s="5">
        <v>175</v>
      </c>
      <c r="M1921" s="5">
        <v>850</v>
      </c>
      <c r="N1921" s="3" t="s">
        <v>4278</v>
      </c>
      <c r="O1921" s="3" t="s">
        <v>154</v>
      </c>
      <c r="P1921" s="3" t="s">
        <v>155</v>
      </c>
      <c r="Q1921" s="3" t="s">
        <v>60</v>
      </c>
      <c r="R1921" s="3" t="s">
        <v>4359</v>
      </c>
      <c r="S1921" s="3" t="s">
        <v>141</v>
      </c>
      <c r="T1921" s="5">
        <v>675</v>
      </c>
      <c r="U1921" s="3" t="s">
        <v>155</v>
      </c>
      <c r="V1921" s="3" t="s">
        <v>155</v>
      </c>
      <c r="W1921" s="3" t="s">
        <v>4280</v>
      </c>
      <c r="X1921" s="3" t="s">
        <v>4281</v>
      </c>
      <c r="Y1921" s="3" t="s">
        <v>3114</v>
      </c>
      <c r="Z1921" s="3" t="s">
        <v>3116</v>
      </c>
      <c r="AA1921" s="3" t="s">
        <v>105</v>
      </c>
      <c r="AB1921" s="6">
        <v>368</v>
      </c>
      <c r="AC1921" s="3" t="s">
        <v>106</v>
      </c>
      <c r="AD1921" s="3" t="s">
        <v>152</v>
      </c>
      <c r="AE1921" s="3" t="s">
        <v>48</v>
      </c>
      <c r="AF1921" s="3" t="s">
        <v>48</v>
      </c>
      <c r="AG1921" s="7">
        <v>0.3</v>
      </c>
      <c r="AH1921" s="3" t="s">
        <v>49</v>
      </c>
    </row>
    <row r="1922" spans="1:34" x14ac:dyDescent="0.2">
      <c r="A1922" s="9">
        <v>168783</v>
      </c>
      <c r="B1922" s="14" t="s">
        <v>4706</v>
      </c>
      <c r="C1922" s="12">
        <v>42384.000694444439</v>
      </c>
      <c r="D1922" s="3" t="s">
        <v>745</v>
      </c>
      <c r="E1922" s="3" t="s">
        <v>135</v>
      </c>
      <c r="F1922" s="4">
        <v>42387.25</v>
      </c>
      <c r="G1922" s="3" t="s">
        <v>3814</v>
      </c>
      <c r="H1922" s="3" t="s">
        <v>86</v>
      </c>
      <c r="I1922" s="4">
        <v>42382.38071759259</v>
      </c>
      <c r="J1922" s="4">
        <v>42384.678749999999</v>
      </c>
      <c r="K1922" s="3" t="s">
        <v>3815</v>
      </c>
      <c r="L1922" s="5">
        <v>102.45</v>
      </c>
      <c r="M1922" s="5">
        <v>677.45</v>
      </c>
      <c r="N1922" s="3" t="s">
        <v>3816</v>
      </c>
      <c r="O1922" s="3" t="s">
        <v>39</v>
      </c>
      <c r="P1922" s="3" t="s">
        <v>1278</v>
      </c>
      <c r="Q1922" s="3" t="s">
        <v>60</v>
      </c>
      <c r="R1922" s="3" t="s">
        <v>4421</v>
      </c>
      <c r="S1922" s="3" t="s">
        <v>43</v>
      </c>
      <c r="T1922" s="5">
        <v>575</v>
      </c>
      <c r="U1922" s="3" t="s">
        <v>97</v>
      </c>
      <c r="V1922" s="3" t="s">
        <v>1278</v>
      </c>
      <c r="W1922" s="3" t="s">
        <v>3818</v>
      </c>
      <c r="X1922" s="3" t="s">
        <v>3819</v>
      </c>
      <c r="Y1922" s="3" t="s">
        <v>3815</v>
      </c>
      <c r="Z1922" s="3" t="s">
        <v>1278</v>
      </c>
      <c r="AA1922" s="3" t="s">
        <v>46</v>
      </c>
      <c r="AB1922" s="6">
        <v>485</v>
      </c>
      <c r="AC1922" s="3" t="s">
        <v>47</v>
      </c>
      <c r="AD1922" s="3" t="s">
        <v>3815</v>
      </c>
      <c r="AE1922" s="3" t="s">
        <v>48</v>
      </c>
      <c r="AF1922" s="3" t="s">
        <v>48</v>
      </c>
      <c r="AG1922" s="7">
        <v>0.3</v>
      </c>
      <c r="AH1922" s="3" t="s">
        <v>99</v>
      </c>
    </row>
    <row r="1923" spans="1:34" x14ac:dyDescent="0.2">
      <c r="A1923" s="9">
        <v>168784</v>
      </c>
      <c r="B1923" s="14" t="s">
        <v>4706</v>
      </c>
      <c r="C1923" s="12">
        <v>42384.000694444439</v>
      </c>
      <c r="D1923" s="3" t="s">
        <v>745</v>
      </c>
      <c r="E1923" s="3" t="s">
        <v>135</v>
      </c>
      <c r="F1923" s="4">
        <v>42387.541666666664</v>
      </c>
      <c r="G1923" s="3" t="s">
        <v>3814</v>
      </c>
      <c r="H1923" s="3" t="s">
        <v>86</v>
      </c>
      <c r="I1923" s="4">
        <v>42382.38071759259</v>
      </c>
      <c r="J1923" s="4">
        <v>42384.649780092594</v>
      </c>
      <c r="K1923" s="3" t="s">
        <v>3815</v>
      </c>
      <c r="L1923" s="5">
        <v>102.45</v>
      </c>
      <c r="M1923" s="5">
        <v>677.45</v>
      </c>
      <c r="N1923" s="3" t="s">
        <v>3816</v>
      </c>
      <c r="O1923" s="3" t="s">
        <v>39</v>
      </c>
      <c r="P1923" s="3" t="s">
        <v>1278</v>
      </c>
      <c r="Q1923" s="3" t="s">
        <v>234</v>
      </c>
      <c r="R1923" s="3" t="s">
        <v>3817</v>
      </c>
      <c r="S1923" s="3" t="s">
        <v>43</v>
      </c>
      <c r="T1923" s="5">
        <v>575</v>
      </c>
      <c r="U1923" s="3" t="s">
        <v>97</v>
      </c>
      <c r="V1923" s="3" t="s">
        <v>1278</v>
      </c>
      <c r="W1923" s="3" t="s">
        <v>3818</v>
      </c>
      <c r="X1923" s="3" t="s">
        <v>3819</v>
      </c>
      <c r="Y1923" s="3" t="s">
        <v>3815</v>
      </c>
      <c r="Z1923" s="3" t="s">
        <v>1278</v>
      </c>
      <c r="AA1923" s="3" t="s">
        <v>116</v>
      </c>
      <c r="AB1923" s="6">
        <v>485</v>
      </c>
      <c r="AC1923" s="3" t="s">
        <v>47</v>
      </c>
      <c r="AD1923" s="3" t="s">
        <v>3815</v>
      </c>
      <c r="AE1923" s="3" t="s">
        <v>48</v>
      </c>
      <c r="AF1923" s="3" t="s">
        <v>48</v>
      </c>
      <c r="AG1923" s="7">
        <v>0.3</v>
      </c>
      <c r="AH1923" s="3" t="s">
        <v>99</v>
      </c>
    </row>
    <row r="1924" spans="1:34" x14ac:dyDescent="0.2">
      <c r="A1924" s="9">
        <v>168823</v>
      </c>
      <c r="B1924" s="14" t="s">
        <v>4706</v>
      </c>
      <c r="C1924" s="12">
        <v>42384.000694444439</v>
      </c>
      <c r="D1924" s="3" t="s">
        <v>84</v>
      </c>
      <c r="E1924" s="3" t="s">
        <v>53</v>
      </c>
      <c r="F1924" s="4">
        <v>42388.333333333328</v>
      </c>
      <c r="G1924" s="3" t="s">
        <v>1286</v>
      </c>
      <c r="H1924" s="3" t="s">
        <v>188</v>
      </c>
      <c r="I1924" s="4">
        <v>42382.43513888889</v>
      </c>
      <c r="J1924" s="4">
        <v>42384.670995370368</v>
      </c>
      <c r="K1924" s="3" t="s">
        <v>96</v>
      </c>
      <c r="L1924" s="5">
        <v>99.12</v>
      </c>
      <c r="M1924" s="5">
        <v>1899.12</v>
      </c>
      <c r="N1924" s="3" t="s">
        <v>1786</v>
      </c>
      <c r="O1924" s="3" t="s">
        <v>39</v>
      </c>
      <c r="P1924" s="3" t="s">
        <v>97</v>
      </c>
      <c r="Q1924" s="3" t="s">
        <v>234</v>
      </c>
      <c r="R1924" s="3" t="s">
        <v>4435</v>
      </c>
      <c r="S1924" s="3" t="s">
        <v>43</v>
      </c>
      <c r="T1924" s="5">
        <v>1800</v>
      </c>
      <c r="U1924" s="3" t="s">
        <v>97</v>
      </c>
      <c r="V1924" s="3" t="s">
        <v>97</v>
      </c>
      <c r="W1924" s="3" t="s">
        <v>1787</v>
      </c>
      <c r="X1924" s="3" t="s">
        <v>463</v>
      </c>
      <c r="Y1924" s="3" t="s">
        <v>96</v>
      </c>
      <c r="Z1924" s="3" t="s">
        <v>97</v>
      </c>
      <c r="AA1924" s="3" t="s">
        <v>105</v>
      </c>
      <c r="AB1924" s="6">
        <v>936</v>
      </c>
      <c r="AC1924" s="3" t="s">
        <v>106</v>
      </c>
      <c r="AD1924" s="3" t="s">
        <v>96</v>
      </c>
      <c r="AE1924" s="3" t="s">
        <v>48</v>
      </c>
      <c r="AF1924" s="3" t="s">
        <v>48</v>
      </c>
      <c r="AG1924" s="7">
        <v>0.27500000000000002</v>
      </c>
      <c r="AH1924" s="3" t="s">
        <v>99</v>
      </c>
    </row>
    <row r="1925" spans="1:34" x14ac:dyDescent="0.2">
      <c r="A1925" s="9">
        <v>169063</v>
      </c>
      <c r="B1925" s="14" t="s">
        <v>4706</v>
      </c>
      <c r="C1925" s="12">
        <v>42384.000694444439</v>
      </c>
      <c r="D1925" s="3" t="s">
        <v>275</v>
      </c>
      <c r="E1925" s="3" t="s">
        <v>276</v>
      </c>
      <c r="F1925" s="4">
        <v>42387.416666666664</v>
      </c>
      <c r="G1925" s="3" t="s">
        <v>277</v>
      </c>
      <c r="H1925" s="3" t="s">
        <v>237</v>
      </c>
      <c r="I1925" s="4">
        <v>42383.39875</v>
      </c>
      <c r="J1925" s="4">
        <v>42384.65042824074</v>
      </c>
      <c r="K1925" s="3" t="s">
        <v>87</v>
      </c>
      <c r="L1925" s="5">
        <v>15.48</v>
      </c>
      <c r="M1925" s="5">
        <v>715.48</v>
      </c>
      <c r="N1925" s="3" t="s">
        <v>278</v>
      </c>
      <c r="O1925" s="3" t="s">
        <v>89</v>
      </c>
      <c r="P1925" s="3" t="s">
        <v>90</v>
      </c>
      <c r="Q1925" s="3" t="s">
        <v>60</v>
      </c>
      <c r="R1925" s="3" t="s">
        <v>3583</v>
      </c>
      <c r="S1925" s="3" t="s">
        <v>92</v>
      </c>
      <c r="T1925" s="5">
        <v>700</v>
      </c>
      <c r="U1925" s="3" t="s">
        <v>93</v>
      </c>
      <c r="V1925" s="3" t="s">
        <v>90</v>
      </c>
      <c r="W1925" s="3" t="s">
        <v>280</v>
      </c>
      <c r="X1925" s="3" t="s">
        <v>281</v>
      </c>
      <c r="Y1925" s="3" t="s">
        <v>282</v>
      </c>
      <c r="Z1925" s="3" t="s">
        <v>283</v>
      </c>
      <c r="AA1925" s="3" t="s">
        <v>105</v>
      </c>
      <c r="AB1925" s="6">
        <v>379</v>
      </c>
      <c r="AC1925" s="3" t="s">
        <v>106</v>
      </c>
      <c r="AD1925" s="3" t="s">
        <v>87</v>
      </c>
      <c r="AE1925" s="3" t="s">
        <v>48</v>
      </c>
      <c r="AF1925" s="3" t="s">
        <v>48</v>
      </c>
      <c r="AG1925" s="7">
        <v>0.22500000000000001</v>
      </c>
      <c r="AH1925" s="3" t="s">
        <v>99</v>
      </c>
    </row>
    <row r="1926" spans="1:34" x14ac:dyDescent="0.2">
      <c r="A1926" s="9">
        <v>169397</v>
      </c>
      <c r="B1926" s="14" t="s">
        <v>4706</v>
      </c>
      <c r="C1926" s="12">
        <v>42384.000694444439</v>
      </c>
      <c r="D1926" s="3" t="s">
        <v>634</v>
      </c>
      <c r="E1926" s="3" t="s">
        <v>34</v>
      </c>
      <c r="F1926" s="4">
        <v>42384.000694444439</v>
      </c>
      <c r="G1926" s="3" t="s">
        <v>633</v>
      </c>
      <c r="H1926" s="3" t="s">
        <v>53</v>
      </c>
      <c r="I1926" s="4">
        <v>42384.606736111113</v>
      </c>
      <c r="J1926" s="4">
        <v>42384.651354166665</v>
      </c>
      <c r="K1926" s="3" t="s">
        <v>635</v>
      </c>
      <c r="L1926" s="5">
        <v>39.6</v>
      </c>
      <c r="M1926" s="5">
        <v>339.6</v>
      </c>
      <c r="N1926" s="3" t="s">
        <v>3762</v>
      </c>
      <c r="O1926" s="3" t="s">
        <v>637</v>
      </c>
      <c r="P1926" s="3" t="s">
        <v>638</v>
      </c>
      <c r="Q1926" s="3" t="s">
        <v>60</v>
      </c>
      <c r="R1926" s="3" t="s">
        <v>639</v>
      </c>
      <c r="S1926" s="3" t="s">
        <v>640</v>
      </c>
      <c r="T1926" s="5">
        <v>300</v>
      </c>
      <c r="U1926" s="3" t="s">
        <v>638</v>
      </c>
      <c r="V1926" s="3" t="s">
        <v>638</v>
      </c>
      <c r="W1926" s="3" t="s">
        <v>635</v>
      </c>
      <c r="X1926" s="3" t="s">
        <v>638</v>
      </c>
      <c r="Y1926" s="3" t="s">
        <v>641</v>
      </c>
      <c r="Z1926" s="3" t="s">
        <v>642</v>
      </c>
      <c r="AA1926" s="3"/>
      <c r="AB1926" s="6">
        <v>198</v>
      </c>
      <c r="AC1926" s="3" t="s">
        <v>47</v>
      </c>
      <c r="AD1926" s="3" t="s">
        <v>635</v>
      </c>
      <c r="AE1926" s="3" t="s">
        <v>48</v>
      </c>
      <c r="AF1926" s="3" t="s">
        <v>48</v>
      </c>
      <c r="AG1926" s="7">
        <v>0.3</v>
      </c>
      <c r="AH1926" s="3" t="s">
        <v>99</v>
      </c>
    </row>
    <row r="1927" spans="1:34" x14ac:dyDescent="0.2">
      <c r="A1927" s="9">
        <v>168064</v>
      </c>
      <c r="B1927" s="14" t="s">
        <v>4706</v>
      </c>
      <c r="C1927" s="12">
        <v>42384.041666666664</v>
      </c>
      <c r="D1927" s="3" t="s">
        <v>633</v>
      </c>
      <c r="E1927" s="3" t="s">
        <v>53</v>
      </c>
      <c r="F1927" s="4">
        <v>42384.458333333328</v>
      </c>
      <c r="G1927" s="3" t="s">
        <v>634</v>
      </c>
      <c r="H1927" s="3" t="s">
        <v>34</v>
      </c>
      <c r="I1927" s="4">
        <v>42376.6721412037</v>
      </c>
      <c r="J1927" s="4">
        <v>42384.369849537034</v>
      </c>
      <c r="K1927" s="3" t="s">
        <v>635</v>
      </c>
      <c r="L1927" s="5">
        <v>156.58000000000001</v>
      </c>
      <c r="M1927" s="5">
        <v>906.58</v>
      </c>
      <c r="N1927" s="3" t="s">
        <v>636</v>
      </c>
      <c r="O1927" s="3" t="s">
        <v>637</v>
      </c>
      <c r="P1927" s="3" t="s">
        <v>638</v>
      </c>
      <c r="Q1927" s="3" t="s">
        <v>41</v>
      </c>
      <c r="R1927" s="3" t="s">
        <v>639</v>
      </c>
      <c r="S1927" s="3" t="s">
        <v>640</v>
      </c>
      <c r="T1927" s="5">
        <v>750</v>
      </c>
      <c r="U1927" s="3" t="s">
        <v>638</v>
      </c>
      <c r="V1927" s="3" t="s">
        <v>638</v>
      </c>
      <c r="W1927" s="3" t="s">
        <v>641</v>
      </c>
      <c r="X1927" s="3" t="s">
        <v>642</v>
      </c>
      <c r="Y1927" s="3" t="s">
        <v>643</v>
      </c>
      <c r="Z1927" s="3" t="s">
        <v>644</v>
      </c>
      <c r="AA1927" s="3" t="s">
        <v>645</v>
      </c>
      <c r="AB1927" s="6">
        <v>198</v>
      </c>
      <c r="AC1927" s="3" t="s">
        <v>47</v>
      </c>
      <c r="AD1927" s="3" t="s">
        <v>635</v>
      </c>
      <c r="AE1927" s="3" t="s">
        <v>48</v>
      </c>
      <c r="AF1927" s="3" t="s">
        <v>48</v>
      </c>
      <c r="AG1927" s="7">
        <v>0.3</v>
      </c>
      <c r="AH1927" s="3" t="s">
        <v>99</v>
      </c>
    </row>
    <row r="1928" spans="1:34" x14ac:dyDescent="0.2">
      <c r="A1928" s="9">
        <v>168617</v>
      </c>
      <c r="B1928" s="14" t="s">
        <v>4706</v>
      </c>
      <c r="C1928" s="12">
        <v>42384.125</v>
      </c>
      <c r="D1928" s="3" t="s">
        <v>123</v>
      </c>
      <c r="E1928" s="3" t="s">
        <v>124</v>
      </c>
      <c r="F1928" s="4">
        <v>42384.25</v>
      </c>
      <c r="G1928" s="3" t="s">
        <v>1998</v>
      </c>
      <c r="H1928" s="3" t="s">
        <v>124</v>
      </c>
      <c r="I1928" s="4">
        <v>42381.456493055557</v>
      </c>
      <c r="J1928" s="4">
        <v>42384.300358796296</v>
      </c>
      <c r="K1928" s="3" t="s">
        <v>87</v>
      </c>
      <c r="L1928" s="5">
        <v>54.16</v>
      </c>
      <c r="M1928" s="5">
        <v>439.16</v>
      </c>
      <c r="N1928" s="3" t="s">
        <v>2211</v>
      </c>
      <c r="O1928" s="3" t="s">
        <v>89</v>
      </c>
      <c r="P1928" s="3" t="s">
        <v>90</v>
      </c>
      <c r="Q1928" s="3" t="s">
        <v>41</v>
      </c>
      <c r="R1928" s="3" t="s">
        <v>2212</v>
      </c>
      <c r="S1928" s="3" t="s">
        <v>92</v>
      </c>
      <c r="T1928" s="5">
        <v>385</v>
      </c>
      <c r="U1928" s="3" t="s">
        <v>2213</v>
      </c>
      <c r="V1928" s="3" t="s">
        <v>90</v>
      </c>
      <c r="W1928" s="3" t="s">
        <v>94</v>
      </c>
      <c r="X1928" s="3" t="s">
        <v>2001</v>
      </c>
      <c r="Y1928" s="3" t="s">
        <v>131</v>
      </c>
      <c r="Z1928" s="3" t="s">
        <v>132</v>
      </c>
      <c r="AA1928" s="3" t="s">
        <v>98</v>
      </c>
      <c r="AB1928" s="6">
        <v>118</v>
      </c>
      <c r="AC1928" s="3" t="s">
        <v>47</v>
      </c>
      <c r="AD1928" s="3" t="s">
        <v>87</v>
      </c>
      <c r="AE1928" s="3" t="s">
        <v>48</v>
      </c>
      <c r="AF1928" s="3" t="s">
        <v>48</v>
      </c>
      <c r="AG1928" s="7">
        <v>0.22500000000000001</v>
      </c>
      <c r="AH1928" s="3" t="s">
        <v>99</v>
      </c>
    </row>
    <row r="1929" spans="1:34" x14ac:dyDescent="0.2">
      <c r="A1929" s="9">
        <v>168065</v>
      </c>
      <c r="B1929" s="14" t="s">
        <v>4706</v>
      </c>
      <c r="C1929" s="12">
        <v>42384.166666666664</v>
      </c>
      <c r="D1929" s="3" t="s">
        <v>633</v>
      </c>
      <c r="E1929" s="3" t="s">
        <v>53</v>
      </c>
      <c r="F1929" s="4">
        <v>42384.583333333328</v>
      </c>
      <c r="G1929" s="3" t="s">
        <v>634</v>
      </c>
      <c r="H1929" s="3" t="s">
        <v>34</v>
      </c>
      <c r="I1929" s="4">
        <v>42376.673645833333</v>
      </c>
      <c r="J1929" s="4">
        <v>42384.678680555553</v>
      </c>
      <c r="K1929" s="3" t="s">
        <v>635</v>
      </c>
      <c r="L1929" s="5">
        <v>156.58000000000001</v>
      </c>
      <c r="M1929" s="5">
        <v>906.58</v>
      </c>
      <c r="N1929" s="3" t="s">
        <v>636</v>
      </c>
      <c r="O1929" s="3" t="s">
        <v>637</v>
      </c>
      <c r="P1929" s="3" t="s">
        <v>638</v>
      </c>
      <c r="Q1929" s="3" t="s">
        <v>41</v>
      </c>
      <c r="R1929" s="3" t="s">
        <v>639</v>
      </c>
      <c r="S1929" s="3" t="s">
        <v>640</v>
      </c>
      <c r="T1929" s="5">
        <v>750</v>
      </c>
      <c r="U1929" s="3" t="s">
        <v>638</v>
      </c>
      <c r="V1929" s="3" t="s">
        <v>638</v>
      </c>
      <c r="W1929" s="3" t="s">
        <v>641</v>
      </c>
      <c r="X1929" s="3" t="s">
        <v>642</v>
      </c>
      <c r="Y1929" s="3" t="s">
        <v>643</v>
      </c>
      <c r="Z1929" s="3" t="s">
        <v>644</v>
      </c>
      <c r="AA1929" s="3" t="s">
        <v>645</v>
      </c>
      <c r="AB1929" s="6">
        <v>198</v>
      </c>
      <c r="AC1929" s="3" t="s">
        <v>47</v>
      </c>
      <c r="AD1929" s="3" t="s">
        <v>635</v>
      </c>
      <c r="AE1929" s="3" t="s">
        <v>48</v>
      </c>
      <c r="AF1929" s="3" t="s">
        <v>48</v>
      </c>
      <c r="AG1929" s="7">
        <v>0.3</v>
      </c>
      <c r="AH1929" s="3" t="s">
        <v>99</v>
      </c>
    </row>
    <row r="1930" spans="1:34" x14ac:dyDescent="0.2">
      <c r="A1930" s="9">
        <v>169229</v>
      </c>
      <c r="B1930" s="14" t="s">
        <v>4706</v>
      </c>
      <c r="C1930" s="12">
        <v>42384.166666666664</v>
      </c>
      <c r="D1930" s="3" t="s">
        <v>1019</v>
      </c>
      <c r="E1930" s="3" t="s">
        <v>578</v>
      </c>
      <c r="F1930" s="4">
        <v>42385.583333333328</v>
      </c>
      <c r="G1930" s="3" t="s">
        <v>100</v>
      </c>
      <c r="H1930" s="3" t="s">
        <v>71</v>
      </c>
      <c r="I1930" s="4">
        <v>42383.630590277775</v>
      </c>
      <c r="J1930" s="4">
        <v>42384.650856481479</v>
      </c>
      <c r="K1930" s="3" t="s">
        <v>96</v>
      </c>
      <c r="L1930" s="5">
        <v>203.1</v>
      </c>
      <c r="M1930" s="5">
        <v>1403.1</v>
      </c>
      <c r="N1930" s="3" t="s">
        <v>1020</v>
      </c>
      <c r="O1930" s="3" t="s">
        <v>39</v>
      </c>
      <c r="P1930" s="3" t="s">
        <v>97</v>
      </c>
      <c r="Q1930" s="3" t="s">
        <v>60</v>
      </c>
      <c r="R1930" s="3" t="s">
        <v>1235</v>
      </c>
      <c r="S1930" s="3" t="s">
        <v>43</v>
      </c>
      <c r="T1930" s="5">
        <v>1200</v>
      </c>
      <c r="U1930" s="3" t="s">
        <v>97</v>
      </c>
      <c r="V1930" s="3" t="s">
        <v>97</v>
      </c>
      <c r="W1930" s="3" t="s">
        <v>103</v>
      </c>
      <c r="X1930" s="3" t="s">
        <v>104</v>
      </c>
      <c r="Y1930" s="3" t="s">
        <v>3996</v>
      </c>
      <c r="Z1930" s="3" t="s">
        <v>1023</v>
      </c>
      <c r="AA1930" s="3" t="s">
        <v>470</v>
      </c>
      <c r="AB1930" s="6">
        <v>430</v>
      </c>
      <c r="AC1930" s="3" t="s">
        <v>47</v>
      </c>
      <c r="AD1930" s="3" t="s">
        <v>96</v>
      </c>
      <c r="AE1930" s="3" t="s">
        <v>48</v>
      </c>
      <c r="AF1930" s="3" t="s">
        <v>48</v>
      </c>
      <c r="AG1930" s="7">
        <v>0.27500000000000002</v>
      </c>
      <c r="AH1930" s="3" t="s">
        <v>99</v>
      </c>
    </row>
    <row r="1931" spans="1:34" x14ac:dyDescent="0.2">
      <c r="A1931" s="9">
        <v>168119</v>
      </c>
      <c r="B1931" s="14" t="s">
        <v>4706</v>
      </c>
      <c r="C1931" s="12">
        <v>42384.208333333328</v>
      </c>
      <c r="D1931" s="3" t="s">
        <v>2014</v>
      </c>
      <c r="E1931" s="3" t="s">
        <v>86</v>
      </c>
      <c r="F1931" s="4">
        <v>42387.291666666664</v>
      </c>
      <c r="G1931" s="3" t="s">
        <v>753</v>
      </c>
      <c r="H1931" s="3" t="s">
        <v>722</v>
      </c>
      <c r="I1931" s="4">
        <v>42377.342175925922</v>
      </c>
      <c r="J1931" s="4">
        <v>42384.648912037039</v>
      </c>
      <c r="K1931" s="3" t="s">
        <v>265</v>
      </c>
      <c r="L1931" s="5">
        <v>152.88</v>
      </c>
      <c r="M1931" s="5">
        <v>2252.88</v>
      </c>
      <c r="N1931" s="3" t="s">
        <v>3803</v>
      </c>
      <c r="O1931" s="3" t="s">
        <v>267</v>
      </c>
      <c r="P1931" s="3" t="s">
        <v>268</v>
      </c>
      <c r="Q1931" s="3" t="s">
        <v>60</v>
      </c>
      <c r="R1931" s="3" t="s">
        <v>3804</v>
      </c>
      <c r="S1931" s="3" t="s">
        <v>195</v>
      </c>
      <c r="T1931" s="5">
        <v>2100</v>
      </c>
      <c r="U1931" s="3" t="s">
        <v>268</v>
      </c>
      <c r="V1931" s="3" t="s">
        <v>268</v>
      </c>
      <c r="W1931" s="3" t="s">
        <v>756</v>
      </c>
      <c r="X1931" s="3" t="s">
        <v>757</v>
      </c>
      <c r="Y1931" s="3" t="s">
        <v>2020</v>
      </c>
      <c r="Z1931" s="3" t="s">
        <v>2021</v>
      </c>
      <c r="AA1931" s="3" t="s">
        <v>274</v>
      </c>
      <c r="AB1931" s="6">
        <v>1335</v>
      </c>
      <c r="AC1931" s="3" t="s">
        <v>47</v>
      </c>
      <c r="AD1931" s="3" t="s">
        <v>265</v>
      </c>
      <c r="AE1931" s="3" t="s">
        <v>48</v>
      </c>
      <c r="AF1931" s="3" t="s">
        <v>48</v>
      </c>
      <c r="AG1931" s="7">
        <v>0.2</v>
      </c>
      <c r="AH1931" s="3" t="s">
        <v>99</v>
      </c>
    </row>
    <row r="1932" spans="1:34" x14ac:dyDescent="0.2">
      <c r="A1932" s="9">
        <v>168619</v>
      </c>
      <c r="B1932" s="14" t="s">
        <v>4706</v>
      </c>
      <c r="C1932" s="12">
        <v>42384.208333333328</v>
      </c>
      <c r="D1932" s="3" t="s">
        <v>123</v>
      </c>
      <c r="E1932" s="3" t="s">
        <v>124</v>
      </c>
      <c r="F1932" s="4">
        <v>42384.333333333328</v>
      </c>
      <c r="G1932" s="3" t="s">
        <v>1998</v>
      </c>
      <c r="H1932" s="3" t="s">
        <v>124</v>
      </c>
      <c r="I1932" s="4">
        <v>42381.456516203703</v>
      </c>
      <c r="J1932" s="4">
        <v>42384.300358796296</v>
      </c>
      <c r="K1932" s="3" t="s">
        <v>87</v>
      </c>
      <c r="L1932" s="5">
        <v>54.16</v>
      </c>
      <c r="M1932" s="5">
        <v>439.16</v>
      </c>
      <c r="N1932" s="3" t="s">
        <v>2211</v>
      </c>
      <c r="O1932" s="3" t="s">
        <v>89</v>
      </c>
      <c r="P1932" s="3" t="s">
        <v>90</v>
      </c>
      <c r="Q1932" s="3" t="s">
        <v>41</v>
      </c>
      <c r="R1932" s="3" t="s">
        <v>2212</v>
      </c>
      <c r="S1932" s="3" t="s">
        <v>92</v>
      </c>
      <c r="T1932" s="5">
        <v>385</v>
      </c>
      <c r="U1932" s="3" t="s">
        <v>2213</v>
      </c>
      <c r="V1932" s="3" t="s">
        <v>90</v>
      </c>
      <c r="W1932" s="3" t="s">
        <v>94</v>
      </c>
      <c r="X1932" s="3" t="s">
        <v>2001</v>
      </c>
      <c r="Y1932" s="3" t="s">
        <v>131</v>
      </c>
      <c r="Z1932" s="3" t="s">
        <v>132</v>
      </c>
      <c r="AA1932" s="3" t="s">
        <v>98</v>
      </c>
      <c r="AB1932" s="6">
        <v>118</v>
      </c>
      <c r="AC1932" s="3" t="s">
        <v>47</v>
      </c>
      <c r="AD1932" s="3" t="s">
        <v>87</v>
      </c>
      <c r="AE1932" s="3" t="s">
        <v>48</v>
      </c>
      <c r="AF1932" s="3" t="s">
        <v>48</v>
      </c>
      <c r="AG1932" s="7">
        <v>0.22500000000000001</v>
      </c>
      <c r="AH1932" s="3" t="s">
        <v>99</v>
      </c>
    </row>
    <row r="1933" spans="1:34" x14ac:dyDescent="0.2">
      <c r="A1933" s="9">
        <v>168572</v>
      </c>
      <c r="B1933" s="14" t="s">
        <v>4706</v>
      </c>
      <c r="C1933" s="12">
        <v>42384.270833333328</v>
      </c>
      <c r="D1933" s="3" t="s">
        <v>2402</v>
      </c>
      <c r="E1933" s="3" t="s">
        <v>71</v>
      </c>
      <c r="F1933" s="4">
        <v>42384.291666666664</v>
      </c>
      <c r="G1933" s="3" t="s">
        <v>1977</v>
      </c>
      <c r="H1933" s="3" t="s">
        <v>71</v>
      </c>
      <c r="I1933" s="4">
        <v>42381.31925925926</v>
      </c>
      <c r="J1933" s="4">
        <v>42384.672361111108</v>
      </c>
      <c r="K1933" s="3" t="s">
        <v>2403</v>
      </c>
      <c r="L1933" s="5">
        <v>135</v>
      </c>
      <c r="M1933" s="5">
        <v>900</v>
      </c>
      <c r="N1933" s="3" t="s">
        <v>2404</v>
      </c>
      <c r="O1933" s="3" t="s">
        <v>74</v>
      </c>
      <c r="P1933" s="3" t="s">
        <v>2405</v>
      </c>
      <c r="Q1933" s="3" t="s">
        <v>60</v>
      </c>
      <c r="R1933" s="3" t="s">
        <v>4257</v>
      </c>
      <c r="S1933" s="3" t="s">
        <v>77</v>
      </c>
      <c r="T1933" s="5">
        <v>765</v>
      </c>
      <c r="U1933" s="3" t="s">
        <v>2405</v>
      </c>
      <c r="V1933" s="3" t="s">
        <v>2405</v>
      </c>
      <c r="W1933" s="3" t="s">
        <v>1985</v>
      </c>
      <c r="X1933" s="3" t="s">
        <v>1986</v>
      </c>
      <c r="Y1933" s="3" t="s">
        <v>2407</v>
      </c>
      <c r="Z1933" s="3" t="s">
        <v>2408</v>
      </c>
      <c r="AA1933" s="3" t="s">
        <v>82</v>
      </c>
      <c r="AB1933" s="6">
        <v>322</v>
      </c>
      <c r="AC1933" s="3" t="s">
        <v>47</v>
      </c>
      <c r="AD1933" s="3" t="s">
        <v>2403</v>
      </c>
      <c r="AE1933" s="3" t="s">
        <v>48</v>
      </c>
      <c r="AF1933" s="3" t="s">
        <v>48</v>
      </c>
      <c r="AG1933" s="7">
        <v>0.3</v>
      </c>
      <c r="AH1933" s="3" t="s">
        <v>49</v>
      </c>
    </row>
    <row r="1934" spans="1:34" x14ac:dyDescent="0.2">
      <c r="A1934" s="9">
        <v>168404</v>
      </c>
      <c r="B1934" s="14" t="s">
        <v>4706</v>
      </c>
      <c r="C1934" s="12">
        <v>42384.291666666664</v>
      </c>
      <c r="D1934" s="3" t="s">
        <v>910</v>
      </c>
      <c r="E1934" s="3" t="s">
        <v>124</v>
      </c>
      <c r="F1934" s="4">
        <v>42385.416666666664</v>
      </c>
      <c r="G1934" s="3" t="s">
        <v>911</v>
      </c>
      <c r="H1934" s="3" t="s">
        <v>53</v>
      </c>
      <c r="I1934" s="4">
        <v>42380.353159722217</v>
      </c>
      <c r="J1934" s="4">
        <v>42384.668449074074</v>
      </c>
      <c r="K1934" s="3" t="s">
        <v>912</v>
      </c>
      <c r="L1934" s="5">
        <v>347.82</v>
      </c>
      <c r="M1934" s="5">
        <v>1197.82</v>
      </c>
      <c r="N1934" s="3" t="s">
        <v>913</v>
      </c>
      <c r="O1934" s="3" t="s">
        <v>89</v>
      </c>
      <c r="P1934" s="3" t="s">
        <v>914</v>
      </c>
      <c r="Q1934" s="3" t="s">
        <v>60</v>
      </c>
      <c r="R1934" s="3" t="s">
        <v>360</v>
      </c>
      <c r="S1934" s="3" t="s">
        <v>92</v>
      </c>
      <c r="T1934" s="5">
        <v>850</v>
      </c>
      <c r="U1934" s="3" t="s">
        <v>914</v>
      </c>
      <c r="V1934" s="3" t="s">
        <v>914</v>
      </c>
      <c r="W1934" s="3" t="s">
        <v>916</v>
      </c>
      <c r="X1934" s="3" t="s">
        <v>917</v>
      </c>
      <c r="Y1934" s="3" t="s">
        <v>912</v>
      </c>
      <c r="Z1934" s="3" t="s">
        <v>914</v>
      </c>
      <c r="AA1934" s="3" t="s">
        <v>363</v>
      </c>
      <c r="AB1934" s="6">
        <v>549</v>
      </c>
      <c r="AC1934" s="3" t="s">
        <v>47</v>
      </c>
      <c r="AD1934" s="3" t="s">
        <v>912</v>
      </c>
      <c r="AE1934" s="3" t="s">
        <v>48</v>
      </c>
      <c r="AF1934" s="3" t="s">
        <v>48</v>
      </c>
      <c r="AG1934" s="7">
        <v>0.3</v>
      </c>
      <c r="AH1934" s="3" t="s">
        <v>49</v>
      </c>
    </row>
    <row r="1935" spans="1:34" x14ac:dyDescent="0.2">
      <c r="A1935" s="9">
        <v>168620</v>
      </c>
      <c r="B1935" s="14" t="s">
        <v>4706</v>
      </c>
      <c r="C1935" s="12">
        <v>42384.291666666664</v>
      </c>
      <c r="D1935" s="3" t="s">
        <v>123</v>
      </c>
      <c r="E1935" s="3" t="s">
        <v>124</v>
      </c>
      <c r="F1935" s="4">
        <v>42384.416666666664</v>
      </c>
      <c r="G1935" s="3" t="s">
        <v>1998</v>
      </c>
      <c r="H1935" s="3" t="s">
        <v>124</v>
      </c>
      <c r="I1935" s="4">
        <v>42381.456516203703</v>
      </c>
      <c r="J1935" s="4">
        <v>42384.305856481478</v>
      </c>
      <c r="K1935" s="3" t="s">
        <v>87</v>
      </c>
      <c r="L1935" s="5">
        <v>54.16</v>
      </c>
      <c r="M1935" s="5">
        <v>439.16</v>
      </c>
      <c r="N1935" s="3" t="s">
        <v>2211</v>
      </c>
      <c r="O1935" s="3" t="s">
        <v>89</v>
      </c>
      <c r="P1935" s="3" t="s">
        <v>90</v>
      </c>
      <c r="Q1935" s="3" t="s">
        <v>41</v>
      </c>
      <c r="R1935" s="3" t="s">
        <v>2212</v>
      </c>
      <c r="S1935" s="3" t="s">
        <v>92</v>
      </c>
      <c r="T1935" s="5">
        <v>385</v>
      </c>
      <c r="U1935" s="3" t="s">
        <v>2213</v>
      </c>
      <c r="V1935" s="3" t="s">
        <v>90</v>
      </c>
      <c r="W1935" s="3" t="s">
        <v>94</v>
      </c>
      <c r="X1935" s="3" t="s">
        <v>2001</v>
      </c>
      <c r="Y1935" s="3" t="s">
        <v>131</v>
      </c>
      <c r="Z1935" s="3" t="s">
        <v>132</v>
      </c>
      <c r="AA1935" s="3" t="s">
        <v>98</v>
      </c>
      <c r="AB1935" s="6">
        <v>118</v>
      </c>
      <c r="AC1935" s="3" t="s">
        <v>47</v>
      </c>
      <c r="AD1935" s="3" t="s">
        <v>87</v>
      </c>
      <c r="AE1935" s="3" t="s">
        <v>48</v>
      </c>
      <c r="AF1935" s="3" t="s">
        <v>48</v>
      </c>
      <c r="AG1935" s="7">
        <v>0.22500000000000001</v>
      </c>
      <c r="AH1935" s="3" t="s">
        <v>99</v>
      </c>
    </row>
    <row r="1936" spans="1:34" x14ac:dyDescent="0.2">
      <c r="A1936" s="9">
        <v>168751</v>
      </c>
      <c r="B1936" s="14" t="s">
        <v>4706</v>
      </c>
      <c r="C1936" s="12">
        <v>42384.291666666664</v>
      </c>
      <c r="D1936" s="3" t="s">
        <v>1938</v>
      </c>
      <c r="E1936" s="3" t="s">
        <v>69</v>
      </c>
      <c r="F1936" s="4">
        <v>42387.458333333328</v>
      </c>
      <c r="G1936" s="3" t="s">
        <v>1946</v>
      </c>
      <c r="H1936" s="3" t="s">
        <v>252</v>
      </c>
      <c r="I1936" s="4">
        <v>42382.352395833332</v>
      </c>
      <c r="J1936" s="4">
        <v>42384.649664351848</v>
      </c>
      <c r="K1936" s="3" t="s">
        <v>1940</v>
      </c>
      <c r="L1936" s="5">
        <v>179.5</v>
      </c>
      <c r="M1936" s="5">
        <v>1179.5</v>
      </c>
      <c r="N1936" s="3" t="s">
        <v>1947</v>
      </c>
      <c r="O1936" s="3" t="s">
        <v>154</v>
      </c>
      <c r="P1936" s="3" t="s">
        <v>1942</v>
      </c>
      <c r="Q1936" s="3" t="s">
        <v>60</v>
      </c>
      <c r="R1936" s="3" t="s">
        <v>4291</v>
      </c>
      <c r="S1936" s="3" t="s">
        <v>141</v>
      </c>
      <c r="T1936" s="5">
        <v>1000</v>
      </c>
      <c r="U1936" s="3" t="s">
        <v>1942</v>
      </c>
      <c r="V1936" s="3" t="s">
        <v>1942</v>
      </c>
      <c r="W1936" s="3" t="s">
        <v>1948</v>
      </c>
      <c r="X1936" s="3" t="s">
        <v>1949</v>
      </c>
      <c r="Y1936" s="3" t="s">
        <v>1940</v>
      </c>
      <c r="Z1936" s="3" t="s">
        <v>1942</v>
      </c>
      <c r="AA1936" s="3" t="s">
        <v>162</v>
      </c>
      <c r="AB1936" s="6">
        <v>828</v>
      </c>
      <c r="AC1936" s="3" t="s">
        <v>47</v>
      </c>
      <c r="AD1936" s="3" t="s">
        <v>1940</v>
      </c>
      <c r="AE1936" s="3" t="s">
        <v>83</v>
      </c>
      <c r="AF1936" s="3" t="s">
        <v>48</v>
      </c>
      <c r="AG1936" s="7">
        <v>0.3</v>
      </c>
      <c r="AH1936" s="3" t="s">
        <v>49</v>
      </c>
    </row>
    <row r="1937" spans="1:34" x14ac:dyDescent="0.2">
      <c r="A1937" s="9">
        <v>168944</v>
      </c>
      <c r="B1937" s="14" t="s">
        <v>4706</v>
      </c>
      <c r="C1937" s="12">
        <v>42384.291666666664</v>
      </c>
      <c r="D1937" s="3" t="s">
        <v>3133</v>
      </c>
      <c r="E1937" s="3" t="s">
        <v>237</v>
      </c>
      <c r="F1937" s="4">
        <v>42387.333333333328</v>
      </c>
      <c r="G1937" s="3" t="s">
        <v>407</v>
      </c>
      <c r="H1937" s="3" t="s">
        <v>53</v>
      </c>
      <c r="I1937" s="4">
        <v>42382.612905092588</v>
      </c>
      <c r="J1937" s="4">
        <v>42384.678726851853</v>
      </c>
      <c r="K1937" s="3" t="s">
        <v>4494</v>
      </c>
      <c r="L1937" s="5">
        <v>50</v>
      </c>
      <c r="M1937" s="5">
        <v>575</v>
      </c>
      <c r="N1937" s="3" t="s">
        <v>4490</v>
      </c>
      <c r="O1937" s="3" t="s">
        <v>901</v>
      </c>
      <c r="P1937" s="3" t="s">
        <v>4493</v>
      </c>
      <c r="Q1937" s="3" t="s">
        <v>234</v>
      </c>
      <c r="R1937" s="3" t="s">
        <v>3583</v>
      </c>
      <c r="S1937" s="3" t="s">
        <v>904</v>
      </c>
      <c r="T1937" s="5">
        <v>525</v>
      </c>
      <c r="U1937" s="3" t="s">
        <v>979</v>
      </c>
      <c r="V1937" s="3" t="s">
        <v>4493</v>
      </c>
      <c r="W1937" s="3" t="s">
        <v>4494</v>
      </c>
      <c r="X1937" s="3" t="s">
        <v>4493</v>
      </c>
      <c r="Y1937" s="3" t="s">
        <v>4495</v>
      </c>
      <c r="Z1937" s="3" t="s">
        <v>4491</v>
      </c>
      <c r="AA1937" s="3" t="s">
        <v>105</v>
      </c>
      <c r="AB1937" s="6">
        <v>242</v>
      </c>
      <c r="AC1937" s="3" t="s">
        <v>106</v>
      </c>
      <c r="AD1937" s="3" t="s">
        <v>4494</v>
      </c>
      <c r="AE1937" s="3" t="s">
        <v>48</v>
      </c>
      <c r="AF1937" s="3" t="s">
        <v>48</v>
      </c>
      <c r="AG1937" s="7">
        <v>0.2</v>
      </c>
      <c r="AH1937" s="3" t="s">
        <v>99</v>
      </c>
    </row>
    <row r="1938" spans="1:34" x14ac:dyDescent="0.2">
      <c r="A1938" s="9">
        <v>168949</v>
      </c>
      <c r="B1938" s="14" t="s">
        <v>4706</v>
      </c>
      <c r="C1938" s="12">
        <v>42384.291666666664</v>
      </c>
      <c r="D1938" s="3" t="s">
        <v>945</v>
      </c>
      <c r="E1938" s="3" t="s">
        <v>319</v>
      </c>
      <c r="F1938" s="4">
        <v>42387.375</v>
      </c>
      <c r="G1938" s="3" t="s">
        <v>251</v>
      </c>
      <c r="H1938" s="3" t="s">
        <v>252</v>
      </c>
      <c r="I1938" s="4">
        <v>42382.621886574074</v>
      </c>
      <c r="J1938" s="4">
        <v>42384.65012731481</v>
      </c>
      <c r="K1938" s="3" t="s">
        <v>946</v>
      </c>
      <c r="L1938" s="5">
        <v>95</v>
      </c>
      <c r="M1938" s="5">
        <v>795</v>
      </c>
      <c r="N1938" s="3" t="s">
        <v>947</v>
      </c>
      <c r="O1938" s="3" t="s">
        <v>206</v>
      </c>
      <c r="P1938" s="3" t="s">
        <v>948</v>
      </c>
      <c r="Q1938" s="3" t="s">
        <v>60</v>
      </c>
      <c r="R1938" s="3" t="s">
        <v>3017</v>
      </c>
      <c r="S1938" s="3" t="s">
        <v>209</v>
      </c>
      <c r="T1938" s="5">
        <v>700</v>
      </c>
      <c r="U1938" s="3" t="s">
        <v>948</v>
      </c>
      <c r="V1938" s="3" t="s">
        <v>948</v>
      </c>
      <c r="W1938" s="3" t="s">
        <v>253</v>
      </c>
      <c r="X1938" s="3" t="s">
        <v>257</v>
      </c>
      <c r="Y1938" s="3" t="s">
        <v>950</v>
      </c>
      <c r="Z1938" s="3" t="s">
        <v>951</v>
      </c>
      <c r="AA1938" s="3" t="s">
        <v>262</v>
      </c>
      <c r="AB1938" s="6">
        <v>404</v>
      </c>
      <c r="AC1938" s="3" t="s">
        <v>260</v>
      </c>
      <c r="AD1938" s="3" t="s">
        <v>946</v>
      </c>
      <c r="AE1938" s="3" t="s">
        <v>48</v>
      </c>
      <c r="AF1938" s="3" t="s">
        <v>48</v>
      </c>
      <c r="AG1938" s="7">
        <v>0.3</v>
      </c>
      <c r="AH1938" s="3" t="s">
        <v>49</v>
      </c>
    </row>
    <row r="1939" spans="1:34" x14ac:dyDescent="0.2">
      <c r="A1939" s="9">
        <v>169044</v>
      </c>
      <c r="B1939" s="14" t="s">
        <v>4706</v>
      </c>
      <c r="C1939" s="12">
        <v>42384.291666666664</v>
      </c>
      <c r="D1939" s="3" t="s">
        <v>1698</v>
      </c>
      <c r="E1939" s="3" t="s">
        <v>1699</v>
      </c>
      <c r="F1939" s="4">
        <v>42387.333333333328</v>
      </c>
      <c r="G1939" s="3" t="s">
        <v>407</v>
      </c>
      <c r="H1939" s="3" t="s">
        <v>53</v>
      </c>
      <c r="I1939" s="4">
        <v>42383.389201388884</v>
      </c>
      <c r="J1939" s="4">
        <v>42384.67869212963</v>
      </c>
      <c r="K1939" s="3" t="s">
        <v>1700</v>
      </c>
      <c r="L1939" s="5">
        <v>174</v>
      </c>
      <c r="M1939" s="5">
        <v>1054</v>
      </c>
      <c r="N1939" s="3" t="s">
        <v>1701</v>
      </c>
      <c r="O1939" s="3" t="s">
        <v>637</v>
      </c>
      <c r="P1939" s="3" t="s">
        <v>1702</v>
      </c>
      <c r="Q1939" s="3" t="s">
        <v>234</v>
      </c>
      <c r="R1939" s="3" t="s">
        <v>1703</v>
      </c>
      <c r="S1939" s="3" t="s">
        <v>640</v>
      </c>
      <c r="T1939" s="5">
        <v>880</v>
      </c>
      <c r="U1939" s="3" t="s">
        <v>1702</v>
      </c>
      <c r="V1939" s="3" t="s">
        <v>1702</v>
      </c>
      <c r="W1939" s="3" t="s">
        <v>1700</v>
      </c>
      <c r="X1939" s="3" t="s">
        <v>1702</v>
      </c>
      <c r="Y1939" s="3" t="s">
        <v>1704</v>
      </c>
      <c r="Z1939" s="3" t="s">
        <v>1705</v>
      </c>
      <c r="AA1939" s="3" t="s">
        <v>645</v>
      </c>
      <c r="AB1939" s="6">
        <v>527</v>
      </c>
      <c r="AC1939" s="3" t="s">
        <v>47</v>
      </c>
      <c r="AD1939" s="3" t="s">
        <v>1700</v>
      </c>
      <c r="AE1939" s="3" t="s">
        <v>48</v>
      </c>
      <c r="AF1939" s="3" t="s">
        <v>48</v>
      </c>
      <c r="AG1939" s="7">
        <v>0.3</v>
      </c>
      <c r="AH1939" s="3" t="s">
        <v>49</v>
      </c>
    </row>
    <row r="1940" spans="1:34" x14ac:dyDescent="0.2">
      <c r="A1940" s="9">
        <v>169064</v>
      </c>
      <c r="B1940" s="14" t="s">
        <v>4706</v>
      </c>
      <c r="C1940" s="12">
        <v>42384.291666666664</v>
      </c>
      <c r="D1940" s="3" t="s">
        <v>2431</v>
      </c>
      <c r="E1940" s="3" t="s">
        <v>36</v>
      </c>
      <c r="F1940" s="4">
        <v>42387.333333333328</v>
      </c>
      <c r="G1940" s="3" t="s">
        <v>223</v>
      </c>
      <c r="H1940" s="3" t="s">
        <v>53</v>
      </c>
      <c r="I1940" s="4">
        <v>42383.398773148147</v>
      </c>
      <c r="J1940" s="4">
        <v>42384.65042824074</v>
      </c>
      <c r="K1940" s="3" t="s">
        <v>662</v>
      </c>
      <c r="L1940" s="5">
        <v>250</v>
      </c>
      <c r="M1940" s="5">
        <v>1250</v>
      </c>
      <c r="N1940" s="3" t="s">
        <v>4575</v>
      </c>
      <c r="O1940" s="3" t="s">
        <v>664</v>
      </c>
      <c r="P1940" s="3" t="s">
        <v>665</v>
      </c>
      <c r="Q1940" s="3" t="s">
        <v>60</v>
      </c>
      <c r="R1940" s="3" t="s">
        <v>2744</v>
      </c>
      <c r="S1940" s="3" t="s">
        <v>667</v>
      </c>
      <c r="T1940" s="5">
        <v>1000</v>
      </c>
      <c r="U1940" s="3" t="s">
        <v>665</v>
      </c>
      <c r="V1940" s="3" t="s">
        <v>665</v>
      </c>
      <c r="W1940" s="3" t="s">
        <v>4576</v>
      </c>
      <c r="X1940" s="3" t="s">
        <v>4577</v>
      </c>
      <c r="Y1940" s="3" t="s">
        <v>4578</v>
      </c>
      <c r="Z1940" s="3" t="s">
        <v>4579</v>
      </c>
      <c r="AA1940" s="3" t="s">
        <v>681</v>
      </c>
      <c r="AB1940" s="6">
        <v>478</v>
      </c>
      <c r="AC1940" s="3" t="s">
        <v>47</v>
      </c>
      <c r="AD1940" s="3" t="s">
        <v>662</v>
      </c>
      <c r="AE1940" s="3" t="s">
        <v>48</v>
      </c>
      <c r="AF1940" s="3" t="s">
        <v>48</v>
      </c>
      <c r="AG1940" s="7">
        <v>0.3</v>
      </c>
      <c r="AH1940" s="3" t="s">
        <v>99</v>
      </c>
    </row>
    <row r="1941" spans="1:34" x14ac:dyDescent="0.2">
      <c r="A1941" s="9">
        <v>169188</v>
      </c>
      <c r="B1941" s="14" t="s">
        <v>4706</v>
      </c>
      <c r="C1941" s="12">
        <v>42384.291666666664</v>
      </c>
      <c r="D1941" s="3" t="s">
        <v>1475</v>
      </c>
      <c r="E1941" s="3" t="s">
        <v>53</v>
      </c>
      <c r="F1941" s="4">
        <v>42384.291666666664</v>
      </c>
      <c r="G1941" s="3" t="s">
        <v>1475</v>
      </c>
      <c r="H1941" s="3" t="s">
        <v>53</v>
      </c>
      <c r="I1941" s="4">
        <v>42383.570706018516</v>
      </c>
      <c r="J1941" s="4">
        <v>42384.610081018516</v>
      </c>
      <c r="K1941" s="3" t="s">
        <v>4012</v>
      </c>
      <c r="L1941" s="5">
        <v>35</v>
      </c>
      <c r="M1941" s="5">
        <v>435</v>
      </c>
      <c r="N1941" s="3" t="s">
        <v>4614</v>
      </c>
      <c r="O1941" s="3" t="s">
        <v>496</v>
      </c>
      <c r="P1941" s="3" t="s">
        <v>4014</v>
      </c>
      <c r="Q1941" s="3" t="s">
        <v>41</v>
      </c>
      <c r="R1941" s="3" t="s">
        <v>4615</v>
      </c>
      <c r="S1941" s="3" t="s">
        <v>329</v>
      </c>
      <c r="T1941" s="5">
        <v>400</v>
      </c>
      <c r="U1941" s="3" t="s">
        <v>4014</v>
      </c>
      <c r="V1941" s="3" t="s">
        <v>4014</v>
      </c>
      <c r="W1941" s="3" t="s">
        <v>4012</v>
      </c>
      <c r="X1941" s="3" t="s">
        <v>4014</v>
      </c>
      <c r="Y1941" s="3" t="s">
        <v>4012</v>
      </c>
      <c r="Z1941" s="3" t="s">
        <v>4014</v>
      </c>
      <c r="AA1941" s="3" t="s">
        <v>105</v>
      </c>
      <c r="AB1941" s="6">
        <v>158</v>
      </c>
      <c r="AC1941" s="3" t="s">
        <v>106</v>
      </c>
      <c r="AD1941" s="3" t="s">
        <v>4012</v>
      </c>
      <c r="AE1941" s="3" t="s">
        <v>83</v>
      </c>
      <c r="AF1941" s="3" t="s">
        <v>48</v>
      </c>
      <c r="AG1941" s="7">
        <v>0.27500000000000002</v>
      </c>
      <c r="AH1941" s="3" t="s">
        <v>99</v>
      </c>
    </row>
    <row r="1942" spans="1:34" x14ac:dyDescent="0.2">
      <c r="A1942" s="9">
        <v>169294</v>
      </c>
      <c r="B1942" s="14" t="s">
        <v>4706</v>
      </c>
      <c r="C1942" s="12">
        <v>42384.291666666664</v>
      </c>
      <c r="D1942" s="3" t="s">
        <v>4647</v>
      </c>
      <c r="E1942" s="3" t="s">
        <v>237</v>
      </c>
      <c r="F1942" s="4">
        <v>42387.333333333328</v>
      </c>
      <c r="G1942" s="3" t="s">
        <v>3188</v>
      </c>
      <c r="H1942" s="3" t="s">
        <v>53</v>
      </c>
      <c r="I1942" s="4">
        <v>42384.315196759257</v>
      </c>
      <c r="J1942" s="4">
        <v>42384.651053240741</v>
      </c>
      <c r="K1942" s="3" t="s">
        <v>3189</v>
      </c>
      <c r="L1942" s="5">
        <v>200</v>
      </c>
      <c r="M1942" s="5">
        <v>950</v>
      </c>
      <c r="N1942" s="3" t="s">
        <v>4648</v>
      </c>
      <c r="O1942" s="3" t="s">
        <v>664</v>
      </c>
      <c r="P1942" s="3" t="s">
        <v>3191</v>
      </c>
      <c r="Q1942" s="3" t="s">
        <v>60</v>
      </c>
      <c r="R1942" s="3" t="s">
        <v>4649</v>
      </c>
      <c r="S1942" s="3" t="s">
        <v>667</v>
      </c>
      <c r="T1942" s="5">
        <v>750</v>
      </c>
      <c r="U1942" s="3" t="s">
        <v>3191</v>
      </c>
      <c r="V1942" s="3" t="s">
        <v>3191</v>
      </c>
      <c r="W1942" s="3" t="s">
        <v>3189</v>
      </c>
      <c r="X1942" s="3" t="s">
        <v>3191</v>
      </c>
      <c r="Y1942" s="3" t="s">
        <v>4650</v>
      </c>
      <c r="Z1942" s="3" t="s">
        <v>4651</v>
      </c>
      <c r="AA1942" s="3" t="s">
        <v>220</v>
      </c>
      <c r="AB1942" s="6">
        <v>506</v>
      </c>
      <c r="AC1942" s="3" t="s">
        <v>47</v>
      </c>
      <c r="AD1942" s="3" t="s">
        <v>3189</v>
      </c>
      <c r="AE1942" s="3" t="s">
        <v>48</v>
      </c>
      <c r="AF1942" s="3" t="s">
        <v>48</v>
      </c>
      <c r="AG1942" s="7">
        <v>0.27500000000000002</v>
      </c>
      <c r="AH1942" s="3" t="s">
        <v>99</v>
      </c>
    </row>
    <row r="1943" spans="1:34" x14ac:dyDescent="0.2">
      <c r="A1943" s="9">
        <v>167784</v>
      </c>
      <c r="B1943" s="14" t="s">
        <v>4706</v>
      </c>
      <c r="C1943" s="12">
        <v>42384.3125</v>
      </c>
      <c r="D1943" s="3" t="s">
        <v>2346</v>
      </c>
      <c r="E1943" s="3" t="s">
        <v>252</v>
      </c>
      <c r="F1943" s="4">
        <v>42387.291666666664</v>
      </c>
      <c r="G1943" s="3" t="s">
        <v>1977</v>
      </c>
      <c r="H1943" s="3" t="s">
        <v>319</v>
      </c>
      <c r="I1943" s="4">
        <v>42375.659097222218</v>
      </c>
      <c r="J1943" s="4">
        <v>42384.648842592593</v>
      </c>
      <c r="K1943" s="3" t="s">
        <v>3391</v>
      </c>
      <c r="L1943" s="5">
        <v>140</v>
      </c>
      <c r="M1943" s="5">
        <v>1040</v>
      </c>
      <c r="N1943" s="3" t="s">
        <v>3402</v>
      </c>
      <c r="O1943" s="3" t="s">
        <v>267</v>
      </c>
      <c r="P1943" s="3" t="s">
        <v>3393</v>
      </c>
      <c r="Q1943" s="3" t="s">
        <v>60</v>
      </c>
      <c r="R1943" s="3" t="s">
        <v>3403</v>
      </c>
      <c r="S1943" s="3" t="s">
        <v>195</v>
      </c>
      <c r="T1943" s="5">
        <v>900</v>
      </c>
      <c r="U1943" s="3" t="s">
        <v>3393</v>
      </c>
      <c r="V1943" s="3" t="s">
        <v>3393</v>
      </c>
      <c r="W1943" s="3" t="s">
        <v>3404</v>
      </c>
      <c r="X1943" s="3" t="s">
        <v>3405</v>
      </c>
      <c r="Y1943" s="3" t="s">
        <v>3397</v>
      </c>
      <c r="Z1943" s="3" t="s">
        <v>3398</v>
      </c>
      <c r="AA1943" s="3" t="s">
        <v>200</v>
      </c>
      <c r="AB1943" s="6">
        <v>450</v>
      </c>
      <c r="AC1943" s="3" t="s">
        <v>47</v>
      </c>
      <c r="AD1943" s="3" t="s">
        <v>3391</v>
      </c>
      <c r="AE1943" s="3" t="s">
        <v>48</v>
      </c>
      <c r="AF1943" s="3" t="s">
        <v>48</v>
      </c>
      <c r="AG1943" s="7">
        <v>0.2</v>
      </c>
      <c r="AH1943" s="3" t="s">
        <v>99</v>
      </c>
    </row>
    <row r="1944" spans="1:34" x14ac:dyDescent="0.2">
      <c r="A1944" s="9">
        <v>169037</v>
      </c>
      <c r="B1944" s="14" t="s">
        <v>4706</v>
      </c>
      <c r="C1944" s="12">
        <v>42384.3125</v>
      </c>
      <c r="D1944" s="3" t="s">
        <v>3133</v>
      </c>
      <c r="E1944" s="3" t="s">
        <v>237</v>
      </c>
      <c r="F1944" s="4">
        <v>42387.25</v>
      </c>
      <c r="G1944" s="3" t="s">
        <v>1325</v>
      </c>
      <c r="H1944" s="3" t="s">
        <v>674</v>
      </c>
      <c r="I1944" s="4">
        <v>42383.382997685185</v>
      </c>
      <c r="J1944" s="4">
        <v>42384.678576388884</v>
      </c>
      <c r="K1944" s="3" t="s">
        <v>4567</v>
      </c>
      <c r="L1944" s="5">
        <v>-100</v>
      </c>
      <c r="M1944" s="5">
        <v>600</v>
      </c>
      <c r="N1944" s="3" t="s">
        <v>4564</v>
      </c>
      <c r="O1944" s="3" t="s">
        <v>901</v>
      </c>
      <c r="P1944" s="3" t="s">
        <v>4566</v>
      </c>
      <c r="Q1944" s="3" t="s">
        <v>60</v>
      </c>
      <c r="R1944" s="3" t="s">
        <v>4565</v>
      </c>
      <c r="S1944" s="3" t="s">
        <v>904</v>
      </c>
      <c r="T1944" s="5">
        <v>700</v>
      </c>
      <c r="U1944" s="3" t="s">
        <v>979</v>
      </c>
      <c r="V1944" s="3" t="s">
        <v>4566</v>
      </c>
      <c r="W1944" s="3" t="s">
        <v>4567</v>
      </c>
      <c r="X1944" s="3" t="s">
        <v>4566</v>
      </c>
      <c r="Y1944" s="3" t="s">
        <v>4568</v>
      </c>
      <c r="Z1944" s="3" t="s">
        <v>4491</v>
      </c>
      <c r="AA1944" s="3" t="s">
        <v>909</v>
      </c>
      <c r="AB1944" s="6">
        <v>296</v>
      </c>
      <c r="AC1944" s="3" t="s">
        <v>47</v>
      </c>
      <c r="AD1944" s="3" t="s">
        <v>4567</v>
      </c>
      <c r="AE1944" s="3" t="s">
        <v>48</v>
      </c>
      <c r="AF1944" s="3" t="s">
        <v>48</v>
      </c>
      <c r="AG1944" s="7">
        <v>0.3</v>
      </c>
      <c r="AH1944" s="3" t="s">
        <v>49</v>
      </c>
    </row>
    <row r="1945" spans="1:34" x14ac:dyDescent="0.2">
      <c r="A1945" s="9">
        <v>169039</v>
      </c>
      <c r="B1945" s="14" t="s">
        <v>4706</v>
      </c>
      <c r="C1945" s="12">
        <v>42384.3125</v>
      </c>
      <c r="D1945" s="3" t="s">
        <v>3133</v>
      </c>
      <c r="E1945" s="3" t="s">
        <v>237</v>
      </c>
      <c r="F1945" s="4">
        <v>42387.25</v>
      </c>
      <c r="G1945" s="3" t="s">
        <v>1325</v>
      </c>
      <c r="H1945" s="3" t="s">
        <v>674</v>
      </c>
      <c r="I1945" s="4">
        <v>42383.382997685185</v>
      </c>
      <c r="J1945" s="4">
        <v>42384.659965277773</v>
      </c>
      <c r="K1945" s="3" t="s">
        <v>4567</v>
      </c>
      <c r="L1945" s="5">
        <v>75</v>
      </c>
      <c r="M1945" s="5">
        <v>600</v>
      </c>
      <c r="N1945" s="3" t="s">
        <v>4564</v>
      </c>
      <c r="O1945" s="3" t="s">
        <v>901</v>
      </c>
      <c r="P1945" s="3" t="s">
        <v>4566</v>
      </c>
      <c r="Q1945" s="3" t="s">
        <v>234</v>
      </c>
      <c r="R1945" s="3" t="s">
        <v>4569</v>
      </c>
      <c r="S1945" s="3" t="s">
        <v>904</v>
      </c>
      <c r="T1945" s="5">
        <v>525</v>
      </c>
      <c r="U1945" s="3" t="s">
        <v>979</v>
      </c>
      <c r="V1945" s="3" t="s">
        <v>4566</v>
      </c>
      <c r="W1945" s="3" t="s">
        <v>4567</v>
      </c>
      <c r="X1945" s="3" t="s">
        <v>4566</v>
      </c>
      <c r="Y1945" s="3" t="s">
        <v>4568</v>
      </c>
      <c r="Z1945" s="3" t="s">
        <v>4491</v>
      </c>
      <c r="AA1945" s="3" t="s">
        <v>909</v>
      </c>
      <c r="AB1945" s="6">
        <v>296</v>
      </c>
      <c r="AC1945" s="3" t="s">
        <v>47</v>
      </c>
      <c r="AD1945" s="3" t="s">
        <v>4567</v>
      </c>
      <c r="AE1945" s="3" t="s">
        <v>48</v>
      </c>
      <c r="AF1945" s="3" t="s">
        <v>48</v>
      </c>
      <c r="AG1945" s="7">
        <v>0.3</v>
      </c>
      <c r="AH1945" s="3" t="s">
        <v>49</v>
      </c>
    </row>
    <row r="1946" spans="1:34" x14ac:dyDescent="0.2">
      <c r="A1946" s="9">
        <v>169344</v>
      </c>
      <c r="B1946" s="14" t="s">
        <v>4706</v>
      </c>
      <c r="C1946" s="12">
        <v>42384.326388888891</v>
      </c>
      <c r="D1946" s="3" t="s">
        <v>1286</v>
      </c>
      <c r="E1946" s="3" t="s">
        <v>188</v>
      </c>
      <c r="F1946" s="4">
        <v>42386.000694444439</v>
      </c>
      <c r="G1946" s="3" t="s">
        <v>84</v>
      </c>
      <c r="H1946" s="3" t="s">
        <v>53</v>
      </c>
      <c r="I1946" s="4">
        <v>42384.462638888886</v>
      </c>
      <c r="J1946" s="4">
        <v>42384.670995370368</v>
      </c>
      <c r="K1946" s="3" t="s">
        <v>96</v>
      </c>
      <c r="L1946" s="5">
        <v>199.12</v>
      </c>
      <c r="M1946" s="5">
        <v>1099.1199999999999</v>
      </c>
      <c r="N1946" s="3" t="s">
        <v>4678</v>
      </c>
      <c r="O1946" s="3" t="s">
        <v>39</v>
      </c>
      <c r="P1946" s="3" t="s">
        <v>97</v>
      </c>
      <c r="Q1946" s="3" t="s">
        <v>234</v>
      </c>
      <c r="R1946" s="3" t="s">
        <v>4679</v>
      </c>
      <c r="S1946" s="3" t="s">
        <v>43</v>
      </c>
      <c r="T1946" s="5">
        <v>900</v>
      </c>
      <c r="U1946" s="3" t="s">
        <v>97</v>
      </c>
      <c r="V1946" s="3" t="s">
        <v>97</v>
      </c>
      <c r="W1946" s="3" t="s">
        <v>96</v>
      </c>
      <c r="X1946" s="3" t="s">
        <v>97</v>
      </c>
      <c r="Y1946" s="3" t="s">
        <v>461</v>
      </c>
      <c r="Z1946" s="3" t="s">
        <v>463</v>
      </c>
      <c r="AA1946" s="3" t="s">
        <v>46</v>
      </c>
      <c r="AB1946" s="6">
        <v>936</v>
      </c>
      <c r="AC1946" s="3" t="s">
        <v>260</v>
      </c>
      <c r="AD1946" s="3" t="s">
        <v>96</v>
      </c>
      <c r="AE1946" s="3" t="s">
        <v>48</v>
      </c>
      <c r="AF1946" s="3" t="s">
        <v>48</v>
      </c>
      <c r="AG1946" s="7">
        <v>0.27500000000000002</v>
      </c>
      <c r="AH1946" s="3" t="s">
        <v>99</v>
      </c>
    </row>
    <row r="1947" spans="1:34" x14ac:dyDescent="0.2">
      <c r="A1947" s="9">
        <v>165694</v>
      </c>
      <c r="B1947" s="14" t="s">
        <v>4706</v>
      </c>
      <c r="C1947" s="12">
        <v>42384.333333333328</v>
      </c>
      <c r="D1947" s="3" t="s">
        <v>52</v>
      </c>
      <c r="E1947" s="3" t="s">
        <v>53</v>
      </c>
      <c r="F1947" s="4">
        <v>42388.333333333328</v>
      </c>
      <c r="G1947" s="3" t="s">
        <v>447</v>
      </c>
      <c r="H1947" s="3" t="s">
        <v>86</v>
      </c>
      <c r="I1947" s="4">
        <v>42360.457766203705</v>
      </c>
      <c r="J1947" s="4">
        <v>42384.648472222223</v>
      </c>
      <c r="K1947" s="3" t="s">
        <v>56</v>
      </c>
      <c r="L1947" s="5">
        <v>319.77</v>
      </c>
      <c r="M1947" s="5">
        <v>3963.88</v>
      </c>
      <c r="N1947" s="3" t="s">
        <v>448</v>
      </c>
      <c r="O1947" s="3" t="s">
        <v>58</v>
      </c>
      <c r="P1947" s="3" t="s">
        <v>59</v>
      </c>
      <c r="Q1947" s="3" t="s">
        <v>60</v>
      </c>
      <c r="R1947" s="3" t="s">
        <v>512</v>
      </c>
      <c r="S1947" s="3" t="s">
        <v>62</v>
      </c>
      <c r="T1947" s="5">
        <v>3644.11</v>
      </c>
      <c r="U1947" s="3" t="s">
        <v>63</v>
      </c>
      <c r="V1947" s="3" t="s">
        <v>59</v>
      </c>
      <c r="W1947" s="3" t="s">
        <v>450</v>
      </c>
      <c r="X1947" s="3" t="s">
        <v>451</v>
      </c>
      <c r="Y1947" s="3" t="s">
        <v>56</v>
      </c>
      <c r="Z1947" s="3" t="s">
        <v>59</v>
      </c>
      <c r="AA1947" s="3" t="s">
        <v>66</v>
      </c>
      <c r="AB1947" s="6">
        <v>2229</v>
      </c>
      <c r="AC1947" s="3" t="s">
        <v>47</v>
      </c>
      <c r="AD1947" s="3" t="s">
        <v>56</v>
      </c>
      <c r="AE1947" s="3" t="s">
        <v>308</v>
      </c>
      <c r="AF1947" s="3" t="s">
        <v>48</v>
      </c>
      <c r="AG1947" s="7">
        <v>0.3</v>
      </c>
      <c r="AH1947" s="3" t="s">
        <v>49</v>
      </c>
    </row>
    <row r="1948" spans="1:34" x14ac:dyDescent="0.2">
      <c r="A1948" s="9">
        <v>165700</v>
      </c>
      <c r="B1948" s="14" t="s">
        <v>4706</v>
      </c>
      <c r="C1948" s="12">
        <v>42384.333333333328</v>
      </c>
      <c r="D1948" s="3" t="s">
        <v>52</v>
      </c>
      <c r="E1948" s="3" t="s">
        <v>53</v>
      </c>
      <c r="F1948" s="4">
        <v>42388.354166666664</v>
      </c>
      <c r="G1948" s="3" t="s">
        <v>522</v>
      </c>
      <c r="H1948" s="3" t="s">
        <v>443</v>
      </c>
      <c r="I1948" s="4">
        <v>42360.457812499997</v>
      </c>
      <c r="J1948" s="4">
        <v>42384.648483796293</v>
      </c>
      <c r="K1948" s="3" t="s">
        <v>56</v>
      </c>
      <c r="L1948" s="5">
        <v>187.94</v>
      </c>
      <c r="M1948" s="5">
        <v>4026.14</v>
      </c>
      <c r="N1948" s="3" t="s">
        <v>523</v>
      </c>
      <c r="O1948" s="3" t="s">
        <v>58</v>
      </c>
      <c r="P1948" s="3" t="s">
        <v>59</v>
      </c>
      <c r="Q1948" s="3" t="s">
        <v>60</v>
      </c>
      <c r="R1948" s="3" t="s">
        <v>344</v>
      </c>
      <c r="S1948" s="3" t="s">
        <v>62</v>
      </c>
      <c r="T1948" s="5">
        <v>3838.2</v>
      </c>
      <c r="U1948" s="3" t="s">
        <v>63</v>
      </c>
      <c r="V1948" s="3" t="s">
        <v>59</v>
      </c>
      <c r="W1948" s="3" t="s">
        <v>524</v>
      </c>
      <c r="X1948" s="3" t="s">
        <v>525</v>
      </c>
      <c r="Y1948" s="3" t="s">
        <v>56</v>
      </c>
      <c r="Z1948" s="3" t="s">
        <v>59</v>
      </c>
      <c r="AA1948" s="3" t="s">
        <v>66</v>
      </c>
      <c r="AB1948" s="6">
        <v>2049</v>
      </c>
      <c r="AC1948" s="3" t="s">
        <v>47</v>
      </c>
      <c r="AD1948" s="3" t="s">
        <v>56</v>
      </c>
      <c r="AE1948" s="3" t="s">
        <v>67</v>
      </c>
      <c r="AF1948" s="3" t="s">
        <v>48</v>
      </c>
      <c r="AG1948" s="7">
        <v>0.3</v>
      </c>
      <c r="AH1948" s="3" t="s">
        <v>49</v>
      </c>
    </row>
    <row r="1949" spans="1:34" x14ac:dyDescent="0.2">
      <c r="A1949" s="9">
        <v>165698</v>
      </c>
      <c r="B1949" s="14" t="s">
        <v>4706</v>
      </c>
      <c r="C1949" s="12">
        <v>42384.333333333328</v>
      </c>
      <c r="D1949" s="3" t="s">
        <v>52</v>
      </c>
      <c r="E1949" s="3" t="s">
        <v>53</v>
      </c>
      <c r="F1949" s="4">
        <v>42384.291666666664</v>
      </c>
      <c r="G1949" s="3" t="s">
        <v>324</v>
      </c>
      <c r="H1949" s="3" t="s">
        <v>36</v>
      </c>
      <c r="I1949" s="4">
        <v>42360.45784722222</v>
      </c>
      <c r="J1949" s="4">
        <v>42384.648483796293</v>
      </c>
      <c r="K1949" s="3" t="s">
        <v>56</v>
      </c>
      <c r="L1949" s="5">
        <v>-19.13</v>
      </c>
      <c r="M1949" s="5">
        <v>731.12</v>
      </c>
      <c r="N1949" s="3" t="s">
        <v>325</v>
      </c>
      <c r="O1949" s="3" t="s">
        <v>58</v>
      </c>
      <c r="P1949" s="3" t="s">
        <v>59</v>
      </c>
      <c r="Q1949" s="3" t="s">
        <v>60</v>
      </c>
      <c r="R1949" s="3" t="s">
        <v>326</v>
      </c>
      <c r="S1949" s="3" t="s">
        <v>62</v>
      </c>
      <c r="T1949" s="5">
        <v>750.25</v>
      </c>
      <c r="U1949" s="3" t="s">
        <v>63</v>
      </c>
      <c r="V1949" s="3" t="s">
        <v>59</v>
      </c>
      <c r="W1949" s="3" t="s">
        <v>322</v>
      </c>
      <c r="X1949" s="3" t="s">
        <v>327</v>
      </c>
      <c r="Y1949" s="3" t="s">
        <v>56</v>
      </c>
      <c r="Z1949" s="3" t="s">
        <v>59</v>
      </c>
      <c r="AA1949" s="3" t="s">
        <v>66</v>
      </c>
      <c r="AB1949" s="6">
        <v>289</v>
      </c>
      <c r="AC1949" s="3" t="s">
        <v>47</v>
      </c>
      <c r="AD1949" s="3" t="s">
        <v>56</v>
      </c>
      <c r="AE1949" s="3" t="s">
        <v>308</v>
      </c>
      <c r="AF1949" s="3" t="s">
        <v>48</v>
      </c>
      <c r="AG1949" s="7">
        <v>0.3</v>
      </c>
      <c r="AH1949" s="3" t="s">
        <v>49</v>
      </c>
    </row>
    <row r="1950" spans="1:34" x14ac:dyDescent="0.2">
      <c r="A1950" s="9">
        <v>165699</v>
      </c>
      <c r="B1950" s="14" t="s">
        <v>4706</v>
      </c>
      <c r="C1950" s="12">
        <v>42384.333333333328</v>
      </c>
      <c r="D1950" s="3" t="s">
        <v>52</v>
      </c>
      <c r="E1950" s="3" t="s">
        <v>53</v>
      </c>
      <c r="F1950" s="4">
        <v>42387.333333333328</v>
      </c>
      <c r="G1950" s="3" t="s">
        <v>314</v>
      </c>
      <c r="H1950" s="3" t="s">
        <v>69</v>
      </c>
      <c r="I1950" s="4">
        <v>42360.457858796297</v>
      </c>
      <c r="J1950" s="4">
        <v>42384.648483796293</v>
      </c>
      <c r="K1950" s="3" t="s">
        <v>56</v>
      </c>
      <c r="L1950" s="5">
        <v>153.19999999999999</v>
      </c>
      <c r="M1950" s="5">
        <v>2037.56</v>
      </c>
      <c r="N1950" s="3" t="s">
        <v>315</v>
      </c>
      <c r="O1950" s="3" t="s">
        <v>58</v>
      </c>
      <c r="P1950" s="3" t="s">
        <v>59</v>
      </c>
      <c r="Q1950" s="3" t="s">
        <v>60</v>
      </c>
      <c r="R1950" s="3" t="s">
        <v>316</v>
      </c>
      <c r="S1950" s="3" t="s">
        <v>62</v>
      </c>
      <c r="T1950" s="5">
        <v>1884.36</v>
      </c>
      <c r="U1950" s="3" t="s">
        <v>63</v>
      </c>
      <c r="V1950" s="3" t="s">
        <v>59</v>
      </c>
      <c r="W1950" s="3" t="s">
        <v>306</v>
      </c>
      <c r="X1950" s="3" t="s">
        <v>317</v>
      </c>
      <c r="Y1950" s="3" t="s">
        <v>56</v>
      </c>
      <c r="Z1950" s="3" t="s">
        <v>59</v>
      </c>
      <c r="AA1950" s="3" t="s">
        <v>66</v>
      </c>
      <c r="AB1950" s="6">
        <v>766</v>
      </c>
      <c r="AC1950" s="3" t="s">
        <v>47</v>
      </c>
      <c r="AD1950" s="3" t="s">
        <v>56</v>
      </c>
      <c r="AE1950" s="3" t="s">
        <v>48</v>
      </c>
      <c r="AF1950" s="3" t="s">
        <v>48</v>
      </c>
      <c r="AG1950" s="7">
        <v>0.3</v>
      </c>
      <c r="AH1950" s="3" t="s">
        <v>49</v>
      </c>
    </row>
    <row r="1951" spans="1:34" x14ac:dyDescent="0.2">
      <c r="A1951" s="9">
        <v>165696</v>
      </c>
      <c r="B1951" s="14" t="s">
        <v>4706</v>
      </c>
      <c r="C1951" s="12">
        <v>42384.333333333328</v>
      </c>
      <c r="D1951" s="3" t="s">
        <v>52</v>
      </c>
      <c r="E1951" s="3" t="s">
        <v>53</v>
      </c>
      <c r="F1951" s="4">
        <v>42388.333333333328</v>
      </c>
      <c r="G1951" s="3" t="s">
        <v>437</v>
      </c>
      <c r="H1951" s="3" t="s">
        <v>438</v>
      </c>
      <c r="I1951" s="4">
        <v>42360.457858796297</v>
      </c>
      <c r="J1951" s="4">
        <v>42384.648495370369</v>
      </c>
      <c r="K1951" s="3" t="s">
        <v>56</v>
      </c>
      <c r="L1951" s="5">
        <v>197.86</v>
      </c>
      <c r="M1951" s="5">
        <v>3764.26</v>
      </c>
      <c r="N1951" s="3" t="s">
        <v>439</v>
      </c>
      <c r="O1951" s="3" t="s">
        <v>58</v>
      </c>
      <c r="P1951" s="3" t="s">
        <v>59</v>
      </c>
      <c r="Q1951" s="3" t="s">
        <v>60</v>
      </c>
      <c r="R1951" s="3" t="s">
        <v>344</v>
      </c>
      <c r="S1951" s="3" t="s">
        <v>62</v>
      </c>
      <c r="T1951" s="5">
        <v>3566.4</v>
      </c>
      <c r="U1951" s="3" t="s">
        <v>63</v>
      </c>
      <c r="V1951" s="3" t="s">
        <v>59</v>
      </c>
      <c r="W1951" s="3" t="s">
        <v>440</v>
      </c>
      <c r="X1951" s="3" t="s">
        <v>441</v>
      </c>
      <c r="Y1951" s="3" t="s">
        <v>56</v>
      </c>
      <c r="Z1951" s="3" t="s">
        <v>59</v>
      </c>
      <c r="AA1951" s="3" t="s">
        <v>66</v>
      </c>
      <c r="AB1951" s="6">
        <v>1898</v>
      </c>
      <c r="AC1951" s="3" t="s">
        <v>47</v>
      </c>
      <c r="AD1951" s="3" t="s">
        <v>56</v>
      </c>
      <c r="AE1951" s="3" t="s">
        <v>67</v>
      </c>
      <c r="AF1951" s="3" t="s">
        <v>48</v>
      </c>
      <c r="AG1951" s="7">
        <v>0.3</v>
      </c>
      <c r="AH1951" s="3" t="s">
        <v>49</v>
      </c>
    </row>
    <row r="1952" spans="1:34" x14ac:dyDescent="0.2">
      <c r="A1952" s="9">
        <v>165697</v>
      </c>
      <c r="B1952" s="14" t="s">
        <v>4706</v>
      </c>
      <c r="C1952" s="12">
        <v>42384.333333333328</v>
      </c>
      <c r="D1952" s="3" t="s">
        <v>52</v>
      </c>
      <c r="E1952" s="3" t="s">
        <v>53</v>
      </c>
      <c r="F1952" s="4">
        <v>42388.333333333328</v>
      </c>
      <c r="G1952" s="3" t="s">
        <v>54</v>
      </c>
      <c r="H1952" s="3" t="s">
        <v>55</v>
      </c>
      <c r="I1952" s="4">
        <v>42360.457881944443</v>
      </c>
      <c r="J1952" s="4">
        <v>42384.648495370369</v>
      </c>
      <c r="K1952" s="3" t="s">
        <v>56</v>
      </c>
      <c r="L1952" s="5">
        <v>1598.54</v>
      </c>
      <c r="M1952" s="5">
        <v>6575.42</v>
      </c>
      <c r="N1952" s="3" t="s">
        <v>57</v>
      </c>
      <c r="O1952" s="3" t="s">
        <v>58</v>
      </c>
      <c r="P1952" s="3" t="s">
        <v>59</v>
      </c>
      <c r="Q1952" s="3" t="s">
        <v>60</v>
      </c>
      <c r="R1952" s="3" t="s">
        <v>61</v>
      </c>
      <c r="S1952" s="3" t="s">
        <v>62</v>
      </c>
      <c r="T1952" s="5">
        <v>4976.88</v>
      </c>
      <c r="U1952" s="3" t="s">
        <v>63</v>
      </c>
      <c r="V1952" s="3" t="s">
        <v>59</v>
      </c>
      <c r="W1952" s="3" t="s">
        <v>64</v>
      </c>
      <c r="X1952" s="3" t="s">
        <v>65</v>
      </c>
      <c r="Y1952" s="3" t="s">
        <v>56</v>
      </c>
      <c r="Z1952" s="3" t="s">
        <v>59</v>
      </c>
      <c r="AA1952" s="3" t="s">
        <v>66</v>
      </c>
      <c r="AB1952" s="6">
        <v>2385</v>
      </c>
      <c r="AC1952" s="3" t="s">
        <v>47</v>
      </c>
      <c r="AD1952" s="3" t="s">
        <v>56</v>
      </c>
      <c r="AE1952" s="3" t="s">
        <v>67</v>
      </c>
      <c r="AF1952" s="3" t="s">
        <v>48</v>
      </c>
      <c r="AG1952" s="7">
        <v>0.3</v>
      </c>
      <c r="AH1952" s="3" t="s">
        <v>49</v>
      </c>
    </row>
    <row r="1953" spans="1:34" x14ac:dyDescent="0.2">
      <c r="A1953" s="9">
        <v>165695</v>
      </c>
      <c r="B1953" s="14" t="s">
        <v>4706</v>
      </c>
      <c r="C1953" s="12">
        <v>42384.333333333328</v>
      </c>
      <c r="D1953" s="3" t="s">
        <v>52</v>
      </c>
      <c r="E1953" s="3" t="s">
        <v>53</v>
      </c>
      <c r="F1953" s="4">
        <v>42388.333333333328</v>
      </c>
      <c r="G1953" s="3" t="s">
        <v>539</v>
      </c>
      <c r="H1953" s="3" t="s">
        <v>86</v>
      </c>
      <c r="I1953" s="4">
        <v>42360.457905092589</v>
      </c>
      <c r="J1953" s="4">
        <v>42384.648506944446</v>
      </c>
      <c r="K1953" s="3" t="s">
        <v>56</v>
      </c>
      <c r="L1953" s="5">
        <v>142.65</v>
      </c>
      <c r="M1953" s="5">
        <v>3960.1</v>
      </c>
      <c r="N1953" s="3" t="s">
        <v>540</v>
      </c>
      <c r="O1953" s="3" t="s">
        <v>58</v>
      </c>
      <c r="P1953" s="3" t="s">
        <v>59</v>
      </c>
      <c r="Q1953" s="3" t="s">
        <v>60</v>
      </c>
      <c r="R1953" s="3" t="s">
        <v>541</v>
      </c>
      <c r="S1953" s="3" t="s">
        <v>62</v>
      </c>
      <c r="T1953" s="5">
        <v>3817.45</v>
      </c>
      <c r="U1953" s="3" t="s">
        <v>63</v>
      </c>
      <c r="V1953" s="3" t="s">
        <v>59</v>
      </c>
      <c r="W1953" s="3" t="s">
        <v>542</v>
      </c>
      <c r="X1953" s="3" t="s">
        <v>543</v>
      </c>
      <c r="Y1953" s="3" t="s">
        <v>56</v>
      </c>
      <c r="Z1953" s="3" t="s">
        <v>59</v>
      </c>
      <c r="AA1953" s="3" t="s">
        <v>66</v>
      </c>
      <c r="AB1953" s="6">
        <v>2253</v>
      </c>
      <c r="AC1953" s="3" t="s">
        <v>47</v>
      </c>
      <c r="AD1953" s="3" t="s">
        <v>56</v>
      </c>
      <c r="AE1953" s="3" t="s">
        <v>308</v>
      </c>
      <c r="AF1953" s="3" t="s">
        <v>48</v>
      </c>
      <c r="AG1953" s="7">
        <v>0.3</v>
      </c>
      <c r="AH1953" s="3" t="s">
        <v>49</v>
      </c>
    </row>
    <row r="1954" spans="1:34" x14ac:dyDescent="0.2">
      <c r="A1954" s="9">
        <v>167409</v>
      </c>
      <c r="B1954" s="14" t="s">
        <v>4706</v>
      </c>
      <c r="C1954" s="12">
        <v>42384.333333333328</v>
      </c>
      <c r="D1954" s="3" t="s">
        <v>952</v>
      </c>
      <c r="E1954" s="3" t="s">
        <v>69</v>
      </c>
      <c r="F1954" s="4">
        <v>42385.208333333328</v>
      </c>
      <c r="G1954" s="3" t="s">
        <v>380</v>
      </c>
      <c r="H1954" s="3" t="s">
        <v>71</v>
      </c>
      <c r="I1954" s="4">
        <v>42373.724699074075</v>
      </c>
      <c r="J1954" s="4">
        <v>42384.668437499997</v>
      </c>
      <c r="K1954" s="3" t="s">
        <v>545</v>
      </c>
      <c r="L1954" s="5">
        <v>245.97</v>
      </c>
      <c r="M1954" s="5">
        <v>845.97</v>
      </c>
      <c r="N1954" s="3" t="s">
        <v>2786</v>
      </c>
      <c r="O1954" s="3" t="s">
        <v>154</v>
      </c>
      <c r="P1954" s="3" t="s">
        <v>547</v>
      </c>
      <c r="Q1954" s="3" t="s">
        <v>60</v>
      </c>
      <c r="R1954" s="3" t="s">
        <v>2787</v>
      </c>
      <c r="S1954" s="3" t="s">
        <v>141</v>
      </c>
      <c r="T1954" s="5">
        <v>600</v>
      </c>
      <c r="U1954" s="3" t="s">
        <v>547</v>
      </c>
      <c r="V1954" s="3" t="s">
        <v>547</v>
      </c>
      <c r="W1954" s="3" t="s">
        <v>2788</v>
      </c>
      <c r="X1954" s="3" t="s">
        <v>2789</v>
      </c>
      <c r="Y1954" s="3" t="s">
        <v>958</v>
      </c>
      <c r="Z1954" s="3" t="s">
        <v>959</v>
      </c>
      <c r="AA1954" s="3" t="s">
        <v>162</v>
      </c>
      <c r="AB1954" s="6">
        <v>365</v>
      </c>
      <c r="AC1954" s="3" t="s">
        <v>47</v>
      </c>
      <c r="AD1954" s="3" t="s">
        <v>545</v>
      </c>
      <c r="AE1954" s="3" t="s">
        <v>83</v>
      </c>
      <c r="AF1954" s="3" t="s">
        <v>48</v>
      </c>
      <c r="AG1954" s="7">
        <v>0.25</v>
      </c>
      <c r="AH1954" s="3" t="s">
        <v>99</v>
      </c>
    </row>
    <row r="1955" spans="1:34" x14ac:dyDescent="0.2">
      <c r="A1955" s="9">
        <v>168103</v>
      </c>
      <c r="B1955" s="14" t="s">
        <v>4706</v>
      </c>
      <c r="C1955" s="12">
        <v>42384.333333333328</v>
      </c>
      <c r="D1955" s="3" t="s">
        <v>1761</v>
      </c>
      <c r="E1955" s="3" t="s">
        <v>34</v>
      </c>
      <c r="F1955" s="4">
        <v>42387.291666666664</v>
      </c>
      <c r="G1955" s="3" t="s">
        <v>3772</v>
      </c>
      <c r="H1955" s="3" t="s">
        <v>34</v>
      </c>
      <c r="I1955" s="4">
        <v>42376.713900462964</v>
      </c>
      <c r="J1955" s="4">
        <v>42384.60083333333</v>
      </c>
      <c r="K1955" s="3" t="s">
        <v>3138</v>
      </c>
      <c r="L1955" s="5">
        <v>41.59</v>
      </c>
      <c r="M1955" s="5">
        <v>416.59</v>
      </c>
      <c r="N1955" s="3" t="s">
        <v>3773</v>
      </c>
      <c r="O1955" s="3" t="s">
        <v>901</v>
      </c>
      <c r="P1955" s="3" t="s">
        <v>3140</v>
      </c>
      <c r="Q1955" s="3" t="s">
        <v>41</v>
      </c>
      <c r="R1955" s="3" t="s">
        <v>3774</v>
      </c>
      <c r="S1955" s="3" t="s">
        <v>904</v>
      </c>
      <c r="T1955" s="5">
        <v>375</v>
      </c>
      <c r="U1955" s="3" t="s">
        <v>3775</v>
      </c>
      <c r="V1955" s="3" t="s">
        <v>3140</v>
      </c>
      <c r="W1955" s="3" t="s">
        <v>3776</v>
      </c>
      <c r="X1955" s="3" t="s">
        <v>3777</v>
      </c>
      <c r="Y1955" s="3" t="s">
        <v>3778</v>
      </c>
      <c r="Z1955" s="3" t="s">
        <v>3779</v>
      </c>
      <c r="AA1955" s="3" t="s">
        <v>909</v>
      </c>
      <c r="AB1955" s="6">
        <v>79</v>
      </c>
      <c r="AC1955" s="3" t="s">
        <v>47</v>
      </c>
      <c r="AD1955" s="3" t="s">
        <v>3138</v>
      </c>
      <c r="AE1955" s="3" t="s">
        <v>48</v>
      </c>
      <c r="AF1955" s="3" t="s">
        <v>48</v>
      </c>
      <c r="AG1955" s="7">
        <v>0.2</v>
      </c>
      <c r="AH1955" s="3" t="s">
        <v>99</v>
      </c>
    </row>
    <row r="1956" spans="1:34" x14ac:dyDescent="0.2">
      <c r="A1956" s="9">
        <v>168309</v>
      </c>
      <c r="B1956" s="14" t="s">
        <v>4706</v>
      </c>
      <c r="C1956" s="12">
        <v>42384.333333333328</v>
      </c>
      <c r="D1956" s="3" t="s">
        <v>380</v>
      </c>
      <c r="E1956" s="3" t="s">
        <v>71</v>
      </c>
      <c r="F1956" s="4">
        <v>42387.4375</v>
      </c>
      <c r="G1956" s="3" t="s">
        <v>251</v>
      </c>
      <c r="H1956" s="3" t="s">
        <v>252</v>
      </c>
      <c r="I1956" s="4">
        <v>42377.678055555552</v>
      </c>
      <c r="J1956" s="4">
        <v>42384.648981481478</v>
      </c>
      <c r="K1956" s="3" t="s">
        <v>253</v>
      </c>
      <c r="L1956" s="5">
        <v>201.58</v>
      </c>
      <c r="M1956" s="5">
        <v>876.58</v>
      </c>
      <c r="N1956" s="3" t="s">
        <v>381</v>
      </c>
      <c r="O1956" s="3" t="s">
        <v>206</v>
      </c>
      <c r="P1956" s="3" t="s">
        <v>255</v>
      </c>
      <c r="Q1956" s="3" t="s">
        <v>60</v>
      </c>
      <c r="R1956" s="3" t="s">
        <v>382</v>
      </c>
      <c r="S1956" s="3" t="s">
        <v>209</v>
      </c>
      <c r="T1956" s="5">
        <v>675</v>
      </c>
      <c r="U1956" s="3" t="s">
        <v>255</v>
      </c>
      <c r="V1956" s="3" t="s">
        <v>255</v>
      </c>
      <c r="W1956" s="3" t="s">
        <v>253</v>
      </c>
      <c r="X1956" s="3" t="s">
        <v>257</v>
      </c>
      <c r="Y1956" s="3" t="s">
        <v>3975</v>
      </c>
      <c r="Z1956" s="3" t="s">
        <v>3976</v>
      </c>
      <c r="AA1956" s="3" t="s">
        <v>214</v>
      </c>
      <c r="AB1956" s="6">
        <v>482</v>
      </c>
      <c r="AC1956" s="3" t="s">
        <v>47</v>
      </c>
      <c r="AD1956" s="3" t="s">
        <v>253</v>
      </c>
      <c r="AE1956" s="3" t="s">
        <v>48</v>
      </c>
      <c r="AF1956" s="3" t="s">
        <v>48</v>
      </c>
      <c r="AG1956" s="7">
        <v>0.3</v>
      </c>
      <c r="AH1956" s="3" t="s">
        <v>49</v>
      </c>
    </row>
    <row r="1957" spans="1:34" x14ac:dyDescent="0.2">
      <c r="A1957" s="9">
        <v>168454</v>
      </c>
      <c r="B1957" s="14" t="s">
        <v>4706</v>
      </c>
      <c r="C1957" s="12">
        <v>42384.333333333328</v>
      </c>
      <c r="D1957" s="3" t="s">
        <v>4092</v>
      </c>
      <c r="E1957" s="3" t="s">
        <v>348</v>
      </c>
      <c r="F1957" s="4">
        <v>42387.395833333328</v>
      </c>
      <c r="G1957" s="3" t="s">
        <v>4093</v>
      </c>
      <c r="H1957" s="3" t="s">
        <v>203</v>
      </c>
      <c r="I1957" s="4">
        <v>42380.448437499996</v>
      </c>
      <c r="J1957" s="4">
        <v>42384.649247685185</v>
      </c>
      <c r="K1957" s="3" t="s">
        <v>243</v>
      </c>
      <c r="L1957" s="5">
        <v>349.86</v>
      </c>
      <c r="M1957" s="5">
        <v>1549.86</v>
      </c>
      <c r="N1957" s="3" t="s">
        <v>4094</v>
      </c>
      <c r="O1957" s="3" t="s">
        <v>556</v>
      </c>
      <c r="P1957" s="3" t="s">
        <v>244</v>
      </c>
      <c r="Q1957" s="3" t="s">
        <v>60</v>
      </c>
      <c r="R1957" s="3" t="s">
        <v>4095</v>
      </c>
      <c r="S1957" s="3" t="s">
        <v>558</v>
      </c>
      <c r="T1957" s="5">
        <v>1200</v>
      </c>
      <c r="U1957" s="3" t="s">
        <v>244</v>
      </c>
      <c r="V1957" s="3" t="s">
        <v>244</v>
      </c>
      <c r="W1957" s="3" t="s">
        <v>4096</v>
      </c>
      <c r="X1957" s="3" t="s">
        <v>4097</v>
      </c>
      <c r="Y1957" s="3" t="s">
        <v>4098</v>
      </c>
      <c r="Z1957" s="3" t="s">
        <v>4099</v>
      </c>
      <c r="AA1957" s="3" t="s">
        <v>1307</v>
      </c>
      <c r="AB1957" s="6">
        <v>942</v>
      </c>
      <c r="AC1957" s="3" t="s">
        <v>47</v>
      </c>
      <c r="AD1957" s="3" t="s">
        <v>243</v>
      </c>
      <c r="AE1957" s="3" t="s">
        <v>48</v>
      </c>
      <c r="AF1957" s="3" t="s">
        <v>48</v>
      </c>
      <c r="AG1957" s="7">
        <v>0.3</v>
      </c>
      <c r="AH1957" s="3" t="s">
        <v>99</v>
      </c>
    </row>
    <row r="1958" spans="1:34" x14ac:dyDescent="0.2">
      <c r="A1958" s="9">
        <v>168539</v>
      </c>
      <c r="B1958" s="14" t="s">
        <v>4706</v>
      </c>
      <c r="C1958" s="12">
        <v>42384.333333333328</v>
      </c>
      <c r="D1958" s="3" t="s">
        <v>4199</v>
      </c>
      <c r="E1958" s="3" t="s">
        <v>69</v>
      </c>
      <c r="F1958" s="4">
        <v>42390.333333333328</v>
      </c>
      <c r="G1958" s="3" t="s">
        <v>302</v>
      </c>
      <c r="H1958" s="3" t="s">
        <v>303</v>
      </c>
      <c r="I1958" s="4">
        <v>42380.655856481477</v>
      </c>
      <c r="J1958" s="4">
        <v>42384.649363425924</v>
      </c>
      <c r="K1958" s="3" t="s">
        <v>2369</v>
      </c>
      <c r="L1958" s="5">
        <v>201</v>
      </c>
      <c r="M1958" s="5">
        <v>1000</v>
      </c>
      <c r="N1958" s="3" t="s">
        <v>4200</v>
      </c>
      <c r="O1958" s="3" t="s">
        <v>664</v>
      </c>
      <c r="P1958" s="3" t="s">
        <v>2042</v>
      </c>
      <c r="Q1958" s="3" t="s">
        <v>234</v>
      </c>
      <c r="R1958" s="3" t="s">
        <v>217</v>
      </c>
      <c r="S1958" s="3" t="s">
        <v>667</v>
      </c>
      <c r="T1958" s="5">
        <v>799</v>
      </c>
      <c r="U1958" s="3" t="s">
        <v>2042</v>
      </c>
      <c r="V1958" s="3" t="s">
        <v>2042</v>
      </c>
      <c r="W1958" s="3" t="s">
        <v>2043</v>
      </c>
      <c r="X1958" s="3" t="s">
        <v>2044</v>
      </c>
      <c r="Y1958" s="3" t="s">
        <v>4201</v>
      </c>
      <c r="Z1958" s="3" t="s">
        <v>4202</v>
      </c>
      <c r="AA1958" s="3" t="s">
        <v>220</v>
      </c>
      <c r="AB1958" s="6">
        <v>1201</v>
      </c>
      <c r="AC1958" s="3" t="s">
        <v>47</v>
      </c>
      <c r="AD1958" s="3" t="s">
        <v>2369</v>
      </c>
      <c r="AE1958" s="3" t="s">
        <v>48</v>
      </c>
      <c r="AF1958" s="3" t="s">
        <v>48</v>
      </c>
      <c r="AG1958" s="7">
        <v>0.2</v>
      </c>
      <c r="AH1958" s="3" t="s">
        <v>99</v>
      </c>
    </row>
    <row r="1959" spans="1:34" x14ac:dyDescent="0.2">
      <c r="A1959" s="9">
        <v>168763</v>
      </c>
      <c r="B1959" s="14" t="s">
        <v>4706</v>
      </c>
      <c r="C1959" s="12">
        <v>42384.333333333328</v>
      </c>
      <c r="D1959" s="3" t="s">
        <v>502</v>
      </c>
      <c r="E1959" s="3" t="s">
        <v>252</v>
      </c>
      <c r="F1959" s="4">
        <v>42387.333333333328</v>
      </c>
      <c r="G1959" s="3" t="s">
        <v>1455</v>
      </c>
      <c r="H1959" s="3" t="s">
        <v>71</v>
      </c>
      <c r="I1959" s="4">
        <v>42382.371655092589</v>
      </c>
      <c r="J1959" s="4">
        <v>42384.649687500001</v>
      </c>
      <c r="K1959" s="3" t="s">
        <v>1456</v>
      </c>
      <c r="L1959" s="5">
        <v>217</v>
      </c>
      <c r="M1959" s="5">
        <v>2092</v>
      </c>
      <c r="N1959" s="3" t="s">
        <v>1457</v>
      </c>
      <c r="O1959" s="3" t="s">
        <v>556</v>
      </c>
      <c r="P1959" s="3" t="s">
        <v>1458</v>
      </c>
      <c r="Q1959" s="3" t="s">
        <v>60</v>
      </c>
      <c r="R1959" s="3" t="s">
        <v>1459</v>
      </c>
      <c r="S1959" s="3" t="s">
        <v>558</v>
      </c>
      <c r="T1959" s="5">
        <v>1875</v>
      </c>
      <c r="U1959" s="3" t="s">
        <v>1458</v>
      </c>
      <c r="V1959" s="3" t="s">
        <v>1458</v>
      </c>
      <c r="W1959" s="3" t="s">
        <v>1460</v>
      </c>
      <c r="X1959" s="3" t="s">
        <v>1461</v>
      </c>
      <c r="Y1959" s="3" t="s">
        <v>1462</v>
      </c>
      <c r="Z1959" s="3" t="s">
        <v>1458</v>
      </c>
      <c r="AA1959" s="3" t="s">
        <v>563</v>
      </c>
      <c r="AB1959" s="6">
        <v>662</v>
      </c>
      <c r="AC1959" s="3" t="s">
        <v>47</v>
      </c>
      <c r="AD1959" s="3" t="s">
        <v>1456</v>
      </c>
      <c r="AE1959" s="3" t="s">
        <v>83</v>
      </c>
      <c r="AF1959" s="3" t="s">
        <v>48</v>
      </c>
      <c r="AG1959" s="7">
        <v>0.27500000000000002</v>
      </c>
      <c r="AH1959" s="3" t="s">
        <v>99</v>
      </c>
    </row>
    <row r="1960" spans="1:34" x14ac:dyDescent="0.2">
      <c r="A1960" s="9">
        <v>169055</v>
      </c>
      <c r="B1960" s="14" t="s">
        <v>4706</v>
      </c>
      <c r="C1960" s="12">
        <v>42384.333333333328</v>
      </c>
      <c r="D1960" s="3" t="s">
        <v>1139</v>
      </c>
      <c r="E1960" s="3" t="s">
        <v>53</v>
      </c>
      <c r="F1960" s="4">
        <v>42387.333333333328</v>
      </c>
      <c r="G1960" s="3" t="s">
        <v>4404</v>
      </c>
      <c r="H1960" s="3" t="s">
        <v>276</v>
      </c>
      <c r="I1960" s="4">
        <v>42383.38925925926</v>
      </c>
      <c r="J1960" s="4">
        <v>42384.650381944441</v>
      </c>
      <c r="K1960" s="3" t="s">
        <v>1806</v>
      </c>
      <c r="L1960" s="5">
        <v>59.8</v>
      </c>
      <c r="M1960" s="5">
        <v>734.8</v>
      </c>
      <c r="N1960" s="3" t="s">
        <v>4405</v>
      </c>
      <c r="O1960" s="3" t="s">
        <v>556</v>
      </c>
      <c r="P1960" s="3" t="s">
        <v>1808</v>
      </c>
      <c r="Q1960" s="3" t="s">
        <v>60</v>
      </c>
      <c r="R1960" s="3" t="s">
        <v>4570</v>
      </c>
      <c r="S1960" s="3" t="s">
        <v>558</v>
      </c>
      <c r="T1960" s="5">
        <v>675</v>
      </c>
      <c r="U1960" s="3" t="s">
        <v>1808</v>
      </c>
      <c r="V1960" s="3" t="s">
        <v>1808</v>
      </c>
      <c r="W1960" s="3" t="s">
        <v>4406</v>
      </c>
      <c r="X1960" s="3" t="s">
        <v>4407</v>
      </c>
      <c r="Y1960" s="3" t="s">
        <v>1806</v>
      </c>
      <c r="Z1960" s="3" t="s">
        <v>4408</v>
      </c>
      <c r="AA1960" s="3" t="s">
        <v>563</v>
      </c>
      <c r="AB1960" s="6">
        <v>420</v>
      </c>
      <c r="AC1960" s="3" t="s">
        <v>47</v>
      </c>
      <c r="AD1960" s="3" t="s">
        <v>1806</v>
      </c>
      <c r="AE1960" s="3" t="s">
        <v>48</v>
      </c>
      <c r="AF1960" s="3" t="s">
        <v>83</v>
      </c>
      <c r="AG1960" s="7">
        <v>0.25</v>
      </c>
      <c r="AH1960" s="3" t="s">
        <v>99</v>
      </c>
    </row>
    <row r="1961" spans="1:34" x14ac:dyDescent="0.2">
      <c r="A1961" s="9">
        <v>169109</v>
      </c>
      <c r="B1961" s="14" t="s">
        <v>4706</v>
      </c>
      <c r="C1961" s="12">
        <v>42384.333333333328</v>
      </c>
      <c r="D1961" s="3" t="s">
        <v>2332</v>
      </c>
      <c r="E1961" s="3" t="s">
        <v>118</v>
      </c>
      <c r="F1961" s="4">
        <v>42387.333333333328</v>
      </c>
      <c r="G1961" s="3" t="s">
        <v>806</v>
      </c>
      <c r="H1961" s="3" t="s">
        <v>34</v>
      </c>
      <c r="I1961" s="4">
        <v>42383.423067129625</v>
      </c>
      <c r="J1961" s="4">
        <v>42384.672337962962</v>
      </c>
      <c r="K1961" s="3" t="s">
        <v>2333</v>
      </c>
      <c r="L1961" s="5">
        <v>16.329999999999998</v>
      </c>
      <c r="M1961" s="5">
        <v>766.33</v>
      </c>
      <c r="N1961" s="3" t="s">
        <v>2334</v>
      </c>
      <c r="O1961" s="3" t="s">
        <v>782</v>
      </c>
      <c r="P1961" s="3" t="s">
        <v>2335</v>
      </c>
      <c r="Q1961" s="3" t="s">
        <v>60</v>
      </c>
      <c r="R1961" s="3" t="s">
        <v>2336</v>
      </c>
      <c r="S1961" s="3" t="s">
        <v>785</v>
      </c>
      <c r="T1961" s="5">
        <v>750</v>
      </c>
      <c r="U1961" s="3" t="s">
        <v>2335</v>
      </c>
      <c r="V1961" s="3" t="s">
        <v>2335</v>
      </c>
      <c r="W1961" s="3" t="s">
        <v>2337</v>
      </c>
      <c r="X1961" s="3" t="s">
        <v>2338</v>
      </c>
      <c r="Y1961" s="3" t="s">
        <v>2333</v>
      </c>
      <c r="Z1961" s="3" t="s">
        <v>2339</v>
      </c>
      <c r="AA1961" s="3" t="s">
        <v>788</v>
      </c>
      <c r="AB1961" s="6">
        <v>402</v>
      </c>
      <c r="AC1961" s="3" t="s">
        <v>47</v>
      </c>
      <c r="AD1961" s="3" t="s">
        <v>2333</v>
      </c>
      <c r="AE1961" s="3" t="s">
        <v>48</v>
      </c>
      <c r="AF1961" s="3" t="s">
        <v>48</v>
      </c>
      <c r="AG1961" s="7">
        <v>0.22500000000000001</v>
      </c>
      <c r="AH1961" s="3" t="s">
        <v>99</v>
      </c>
    </row>
    <row r="1962" spans="1:34" x14ac:dyDescent="0.2">
      <c r="A1962" s="9">
        <v>169111</v>
      </c>
      <c r="B1962" s="14" t="s">
        <v>4706</v>
      </c>
      <c r="C1962" s="12">
        <v>42384.333333333328</v>
      </c>
      <c r="D1962" s="3" t="s">
        <v>2332</v>
      </c>
      <c r="E1962" s="3" t="s">
        <v>118</v>
      </c>
      <c r="F1962" s="4">
        <v>42387.375</v>
      </c>
      <c r="G1962" s="3" t="s">
        <v>806</v>
      </c>
      <c r="H1962" s="3" t="s">
        <v>34</v>
      </c>
      <c r="I1962" s="4">
        <v>42383.42423611111</v>
      </c>
      <c r="J1962" s="4">
        <v>42384.650555555556</v>
      </c>
      <c r="K1962" s="3" t="s">
        <v>2333</v>
      </c>
      <c r="L1962" s="5">
        <v>66.33</v>
      </c>
      <c r="M1962" s="5">
        <v>766.33</v>
      </c>
      <c r="N1962" s="3" t="s">
        <v>2334</v>
      </c>
      <c r="O1962" s="3" t="s">
        <v>782</v>
      </c>
      <c r="P1962" s="3" t="s">
        <v>2335</v>
      </c>
      <c r="Q1962" s="3" t="s">
        <v>60</v>
      </c>
      <c r="R1962" s="3" t="s">
        <v>2559</v>
      </c>
      <c r="S1962" s="3" t="s">
        <v>785</v>
      </c>
      <c r="T1962" s="5">
        <v>700</v>
      </c>
      <c r="U1962" s="3" t="s">
        <v>2335</v>
      </c>
      <c r="V1962" s="3" t="s">
        <v>2335</v>
      </c>
      <c r="W1962" s="3" t="s">
        <v>2337</v>
      </c>
      <c r="X1962" s="3" t="s">
        <v>2338</v>
      </c>
      <c r="Y1962" s="3" t="s">
        <v>2333</v>
      </c>
      <c r="Z1962" s="3" t="s">
        <v>2339</v>
      </c>
      <c r="AA1962" s="3" t="s">
        <v>788</v>
      </c>
      <c r="AB1962" s="6">
        <v>402</v>
      </c>
      <c r="AC1962" s="3" t="s">
        <v>47</v>
      </c>
      <c r="AD1962" s="3" t="s">
        <v>2333</v>
      </c>
      <c r="AE1962" s="3" t="s">
        <v>48</v>
      </c>
      <c r="AF1962" s="3" t="s">
        <v>48</v>
      </c>
      <c r="AG1962" s="7">
        <v>0.22500000000000001</v>
      </c>
      <c r="AH1962" s="3" t="s">
        <v>99</v>
      </c>
    </row>
    <row r="1963" spans="1:34" x14ac:dyDescent="0.2">
      <c r="A1963" s="9">
        <v>169132</v>
      </c>
      <c r="B1963" s="14" t="s">
        <v>4706</v>
      </c>
      <c r="C1963" s="12">
        <v>42384.333333333328</v>
      </c>
      <c r="D1963" s="3" t="s">
        <v>3686</v>
      </c>
      <c r="E1963" s="3" t="s">
        <v>149</v>
      </c>
      <c r="F1963" s="4">
        <v>42387.229166666664</v>
      </c>
      <c r="G1963" s="3" t="s">
        <v>4596</v>
      </c>
      <c r="H1963" s="3" t="s">
        <v>34</v>
      </c>
      <c r="I1963" s="4">
        <v>42383.451238425921</v>
      </c>
      <c r="J1963" s="4">
        <v>42384.650601851848</v>
      </c>
      <c r="K1963" s="3" t="s">
        <v>1178</v>
      </c>
      <c r="L1963" s="5">
        <v>-95</v>
      </c>
      <c r="M1963" s="5">
        <v>605</v>
      </c>
      <c r="N1963" s="3" t="s">
        <v>4597</v>
      </c>
      <c r="O1963" s="3" t="s">
        <v>568</v>
      </c>
      <c r="P1963" s="3" t="s">
        <v>1180</v>
      </c>
      <c r="Q1963" s="3" t="s">
        <v>60</v>
      </c>
      <c r="R1963" s="3" t="s">
        <v>4598</v>
      </c>
      <c r="S1963" s="3" t="s">
        <v>571</v>
      </c>
      <c r="T1963" s="5">
        <v>700</v>
      </c>
      <c r="U1963" s="3" t="s">
        <v>1180</v>
      </c>
      <c r="V1963" s="3" t="s">
        <v>1180</v>
      </c>
      <c r="W1963" s="3" t="s">
        <v>4599</v>
      </c>
      <c r="X1963" s="3" t="s">
        <v>4600</v>
      </c>
      <c r="Y1963" s="3" t="s">
        <v>1182</v>
      </c>
      <c r="Z1963" s="3" t="s">
        <v>4601</v>
      </c>
      <c r="AA1963" s="3" t="s">
        <v>1186</v>
      </c>
      <c r="AB1963" s="6">
        <v>140</v>
      </c>
      <c r="AC1963" s="3" t="s">
        <v>47</v>
      </c>
      <c r="AD1963" s="3" t="s">
        <v>1178</v>
      </c>
      <c r="AE1963" s="3" t="s">
        <v>48</v>
      </c>
      <c r="AF1963" s="3" t="s">
        <v>48</v>
      </c>
      <c r="AG1963" s="7">
        <v>0.22500000000000001</v>
      </c>
      <c r="AH1963" s="3" t="s">
        <v>99</v>
      </c>
    </row>
    <row r="1964" spans="1:34" x14ac:dyDescent="0.2">
      <c r="A1964" s="9">
        <v>169155</v>
      </c>
      <c r="B1964" s="14" t="s">
        <v>4706</v>
      </c>
      <c r="C1964" s="12">
        <v>42384.333333333328</v>
      </c>
      <c r="D1964" s="3" t="s">
        <v>4605</v>
      </c>
      <c r="E1964" s="3" t="s">
        <v>225</v>
      </c>
      <c r="F1964" s="4">
        <v>42387.5</v>
      </c>
      <c r="G1964" s="3" t="s">
        <v>407</v>
      </c>
      <c r="H1964" s="3" t="s">
        <v>53</v>
      </c>
      <c r="I1964" s="4">
        <v>42383.484861111108</v>
      </c>
      <c r="J1964" s="4">
        <v>42384.650706018518</v>
      </c>
      <c r="K1964" s="3" t="s">
        <v>3383</v>
      </c>
      <c r="L1964" s="5">
        <v>120</v>
      </c>
      <c r="M1964" s="5">
        <v>2070</v>
      </c>
      <c r="N1964" s="3" t="s">
        <v>4606</v>
      </c>
      <c r="O1964" s="3" t="s">
        <v>3385</v>
      </c>
      <c r="P1964" s="3" t="s">
        <v>3386</v>
      </c>
      <c r="Q1964" s="3" t="s">
        <v>60</v>
      </c>
      <c r="R1964" s="3" t="s">
        <v>1993</v>
      </c>
      <c r="S1964" s="3" t="s">
        <v>3387</v>
      </c>
      <c r="T1964" s="5">
        <v>1950</v>
      </c>
      <c r="U1964" s="3" t="s">
        <v>3386</v>
      </c>
      <c r="V1964" s="3" t="s">
        <v>3386</v>
      </c>
      <c r="W1964" s="3" t="s">
        <v>3383</v>
      </c>
      <c r="X1964" s="3" t="s">
        <v>3386</v>
      </c>
      <c r="Y1964" s="3" t="s">
        <v>4607</v>
      </c>
      <c r="Z1964" s="3" t="s">
        <v>4608</v>
      </c>
      <c r="AA1964" s="3" t="s">
        <v>105</v>
      </c>
      <c r="AB1964" s="6">
        <v>1544</v>
      </c>
      <c r="AC1964" s="3" t="s">
        <v>106</v>
      </c>
      <c r="AD1964" s="3" t="s">
        <v>3383</v>
      </c>
      <c r="AE1964" s="3" t="s">
        <v>48</v>
      </c>
      <c r="AF1964" s="3" t="s">
        <v>48</v>
      </c>
      <c r="AG1964" s="7">
        <v>0.3</v>
      </c>
      <c r="AH1964" s="3" t="s">
        <v>49</v>
      </c>
    </row>
    <row r="1965" spans="1:34" x14ac:dyDescent="0.2">
      <c r="A1965" s="9">
        <v>169171</v>
      </c>
      <c r="B1965" s="14" t="s">
        <v>4706</v>
      </c>
      <c r="C1965" s="12">
        <v>42384.333333333328</v>
      </c>
      <c r="D1965" s="3" t="s">
        <v>4610</v>
      </c>
      <c r="E1965" s="3" t="s">
        <v>310</v>
      </c>
      <c r="F1965" s="4">
        <v>42387.333333333328</v>
      </c>
      <c r="G1965" s="3" t="s">
        <v>1033</v>
      </c>
      <c r="H1965" s="3" t="s">
        <v>310</v>
      </c>
      <c r="I1965" s="4">
        <v>42383.521145833329</v>
      </c>
      <c r="J1965" s="4">
        <v>42384.650729166664</v>
      </c>
      <c r="K1965" s="3" t="s">
        <v>1309</v>
      </c>
      <c r="L1965" s="5">
        <v>46.12</v>
      </c>
      <c r="M1965" s="5">
        <v>325</v>
      </c>
      <c r="N1965" s="3" t="s">
        <v>4611</v>
      </c>
      <c r="O1965" s="3" t="s">
        <v>664</v>
      </c>
      <c r="P1965" s="3" t="s">
        <v>1311</v>
      </c>
      <c r="Q1965" s="3" t="s">
        <v>234</v>
      </c>
      <c r="R1965" s="3" t="s">
        <v>217</v>
      </c>
      <c r="S1965" s="3" t="s">
        <v>667</v>
      </c>
      <c r="T1965" s="5">
        <v>278.88</v>
      </c>
      <c r="U1965" s="3" t="s">
        <v>1313</v>
      </c>
      <c r="V1965" s="3" t="s">
        <v>1311</v>
      </c>
      <c r="W1965" s="3" t="s">
        <v>1309</v>
      </c>
      <c r="X1965" s="3" t="s">
        <v>1311</v>
      </c>
      <c r="Y1965" s="3" t="s">
        <v>4612</v>
      </c>
      <c r="Z1965" s="3" t="s">
        <v>4613</v>
      </c>
      <c r="AA1965" s="3" t="s">
        <v>220</v>
      </c>
      <c r="AB1965" s="6">
        <v>272</v>
      </c>
      <c r="AC1965" s="3" t="s">
        <v>47</v>
      </c>
      <c r="AD1965" s="3" t="s">
        <v>1309</v>
      </c>
      <c r="AE1965" s="3" t="s">
        <v>48</v>
      </c>
      <c r="AF1965" s="3" t="s">
        <v>48</v>
      </c>
      <c r="AG1965" s="7">
        <v>0.25</v>
      </c>
      <c r="AH1965" s="3" t="s">
        <v>99</v>
      </c>
    </row>
    <row r="1966" spans="1:34" x14ac:dyDescent="0.2">
      <c r="A1966" s="9">
        <v>169209</v>
      </c>
      <c r="B1966" s="14" t="s">
        <v>4706</v>
      </c>
      <c r="C1966" s="12">
        <v>42384.333333333328</v>
      </c>
      <c r="D1966" s="3" t="s">
        <v>502</v>
      </c>
      <c r="E1966" s="3" t="s">
        <v>252</v>
      </c>
      <c r="F1966" s="4">
        <v>42388.333333333328</v>
      </c>
      <c r="G1966" s="3" t="s">
        <v>3062</v>
      </c>
      <c r="H1966" s="3" t="s">
        <v>86</v>
      </c>
      <c r="I1966" s="4">
        <v>42383.613171296296</v>
      </c>
      <c r="J1966" s="4">
        <v>42384.650821759256</v>
      </c>
      <c r="K1966" s="3" t="s">
        <v>2351</v>
      </c>
      <c r="L1966" s="5">
        <v>173.77</v>
      </c>
      <c r="M1966" s="5">
        <v>1158.47</v>
      </c>
      <c r="N1966" s="3" t="s">
        <v>4630</v>
      </c>
      <c r="O1966" s="3" t="s">
        <v>637</v>
      </c>
      <c r="P1966" s="3" t="s">
        <v>2353</v>
      </c>
      <c r="Q1966" s="3" t="s">
        <v>234</v>
      </c>
      <c r="R1966" s="3" t="s">
        <v>3253</v>
      </c>
      <c r="S1966" s="3" t="s">
        <v>640</v>
      </c>
      <c r="T1966" s="5">
        <v>984.7</v>
      </c>
      <c r="U1966" s="3" t="s">
        <v>2353</v>
      </c>
      <c r="V1966" s="3" t="s">
        <v>2353</v>
      </c>
      <c r="W1966" s="3" t="s">
        <v>4631</v>
      </c>
      <c r="X1966" s="3" t="s">
        <v>4632</v>
      </c>
      <c r="Y1966" s="3" t="s">
        <v>2351</v>
      </c>
      <c r="Z1966" s="3" t="s">
        <v>2353</v>
      </c>
      <c r="AA1966" s="3" t="s">
        <v>1617</v>
      </c>
      <c r="AB1966" s="6">
        <v>2130</v>
      </c>
      <c r="AC1966" s="3" t="s">
        <v>47</v>
      </c>
      <c r="AD1966" s="3" t="s">
        <v>2351</v>
      </c>
      <c r="AE1966" s="3" t="s">
        <v>48</v>
      </c>
      <c r="AF1966" s="3" t="s">
        <v>48</v>
      </c>
      <c r="AG1966" s="7">
        <v>0.3</v>
      </c>
      <c r="AH1966" s="3" t="s">
        <v>99</v>
      </c>
    </row>
    <row r="1967" spans="1:34" x14ac:dyDescent="0.2">
      <c r="A1967" s="9">
        <v>169303</v>
      </c>
      <c r="B1967" s="14" t="s">
        <v>4706</v>
      </c>
      <c r="C1967" s="12">
        <v>42384.333333333328</v>
      </c>
      <c r="D1967" s="3" t="s">
        <v>2332</v>
      </c>
      <c r="E1967" s="3" t="s">
        <v>118</v>
      </c>
      <c r="F1967" s="4">
        <v>42388.25</v>
      </c>
      <c r="G1967" s="3" t="s">
        <v>2834</v>
      </c>
      <c r="H1967" s="3" t="s">
        <v>69</v>
      </c>
      <c r="I1967" s="4">
        <v>42384.321469907409</v>
      </c>
      <c r="J1967" s="4">
        <v>42384.651076388887</v>
      </c>
      <c r="K1967" s="3" t="s">
        <v>2835</v>
      </c>
      <c r="L1967" s="5">
        <v>190</v>
      </c>
      <c r="M1967" s="5">
        <v>1090</v>
      </c>
      <c r="N1967" s="3" t="s">
        <v>2985</v>
      </c>
      <c r="O1967" s="3" t="s">
        <v>782</v>
      </c>
      <c r="P1967" s="3" t="s">
        <v>2837</v>
      </c>
      <c r="Q1967" s="3" t="s">
        <v>60</v>
      </c>
      <c r="R1967" s="3" t="s">
        <v>2986</v>
      </c>
      <c r="S1967" s="3" t="s">
        <v>785</v>
      </c>
      <c r="T1967" s="5">
        <v>900</v>
      </c>
      <c r="U1967" s="3" t="s">
        <v>2837</v>
      </c>
      <c r="V1967" s="3" t="s">
        <v>2837</v>
      </c>
      <c r="W1967" s="3" t="s">
        <v>2839</v>
      </c>
      <c r="X1967" s="3" t="s">
        <v>2840</v>
      </c>
      <c r="Y1967" s="3" t="s">
        <v>2333</v>
      </c>
      <c r="Z1967" s="3" t="s">
        <v>2339</v>
      </c>
      <c r="AA1967" s="3" t="s">
        <v>788</v>
      </c>
      <c r="AB1967" s="6">
        <v>303</v>
      </c>
      <c r="AC1967" s="3" t="s">
        <v>47</v>
      </c>
      <c r="AD1967" s="3" t="s">
        <v>2835</v>
      </c>
      <c r="AE1967" s="3" t="s">
        <v>48</v>
      </c>
      <c r="AF1967" s="3" t="s">
        <v>48</v>
      </c>
      <c r="AG1967" s="7">
        <v>0.22500000000000001</v>
      </c>
      <c r="AH1967" s="3" t="s">
        <v>99</v>
      </c>
    </row>
    <row r="1968" spans="1:34" x14ac:dyDescent="0.2">
      <c r="A1968" s="9">
        <v>169304</v>
      </c>
      <c r="B1968" s="14" t="s">
        <v>4706</v>
      </c>
      <c r="C1968" s="12">
        <v>42384.333333333328</v>
      </c>
      <c r="D1968" s="3" t="s">
        <v>52</v>
      </c>
      <c r="E1968" s="3" t="s">
        <v>53</v>
      </c>
      <c r="F1968" s="4">
        <v>42388.333333333328</v>
      </c>
      <c r="G1968" s="3" t="s">
        <v>1836</v>
      </c>
      <c r="H1968" s="3" t="s">
        <v>86</v>
      </c>
      <c r="I1968" s="4">
        <v>42384.322465277779</v>
      </c>
      <c r="J1968" s="4">
        <v>42384.651076388887</v>
      </c>
      <c r="K1968" s="3" t="s">
        <v>56</v>
      </c>
      <c r="L1968" s="5">
        <v>750</v>
      </c>
      <c r="M1968" s="5">
        <v>4850</v>
      </c>
      <c r="N1968" s="3" t="s">
        <v>4652</v>
      </c>
      <c r="O1968" s="3" t="s">
        <v>58</v>
      </c>
      <c r="P1968" s="3" t="s">
        <v>59</v>
      </c>
      <c r="Q1968" s="3" t="s">
        <v>60</v>
      </c>
      <c r="R1968" s="3" t="s">
        <v>512</v>
      </c>
      <c r="S1968" s="3" t="s">
        <v>62</v>
      </c>
      <c r="T1968" s="5">
        <v>4100</v>
      </c>
      <c r="U1968" s="3" t="s">
        <v>63</v>
      </c>
      <c r="V1968" s="3" t="s">
        <v>59</v>
      </c>
      <c r="W1968" s="3" t="s">
        <v>4653</v>
      </c>
      <c r="X1968" s="3" t="s">
        <v>4654</v>
      </c>
      <c r="Y1968" s="3" t="s">
        <v>56</v>
      </c>
      <c r="Z1968" s="3" t="s">
        <v>59</v>
      </c>
      <c r="AA1968" s="3" t="s">
        <v>66</v>
      </c>
      <c r="AB1968" s="6">
        <v>2009</v>
      </c>
      <c r="AC1968" s="3" t="s">
        <v>47</v>
      </c>
      <c r="AD1968" s="3" t="s">
        <v>56</v>
      </c>
      <c r="AE1968" s="3" t="s">
        <v>370</v>
      </c>
      <c r="AF1968" s="3" t="s">
        <v>48</v>
      </c>
      <c r="AG1968" s="7">
        <v>0.3</v>
      </c>
      <c r="AH1968" s="3" t="s">
        <v>49</v>
      </c>
    </row>
    <row r="1969" spans="1:34" x14ac:dyDescent="0.2">
      <c r="A1969" s="9">
        <v>169309</v>
      </c>
      <c r="B1969" s="14" t="s">
        <v>4706</v>
      </c>
      <c r="C1969" s="12">
        <v>42384.333333333328</v>
      </c>
      <c r="D1969" s="3" t="s">
        <v>52</v>
      </c>
      <c r="E1969" s="3" t="s">
        <v>53</v>
      </c>
      <c r="F1969" s="4">
        <v>42387.333333333328</v>
      </c>
      <c r="G1969" s="3" t="s">
        <v>314</v>
      </c>
      <c r="H1969" s="3" t="s">
        <v>69</v>
      </c>
      <c r="I1969" s="4">
        <v>42384.357812499999</v>
      </c>
      <c r="J1969" s="4">
        <v>42384.651099537034</v>
      </c>
      <c r="K1969" s="3" t="s">
        <v>56</v>
      </c>
      <c r="L1969" s="5">
        <v>330</v>
      </c>
      <c r="M1969" s="5">
        <v>2180</v>
      </c>
      <c r="N1969" s="3" t="s">
        <v>315</v>
      </c>
      <c r="O1969" s="3" t="s">
        <v>58</v>
      </c>
      <c r="P1969" s="3" t="s">
        <v>59</v>
      </c>
      <c r="Q1969" s="3" t="s">
        <v>60</v>
      </c>
      <c r="R1969" s="3" t="s">
        <v>1652</v>
      </c>
      <c r="S1969" s="3" t="s">
        <v>62</v>
      </c>
      <c r="T1969" s="5">
        <v>1850</v>
      </c>
      <c r="U1969" s="3" t="s">
        <v>63</v>
      </c>
      <c r="V1969" s="3" t="s">
        <v>59</v>
      </c>
      <c r="W1969" s="3" t="s">
        <v>306</v>
      </c>
      <c r="X1969" s="3" t="s">
        <v>317</v>
      </c>
      <c r="Y1969" s="3" t="s">
        <v>56</v>
      </c>
      <c r="Z1969" s="3" t="s">
        <v>59</v>
      </c>
      <c r="AA1969" s="3" t="s">
        <v>363</v>
      </c>
      <c r="AB1969" s="6">
        <v>766</v>
      </c>
      <c r="AC1969" s="3" t="s">
        <v>47</v>
      </c>
      <c r="AD1969" s="3" t="s">
        <v>56</v>
      </c>
      <c r="AE1969" s="3" t="s">
        <v>48</v>
      </c>
      <c r="AF1969" s="3" t="s">
        <v>48</v>
      </c>
      <c r="AG1969" s="7">
        <v>0.3</v>
      </c>
      <c r="AH1969" s="3" t="s">
        <v>49</v>
      </c>
    </row>
    <row r="1970" spans="1:34" x14ac:dyDescent="0.2">
      <c r="A1970" s="9">
        <v>169319</v>
      </c>
      <c r="B1970" s="14" t="s">
        <v>4706</v>
      </c>
      <c r="C1970" s="12">
        <v>42384.333333333328</v>
      </c>
      <c r="D1970" s="3" t="s">
        <v>4404</v>
      </c>
      <c r="E1970" s="3" t="s">
        <v>276</v>
      </c>
      <c r="F1970" s="4">
        <v>42387.333333333328</v>
      </c>
      <c r="G1970" s="3" t="s">
        <v>407</v>
      </c>
      <c r="H1970" s="3" t="s">
        <v>53</v>
      </c>
      <c r="I1970" s="4">
        <v>42384.384525462963</v>
      </c>
      <c r="J1970" s="4">
        <v>42384.65116898148</v>
      </c>
      <c r="K1970" s="3" t="s">
        <v>1806</v>
      </c>
      <c r="L1970" s="5">
        <v>175</v>
      </c>
      <c r="M1970" s="5">
        <v>1050</v>
      </c>
      <c r="N1970" s="3" t="s">
        <v>4662</v>
      </c>
      <c r="O1970" s="3" t="s">
        <v>556</v>
      </c>
      <c r="P1970" s="3" t="s">
        <v>1808</v>
      </c>
      <c r="Q1970" s="3" t="s">
        <v>60</v>
      </c>
      <c r="R1970" s="3" t="s">
        <v>2193</v>
      </c>
      <c r="S1970" s="3" t="s">
        <v>558</v>
      </c>
      <c r="T1970" s="5">
        <v>875</v>
      </c>
      <c r="U1970" s="3" t="s">
        <v>1808</v>
      </c>
      <c r="V1970" s="3" t="s">
        <v>1808</v>
      </c>
      <c r="W1970" s="3" t="s">
        <v>1806</v>
      </c>
      <c r="X1970" s="3" t="s">
        <v>1808</v>
      </c>
      <c r="Y1970" s="3" t="s">
        <v>4406</v>
      </c>
      <c r="Z1970" s="3" t="s">
        <v>4407</v>
      </c>
      <c r="AA1970" s="3" t="s">
        <v>563</v>
      </c>
      <c r="AB1970" s="6">
        <v>401</v>
      </c>
      <c r="AC1970" s="3" t="s">
        <v>47</v>
      </c>
      <c r="AD1970" s="3" t="s">
        <v>1806</v>
      </c>
      <c r="AE1970" s="3" t="s">
        <v>48</v>
      </c>
      <c r="AF1970" s="3" t="s">
        <v>48</v>
      </c>
      <c r="AG1970" s="7">
        <v>0.25</v>
      </c>
      <c r="AH1970" s="3" t="s">
        <v>99</v>
      </c>
    </row>
    <row r="1971" spans="1:34" x14ac:dyDescent="0.2">
      <c r="A1971" s="9">
        <v>169323</v>
      </c>
      <c r="B1971" s="14" t="s">
        <v>4706</v>
      </c>
      <c r="C1971" s="12">
        <v>42384.333333333328</v>
      </c>
      <c r="D1971" s="3" t="s">
        <v>2443</v>
      </c>
      <c r="E1971" s="3" t="s">
        <v>53</v>
      </c>
      <c r="F1971" s="4">
        <v>42387.333333333328</v>
      </c>
      <c r="G1971" s="3" t="s">
        <v>3344</v>
      </c>
      <c r="H1971" s="3" t="s">
        <v>149</v>
      </c>
      <c r="I1971" s="4">
        <v>42384.39938657407</v>
      </c>
      <c r="J1971" s="4">
        <v>42384.661041666666</v>
      </c>
      <c r="K1971" s="3" t="s">
        <v>2422</v>
      </c>
      <c r="L1971" s="5">
        <v>50</v>
      </c>
      <c r="M1971" s="5">
        <v>650</v>
      </c>
      <c r="N1971" s="3" t="s">
        <v>4667</v>
      </c>
      <c r="O1971" s="3" t="s">
        <v>901</v>
      </c>
      <c r="P1971" s="3" t="s">
        <v>2424</v>
      </c>
      <c r="Q1971" s="3" t="s">
        <v>60</v>
      </c>
      <c r="R1971" s="3" t="s">
        <v>1076</v>
      </c>
      <c r="S1971" s="3" t="s">
        <v>904</v>
      </c>
      <c r="T1971" s="5">
        <v>600</v>
      </c>
      <c r="U1971" s="3" t="s">
        <v>2424</v>
      </c>
      <c r="V1971" s="3" t="s">
        <v>2424</v>
      </c>
      <c r="W1971" s="3" t="s">
        <v>4668</v>
      </c>
      <c r="X1971" s="3" t="s">
        <v>4669</v>
      </c>
      <c r="Y1971" s="3" t="s">
        <v>3433</v>
      </c>
      <c r="Z1971" s="3" t="s">
        <v>3434</v>
      </c>
      <c r="AA1971" s="3" t="s">
        <v>105</v>
      </c>
      <c r="AB1971" s="6">
        <v>300</v>
      </c>
      <c r="AC1971" s="3" t="s">
        <v>106</v>
      </c>
      <c r="AD1971" s="3" t="s">
        <v>2422</v>
      </c>
      <c r="AE1971" s="3" t="s">
        <v>48</v>
      </c>
      <c r="AF1971" s="3" t="s">
        <v>48</v>
      </c>
      <c r="AG1971" s="7">
        <v>0.2</v>
      </c>
      <c r="AH1971" s="3" t="s">
        <v>99</v>
      </c>
    </row>
    <row r="1972" spans="1:34" x14ac:dyDescent="0.2">
      <c r="A1972" s="9">
        <v>169348</v>
      </c>
      <c r="B1972" s="14" t="s">
        <v>4706</v>
      </c>
      <c r="C1972" s="12">
        <v>42384.333333333328</v>
      </c>
      <c r="D1972" s="3" t="s">
        <v>513</v>
      </c>
      <c r="E1972" s="3" t="s">
        <v>53</v>
      </c>
      <c r="F1972" s="4">
        <v>42384.333333333328</v>
      </c>
      <c r="G1972" s="3" t="s">
        <v>52</v>
      </c>
      <c r="H1972" s="3" t="s">
        <v>53</v>
      </c>
      <c r="I1972" s="4">
        <v>42384.482465277775</v>
      </c>
      <c r="J1972" s="4">
        <v>42384.653275462959</v>
      </c>
      <c r="K1972" s="3" t="s">
        <v>56</v>
      </c>
      <c r="L1972" s="5">
        <v>0</v>
      </c>
      <c r="M1972" s="5">
        <v>600</v>
      </c>
      <c r="N1972" s="3"/>
      <c r="O1972" s="3" t="s">
        <v>58</v>
      </c>
      <c r="P1972" s="3" t="s">
        <v>59</v>
      </c>
      <c r="Q1972" s="3" t="s">
        <v>41</v>
      </c>
      <c r="R1972" s="3" t="s">
        <v>305</v>
      </c>
      <c r="S1972" s="3" t="s">
        <v>62</v>
      </c>
      <c r="T1972" s="5">
        <v>600</v>
      </c>
      <c r="U1972" s="3" t="s">
        <v>63</v>
      </c>
      <c r="V1972" s="3" t="s">
        <v>59</v>
      </c>
      <c r="W1972" s="3" t="s">
        <v>56</v>
      </c>
      <c r="X1972" s="3" t="s">
        <v>59</v>
      </c>
      <c r="Y1972" s="3" t="s">
        <v>4680</v>
      </c>
      <c r="Z1972" s="3" t="s">
        <v>4681</v>
      </c>
      <c r="AA1972" s="3" t="s">
        <v>363</v>
      </c>
      <c r="AB1972" s="6">
        <v>217</v>
      </c>
      <c r="AC1972" s="3" t="s">
        <v>47</v>
      </c>
      <c r="AD1972" s="3" t="s">
        <v>56</v>
      </c>
      <c r="AE1972" s="3" t="s">
        <v>48</v>
      </c>
      <c r="AF1972" s="3" t="s">
        <v>48</v>
      </c>
      <c r="AG1972" s="7">
        <v>0.3</v>
      </c>
      <c r="AH1972" s="3" t="s">
        <v>49</v>
      </c>
    </row>
    <row r="1973" spans="1:34" x14ac:dyDescent="0.2">
      <c r="A1973" s="9">
        <v>169367</v>
      </c>
      <c r="B1973" s="14" t="s">
        <v>4706</v>
      </c>
      <c r="C1973" s="12">
        <v>42384.333333333328</v>
      </c>
      <c r="D1973" s="3" t="s">
        <v>3052</v>
      </c>
      <c r="E1973" s="3" t="s">
        <v>188</v>
      </c>
      <c r="F1973" s="4">
        <v>42388.3125</v>
      </c>
      <c r="G1973" s="3" t="s">
        <v>251</v>
      </c>
      <c r="H1973" s="3" t="s">
        <v>53</v>
      </c>
      <c r="I1973" s="4">
        <v>42384.524861111109</v>
      </c>
      <c r="J1973" s="4">
        <v>42384.668506944443</v>
      </c>
      <c r="K1973" s="3" t="s">
        <v>3053</v>
      </c>
      <c r="L1973" s="5">
        <v>600</v>
      </c>
      <c r="M1973" s="5">
        <v>2700</v>
      </c>
      <c r="N1973" s="3" t="s">
        <v>3054</v>
      </c>
      <c r="O1973" s="3" t="s">
        <v>556</v>
      </c>
      <c r="P1973" s="3" t="s">
        <v>3055</v>
      </c>
      <c r="Q1973" s="3" t="s">
        <v>234</v>
      </c>
      <c r="R1973" s="3" t="s">
        <v>4693</v>
      </c>
      <c r="S1973" s="3" t="s">
        <v>558</v>
      </c>
      <c r="T1973" s="5">
        <v>2100</v>
      </c>
      <c r="U1973" s="3" t="s">
        <v>3055</v>
      </c>
      <c r="V1973" s="3" t="s">
        <v>3055</v>
      </c>
      <c r="W1973" s="3" t="s">
        <v>3053</v>
      </c>
      <c r="X1973" s="3" t="s">
        <v>3055</v>
      </c>
      <c r="Y1973" s="3" t="s">
        <v>3057</v>
      </c>
      <c r="Z1973" s="3" t="s">
        <v>3058</v>
      </c>
      <c r="AA1973" s="3" t="s">
        <v>1307</v>
      </c>
      <c r="AB1973" s="6">
        <v>1414</v>
      </c>
      <c r="AC1973" s="3" t="s">
        <v>47</v>
      </c>
      <c r="AD1973" s="3" t="s">
        <v>3053</v>
      </c>
      <c r="AE1973" s="3" t="s">
        <v>48</v>
      </c>
      <c r="AF1973" s="3" t="s">
        <v>48</v>
      </c>
      <c r="AG1973" s="7">
        <v>0.3</v>
      </c>
      <c r="AH1973" s="3" t="s">
        <v>49</v>
      </c>
    </row>
    <row r="1974" spans="1:34" x14ac:dyDescent="0.2">
      <c r="A1974" s="9">
        <v>169368</v>
      </c>
      <c r="B1974" s="14" t="s">
        <v>4706</v>
      </c>
      <c r="C1974" s="12">
        <v>42384.333333333328</v>
      </c>
      <c r="D1974" s="3" t="s">
        <v>3904</v>
      </c>
      <c r="E1974" s="3" t="s">
        <v>53</v>
      </c>
      <c r="F1974" s="4">
        <v>42389.333333333328</v>
      </c>
      <c r="G1974" s="3" t="s">
        <v>4694</v>
      </c>
      <c r="H1974" s="3" t="s">
        <v>652</v>
      </c>
      <c r="I1974" s="4">
        <v>42384.532430555555</v>
      </c>
      <c r="J1974" s="4">
        <v>42384.651296296295</v>
      </c>
      <c r="K1974" s="3" t="s">
        <v>3905</v>
      </c>
      <c r="L1974" s="5">
        <v>26.69</v>
      </c>
      <c r="M1974" s="5">
        <v>266.92</v>
      </c>
      <c r="N1974" s="3" t="s">
        <v>4695</v>
      </c>
      <c r="O1974" s="3" t="s">
        <v>901</v>
      </c>
      <c r="P1974" s="3" t="s">
        <v>3907</v>
      </c>
      <c r="Q1974" s="3" t="s">
        <v>234</v>
      </c>
      <c r="R1974" s="3" t="s">
        <v>3155</v>
      </c>
      <c r="S1974" s="3" t="s">
        <v>904</v>
      </c>
      <c r="T1974" s="5">
        <v>240.23</v>
      </c>
      <c r="U1974" s="3" t="s">
        <v>3907</v>
      </c>
      <c r="V1974" s="3" t="s">
        <v>3907</v>
      </c>
      <c r="W1974" s="3" t="s">
        <v>4696</v>
      </c>
      <c r="X1974" s="3"/>
      <c r="Y1974" s="3" t="s">
        <v>3909</v>
      </c>
      <c r="Z1974" s="3"/>
      <c r="AA1974" s="3" t="s">
        <v>2650</v>
      </c>
      <c r="AB1974" s="6">
        <v>730</v>
      </c>
      <c r="AC1974" s="3" t="s">
        <v>47</v>
      </c>
      <c r="AD1974" s="3" t="s">
        <v>3905</v>
      </c>
      <c r="AE1974" s="3" t="s">
        <v>48</v>
      </c>
      <c r="AF1974" s="3" t="s">
        <v>48</v>
      </c>
      <c r="AG1974" s="7">
        <v>0.3</v>
      </c>
      <c r="AH1974" s="3" t="s">
        <v>49</v>
      </c>
    </row>
    <row r="1975" spans="1:34" x14ac:dyDescent="0.2">
      <c r="A1975" s="9">
        <v>169370</v>
      </c>
      <c r="B1975" s="14" t="s">
        <v>4706</v>
      </c>
      <c r="C1975" s="12">
        <v>42384.333333333328</v>
      </c>
      <c r="D1975" s="3" t="s">
        <v>577</v>
      </c>
      <c r="E1975" s="3" t="s">
        <v>578</v>
      </c>
      <c r="F1975" s="4">
        <v>42385.333333333328</v>
      </c>
      <c r="G1975" s="3" t="s">
        <v>1050</v>
      </c>
      <c r="H1975" s="3" t="s">
        <v>737</v>
      </c>
      <c r="I1975" s="4">
        <v>42384.551701388889</v>
      </c>
      <c r="J1975" s="4">
        <v>42384.672754629624</v>
      </c>
      <c r="K1975" s="3" t="s">
        <v>243</v>
      </c>
      <c r="L1975" s="5">
        <v>150</v>
      </c>
      <c r="M1975" s="5">
        <v>950</v>
      </c>
      <c r="N1975" s="3" t="s">
        <v>4634</v>
      </c>
      <c r="O1975" s="3" t="s">
        <v>556</v>
      </c>
      <c r="P1975" s="3" t="s">
        <v>244</v>
      </c>
      <c r="Q1975" s="3" t="s">
        <v>234</v>
      </c>
      <c r="R1975" s="3" t="s">
        <v>1235</v>
      </c>
      <c r="S1975" s="3" t="s">
        <v>558</v>
      </c>
      <c r="T1975" s="5">
        <v>800</v>
      </c>
      <c r="U1975" s="3" t="s">
        <v>244</v>
      </c>
      <c r="V1975" s="3" t="s">
        <v>244</v>
      </c>
      <c r="W1975" s="3" t="s">
        <v>4550</v>
      </c>
      <c r="X1975" s="3" t="s">
        <v>4551</v>
      </c>
      <c r="Y1975" s="3" t="s">
        <v>1303</v>
      </c>
      <c r="Z1975" s="3" t="s">
        <v>1304</v>
      </c>
      <c r="AA1975" s="3" t="s">
        <v>563</v>
      </c>
      <c r="AB1975" s="6">
        <v>406</v>
      </c>
      <c r="AC1975" s="3" t="s">
        <v>47</v>
      </c>
      <c r="AD1975" s="3" t="s">
        <v>243</v>
      </c>
      <c r="AE1975" s="3" t="s">
        <v>48</v>
      </c>
      <c r="AF1975" s="3" t="s">
        <v>48</v>
      </c>
      <c r="AG1975" s="7">
        <v>0.3</v>
      </c>
      <c r="AH1975" s="3" t="s">
        <v>99</v>
      </c>
    </row>
    <row r="1976" spans="1:34" x14ac:dyDescent="0.2">
      <c r="A1976" s="9">
        <v>169399</v>
      </c>
      <c r="B1976" s="14" t="s">
        <v>4706</v>
      </c>
      <c r="C1976" s="12">
        <v>42384.333333333328</v>
      </c>
      <c r="D1976" s="3" t="s">
        <v>4330</v>
      </c>
      <c r="E1976" s="3" t="s">
        <v>737</v>
      </c>
      <c r="F1976" s="4">
        <v>42387.333333333328</v>
      </c>
      <c r="G1976" s="3" t="s">
        <v>2525</v>
      </c>
      <c r="H1976" s="3" t="s">
        <v>252</v>
      </c>
      <c r="I1976" s="4">
        <v>42384.608993055554</v>
      </c>
      <c r="J1976" s="4">
        <v>42384.651365740741</v>
      </c>
      <c r="K1976" s="3" t="s">
        <v>4331</v>
      </c>
      <c r="L1976" s="5">
        <v>150</v>
      </c>
      <c r="M1976" s="5">
        <v>900</v>
      </c>
      <c r="N1976" s="3" t="s">
        <v>4697</v>
      </c>
      <c r="O1976" s="3" t="s">
        <v>267</v>
      </c>
      <c r="P1976" s="3" t="s">
        <v>2529</v>
      </c>
      <c r="Q1976" s="3" t="s">
        <v>60</v>
      </c>
      <c r="R1976" s="3" t="s">
        <v>2411</v>
      </c>
      <c r="S1976" s="3" t="s">
        <v>195</v>
      </c>
      <c r="T1976" s="5">
        <v>750</v>
      </c>
      <c r="U1976" s="3" t="s">
        <v>2529</v>
      </c>
      <c r="V1976" s="3" t="s">
        <v>2529</v>
      </c>
      <c r="W1976" s="3" t="s">
        <v>2532</v>
      </c>
      <c r="X1976" s="3" t="s">
        <v>2533</v>
      </c>
      <c r="Y1976" s="3" t="s">
        <v>4333</v>
      </c>
      <c r="Z1976" s="3" t="s">
        <v>4334</v>
      </c>
      <c r="AA1976" s="3" t="s">
        <v>274</v>
      </c>
      <c r="AB1976" s="6">
        <v>426</v>
      </c>
      <c r="AC1976" s="3" t="s">
        <v>47</v>
      </c>
      <c r="AD1976" s="3" t="s">
        <v>4331</v>
      </c>
      <c r="AE1976" s="3" t="s">
        <v>48</v>
      </c>
      <c r="AF1976" s="3" t="s">
        <v>48</v>
      </c>
      <c r="AG1976" s="7">
        <v>0.27500000000000002</v>
      </c>
      <c r="AH1976" s="3" t="s">
        <v>99</v>
      </c>
    </row>
    <row r="1977" spans="1:34" x14ac:dyDescent="0.2">
      <c r="A1977" s="9">
        <v>168188</v>
      </c>
      <c r="B1977" s="14" t="s">
        <v>4706</v>
      </c>
      <c r="C1977" s="12">
        <v>42384.375</v>
      </c>
      <c r="D1977" s="3" t="s">
        <v>1056</v>
      </c>
      <c r="E1977" s="3" t="s">
        <v>252</v>
      </c>
      <c r="F1977" s="4">
        <v>42384.666666666664</v>
      </c>
      <c r="G1977" s="3" t="s">
        <v>1057</v>
      </c>
      <c r="H1977" s="3" t="s">
        <v>53</v>
      </c>
      <c r="I1977" s="4">
        <v>42377.435208333329</v>
      </c>
      <c r="J1977" s="4">
        <v>42384.662372685183</v>
      </c>
      <c r="K1977" s="3" t="s">
        <v>190</v>
      </c>
      <c r="L1977" s="5">
        <v>82.49</v>
      </c>
      <c r="M1977" s="5">
        <v>557.49</v>
      </c>
      <c r="N1977" s="3" t="s">
        <v>1058</v>
      </c>
      <c r="O1977" s="3" t="s">
        <v>192</v>
      </c>
      <c r="P1977" s="3" t="s">
        <v>193</v>
      </c>
      <c r="Q1977" s="3" t="s">
        <v>60</v>
      </c>
      <c r="R1977" s="3" t="s">
        <v>1338</v>
      </c>
      <c r="S1977" s="3" t="s">
        <v>195</v>
      </c>
      <c r="T1977" s="5">
        <v>475</v>
      </c>
      <c r="U1977" s="3" t="s">
        <v>1060</v>
      </c>
      <c r="V1977" s="3" t="s">
        <v>193</v>
      </c>
      <c r="W1977" s="3" t="s">
        <v>1061</v>
      </c>
      <c r="X1977" s="3" t="s">
        <v>1062</v>
      </c>
      <c r="Y1977" s="3" t="s">
        <v>1063</v>
      </c>
      <c r="Z1977" s="3" t="s">
        <v>1064</v>
      </c>
      <c r="AA1977" s="3" t="s">
        <v>262</v>
      </c>
      <c r="AB1977" s="6">
        <v>171</v>
      </c>
      <c r="AC1977" s="3" t="s">
        <v>260</v>
      </c>
      <c r="AD1977" s="3" t="s">
        <v>190</v>
      </c>
      <c r="AE1977" s="3" t="s">
        <v>48</v>
      </c>
      <c r="AF1977" s="3" t="s">
        <v>48</v>
      </c>
      <c r="AG1977" s="7">
        <v>0.3</v>
      </c>
      <c r="AH1977" s="3" t="s">
        <v>99</v>
      </c>
    </row>
    <row r="1978" spans="1:34" x14ac:dyDescent="0.2">
      <c r="A1978" s="9">
        <v>168321</v>
      </c>
      <c r="B1978" s="14" t="s">
        <v>4706</v>
      </c>
      <c r="C1978" s="12">
        <v>42384.375</v>
      </c>
      <c r="D1978" s="3" t="s">
        <v>2377</v>
      </c>
      <c r="E1978" s="3" t="s">
        <v>71</v>
      </c>
      <c r="F1978" s="4">
        <v>42390.333333333328</v>
      </c>
      <c r="G1978" s="3" t="s">
        <v>251</v>
      </c>
      <c r="H1978" s="3" t="s">
        <v>252</v>
      </c>
      <c r="I1978" s="4">
        <v>42377.711064814815</v>
      </c>
      <c r="J1978" s="4">
        <v>42384.648993055554</v>
      </c>
      <c r="K1978" s="3" t="s">
        <v>253</v>
      </c>
      <c r="L1978" s="5">
        <v>96</v>
      </c>
      <c r="M1978" s="5">
        <v>870</v>
      </c>
      <c r="N1978" s="3" t="s">
        <v>2385</v>
      </c>
      <c r="O1978" s="3" t="s">
        <v>206</v>
      </c>
      <c r="P1978" s="3" t="s">
        <v>255</v>
      </c>
      <c r="Q1978" s="3" t="s">
        <v>60</v>
      </c>
      <c r="R1978" s="3" t="s">
        <v>2386</v>
      </c>
      <c r="S1978" s="3" t="s">
        <v>209</v>
      </c>
      <c r="T1978" s="5">
        <v>774</v>
      </c>
      <c r="U1978" s="3" t="s">
        <v>255</v>
      </c>
      <c r="V1978" s="3" t="s">
        <v>255</v>
      </c>
      <c r="W1978" s="3" t="s">
        <v>253</v>
      </c>
      <c r="X1978" s="3" t="s">
        <v>257</v>
      </c>
      <c r="Y1978" s="3" t="s">
        <v>2383</v>
      </c>
      <c r="Z1978" s="3" t="s">
        <v>2384</v>
      </c>
      <c r="AA1978" s="3" t="s">
        <v>214</v>
      </c>
      <c r="AB1978" s="6">
        <v>791</v>
      </c>
      <c r="AC1978" s="3" t="s">
        <v>47</v>
      </c>
      <c r="AD1978" s="3" t="s">
        <v>253</v>
      </c>
      <c r="AE1978" s="3" t="s">
        <v>48</v>
      </c>
      <c r="AF1978" s="3" t="s">
        <v>48</v>
      </c>
      <c r="AG1978" s="7">
        <v>0.3</v>
      </c>
      <c r="AH1978" s="3" t="s">
        <v>49</v>
      </c>
    </row>
    <row r="1979" spans="1:34" x14ac:dyDescent="0.2">
      <c r="A1979" s="9">
        <v>168367</v>
      </c>
      <c r="B1979" s="14" t="s">
        <v>4706</v>
      </c>
      <c r="C1979" s="12">
        <v>42384.375</v>
      </c>
      <c r="D1979" s="3" t="s">
        <v>123</v>
      </c>
      <c r="E1979" s="3" t="s">
        <v>124</v>
      </c>
      <c r="F1979" s="4">
        <v>42384.708333333328</v>
      </c>
      <c r="G1979" s="3" t="s">
        <v>1019</v>
      </c>
      <c r="H1979" s="3" t="s">
        <v>578</v>
      </c>
      <c r="I1979" s="4">
        <v>42377.71975694444</v>
      </c>
      <c r="J1979" s="4">
        <v>42384.646782407406</v>
      </c>
      <c r="K1979" s="3" t="s">
        <v>96</v>
      </c>
      <c r="L1979" s="5">
        <v>193.16</v>
      </c>
      <c r="M1979" s="5">
        <v>693.16</v>
      </c>
      <c r="N1979" s="3" t="s">
        <v>2153</v>
      </c>
      <c r="O1979" s="3" t="s">
        <v>39</v>
      </c>
      <c r="P1979" s="3" t="s">
        <v>97</v>
      </c>
      <c r="Q1979" s="3" t="s">
        <v>41</v>
      </c>
      <c r="R1979" s="3" t="s">
        <v>3997</v>
      </c>
      <c r="S1979" s="3" t="s">
        <v>43</v>
      </c>
      <c r="T1979" s="5">
        <v>500</v>
      </c>
      <c r="U1979" s="3" t="s">
        <v>97</v>
      </c>
      <c r="V1979" s="3" t="s">
        <v>97</v>
      </c>
      <c r="W1979" s="3" t="s">
        <v>1022</v>
      </c>
      <c r="X1979" s="3" t="s">
        <v>1023</v>
      </c>
      <c r="Y1979" s="3" t="s">
        <v>131</v>
      </c>
      <c r="Z1979" s="3" t="s">
        <v>132</v>
      </c>
      <c r="AA1979" s="3" t="s">
        <v>470</v>
      </c>
      <c r="AB1979" s="6">
        <v>212</v>
      </c>
      <c r="AC1979" s="3" t="s">
        <v>47</v>
      </c>
      <c r="AD1979" s="3" t="s">
        <v>96</v>
      </c>
      <c r="AE1979" s="3" t="s">
        <v>48</v>
      </c>
      <c r="AF1979" s="3" t="s">
        <v>48</v>
      </c>
      <c r="AG1979" s="7">
        <v>0.27500000000000002</v>
      </c>
      <c r="AH1979" s="3" t="s">
        <v>99</v>
      </c>
    </row>
    <row r="1980" spans="1:34" x14ac:dyDescent="0.2">
      <c r="A1980" s="9">
        <v>168616</v>
      </c>
      <c r="B1980" s="14" t="s">
        <v>4706</v>
      </c>
      <c r="C1980" s="12">
        <v>42384.375</v>
      </c>
      <c r="D1980" s="3" t="s">
        <v>4286</v>
      </c>
      <c r="E1980" s="3" t="s">
        <v>188</v>
      </c>
      <c r="F1980" s="4">
        <v>42387.229166666664</v>
      </c>
      <c r="G1980" s="3" t="s">
        <v>4287</v>
      </c>
      <c r="H1980" s="3" t="s">
        <v>135</v>
      </c>
      <c r="I1980" s="4">
        <v>42381.450983796298</v>
      </c>
      <c r="J1980" s="4">
        <v>42384.669675925921</v>
      </c>
      <c r="K1980" s="3" t="s">
        <v>4288</v>
      </c>
      <c r="L1980" s="5">
        <v>125</v>
      </c>
      <c r="M1980" s="5">
        <v>2425</v>
      </c>
      <c r="N1980" s="3" t="s">
        <v>4289</v>
      </c>
      <c r="O1980" s="3" t="s">
        <v>74</v>
      </c>
      <c r="P1980" s="3" t="s">
        <v>4290</v>
      </c>
      <c r="Q1980" s="3" t="s">
        <v>234</v>
      </c>
      <c r="R1980" s="3" t="s">
        <v>4291</v>
      </c>
      <c r="S1980" s="3" t="s">
        <v>77</v>
      </c>
      <c r="T1980" s="5">
        <v>2300</v>
      </c>
      <c r="U1980" s="3" t="s">
        <v>4290</v>
      </c>
      <c r="V1980" s="3" t="s">
        <v>4290</v>
      </c>
      <c r="W1980" s="3" t="s">
        <v>4292</v>
      </c>
      <c r="X1980" s="3" t="s">
        <v>4293</v>
      </c>
      <c r="Y1980" s="3" t="s">
        <v>4288</v>
      </c>
      <c r="Z1980" s="3" t="s">
        <v>4290</v>
      </c>
      <c r="AA1980" s="3" t="s">
        <v>82</v>
      </c>
      <c r="AB1980" s="6">
        <v>1271</v>
      </c>
      <c r="AC1980" s="3" t="s">
        <v>47</v>
      </c>
      <c r="AD1980" s="3" t="s">
        <v>4288</v>
      </c>
      <c r="AE1980" s="3" t="s">
        <v>48</v>
      </c>
      <c r="AF1980" s="3" t="s">
        <v>48</v>
      </c>
      <c r="AG1980" s="7">
        <v>0.25</v>
      </c>
      <c r="AH1980" s="3" t="s">
        <v>99</v>
      </c>
    </row>
    <row r="1981" spans="1:34" x14ac:dyDescent="0.2">
      <c r="A1981" s="9">
        <v>168621</v>
      </c>
      <c r="B1981" s="14" t="s">
        <v>4706</v>
      </c>
      <c r="C1981" s="12">
        <v>42384.375</v>
      </c>
      <c r="D1981" s="3" t="s">
        <v>123</v>
      </c>
      <c r="E1981" s="3" t="s">
        <v>124</v>
      </c>
      <c r="F1981" s="4">
        <v>42384.5</v>
      </c>
      <c r="G1981" s="3" t="s">
        <v>1998</v>
      </c>
      <c r="H1981" s="3" t="s">
        <v>124</v>
      </c>
      <c r="I1981" s="4">
        <v>42381.456504629627</v>
      </c>
      <c r="J1981" s="4">
        <v>42384.449004629627</v>
      </c>
      <c r="K1981" s="3" t="s">
        <v>87</v>
      </c>
      <c r="L1981" s="5">
        <v>54.16</v>
      </c>
      <c r="M1981" s="5">
        <v>439.16</v>
      </c>
      <c r="N1981" s="3" t="s">
        <v>2211</v>
      </c>
      <c r="O1981" s="3" t="s">
        <v>89</v>
      </c>
      <c r="P1981" s="3" t="s">
        <v>90</v>
      </c>
      <c r="Q1981" s="3" t="s">
        <v>41</v>
      </c>
      <c r="R1981" s="3" t="s">
        <v>2212</v>
      </c>
      <c r="S1981" s="3" t="s">
        <v>92</v>
      </c>
      <c r="T1981" s="5">
        <v>385</v>
      </c>
      <c r="U1981" s="3" t="s">
        <v>2213</v>
      </c>
      <c r="V1981" s="3" t="s">
        <v>90</v>
      </c>
      <c r="W1981" s="3" t="s">
        <v>94</v>
      </c>
      <c r="X1981" s="3" t="s">
        <v>2001</v>
      </c>
      <c r="Y1981" s="3" t="s">
        <v>131</v>
      </c>
      <c r="Z1981" s="3" t="s">
        <v>132</v>
      </c>
      <c r="AA1981" s="3" t="s">
        <v>98</v>
      </c>
      <c r="AB1981" s="6">
        <v>118</v>
      </c>
      <c r="AC1981" s="3" t="s">
        <v>47</v>
      </c>
      <c r="AD1981" s="3" t="s">
        <v>87</v>
      </c>
      <c r="AE1981" s="3" t="s">
        <v>48</v>
      </c>
      <c r="AF1981" s="3" t="s">
        <v>48</v>
      </c>
      <c r="AG1981" s="7">
        <v>0.22500000000000001</v>
      </c>
      <c r="AH1981" s="3" t="s">
        <v>99</v>
      </c>
    </row>
    <row r="1982" spans="1:34" x14ac:dyDescent="0.2">
      <c r="A1982" s="9">
        <v>168955</v>
      </c>
      <c r="B1982" s="14" t="s">
        <v>4706</v>
      </c>
      <c r="C1982" s="12">
        <v>42384.375</v>
      </c>
      <c r="D1982" s="3" t="s">
        <v>4527</v>
      </c>
      <c r="E1982" s="3" t="s">
        <v>319</v>
      </c>
      <c r="F1982" s="4">
        <v>42386.000694444439</v>
      </c>
      <c r="G1982" s="3" t="s">
        <v>263</v>
      </c>
      <c r="H1982" s="3" t="s">
        <v>108</v>
      </c>
      <c r="I1982" s="4">
        <v>42382.634745370371</v>
      </c>
      <c r="J1982" s="4">
        <v>42384.678553240738</v>
      </c>
      <c r="K1982" s="3" t="s">
        <v>265</v>
      </c>
      <c r="L1982" s="5">
        <v>314.24</v>
      </c>
      <c r="M1982" s="5">
        <v>2314.2399999999998</v>
      </c>
      <c r="N1982" s="3" t="s">
        <v>4528</v>
      </c>
      <c r="O1982" s="3" t="s">
        <v>267</v>
      </c>
      <c r="P1982" s="3" t="s">
        <v>268</v>
      </c>
      <c r="Q1982" s="3" t="s">
        <v>60</v>
      </c>
      <c r="R1982" s="3" t="s">
        <v>4523</v>
      </c>
      <c r="S1982" s="3" t="s">
        <v>195</v>
      </c>
      <c r="T1982" s="5">
        <v>2000</v>
      </c>
      <c r="U1982" s="3" t="s">
        <v>268</v>
      </c>
      <c r="V1982" s="3" t="s">
        <v>268</v>
      </c>
      <c r="W1982" s="3" t="s">
        <v>272</v>
      </c>
      <c r="X1982" s="3" t="s">
        <v>273</v>
      </c>
      <c r="Y1982" s="3" t="s">
        <v>4529</v>
      </c>
      <c r="Z1982" s="3" t="s">
        <v>4530</v>
      </c>
      <c r="AA1982" s="3" t="s">
        <v>274</v>
      </c>
      <c r="AB1982" s="6">
        <v>1010</v>
      </c>
      <c r="AC1982" s="3" t="s">
        <v>47</v>
      </c>
      <c r="AD1982" s="3" t="s">
        <v>265</v>
      </c>
      <c r="AE1982" s="3" t="s">
        <v>48</v>
      </c>
      <c r="AF1982" s="3" t="s">
        <v>48</v>
      </c>
      <c r="AG1982" s="7">
        <v>0.2</v>
      </c>
      <c r="AH1982" s="3" t="s">
        <v>99</v>
      </c>
    </row>
    <row r="1983" spans="1:34" x14ac:dyDescent="0.2">
      <c r="A1983" s="9">
        <v>169316</v>
      </c>
      <c r="B1983" s="14" t="s">
        <v>4706</v>
      </c>
      <c r="C1983" s="12">
        <v>42384.375</v>
      </c>
      <c r="D1983" s="3" t="s">
        <v>4656</v>
      </c>
      <c r="E1983" s="3" t="s">
        <v>36</v>
      </c>
      <c r="F1983" s="4">
        <v>42387.333333333328</v>
      </c>
      <c r="G1983" s="3" t="s">
        <v>1562</v>
      </c>
      <c r="H1983" s="3" t="s">
        <v>578</v>
      </c>
      <c r="I1983" s="4">
        <v>42384.377708333333</v>
      </c>
      <c r="J1983" s="4">
        <v>42384.671134259261</v>
      </c>
      <c r="K1983" s="3" t="s">
        <v>3138</v>
      </c>
      <c r="L1983" s="5">
        <v>0</v>
      </c>
      <c r="M1983" s="5">
        <v>1800</v>
      </c>
      <c r="N1983" s="3" t="s">
        <v>4657</v>
      </c>
      <c r="O1983" s="3" t="s">
        <v>901</v>
      </c>
      <c r="P1983" s="3" t="s">
        <v>3140</v>
      </c>
      <c r="Q1983" s="3" t="s">
        <v>60</v>
      </c>
      <c r="R1983" s="3" t="s">
        <v>4658</v>
      </c>
      <c r="S1983" s="3" t="s">
        <v>904</v>
      </c>
      <c r="T1983" s="5">
        <v>1800</v>
      </c>
      <c r="U1983" s="3" t="s">
        <v>3142</v>
      </c>
      <c r="V1983" s="3" t="s">
        <v>3140</v>
      </c>
      <c r="W1983" s="3" t="s">
        <v>4659</v>
      </c>
      <c r="X1983" s="3" t="s">
        <v>4660</v>
      </c>
      <c r="Y1983" s="3" t="s">
        <v>3143</v>
      </c>
      <c r="Z1983" s="3" t="s">
        <v>4661</v>
      </c>
      <c r="AA1983" s="3" t="s">
        <v>909</v>
      </c>
      <c r="AB1983" s="6">
        <v>1068</v>
      </c>
      <c r="AC1983" s="3" t="s">
        <v>47</v>
      </c>
      <c r="AD1983" s="3" t="s">
        <v>3138</v>
      </c>
      <c r="AE1983" s="3" t="s">
        <v>48</v>
      </c>
      <c r="AF1983" s="3" t="s">
        <v>48</v>
      </c>
      <c r="AG1983" s="7">
        <v>0.2</v>
      </c>
      <c r="AH1983" s="3" t="s">
        <v>99</v>
      </c>
    </row>
    <row r="1984" spans="1:34" x14ac:dyDescent="0.2">
      <c r="A1984" s="9">
        <v>167661</v>
      </c>
      <c r="B1984" s="14" t="s">
        <v>4706</v>
      </c>
      <c r="C1984" s="12">
        <v>42384.416666666664</v>
      </c>
      <c r="D1984" s="3" t="s">
        <v>989</v>
      </c>
      <c r="E1984" s="3" t="s">
        <v>276</v>
      </c>
      <c r="F1984" s="4">
        <v>42387.291666666664</v>
      </c>
      <c r="G1984" s="3" t="s">
        <v>990</v>
      </c>
      <c r="H1984" s="3" t="s">
        <v>53</v>
      </c>
      <c r="I1984" s="4">
        <v>42375.378287037034</v>
      </c>
      <c r="J1984" s="4">
        <v>42384.64875</v>
      </c>
      <c r="K1984" s="3" t="s">
        <v>991</v>
      </c>
      <c r="L1984" s="5">
        <v>104.16</v>
      </c>
      <c r="M1984" s="5">
        <v>854.16</v>
      </c>
      <c r="N1984" s="3" t="s">
        <v>992</v>
      </c>
      <c r="O1984" s="3" t="s">
        <v>138</v>
      </c>
      <c r="P1984" s="3" t="s">
        <v>993</v>
      </c>
      <c r="Q1984" s="3" t="s">
        <v>60</v>
      </c>
      <c r="R1984" s="3" t="s">
        <v>3215</v>
      </c>
      <c r="S1984" s="3" t="s">
        <v>141</v>
      </c>
      <c r="T1984" s="5">
        <v>750</v>
      </c>
      <c r="U1984" s="3" t="s">
        <v>994</v>
      </c>
      <c r="V1984" s="3" t="s">
        <v>993</v>
      </c>
      <c r="W1984" s="3" t="s">
        <v>995</v>
      </c>
      <c r="X1984" s="3" t="s">
        <v>996</v>
      </c>
      <c r="Y1984" s="3" t="s">
        <v>997</v>
      </c>
      <c r="Z1984" s="3" t="s">
        <v>994</v>
      </c>
      <c r="AA1984" s="3" t="s">
        <v>147</v>
      </c>
      <c r="AB1984" s="6">
        <v>493</v>
      </c>
      <c r="AC1984" s="3" t="s">
        <v>47</v>
      </c>
      <c r="AD1984" s="3" t="s">
        <v>991</v>
      </c>
      <c r="AE1984" s="3" t="s">
        <v>48</v>
      </c>
      <c r="AF1984" s="3" t="s">
        <v>48</v>
      </c>
      <c r="AG1984" s="7">
        <v>0.3</v>
      </c>
      <c r="AH1984" s="3" t="s">
        <v>99</v>
      </c>
    </row>
    <row r="1985" spans="1:34" x14ac:dyDescent="0.2">
      <c r="A1985" s="9">
        <v>168312</v>
      </c>
      <c r="B1985" s="14" t="s">
        <v>4706</v>
      </c>
      <c r="C1985" s="12">
        <v>42384.416666666664</v>
      </c>
      <c r="D1985" s="3" t="s">
        <v>380</v>
      </c>
      <c r="E1985" s="3" t="s">
        <v>71</v>
      </c>
      <c r="F1985" s="4">
        <v>42387.3125</v>
      </c>
      <c r="G1985" s="3" t="s">
        <v>251</v>
      </c>
      <c r="H1985" s="3" t="s">
        <v>252</v>
      </c>
      <c r="I1985" s="4">
        <v>42377.678043981483</v>
      </c>
      <c r="J1985" s="4">
        <v>42384.648969907408</v>
      </c>
      <c r="K1985" s="3" t="s">
        <v>253</v>
      </c>
      <c r="L1985" s="5">
        <v>226.58</v>
      </c>
      <c r="M1985" s="5">
        <v>876.58</v>
      </c>
      <c r="N1985" s="3" t="s">
        <v>381</v>
      </c>
      <c r="O1985" s="3" t="s">
        <v>206</v>
      </c>
      <c r="P1985" s="3" t="s">
        <v>255</v>
      </c>
      <c r="Q1985" s="3" t="s">
        <v>60</v>
      </c>
      <c r="R1985" s="3" t="s">
        <v>3974</v>
      </c>
      <c r="S1985" s="3" t="s">
        <v>209</v>
      </c>
      <c r="T1985" s="5">
        <v>650</v>
      </c>
      <c r="U1985" s="3" t="s">
        <v>255</v>
      </c>
      <c r="V1985" s="3" t="s">
        <v>255</v>
      </c>
      <c r="W1985" s="3" t="s">
        <v>253</v>
      </c>
      <c r="X1985" s="3" t="s">
        <v>257</v>
      </c>
      <c r="Y1985" s="3" t="s">
        <v>3975</v>
      </c>
      <c r="Z1985" s="3" t="s">
        <v>3976</v>
      </c>
      <c r="AA1985" s="3" t="s">
        <v>214</v>
      </c>
      <c r="AB1985" s="6">
        <v>482</v>
      </c>
      <c r="AC1985" s="3" t="s">
        <v>47</v>
      </c>
      <c r="AD1985" s="3" t="s">
        <v>253</v>
      </c>
      <c r="AE1985" s="3" t="s">
        <v>48</v>
      </c>
      <c r="AF1985" s="3" t="s">
        <v>48</v>
      </c>
      <c r="AG1985" s="7">
        <v>0.3</v>
      </c>
      <c r="AH1985" s="3" t="s">
        <v>49</v>
      </c>
    </row>
    <row r="1986" spans="1:34" x14ac:dyDescent="0.2">
      <c r="A1986" s="9">
        <v>168480</v>
      </c>
      <c r="B1986" s="14" t="s">
        <v>4706</v>
      </c>
      <c r="C1986" s="12">
        <v>42384.416666666664</v>
      </c>
      <c r="D1986" s="3" t="s">
        <v>1286</v>
      </c>
      <c r="E1986" s="3" t="s">
        <v>188</v>
      </c>
      <c r="F1986" s="4">
        <v>42385.53125</v>
      </c>
      <c r="G1986" s="3" t="s">
        <v>1287</v>
      </c>
      <c r="H1986" s="3" t="s">
        <v>652</v>
      </c>
      <c r="I1986" s="4">
        <v>42380.509652777779</v>
      </c>
      <c r="J1986" s="4">
        <v>42384.66</v>
      </c>
      <c r="K1986" s="3" t="s">
        <v>545</v>
      </c>
      <c r="L1986" s="5">
        <v>118.7</v>
      </c>
      <c r="M1986" s="5">
        <v>1118.7</v>
      </c>
      <c r="N1986" s="3" t="s">
        <v>1288</v>
      </c>
      <c r="O1986" s="3" t="s">
        <v>154</v>
      </c>
      <c r="P1986" s="3" t="s">
        <v>547</v>
      </c>
      <c r="Q1986" s="3" t="s">
        <v>234</v>
      </c>
      <c r="R1986" s="3" t="s">
        <v>4134</v>
      </c>
      <c r="S1986" s="3" t="s">
        <v>141</v>
      </c>
      <c r="T1986" s="5">
        <v>1000</v>
      </c>
      <c r="U1986" s="3" t="s">
        <v>547</v>
      </c>
      <c r="V1986" s="3" t="s">
        <v>547</v>
      </c>
      <c r="W1986" s="3" t="s">
        <v>4135</v>
      </c>
      <c r="X1986" s="3" t="s">
        <v>1291</v>
      </c>
      <c r="Y1986" s="3" t="s">
        <v>1292</v>
      </c>
      <c r="Z1986" s="3" t="s">
        <v>1293</v>
      </c>
      <c r="AA1986" s="3" t="s">
        <v>262</v>
      </c>
      <c r="AB1986" s="6">
        <v>514</v>
      </c>
      <c r="AC1986" s="3" t="s">
        <v>260</v>
      </c>
      <c r="AD1986" s="3" t="s">
        <v>545</v>
      </c>
      <c r="AE1986" s="3" t="s">
        <v>48</v>
      </c>
      <c r="AF1986" s="3" t="s">
        <v>48</v>
      </c>
      <c r="AG1986" s="7">
        <v>0.25</v>
      </c>
      <c r="AH1986" s="3" t="s">
        <v>99</v>
      </c>
    </row>
    <row r="1987" spans="1:34" x14ac:dyDescent="0.2">
      <c r="A1987" s="9">
        <v>168524</v>
      </c>
      <c r="B1987" s="14" t="s">
        <v>4706</v>
      </c>
      <c r="C1987" s="12">
        <v>42384.416666666664</v>
      </c>
      <c r="D1987" s="3" t="s">
        <v>2314</v>
      </c>
      <c r="E1987" s="3" t="s">
        <v>252</v>
      </c>
      <c r="F1987" s="4">
        <v>42384.625</v>
      </c>
      <c r="G1987" s="3" t="s">
        <v>1057</v>
      </c>
      <c r="H1987" s="3" t="s">
        <v>53</v>
      </c>
      <c r="I1987" s="4">
        <v>42380.604189814811</v>
      </c>
      <c r="J1987" s="4">
        <v>42384.649340277778</v>
      </c>
      <c r="K1987" s="3" t="s">
        <v>190</v>
      </c>
      <c r="L1987" s="5">
        <v>105</v>
      </c>
      <c r="M1987" s="5">
        <v>530</v>
      </c>
      <c r="N1987" s="3" t="s">
        <v>4186</v>
      </c>
      <c r="O1987" s="3" t="s">
        <v>192</v>
      </c>
      <c r="P1987" s="3" t="s">
        <v>193</v>
      </c>
      <c r="Q1987" s="3" t="s">
        <v>60</v>
      </c>
      <c r="R1987" s="3" t="s">
        <v>1338</v>
      </c>
      <c r="S1987" s="3" t="s">
        <v>195</v>
      </c>
      <c r="T1987" s="5">
        <v>425</v>
      </c>
      <c r="U1987" s="3" t="s">
        <v>1060</v>
      </c>
      <c r="V1987" s="3" t="s">
        <v>193</v>
      </c>
      <c r="W1987" s="3" t="s">
        <v>1061</v>
      </c>
      <c r="X1987" s="3" t="s">
        <v>1062</v>
      </c>
      <c r="Y1987" s="3" t="s">
        <v>4187</v>
      </c>
      <c r="Z1987" s="3" t="s">
        <v>4188</v>
      </c>
      <c r="AA1987" s="3" t="s">
        <v>262</v>
      </c>
      <c r="AB1987" s="6">
        <v>125</v>
      </c>
      <c r="AC1987" s="3" t="s">
        <v>260</v>
      </c>
      <c r="AD1987" s="3" t="s">
        <v>190</v>
      </c>
      <c r="AE1987" s="3" t="s">
        <v>48</v>
      </c>
      <c r="AF1987" s="3" t="s">
        <v>48</v>
      </c>
      <c r="AG1987" s="7">
        <v>0.3</v>
      </c>
      <c r="AH1987" s="3" t="s">
        <v>99</v>
      </c>
    </row>
    <row r="1988" spans="1:34" x14ac:dyDescent="0.2">
      <c r="A1988" s="9">
        <v>168707</v>
      </c>
      <c r="B1988" s="14" t="s">
        <v>4706</v>
      </c>
      <c r="C1988" s="12">
        <v>42384.416666666664</v>
      </c>
      <c r="D1988" s="3" t="s">
        <v>68</v>
      </c>
      <c r="E1988" s="3" t="s">
        <v>34</v>
      </c>
      <c r="F1988" s="4">
        <v>42384.75</v>
      </c>
      <c r="G1988" s="3" t="s">
        <v>68</v>
      </c>
      <c r="H1988" s="3" t="s">
        <v>34</v>
      </c>
      <c r="I1988" s="4">
        <v>42381.625937500001</v>
      </c>
      <c r="J1988" s="4">
        <v>42384.668368055551</v>
      </c>
      <c r="K1988" s="3" t="s">
        <v>738</v>
      </c>
      <c r="L1988" s="5">
        <v>200</v>
      </c>
      <c r="M1988" s="5">
        <v>900</v>
      </c>
      <c r="N1988" s="3" t="s">
        <v>2264</v>
      </c>
      <c r="O1988" s="3" t="s">
        <v>496</v>
      </c>
      <c r="P1988" s="3" t="s">
        <v>740</v>
      </c>
      <c r="Q1988" s="3" t="s">
        <v>60</v>
      </c>
      <c r="R1988" s="3" t="s">
        <v>2265</v>
      </c>
      <c r="S1988" s="3" t="s">
        <v>329</v>
      </c>
      <c r="T1988" s="5">
        <v>700</v>
      </c>
      <c r="U1988" s="3" t="s">
        <v>742</v>
      </c>
      <c r="V1988" s="3" t="s">
        <v>740</v>
      </c>
      <c r="W1988" s="3" t="s">
        <v>2266</v>
      </c>
      <c r="X1988" s="3" t="s">
        <v>2267</v>
      </c>
      <c r="Y1988" s="3" t="s">
        <v>2266</v>
      </c>
      <c r="Z1988" s="3" t="s">
        <v>2267</v>
      </c>
      <c r="AA1988" s="3" t="s">
        <v>385</v>
      </c>
      <c r="AB1988" s="6">
        <v>368</v>
      </c>
      <c r="AC1988" s="3" t="s">
        <v>47</v>
      </c>
      <c r="AD1988" s="3" t="s">
        <v>738</v>
      </c>
      <c r="AE1988" s="3" t="s">
        <v>83</v>
      </c>
      <c r="AF1988" s="3" t="s">
        <v>83</v>
      </c>
      <c r="AG1988" s="7">
        <v>0.3</v>
      </c>
      <c r="AH1988" s="3" t="s">
        <v>99</v>
      </c>
    </row>
    <row r="1989" spans="1:34" x14ac:dyDescent="0.2">
      <c r="A1989" s="9">
        <v>164099</v>
      </c>
      <c r="B1989" s="14" t="s">
        <v>4706</v>
      </c>
      <c r="C1989" s="12">
        <v>42384.458333333328</v>
      </c>
      <c r="D1989" s="3" t="s">
        <v>33</v>
      </c>
      <c r="E1989" s="3" t="s">
        <v>34</v>
      </c>
      <c r="F1989" s="4">
        <v>42387.416666666664</v>
      </c>
      <c r="G1989" s="3" t="s">
        <v>117</v>
      </c>
      <c r="H1989" s="3" t="s">
        <v>118</v>
      </c>
      <c r="I1989" s="4">
        <v>42349.406342592592</v>
      </c>
      <c r="J1989" s="4">
        <v>42384.668495370366</v>
      </c>
      <c r="K1989" s="3" t="s">
        <v>44</v>
      </c>
      <c r="L1989" s="5">
        <v>471.76</v>
      </c>
      <c r="M1989" s="5">
        <v>1121.76</v>
      </c>
      <c r="N1989" s="3" t="s">
        <v>119</v>
      </c>
      <c r="O1989" s="3" t="s">
        <v>39</v>
      </c>
      <c r="P1989" s="3" t="s">
        <v>45</v>
      </c>
      <c r="Q1989" s="3" t="s">
        <v>60</v>
      </c>
      <c r="R1989" s="3" t="s">
        <v>120</v>
      </c>
      <c r="S1989" s="3" t="s">
        <v>43</v>
      </c>
      <c r="T1989" s="5">
        <v>650</v>
      </c>
      <c r="U1989" s="3" t="s">
        <v>97</v>
      </c>
      <c r="V1989" s="3" t="s">
        <v>45</v>
      </c>
      <c r="W1989" s="3" t="s">
        <v>121</v>
      </c>
      <c r="X1989" s="3" t="s">
        <v>122</v>
      </c>
      <c r="Y1989" s="3" t="s">
        <v>44</v>
      </c>
      <c r="Z1989" s="3" t="s">
        <v>45</v>
      </c>
      <c r="AA1989" s="3" t="s">
        <v>46</v>
      </c>
      <c r="AB1989" s="6">
        <v>258</v>
      </c>
      <c r="AC1989" s="3" t="s">
        <v>47</v>
      </c>
      <c r="AD1989" s="3" t="s">
        <v>44</v>
      </c>
      <c r="AE1989" s="3" t="s">
        <v>48</v>
      </c>
      <c r="AF1989" s="3" t="s">
        <v>48</v>
      </c>
      <c r="AG1989" s="7">
        <v>0.3</v>
      </c>
      <c r="AH1989" s="3" t="s">
        <v>99</v>
      </c>
    </row>
    <row r="1990" spans="1:34" x14ac:dyDescent="0.2">
      <c r="A1990" s="9">
        <v>167221</v>
      </c>
      <c r="B1990" s="14" t="s">
        <v>4706</v>
      </c>
      <c r="C1990" s="12">
        <v>42384.458333333328</v>
      </c>
      <c r="D1990" s="3" t="s">
        <v>223</v>
      </c>
      <c r="E1990" s="3" t="s">
        <v>53</v>
      </c>
      <c r="F1990" s="4">
        <v>42387.333333333328</v>
      </c>
      <c r="G1990" s="3" t="s">
        <v>2431</v>
      </c>
      <c r="H1990" s="3" t="s">
        <v>36</v>
      </c>
      <c r="I1990" s="4">
        <v>42373.407777777778</v>
      </c>
      <c r="J1990" s="4">
        <v>42384.648553240739</v>
      </c>
      <c r="K1990" s="3" t="s">
        <v>96</v>
      </c>
      <c r="L1990" s="5">
        <v>76.86</v>
      </c>
      <c r="M1990" s="5">
        <v>701.86</v>
      </c>
      <c r="N1990" s="3" t="s">
        <v>2432</v>
      </c>
      <c r="O1990" s="3" t="s">
        <v>39</v>
      </c>
      <c r="P1990" s="3" t="s">
        <v>97</v>
      </c>
      <c r="Q1990" s="3" t="s">
        <v>60</v>
      </c>
      <c r="R1990" s="3" t="s">
        <v>2439</v>
      </c>
      <c r="S1990" s="3" t="s">
        <v>43</v>
      </c>
      <c r="T1990" s="5">
        <v>625</v>
      </c>
      <c r="U1990" s="3" t="s">
        <v>97</v>
      </c>
      <c r="V1990" s="3" t="s">
        <v>97</v>
      </c>
      <c r="W1990" s="3" t="s">
        <v>2434</v>
      </c>
      <c r="X1990" s="3" t="s">
        <v>2435</v>
      </c>
      <c r="Y1990" s="3" t="s">
        <v>230</v>
      </c>
      <c r="Z1990" s="3" t="s">
        <v>231</v>
      </c>
      <c r="AA1990" s="3"/>
      <c r="AB1990" s="6">
        <v>477</v>
      </c>
      <c r="AC1990" s="3" t="s">
        <v>47</v>
      </c>
      <c r="AD1990" s="3" t="s">
        <v>96</v>
      </c>
      <c r="AE1990" s="3" t="s">
        <v>48</v>
      </c>
      <c r="AF1990" s="3" t="s">
        <v>48</v>
      </c>
      <c r="AG1990" s="7">
        <v>0.27500000000000002</v>
      </c>
      <c r="AH1990" s="3" t="s">
        <v>99</v>
      </c>
    </row>
    <row r="1991" spans="1:34" x14ac:dyDescent="0.2">
      <c r="A1991" s="9">
        <v>168066</v>
      </c>
      <c r="B1991" s="14" t="s">
        <v>4706</v>
      </c>
      <c r="C1991" s="12">
        <v>42384.458333333328</v>
      </c>
      <c r="D1991" s="3" t="s">
        <v>633</v>
      </c>
      <c r="E1991" s="3" t="s">
        <v>53</v>
      </c>
      <c r="F1991" s="4">
        <v>42384.875</v>
      </c>
      <c r="G1991" s="3" t="s">
        <v>634</v>
      </c>
      <c r="H1991" s="3" t="s">
        <v>34</v>
      </c>
      <c r="I1991" s="4">
        <v>42376.673657407402</v>
      </c>
      <c r="J1991" s="4">
        <v>42384.668530092589</v>
      </c>
      <c r="K1991" s="3" t="s">
        <v>635</v>
      </c>
      <c r="L1991" s="5">
        <v>156.58000000000001</v>
      </c>
      <c r="M1991" s="5">
        <v>906.58</v>
      </c>
      <c r="N1991" s="3" t="s">
        <v>636</v>
      </c>
      <c r="O1991" s="3" t="s">
        <v>637</v>
      </c>
      <c r="P1991" s="3" t="s">
        <v>638</v>
      </c>
      <c r="Q1991" s="3" t="s">
        <v>60</v>
      </c>
      <c r="R1991" s="3" t="s">
        <v>639</v>
      </c>
      <c r="S1991" s="3" t="s">
        <v>640</v>
      </c>
      <c r="T1991" s="5">
        <v>750</v>
      </c>
      <c r="U1991" s="3" t="s">
        <v>638</v>
      </c>
      <c r="V1991" s="3" t="s">
        <v>638</v>
      </c>
      <c r="W1991" s="3" t="s">
        <v>641</v>
      </c>
      <c r="X1991" s="3" t="s">
        <v>642</v>
      </c>
      <c r="Y1991" s="3" t="s">
        <v>643</v>
      </c>
      <c r="Z1991" s="3" t="s">
        <v>644</v>
      </c>
      <c r="AA1991" s="3" t="s">
        <v>645</v>
      </c>
      <c r="AB1991" s="6">
        <v>198</v>
      </c>
      <c r="AC1991" s="3" t="s">
        <v>47</v>
      </c>
      <c r="AD1991" s="3" t="s">
        <v>635</v>
      </c>
      <c r="AE1991" s="3" t="s">
        <v>48</v>
      </c>
      <c r="AF1991" s="3" t="s">
        <v>48</v>
      </c>
      <c r="AG1991" s="7">
        <v>0.3</v>
      </c>
      <c r="AH1991" s="3" t="s">
        <v>99</v>
      </c>
    </row>
    <row r="1992" spans="1:34" x14ac:dyDescent="0.2">
      <c r="A1992" s="9">
        <v>168420</v>
      </c>
      <c r="B1992" s="14" t="s">
        <v>4706</v>
      </c>
      <c r="C1992" s="12">
        <v>42384.458333333328</v>
      </c>
      <c r="D1992" s="3" t="s">
        <v>702</v>
      </c>
      <c r="E1992" s="3" t="s">
        <v>348</v>
      </c>
      <c r="F1992" s="4">
        <v>42385.114583333328</v>
      </c>
      <c r="G1992" s="3" t="s">
        <v>1084</v>
      </c>
      <c r="H1992" s="3" t="s">
        <v>674</v>
      </c>
      <c r="I1992" s="4">
        <v>42380.36546296296</v>
      </c>
      <c r="J1992" s="4">
        <v>42384.649189814816</v>
      </c>
      <c r="K1992" s="3"/>
      <c r="L1992" s="5">
        <v>41.56</v>
      </c>
      <c r="M1992" s="5">
        <v>441.56</v>
      </c>
      <c r="N1992" s="3" t="s">
        <v>4060</v>
      </c>
      <c r="O1992" s="3"/>
      <c r="P1992" s="3"/>
      <c r="Q1992" s="3" t="s">
        <v>60</v>
      </c>
      <c r="R1992" s="3" t="s">
        <v>1252</v>
      </c>
      <c r="S1992" s="3" t="s">
        <v>195</v>
      </c>
      <c r="T1992" s="5">
        <v>400</v>
      </c>
      <c r="U1992" s="3" t="s">
        <v>628</v>
      </c>
      <c r="V1992" s="3" t="s">
        <v>193</v>
      </c>
      <c r="W1992" s="3" t="s">
        <v>4061</v>
      </c>
      <c r="X1992" s="3" t="s">
        <v>4062</v>
      </c>
      <c r="Y1992" s="3" t="s">
        <v>708</v>
      </c>
      <c r="Z1992" s="3" t="s">
        <v>709</v>
      </c>
      <c r="AA1992" s="3" t="s">
        <v>200</v>
      </c>
      <c r="AB1992" s="6">
        <v>166</v>
      </c>
      <c r="AC1992" s="3" t="s">
        <v>47</v>
      </c>
      <c r="AD1992" s="3"/>
      <c r="AE1992" s="3" t="s">
        <v>48</v>
      </c>
      <c r="AF1992" s="3" t="s">
        <v>48</v>
      </c>
      <c r="AG1992" s="7">
        <v>0.3</v>
      </c>
      <c r="AH1992" s="3"/>
    </row>
    <row r="1993" spans="1:34" x14ac:dyDescent="0.2">
      <c r="A1993" s="9">
        <v>168530</v>
      </c>
      <c r="B1993" s="14" t="s">
        <v>4706</v>
      </c>
      <c r="C1993" s="12">
        <v>42384.458333333328</v>
      </c>
      <c r="D1993" s="3" t="s">
        <v>838</v>
      </c>
      <c r="E1993" s="3" t="s">
        <v>108</v>
      </c>
      <c r="F1993" s="4">
        <v>42387.25</v>
      </c>
      <c r="G1993" s="3" t="s">
        <v>846</v>
      </c>
      <c r="H1993" s="3" t="s">
        <v>485</v>
      </c>
      <c r="I1993" s="4">
        <v>42380.629537037035</v>
      </c>
      <c r="J1993" s="4">
        <v>42384.678749999999</v>
      </c>
      <c r="K1993" s="3" t="s">
        <v>265</v>
      </c>
      <c r="L1993" s="5">
        <v>-26.32</v>
      </c>
      <c r="M1993" s="5">
        <v>923.68</v>
      </c>
      <c r="N1993" s="3" t="s">
        <v>4191</v>
      </c>
      <c r="O1993" s="3" t="s">
        <v>267</v>
      </c>
      <c r="P1993" s="3" t="s">
        <v>268</v>
      </c>
      <c r="Q1993" s="3" t="s">
        <v>60</v>
      </c>
      <c r="R1993" s="3" t="s">
        <v>4192</v>
      </c>
      <c r="S1993" s="3" t="s">
        <v>195</v>
      </c>
      <c r="T1993" s="5">
        <v>950</v>
      </c>
      <c r="U1993" s="3" t="s">
        <v>268</v>
      </c>
      <c r="V1993" s="3" t="s">
        <v>268</v>
      </c>
      <c r="W1993" s="3" t="s">
        <v>849</v>
      </c>
      <c r="X1993" s="3" t="s">
        <v>850</v>
      </c>
      <c r="Y1993" s="3" t="s">
        <v>844</v>
      </c>
      <c r="Z1993" s="3" t="s">
        <v>845</v>
      </c>
      <c r="AA1993" s="3" t="s">
        <v>274</v>
      </c>
      <c r="AB1993" s="6">
        <v>585</v>
      </c>
      <c r="AC1993" s="3" t="s">
        <v>47</v>
      </c>
      <c r="AD1993" s="3" t="s">
        <v>265</v>
      </c>
      <c r="AE1993" s="3" t="s">
        <v>48</v>
      </c>
      <c r="AF1993" s="3" t="s">
        <v>48</v>
      </c>
      <c r="AG1993" s="7">
        <v>0.2</v>
      </c>
      <c r="AH1993" s="3" t="s">
        <v>99</v>
      </c>
    </row>
    <row r="1994" spans="1:34" x14ac:dyDescent="0.2">
      <c r="A1994" s="9">
        <v>168623</v>
      </c>
      <c r="B1994" s="14" t="s">
        <v>4706</v>
      </c>
      <c r="C1994" s="12">
        <v>42384.458333333328</v>
      </c>
      <c r="D1994" s="3" t="s">
        <v>123</v>
      </c>
      <c r="E1994" s="3" t="s">
        <v>124</v>
      </c>
      <c r="F1994" s="4">
        <v>42384.583333333328</v>
      </c>
      <c r="G1994" s="3" t="s">
        <v>1998</v>
      </c>
      <c r="H1994" s="3" t="s">
        <v>124</v>
      </c>
      <c r="I1994" s="4">
        <v>42381.45648148148</v>
      </c>
      <c r="J1994" s="4">
        <v>42384.574675925927</v>
      </c>
      <c r="K1994" s="3" t="s">
        <v>87</v>
      </c>
      <c r="L1994" s="5">
        <v>54.16</v>
      </c>
      <c r="M1994" s="5">
        <v>439.16</v>
      </c>
      <c r="N1994" s="3" t="s">
        <v>2211</v>
      </c>
      <c r="O1994" s="3" t="s">
        <v>89</v>
      </c>
      <c r="P1994" s="3" t="s">
        <v>90</v>
      </c>
      <c r="Q1994" s="3" t="s">
        <v>41</v>
      </c>
      <c r="R1994" s="3" t="s">
        <v>2212</v>
      </c>
      <c r="S1994" s="3" t="s">
        <v>92</v>
      </c>
      <c r="T1994" s="5">
        <v>385</v>
      </c>
      <c r="U1994" s="3" t="s">
        <v>2213</v>
      </c>
      <c r="V1994" s="3" t="s">
        <v>90</v>
      </c>
      <c r="W1994" s="3" t="s">
        <v>94</v>
      </c>
      <c r="X1994" s="3" t="s">
        <v>2001</v>
      </c>
      <c r="Y1994" s="3" t="s">
        <v>131</v>
      </c>
      <c r="Z1994" s="3" t="s">
        <v>132</v>
      </c>
      <c r="AA1994" s="3" t="s">
        <v>98</v>
      </c>
      <c r="AB1994" s="6">
        <v>118</v>
      </c>
      <c r="AC1994" s="3" t="s">
        <v>47</v>
      </c>
      <c r="AD1994" s="3" t="s">
        <v>87</v>
      </c>
      <c r="AE1994" s="3" t="s">
        <v>48</v>
      </c>
      <c r="AF1994" s="3" t="s">
        <v>48</v>
      </c>
      <c r="AG1994" s="7">
        <v>0.22500000000000001</v>
      </c>
      <c r="AH1994" s="3" t="s">
        <v>99</v>
      </c>
    </row>
    <row r="1995" spans="1:34" x14ac:dyDescent="0.2">
      <c r="A1995" s="9">
        <v>169239</v>
      </c>
      <c r="B1995" s="14" t="s">
        <v>4706</v>
      </c>
      <c r="C1995" s="12">
        <v>42384.458333333328</v>
      </c>
      <c r="D1995" s="3" t="s">
        <v>4125</v>
      </c>
      <c r="E1995" s="3" t="s">
        <v>53</v>
      </c>
      <c r="F1995" s="4">
        <v>42387.5</v>
      </c>
      <c r="G1995" s="3" t="s">
        <v>275</v>
      </c>
      <c r="H1995" s="3" t="s">
        <v>276</v>
      </c>
      <c r="I1995" s="4">
        <v>42383.652453703704</v>
      </c>
      <c r="J1995" s="4">
        <v>42384.650879629626</v>
      </c>
      <c r="K1995" s="3" t="s">
        <v>282</v>
      </c>
      <c r="L1995" s="5">
        <v>138.4</v>
      </c>
      <c r="M1995" s="5">
        <v>863.4</v>
      </c>
      <c r="N1995" s="3" t="s">
        <v>4635</v>
      </c>
      <c r="O1995" s="3" t="s">
        <v>39</v>
      </c>
      <c r="P1995" s="3" t="s">
        <v>283</v>
      </c>
      <c r="Q1995" s="3" t="s">
        <v>60</v>
      </c>
      <c r="R1995" s="3" t="s">
        <v>4636</v>
      </c>
      <c r="S1995" s="3" t="s">
        <v>43</v>
      </c>
      <c r="T1995" s="5">
        <v>725</v>
      </c>
      <c r="U1995" s="3" t="s">
        <v>1685</v>
      </c>
      <c r="V1995" s="3" t="s">
        <v>283</v>
      </c>
      <c r="W1995" s="3" t="s">
        <v>282</v>
      </c>
      <c r="X1995" s="3" t="s">
        <v>283</v>
      </c>
      <c r="Y1995" s="3" t="s">
        <v>4128</v>
      </c>
      <c r="Z1995" s="3" t="s">
        <v>4129</v>
      </c>
      <c r="AA1995" s="3" t="s">
        <v>46</v>
      </c>
      <c r="AB1995" s="6">
        <v>520</v>
      </c>
      <c r="AC1995" s="3" t="s">
        <v>47</v>
      </c>
      <c r="AD1995" s="3" t="s">
        <v>282</v>
      </c>
      <c r="AE1995" s="3" t="s">
        <v>48</v>
      </c>
      <c r="AF1995" s="3" t="s">
        <v>48</v>
      </c>
      <c r="AG1995" s="7">
        <v>0.25</v>
      </c>
      <c r="AH1995" s="3" t="s">
        <v>99</v>
      </c>
    </row>
    <row r="1996" spans="1:34" x14ac:dyDescent="0.2">
      <c r="A1996" s="9">
        <v>167746</v>
      </c>
      <c r="B1996" s="14" t="s">
        <v>4706</v>
      </c>
      <c r="C1996" s="12">
        <v>42384.5</v>
      </c>
      <c r="D1996" s="3" t="s">
        <v>1019</v>
      </c>
      <c r="E1996" s="3" t="s">
        <v>578</v>
      </c>
      <c r="F1996" s="4">
        <v>42385.416666666664</v>
      </c>
      <c r="G1996" s="3" t="s">
        <v>100</v>
      </c>
      <c r="H1996" s="3" t="s">
        <v>71</v>
      </c>
      <c r="I1996" s="4">
        <v>42375.592569444445</v>
      </c>
      <c r="J1996" s="4">
        <v>42384.678749999999</v>
      </c>
      <c r="K1996" s="3" t="s">
        <v>96</v>
      </c>
      <c r="L1996" s="5">
        <v>207.4</v>
      </c>
      <c r="M1996" s="5">
        <v>1407.4</v>
      </c>
      <c r="N1996" s="3" t="s">
        <v>1020</v>
      </c>
      <c r="O1996" s="3" t="s">
        <v>39</v>
      </c>
      <c r="P1996" s="3" t="s">
        <v>97</v>
      </c>
      <c r="Q1996" s="3" t="s">
        <v>234</v>
      </c>
      <c r="R1996" s="3" t="s">
        <v>1021</v>
      </c>
      <c r="S1996" s="3" t="s">
        <v>43</v>
      </c>
      <c r="T1996" s="5">
        <v>1200</v>
      </c>
      <c r="U1996" s="3" t="s">
        <v>97</v>
      </c>
      <c r="V1996" s="3" t="s">
        <v>97</v>
      </c>
      <c r="W1996" s="3" t="s">
        <v>103</v>
      </c>
      <c r="X1996" s="3" t="s">
        <v>104</v>
      </c>
      <c r="Y1996" s="3" t="s">
        <v>1022</v>
      </c>
      <c r="Z1996" s="3" t="s">
        <v>1023</v>
      </c>
      <c r="AA1996" s="3" t="s">
        <v>105</v>
      </c>
      <c r="AB1996" s="6">
        <v>430</v>
      </c>
      <c r="AC1996" s="3" t="s">
        <v>106</v>
      </c>
      <c r="AD1996" s="3" t="s">
        <v>96</v>
      </c>
      <c r="AE1996" s="3" t="s">
        <v>48</v>
      </c>
      <c r="AF1996" s="3" t="s">
        <v>48</v>
      </c>
      <c r="AG1996" s="7">
        <v>0.27500000000000002</v>
      </c>
      <c r="AH1996" s="3" t="s">
        <v>99</v>
      </c>
    </row>
    <row r="1997" spans="1:34" x14ac:dyDescent="0.2">
      <c r="A1997" s="9">
        <v>167979</v>
      </c>
      <c r="B1997" s="14" t="s">
        <v>4706</v>
      </c>
      <c r="C1997" s="12">
        <v>42384.5</v>
      </c>
      <c r="D1997" s="3" t="s">
        <v>2257</v>
      </c>
      <c r="E1997" s="3" t="s">
        <v>36</v>
      </c>
      <c r="F1997" s="4">
        <v>42387.25</v>
      </c>
      <c r="G1997" s="3" t="s">
        <v>2258</v>
      </c>
      <c r="H1997" s="3" t="s">
        <v>53</v>
      </c>
      <c r="I1997" s="4">
        <v>42376.520636574074</v>
      </c>
      <c r="J1997" s="4">
        <v>42384.648877314816</v>
      </c>
      <c r="K1997" s="3" t="s">
        <v>738</v>
      </c>
      <c r="L1997" s="5">
        <v>288.83</v>
      </c>
      <c r="M1997" s="5">
        <v>1300</v>
      </c>
      <c r="N1997" s="3" t="s">
        <v>2259</v>
      </c>
      <c r="O1997" s="3" t="s">
        <v>496</v>
      </c>
      <c r="P1997" s="3" t="s">
        <v>740</v>
      </c>
      <c r="Q1997" s="3" t="s">
        <v>60</v>
      </c>
      <c r="R1997" s="3" t="s">
        <v>2260</v>
      </c>
      <c r="S1997" s="3" t="s">
        <v>329</v>
      </c>
      <c r="T1997" s="5">
        <v>1011.17</v>
      </c>
      <c r="U1997" s="3" t="s">
        <v>742</v>
      </c>
      <c r="V1997" s="3" t="s">
        <v>740</v>
      </c>
      <c r="W1997" s="3" t="s">
        <v>738</v>
      </c>
      <c r="X1997" s="3" t="s">
        <v>740</v>
      </c>
      <c r="Y1997" s="3" t="s">
        <v>2261</v>
      </c>
      <c r="Z1997" s="3" t="s">
        <v>2262</v>
      </c>
      <c r="AA1997" s="3" t="s">
        <v>385</v>
      </c>
      <c r="AB1997" s="6">
        <v>423</v>
      </c>
      <c r="AC1997" s="3" t="s">
        <v>47</v>
      </c>
      <c r="AD1997" s="3" t="s">
        <v>738</v>
      </c>
      <c r="AE1997" s="3" t="s">
        <v>48</v>
      </c>
      <c r="AF1997" s="3" t="s">
        <v>48</v>
      </c>
      <c r="AG1997" s="7">
        <v>0.3</v>
      </c>
      <c r="AH1997" s="3" t="s">
        <v>99</v>
      </c>
    </row>
    <row r="1998" spans="1:34" x14ac:dyDescent="0.2">
      <c r="A1998" s="9">
        <v>168192</v>
      </c>
      <c r="B1998" s="14" t="s">
        <v>4706</v>
      </c>
      <c r="C1998" s="12">
        <v>42384.5</v>
      </c>
      <c r="D1998" s="3" t="s">
        <v>223</v>
      </c>
      <c r="E1998" s="3" t="s">
        <v>53</v>
      </c>
      <c r="F1998" s="4">
        <v>42387.25</v>
      </c>
      <c r="G1998" s="3" t="s">
        <v>3878</v>
      </c>
      <c r="H1998" s="3" t="s">
        <v>36</v>
      </c>
      <c r="I1998" s="4">
        <v>42377.448344907403</v>
      </c>
      <c r="J1998" s="4">
        <v>42384.648935185185</v>
      </c>
      <c r="K1998" s="3" t="s">
        <v>96</v>
      </c>
      <c r="L1998" s="5">
        <v>169.4</v>
      </c>
      <c r="M1998" s="5">
        <v>669.4</v>
      </c>
      <c r="N1998" s="3" t="s">
        <v>3879</v>
      </c>
      <c r="O1998" s="3" t="s">
        <v>39</v>
      </c>
      <c r="P1998" s="3" t="s">
        <v>97</v>
      </c>
      <c r="Q1998" s="3" t="s">
        <v>60</v>
      </c>
      <c r="R1998" s="3" t="s">
        <v>182</v>
      </c>
      <c r="S1998" s="3" t="s">
        <v>43</v>
      </c>
      <c r="T1998" s="5">
        <v>500</v>
      </c>
      <c r="U1998" s="3" t="s">
        <v>97</v>
      </c>
      <c r="V1998" s="3" t="s">
        <v>97</v>
      </c>
      <c r="W1998" s="3" t="s">
        <v>3880</v>
      </c>
      <c r="X1998" s="3" t="s">
        <v>3881</v>
      </c>
      <c r="Y1998" s="3" t="s">
        <v>230</v>
      </c>
      <c r="Z1998" s="3" t="s">
        <v>231</v>
      </c>
      <c r="AA1998" s="3" t="s">
        <v>185</v>
      </c>
      <c r="AB1998" s="6">
        <v>330</v>
      </c>
      <c r="AC1998" s="3" t="s">
        <v>186</v>
      </c>
      <c r="AD1998" s="3" t="s">
        <v>96</v>
      </c>
      <c r="AE1998" s="3" t="s">
        <v>48</v>
      </c>
      <c r="AF1998" s="3" t="s">
        <v>48</v>
      </c>
      <c r="AG1998" s="7">
        <v>0.27500000000000002</v>
      </c>
      <c r="AH1998" s="3" t="s">
        <v>99</v>
      </c>
    </row>
    <row r="1999" spans="1:34" x14ac:dyDescent="0.2">
      <c r="A1999" s="9">
        <v>168447</v>
      </c>
      <c r="B1999" s="14" t="s">
        <v>4706</v>
      </c>
      <c r="C1999" s="12">
        <v>42384.5</v>
      </c>
      <c r="D1999" s="3" t="s">
        <v>275</v>
      </c>
      <c r="E1999" s="3" t="s">
        <v>276</v>
      </c>
      <c r="F1999" s="4">
        <v>42385.416666666664</v>
      </c>
      <c r="G1999" s="3" t="s">
        <v>839</v>
      </c>
      <c r="H1999" s="3" t="s">
        <v>203</v>
      </c>
      <c r="I1999" s="4">
        <v>42380.408321759256</v>
      </c>
      <c r="J1999" s="4">
        <v>42384.649247685185</v>
      </c>
      <c r="K1999" s="3" t="s">
        <v>282</v>
      </c>
      <c r="L1999" s="5">
        <v>16.559999999999999</v>
      </c>
      <c r="M1999" s="5">
        <v>616.55999999999995</v>
      </c>
      <c r="N1999" s="3" t="s">
        <v>1795</v>
      </c>
      <c r="O1999" s="3" t="s">
        <v>39</v>
      </c>
      <c r="P1999" s="3" t="s">
        <v>283</v>
      </c>
      <c r="Q1999" s="3" t="s">
        <v>60</v>
      </c>
      <c r="R1999" s="3" t="s">
        <v>4078</v>
      </c>
      <c r="S1999" s="3" t="s">
        <v>43</v>
      </c>
      <c r="T1999" s="5">
        <v>600</v>
      </c>
      <c r="U1999" s="3" t="s">
        <v>97</v>
      </c>
      <c r="V1999" s="3" t="s">
        <v>283</v>
      </c>
      <c r="W1999" s="3" t="s">
        <v>1544</v>
      </c>
      <c r="X1999" s="3" t="s">
        <v>1797</v>
      </c>
      <c r="Y1999" s="3" t="s">
        <v>282</v>
      </c>
      <c r="Z1999" s="3" t="s">
        <v>283</v>
      </c>
      <c r="AA1999" s="3" t="s">
        <v>470</v>
      </c>
      <c r="AB1999" s="6">
        <v>242</v>
      </c>
      <c r="AC1999" s="3" t="s">
        <v>47</v>
      </c>
      <c r="AD1999" s="3" t="s">
        <v>282</v>
      </c>
      <c r="AE1999" s="3" t="s">
        <v>48</v>
      </c>
      <c r="AF1999" s="3" t="s">
        <v>48</v>
      </c>
      <c r="AG1999" s="7">
        <v>0.25</v>
      </c>
      <c r="AH1999" s="3" t="s">
        <v>99</v>
      </c>
    </row>
    <row r="2000" spans="1:34" x14ac:dyDescent="0.2">
      <c r="A2000" s="9">
        <v>168465</v>
      </c>
      <c r="B2000" s="14" t="s">
        <v>4706</v>
      </c>
      <c r="C2000" s="12">
        <v>42384.5</v>
      </c>
      <c r="D2000" s="3" t="s">
        <v>492</v>
      </c>
      <c r="E2000" s="3" t="s">
        <v>71</v>
      </c>
      <c r="F2000" s="4">
        <v>42387.010416666664</v>
      </c>
      <c r="G2000" s="3" t="s">
        <v>1695</v>
      </c>
      <c r="H2000" s="3" t="s">
        <v>319</v>
      </c>
      <c r="I2000" s="4">
        <v>42380.471608796295</v>
      </c>
      <c r="J2000" s="4">
        <v>42384.649247685185</v>
      </c>
      <c r="K2000" s="3" t="s">
        <v>494</v>
      </c>
      <c r="L2000" s="5">
        <v>127.36</v>
      </c>
      <c r="M2000" s="5">
        <v>1327.36</v>
      </c>
      <c r="N2000" s="3" t="s">
        <v>1696</v>
      </c>
      <c r="O2000" s="3" t="s">
        <v>496</v>
      </c>
      <c r="P2000" s="3" t="s">
        <v>497</v>
      </c>
      <c r="Q2000" s="3" t="s">
        <v>60</v>
      </c>
      <c r="R2000" s="3" t="s">
        <v>4118</v>
      </c>
      <c r="S2000" s="3" t="s">
        <v>329</v>
      </c>
      <c r="T2000" s="5">
        <v>1200</v>
      </c>
      <c r="U2000" s="3" t="s">
        <v>497</v>
      </c>
      <c r="V2000" s="3" t="s">
        <v>497</v>
      </c>
      <c r="W2000" s="3" t="s">
        <v>973</v>
      </c>
      <c r="X2000" s="3"/>
      <c r="Y2000" s="3" t="s">
        <v>501</v>
      </c>
      <c r="Z2000" s="3" t="s">
        <v>1661</v>
      </c>
      <c r="AA2000" s="3" t="s">
        <v>185</v>
      </c>
      <c r="AB2000" s="6">
        <v>990</v>
      </c>
      <c r="AC2000" s="3" t="s">
        <v>186</v>
      </c>
      <c r="AD2000" s="3" t="s">
        <v>494</v>
      </c>
      <c r="AE2000" s="3" t="s">
        <v>48</v>
      </c>
      <c r="AF2000" s="3" t="s">
        <v>48</v>
      </c>
      <c r="AG2000" s="7">
        <v>0.3</v>
      </c>
      <c r="AH2000" s="3" t="s">
        <v>99</v>
      </c>
    </row>
    <row r="2001" spans="1:34" x14ac:dyDescent="0.2">
      <c r="A2001" s="9">
        <v>168952</v>
      </c>
      <c r="B2001" s="14" t="s">
        <v>4706</v>
      </c>
      <c r="C2001" s="12">
        <v>42384.5</v>
      </c>
      <c r="D2001" s="3" t="s">
        <v>33</v>
      </c>
      <c r="E2001" s="3" t="s">
        <v>34</v>
      </c>
      <c r="F2001" s="4">
        <v>42387.208333333328</v>
      </c>
      <c r="G2001" s="3" t="s">
        <v>84</v>
      </c>
      <c r="H2001" s="3" t="s">
        <v>53</v>
      </c>
      <c r="I2001" s="4">
        <v>42382.634710648148</v>
      </c>
      <c r="J2001" s="4">
        <v>42384.650138888886</v>
      </c>
      <c r="K2001" s="3" t="s">
        <v>96</v>
      </c>
      <c r="L2001" s="5">
        <v>11.75</v>
      </c>
      <c r="M2001" s="5">
        <v>461.75</v>
      </c>
      <c r="N2001" s="3" t="s">
        <v>4526</v>
      </c>
      <c r="O2001" s="3" t="s">
        <v>39</v>
      </c>
      <c r="P2001" s="3" t="s">
        <v>97</v>
      </c>
      <c r="Q2001" s="3" t="s">
        <v>60</v>
      </c>
      <c r="R2001" s="3" t="s">
        <v>1555</v>
      </c>
      <c r="S2001" s="3" t="s">
        <v>43</v>
      </c>
      <c r="T2001" s="5">
        <v>450</v>
      </c>
      <c r="U2001" s="3" t="s">
        <v>97</v>
      </c>
      <c r="V2001" s="3" t="s">
        <v>97</v>
      </c>
      <c r="W2001" s="3" t="s">
        <v>1556</v>
      </c>
      <c r="X2001" s="3" t="s">
        <v>97</v>
      </c>
      <c r="Y2001" s="3" t="s">
        <v>44</v>
      </c>
      <c r="Z2001" s="3" t="s">
        <v>45</v>
      </c>
      <c r="AA2001" s="3" t="s">
        <v>116</v>
      </c>
      <c r="AB2001" s="6">
        <v>275</v>
      </c>
      <c r="AC2001" s="3" t="s">
        <v>47</v>
      </c>
      <c r="AD2001" s="3" t="s">
        <v>96</v>
      </c>
      <c r="AE2001" s="3" t="s">
        <v>48</v>
      </c>
      <c r="AF2001" s="3" t="s">
        <v>48</v>
      </c>
      <c r="AG2001" s="7">
        <v>0.27500000000000002</v>
      </c>
      <c r="AH2001" s="3" t="s">
        <v>99</v>
      </c>
    </row>
    <row r="2002" spans="1:34" x14ac:dyDescent="0.2">
      <c r="A2002" s="9">
        <v>168993</v>
      </c>
      <c r="B2002" s="14" t="s">
        <v>4706</v>
      </c>
      <c r="C2002" s="12">
        <v>42384.5</v>
      </c>
      <c r="D2002" s="3" t="s">
        <v>1300</v>
      </c>
      <c r="E2002" s="3" t="s">
        <v>34</v>
      </c>
      <c r="F2002" s="4">
        <v>42384.854166666664</v>
      </c>
      <c r="G2002" s="3" t="s">
        <v>1050</v>
      </c>
      <c r="H2002" s="3" t="s">
        <v>737</v>
      </c>
      <c r="I2002" s="4">
        <v>42382.682453703703</v>
      </c>
      <c r="J2002" s="4">
        <v>42384.650231481479</v>
      </c>
      <c r="K2002" s="3" t="s">
        <v>243</v>
      </c>
      <c r="L2002" s="5">
        <v>200</v>
      </c>
      <c r="M2002" s="5">
        <v>700</v>
      </c>
      <c r="N2002" s="3" t="s">
        <v>4548</v>
      </c>
      <c r="O2002" s="3" t="s">
        <v>556</v>
      </c>
      <c r="P2002" s="3" t="s">
        <v>244</v>
      </c>
      <c r="Q2002" s="3" t="s">
        <v>60</v>
      </c>
      <c r="R2002" s="3" t="s">
        <v>4549</v>
      </c>
      <c r="S2002" s="3" t="s">
        <v>558</v>
      </c>
      <c r="T2002" s="5">
        <v>500</v>
      </c>
      <c r="U2002" s="3" t="s">
        <v>244</v>
      </c>
      <c r="V2002" s="3" t="s">
        <v>244</v>
      </c>
      <c r="W2002" s="3" t="s">
        <v>4550</v>
      </c>
      <c r="X2002" s="3" t="s">
        <v>4551</v>
      </c>
      <c r="Y2002" s="3" t="s">
        <v>1305</v>
      </c>
      <c r="Z2002" s="3" t="s">
        <v>1306</v>
      </c>
      <c r="AA2002" s="3" t="s">
        <v>563</v>
      </c>
      <c r="AB2002" s="6">
        <v>154</v>
      </c>
      <c r="AC2002" s="3" t="s">
        <v>47</v>
      </c>
      <c r="AD2002" s="3" t="s">
        <v>243</v>
      </c>
      <c r="AE2002" s="3" t="s">
        <v>48</v>
      </c>
      <c r="AF2002" s="3" t="s">
        <v>48</v>
      </c>
      <c r="AG2002" s="7">
        <v>0.3</v>
      </c>
      <c r="AH2002" s="3" t="s">
        <v>99</v>
      </c>
    </row>
    <row r="2003" spans="1:34" x14ac:dyDescent="0.2">
      <c r="A2003" s="9">
        <v>169198</v>
      </c>
      <c r="B2003" s="14" t="s">
        <v>4706</v>
      </c>
      <c r="C2003" s="12">
        <v>42384.5</v>
      </c>
      <c r="D2003" s="3" t="s">
        <v>625</v>
      </c>
      <c r="E2003" s="3" t="s">
        <v>86</v>
      </c>
      <c r="F2003" s="4">
        <v>42387.333333333328</v>
      </c>
      <c r="G2003" s="3" t="s">
        <v>187</v>
      </c>
      <c r="H2003" s="3" t="s">
        <v>188</v>
      </c>
      <c r="I2003" s="4">
        <v>42383.588240740741</v>
      </c>
      <c r="J2003" s="4">
        <v>42384.671782407408</v>
      </c>
      <c r="K2003" s="3" t="s">
        <v>190</v>
      </c>
      <c r="L2003" s="5">
        <v>183.26</v>
      </c>
      <c r="M2003" s="5">
        <v>2383.2600000000002</v>
      </c>
      <c r="N2003" s="3" t="s">
        <v>4621</v>
      </c>
      <c r="O2003" s="3" t="s">
        <v>192</v>
      </c>
      <c r="P2003" s="3" t="s">
        <v>193</v>
      </c>
      <c r="Q2003" s="3" t="s">
        <v>60</v>
      </c>
      <c r="R2003" s="3" t="s">
        <v>4622</v>
      </c>
      <c r="S2003" s="3" t="s">
        <v>195</v>
      </c>
      <c r="T2003" s="5">
        <v>2200</v>
      </c>
      <c r="U2003" s="3" t="s">
        <v>628</v>
      </c>
      <c r="V2003" s="3" t="s">
        <v>193</v>
      </c>
      <c r="W2003" s="3" t="s">
        <v>4623</v>
      </c>
      <c r="X2003" s="3" t="s">
        <v>4624</v>
      </c>
      <c r="Y2003" s="3" t="s">
        <v>631</v>
      </c>
      <c r="Z2003" s="3" t="s">
        <v>632</v>
      </c>
      <c r="AA2003" s="3" t="s">
        <v>200</v>
      </c>
      <c r="AB2003" s="6">
        <v>1519</v>
      </c>
      <c r="AC2003" s="3" t="s">
        <v>47</v>
      </c>
      <c r="AD2003" s="3" t="s">
        <v>190</v>
      </c>
      <c r="AE2003" s="3" t="s">
        <v>48</v>
      </c>
      <c r="AF2003" s="3" t="s">
        <v>48</v>
      </c>
      <c r="AG2003" s="7">
        <v>0.3</v>
      </c>
      <c r="AH2003" s="3" t="s">
        <v>99</v>
      </c>
    </row>
    <row r="2004" spans="1:34" x14ac:dyDescent="0.2">
      <c r="A2004" s="9">
        <v>169201</v>
      </c>
      <c r="B2004" s="14" t="s">
        <v>4706</v>
      </c>
      <c r="C2004" s="12">
        <v>42384.5</v>
      </c>
      <c r="D2004" s="3" t="s">
        <v>223</v>
      </c>
      <c r="E2004" s="3" t="s">
        <v>53</v>
      </c>
      <c r="F2004" s="4">
        <v>42387.416666666664</v>
      </c>
      <c r="G2004" s="3" t="s">
        <v>3878</v>
      </c>
      <c r="H2004" s="3" t="s">
        <v>36</v>
      </c>
      <c r="I2004" s="4">
        <v>42383.592094907406</v>
      </c>
      <c r="J2004" s="4">
        <v>42384.650787037033</v>
      </c>
      <c r="K2004" s="3" t="s">
        <v>96</v>
      </c>
      <c r="L2004" s="5">
        <v>169.4</v>
      </c>
      <c r="M2004" s="5">
        <v>669.4</v>
      </c>
      <c r="N2004" s="3" t="s">
        <v>3879</v>
      </c>
      <c r="O2004" s="3" t="s">
        <v>39</v>
      </c>
      <c r="P2004" s="3" t="s">
        <v>97</v>
      </c>
      <c r="Q2004" s="3" t="s">
        <v>60</v>
      </c>
      <c r="R2004" s="3" t="s">
        <v>182</v>
      </c>
      <c r="S2004" s="3" t="s">
        <v>43</v>
      </c>
      <c r="T2004" s="5">
        <v>500</v>
      </c>
      <c r="U2004" s="3" t="s">
        <v>97</v>
      </c>
      <c r="V2004" s="3" t="s">
        <v>97</v>
      </c>
      <c r="W2004" s="3" t="s">
        <v>3880</v>
      </c>
      <c r="X2004" s="3" t="s">
        <v>3881</v>
      </c>
      <c r="Y2004" s="3" t="s">
        <v>230</v>
      </c>
      <c r="Z2004" s="3" t="s">
        <v>231</v>
      </c>
      <c r="AA2004" s="3" t="s">
        <v>185</v>
      </c>
      <c r="AB2004" s="6">
        <v>330</v>
      </c>
      <c r="AC2004" s="3" t="s">
        <v>186</v>
      </c>
      <c r="AD2004" s="3" t="s">
        <v>96</v>
      </c>
      <c r="AE2004" s="3" t="s">
        <v>48</v>
      </c>
      <c r="AF2004" s="3" t="s">
        <v>48</v>
      </c>
      <c r="AG2004" s="7">
        <v>0.27500000000000002</v>
      </c>
      <c r="AH2004" s="3" t="s">
        <v>99</v>
      </c>
    </row>
    <row r="2005" spans="1:34" x14ac:dyDescent="0.2">
      <c r="A2005" s="9">
        <v>169237</v>
      </c>
      <c r="B2005" s="14" t="s">
        <v>4706</v>
      </c>
      <c r="C2005" s="12">
        <v>42384.5</v>
      </c>
      <c r="D2005" s="3" t="s">
        <v>1354</v>
      </c>
      <c r="E2005" s="3" t="s">
        <v>34</v>
      </c>
      <c r="F2005" s="4">
        <v>42385.541666666664</v>
      </c>
      <c r="G2005" s="3" t="s">
        <v>1401</v>
      </c>
      <c r="H2005" s="3" t="s">
        <v>53</v>
      </c>
      <c r="I2005" s="4">
        <v>42383.651180555556</v>
      </c>
      <c r="J2005" s="4">
        <v>42384.650879629626</v>
      </c>
      <c r="K2005" s="3" t="s">
        <v>1112</v>
      </c>
      <c r="L2005" s="5">
        <v>52.24</v>
      </c>
      <c r="M2005" s="5">
        <v>602.24</v>
      </c>
      <c r="N2005" s="3" t="s">
        <v>1402</v>
      </c>
      <c r="O2005" s="3" t="s">
        <v>637</v>
      </c>
      <c r="P2005" s="3" t="s">
        <v>1114</v>
      </c>
      <c r="Q2005" s="3" t="s">
        <v>234</v>
      </c>
      <c r="R2005" s="3" t="s">
        <v>639</v>
      </c>
      <c r="S2005" s="3" t="s">
        <v>640</v>
      </c>
      <c r="T2005" s="5">
        <v>550</v>
      </c>
      <c r="U2005" s="3" t="s">
        <v>1115</v>
      </c>
      <c r="V2005" s="3" t="s">
        <v>1114</v>
      </c>
      <c r="W2005" s="3" t="s">
        <v>1041</v>
      </c>
      <c r="X2005" s="3" t="s">
        <v>1404</v>
      </c>
      <c r="Y2005" s="3" t="s">
        <v>1360</v>
      </c>
      <c r="Z2005" s="3" t="s">
        <v>1361</v>
      </c>
      <c r="AA2005" s="3" t="s">
        <v>645</v>
      </c>
      <c r="AB2005" s="6">
        <v>232</v>
      </c>
      <c r="AC2005" s="3" t="s">
        <v>47</v>
      </c>
      <c r="AD2005" s="3" t="s">
        <v>1112</v>
      </c>
      <c r="AE2005" s="3" t="s">
        <v>48</v>
      </c>
      <c r="AF2005" s="3" t="s">
        <v>48</v>
      </c>
      <c r="AG2005" s="7">
        <v>0.3</v>
      </c>
      <c r="AH2005" s="3" t="s">
        <v>49</v>
      </c>
    </row>
    <row r="2006" spans="1:34" x14ac:dyDescent="0.2">
      <c r="A2006" s="9">
        <v>169291</v>
      </c>
      <c r="B2006" s="14" t="s">
        <v>4706</v>
      </c>
      <c r="C2006" s="12">
        <v>42384.5</v>
      </c>
      <c r="D2006" s="3" t="s">
        <v>2377</v>
      </c>
      <c r="E2006" s="3" t="s">
        <v>71</v>
      </c>
      <c r="F2006" s="4">
        <v>42391.375</v>
      </c>
      <c r="G2006" s="3" t="s">
        <v>251</v>
      </c>
      <c r="H2006" s="3" t="s">
        <v>252</v>
      </c>
      <c r="I2006" s="4">
        <v>42383.728206018517</v>
      </c>
      <c r="J2006" s="4">
        <v>42384.651041666664</v>
      </c>
      <c r="K2006" s="3" t="s">
        <v>253</v>
      </c>
      <c r="L2006" s="5">
        <v>96</v>
      </c>
      <c r="M2006" s="5">
        <v>870</v>
      </c>
      <c r="N2006" s="3" t="s">
        <v>2385</v>
      </c>
      <c r="O2006" s="3" t="s">
        <v>206</v>
      </c>
      <c r="P2006" s="3" t="s">
        <v>255</v>
      </c>
      <c r="Q2006" s="3" t="s">
        <v>60</v>
      </c>
      <c r="R2006" s="3" t="s">
        <v>2386</v>
      </c>
      <c r="S2006" s="3" t="s">
        <v>209</v>
      </c>
      <c r="T2006" s="5">
        <v>774</v>
      </c>
      <c r="U2006" s="3" t="s">
        <v>255</v>
      </c>
      <c r="V2006" s="3" t="s">
        <v>255</v>
      </c>
      <c r="W2006" s="3" t="s">
        <v>1631</v>
      </c>
      <c r="X2006" s="3" t="s">
        <v>1632</v>
      </c>
      <c r="Y2006" s="3" t="s">
        <v>2383</v>
      </c>
      <c r="Z2006" s="3" t="s">
        <v>2384</v>
      </c>
      <c r="AA2006" s="3" t="s">
        <v>214</v>
      </c>
      <c r="AB2006" s="6">
        <v>791</v>
      </c>
      <c r="AC2006" s="3" t="s">
        <v>47</v>
      </c>
      <c r="AD2006" s="3" t="s">
        <v>253</v>
      </c>
      <c r="AE2006" s="3" t="s">
        <v>48</v>
      </c>
      <c r="AF2006" s="3" t="s">
        <v>48</v>
      </c>
      <c r="AG2006" s="7">
        <v>0.3</v>
      </c>
      <c r="AH2006" s="3" t="s">
        <v>49</v>
      </c>
    </row>
    <row r="2007" spans="1:34" x14ac:dyDescent="0.2">
      <c r="A2007" s="9">
        <v>169314</v>
      </c>
      <c r="B2007" s="14" t="s">
        <v>4706</v>
      </c>
      <c r="C2007" s="12">
        <v>42384.5</v>
      </c>
      <c r="D2007" s="3" t="s">
        <v>1998</v>
      </c>
      <c r="E2007" s="3" t="s">
        <v>124</v>
      </c>
      <c r="F2007" s="4">
        <v>42384.583333333328</v>
      </c>
      <c r="G2007" s="3" t="s">
        <v>123</v>
      </c>
      <c r="H2007" s="3" t="s">
        <v>124</v>
      </c>
      <c r="I2007" s="4">
        <v>42384.375439814816</v>
      </c>
      <c r="J2007" s="4">
        <v>42384.377789351849</v>
      </c>
      <c r="K2007" s="3" t="s">
        <v>87</v>
      </c>
      <c r="L2007" s="8"/>
      <c r="M2007" s="5">
        <v>214.16</v>
      </c>
      <c r="N2007" s="3"/>
      <c r="O2007" s="3" t="s">
        <v>89</v>
      </c>
      <c r="P2007" s="3" t="s">
        <v>90</v>
      </c>
      <c r="Q2007" s="3" t="s">
        <v>41</v>
      </c>
      <c r="R2007" s="3"/>
      <c r="S2007" s="3" t="s">
        <v>92</v>
      </c>
      <c r="T2007" s="8"/>
      <c r="U2007" s="3" t="s">
        <v>3301</v>
      </c>
      <c r="V2007" s="3" t="s">
        <v>90</v>
      </c>
      <c r="W2007" s="3" t="s">
        <v>131</v>
      </c>
      <c r="X2007" s="3" t="s">
        <v>132</v>
      </c>
      <c r="Y2007" s="3" t="s">
        <v>94</v>
      </c>
      <c r="Z2007" s="3" t="s">
        <v>2001</v>
      </c>
      <c r="AA2007" s="3" t="s">
        <v>98</v>
      </c>
      <c r="AB2007" s="6">
        <v>118</v>
      </c>
      <c r="AC2007" s="3" t="s">
        <v>47</v>
      </c>
      <c r="AD2007" s="3" t="s">
        <v>87</v>
      </c>
      <c r="AE2007" s="3" t="s">
        <v>48</v>
      </c>
      <c r="AF2007" s="3" t="s">
        <v>48</v>
      </c>
      <c r="AG2007" s="8"/>
      <c r="AH2007" s="3" t="s">
        <v>99</v>
      </c>
    </row>
    <row r="2008" spans="1:34" x14ac:dyDescent="0.2">
      <c r="A2008" s="9">
        <v>169390</v>
      </c>
      <c r="B2008" s="14" t="s">
        <v>4706</v>
      </c>
      <c r="C2008" s="12">
        <v>42384.5</v>
      </c>
      <c r="D2008" s="3" t="s">
        <v>2377</v>
      </c>
      <c r="E2008" s="3" t="s">
        <v>71</v>
      </c>
      <c r="F2008" s="4">
        <v>42394.333333333328</v>
      </c>
      <c r="G2008" s="3" t="s">
        <v>251</v>
      </c>
      <c r="H2008" s="3" t="s">
        <v>252</v>
      </c>
      <c r="I2008" s="4">
        <v>42384.583414351851</v>
      </c>
      <c r="J2008" s="4">
        <v>42384.651331018518</v>
      </c>
      <c r="K2008" s="3" t="s">
        <v>253</v>
      </c>
      <c r="L2008" s="5">
        <v>96</v>
      </c>
      <c r="M2008" s="5">
        <v>870</v>
      </c>
      <c r="N2008" s="3" t="s">
        <v>2385</v>
      </c>
      <c r="O2008" s="3" t="s">
        <v>206</v>
      </c>
      <c r="P2008" s="3" t="s">
        <v>255</v>
      </c>
      <c r="Q2008" s="3" t="s">
        <v>234</v>
      </c>
      <c r="R2008" s="3" t="s">
        <v>2386</v>
      </c>
      <c r="S2008" s="3" t="s">
        <v>209</v>
      </c>
      <c r="T2008" s="5">
        <v>774</v>
      </c>
      <c r="U2008" s="3" t="s">
        <v>255</v>
      </c>
      <c r="V2008" s="3" t="s">
        <v>255</v>
      </c>
      <c r="W2008" s="3" t="s">
        <v>1631</v>
      </c>
      <c r="X2008" s="3" t="s">
        <v>1632</v>
      </c>
      <c r="Y2008" s="3" t="s">
        <v>2383</v>
      </c>
      <c r="Z2008" s="3" t="s">
        <v>2384</v>
      </c>
      <c r="AA2008" s="3" t="s">
        <v>2387</v>
      </c>
      <c r="AB2008" s="6">
        <v>791</v>
      </c>
      <c r="AC2008" s="3" t="s">
        <v>47</v>
      </c>
      <c r="AD2008" s="3" t="s">
        <v>253</v>
      </c>
      <c r="AE2008" s="3" t="s">
        <v>48</v>
      </c>
      <c r="AF2008" s="3" t="s">
        <v>48</v>
      </c>
      <c r="AG2008" s="7">
        <v>0.3</v>
      </c>
      <c r="AH2008" s="3" t="s">
        <v>49</v>
      </c>
    </row>
    <row r="2009" spans="1:34" x14ac:dyDescent="0.2">
      <c r="A2009" s="9">
        <v>169424</v>
      </c>
      <c r="B2009" s="14" t="s">
        <v>4706</v>
      </c>
      <c r="C2009" s="12">
        <v>42384.5</v>
      </c>
      <c r="D2009" s="3" t="s">
        <v>2621</v>
      </c>
      <c r="E2009" s="3" t="s">
        <v>443</v>
      </c>
      <c r="F2009" s="8"/>
      <c r="G2009" s="3"/>
      <c r="H2009" s="3"/>
      <c r="I2009" s="4">
        <v>42384.672604166662</v>
      </c>
      <c r="J2009" s="4">
        <v>42384.678541666668</v>
      </c>
      <c r="K2009" s="3" t="s">
        <v>2623</v>
      </c>
      <c r="L2009" s="8"/>
      <c r="M2009" s="5">
        <v>625</v>
      </c>
      <c r="N2009" s="3"/>
      <c r="O2009" s="3" t="s">
        <v>901</v>
      </c>
      <c r="P2009" s="3" t="s">
        <v>2625</v>
      </c>
      <c r="Q2009" s="3" t="s">
        <v>60</v>
      </c>
      <c r="R2009" s="3"/>
      <c r="S2009" s="3" t="s">
        <v>904</v>
      </c>
      <c r="T2009" s="8"/>
      <c r="U2009" s="3" t="s">
        <v>979</v>
      </c>
      <c r="V2009" s="3" t="s">
        <v>2625</v>
      </c>
      <c r="W2009" s="3"/>
      <c r="X2009" s="3"/>
      <c r="Y2009" s="3" t="s">
        <v>2629</v>
      </c>
      <c r="Z2009" s="3" t="s">
        <v>2630</v>
      </c>
      <c r="AA2009" s="3"/>
      <c r="AB2009" s="6">
        <v>45</v>
      </c>
      <c r="AC2009" s="3" t="s">
        <v>47</v>
      </c>
      <c r="AD2009" s="3" t="s">
        <v>2623</v>
      </c>
      <c r="AE2009" s="3" t="s">
        <v>48</v>
      </c>
      <c r="AF2009" s="3" t="s">
        <v>48</v>
      </c>
      <c r="AG2009" s="8"/>
      <c r="AH2009" s="3" t="s">
        <v>49</v>
      </c>
    </row>
    <row r="2010" spans="1:34" x14ac:dyDescent="0.2">
      <c r="A2010" s="9">
        <v>168748</v>
      </c>
      <c r="B2010" s="14" t="s">
        <v>4706</v>
      </c>
      <c r="C2010" s="12">
        <v>42384.520833333328</v>
      </c>
      <c r="D2010" s="3" t="s">
        <v>3332</v>
      </c>
      <c r="E2010" s="3" t="s">
        <v>71</v>
      </c>
      <c r="F2010" s="4">
        <v>42387.333333333328</v>
      </c>
      <c r="G2010" s="3" t="s">
        <v>3333</v>
      </c>
      <c r="H2010" s="3" t="s">
        <v>118</v>
      </c>
      <c r="I2010" s="4">
        <v>42382.34983796296</v>
      </c>
      <c r="J2010" s="4">
        <v>42384.649652777778</v>
      </c>
      <c r="K2010" s="3" t="s">
        <v>3334</v>
      </c>
      <c r="L2010" s="5">
        <v>125</v>
      </c>
      <c r="M2010" s="5">
        <v>805</v>
      </c>
      <c r="N2010" s="3" t="s">
        <v>3335</v>
      </c>
      <c r="O2010" s="3" t="s">
        <v>637</v>
      </c>
      <c r="P2010" s="3" t="s">
        <v>3336</v>
      </c>
      <c r="Q2010" s="3" t="s">
        <v>60</v>
      </c>
      <c r="R2010" s="3" t="s">
        <v>3337</v>
      </c>
      <c r="S2010" s="3" t="s">
        <v>640</v>
      </c>
      <c r="T2010" s="5">
        <v>680</v>
      </c>
      <c r="U2010" s="3" t="s">
        <v>3336</v>
      </c>
      <c r="V2010" s="3" t="s">
        <v>3336</v>
      </c>
      <c r="W2010" s="3" t="s">
        <v>3338</v>
      </c>
      <c r="X2010" s="3" t="s">
        <v>3339</v>
      </c>
      <c r="Y2010" s="3" t="s">
        <v>3334</v>
      </c>
      <c r="Z2010" s="3" t="s">
        <v>3336</v>
      </c>
      <c r="AA2010" s="3" t="s">
        <v>645</v>
      </c>
      <c r="AB2010" s="6">
        <v>158</v>
      </c>
      <c r="AC2010" s="3" t="s">
        <v>47</v>
      </c>
      <c r="AD2010" s="3" t="s">
        <v>3334</v>
      </c>
      <c r="AE2010" s="3" t="s">
        <v>48</v>
      </c>
      <c r="AF2010" s="3" t="s">
        <v>48</v>
      </c>
      <c r="AG2010" s="7">
        <v>0.3</v>
      </c>
      <c r="AH2010" s="3" t="s">
        <v>49</v>
      </c>
    </row>
    <row r="2011" spans="1:34" x14ac:dyDescent="0.2">
      <c r="A2011" s="9">
        <v>167479</v>
      </c>
      <c r="B2011" s="14" t="s">
        <v>4706</v>
      </c>
      <c r="C2011" s="12">
        <v>42384.541666666664</v>
      </c>
      <c r="D2011" s="3" t="s">
        <v>577</v>
      </c>
      <c r="E2011" s="3" t="s">
        <v>578</v>
      </c>
      <c r="F2011" s="4">
        <v>42386.96875</v>
      </c>
      <c r="G2011" s="3" t="s">
        <v>1562</v>
      </c>
      <c r="H2011" s="3" t="s">
        <v>53</v>
      </c>
      <c r="I2011" s="4">
        <v>42374.45444444444</v>
      </c>
      <c r="J2011" s="4">
        <v>42384.648622685185</v>
      </c>
      <c r="K2011" s="3" t="s">
        <v>190</v>
      </c>
      <c r="L2011" s="5">
        <v>142.13</v>
      </c>
      <c r="M2011" s="5">
        <v>892.13</v>
      </c>
      <c r="N2011" s="3" t="s">
        <v>2957</v>
      </c>
      <c r="O2011" s="3" t="s">
        <v>192</v>
      </c>
      <c r="P2011" s="3" t="s">
        <v>193</v>
      </c>
      <c r="Q2011" s="3" t="s">
        <v>234</v>
      </c>
      <c r="R2011" s="3" t="s">
        <v>2958</v>
      </c>
      <c r="S2011" s="3" t="s">
        <v>195</v>
      </c>
      <c r="T2011" s="5">
        <v>750</v>
      </c>
      <c r="U2011" s="3" t="s">
        <v>193</v>
      </c>
      <c r="V2011" s="3" t="s">
        <v>193</v>
      </c>
      <c r="W2011" s="3" t="s">
        <v>1567</v>
      </c>
      <c r="X2011" s="3" t="s">
        <v>1568</v>
      </c>
      <c r="Y2011" s="3" t="s">
        <v>1131</v>
      </c>
      <c r="Z2011" s="3" t="s">
        <v>1132</v>
      </c>
      <c r="AA2011" s="3" t="s">
        <v>200</v>
      </c>
      <c r="AB2011" s="6">
        <v>456</v>
      </c>
      <c r="AC2011" s="3" t="s">
        <v>260</v>
      </c>
      <c r="AD2011" s="3" t="s">
        <v>190</v>
      </c>
      <c r="AE2011" s="3" t="s">
        <v>48</v>
      </c>
      <c r="AF2011" s="3" t="s">
        <v>48</v>
      </c>
      <c r="AG2011" s="7">
        <v>0.3</v>
      </c>
      <c r="AH2011" s="3" t="s">
        <v>99</v>
      </c>
    </row>
    <row r="2012" spans="1:34" x14ac:dyDescent="0.2">
      <c r="A2012" s="9">
        <v>167758</v>
      </c>
      <c r="B2012" s="14" t="s">
        <v>4706</v>
      </c>
      <c r="C2012" s="12">
        <v>42384.541666666664</v>
      </c>
      <c r="D2012" s="3" t="s">
        <v>1475</v>
      </c>
      <c r="E2012" s="3" t="s">
        <v>1476</v>
      </c>
      <c r="F2012" s="4">
        <v>42385.958333333328</v>
      </c>
      <c r="G2012" s="3" t="s">
        <v>1502</v>
      </c>
      <c r="H2012" s="3" t="s">
        <v>86</v>
      </c>
      <c r="I2012" s="4">
        <v>42375.603437500002</v>
      </c>
      <c r="J2012" s="4">
        <v>42384.648819444439</v>
      </c>
      <c r="K2012" s="3" t="s">
        <v>1478</v>
      </c>
      <c r="L2012" s="5">
        <v>147.56</v>
      </c>
      <c r="M2012" s="5">
        <v>1447.56</v>
      </c>
      <c r="N2012" s="3" t="s">
        <v>1503</v>
      </c>
      <c r="O2012" s="3" t="s">
        <v>782</v>
      </c>
      <c r="P2012" s="3" t="s">
        <v>1480</v>
      </c>
      <c r="Q2012" s="3" t="s">
        <v>234</v>
      </c>
      <c r="R2012" s="3" t="s">
        <v>1498</v>
      </c>
      <c r="S2012" s="3" t="s">
        <v>785</v>
      </c>
      <c r="T2012" s="5">
        <v>1300</v>
      </c>
      <c r="U2012" s="3" t="s">
        <v>1482</v>
      </c>
      <c r="V2012" s="3" t="s">
        <v>1480</v>
      </c>
      <c r="W2012" s="3" t="s">
        <v>1504</v>
      </c>
      <c r="X2012" s="3" t="s">
        <v>1505</v>
      </c>
      <c r="Y2012" s="3" t="s">
        <v>1485</v>
      </c>
      <c r="Z2012" s="3" t="s">
        <v>1486</v>
      </c>
      <c r="AA2012" s="3" t="s">
        <v>262</v>
      </c>
      <c r="AB2012" s="6">
        <v>744</v>
      </c>
      <c r="AC2012" s="3" t="s">
        <v>260</v>
      </c>
      <c r="AD2012" s="3" t="s">
        <v>1478</v>
      </c>
      <c r="AE2012" s="3" t="s">
        <v>48</v>
      </c>
      <c r="AF2012" s="3" t="s">
        <v>48</v>
      </c>
      <c r="AG2012" s="7">
        <v>0.3</v>
      </c>
      <c r="AH2012" s="3" t="s">
        <v>49</v>
      </c>
    </row>
    <row r="2013" spans="1:34" x14ac:dyDescent="0.2">
      <c r="A2013" s="9">
        <v>167846</v>
      </c>
      <c r="B2013" s="14" t="s">
        <v>4706</v>
      </c>
      <c r="C2013" s="12">
        <v>42384.541666666664</v>
      </c>
      <c r="D2013" s="3" t="s">
        <v>263</v>
      </c>
      <c r="E2013" s="3" t="s">
        <v>108</v>
      </c>
      <c r="F2013" s="4">
        <v>42387.375</v>
      </c>
      <c r="G2013" s="3" t="s">
        <v>1692</v>
      </c>
      <c r="H2013" s="3" t="s">
        <v>310</v>
      </c>
      <c r="I2013" s="4">
        <v>42375.709409722222</v>
      </c>
      <c r="J2013" s="4">
        <v>42384.648854166662</v>
      </c>
      <c r="K2013" s="3" t="s">
        <v>2038</v>
      </c>
      <c r="L2013" s="5">
        <v>800</v>
      </c>
      <c r="M2013" s="5">
        <v>4900</v>
      </c>
      <c r="N2013" s="3" t="s">
        <v>2076</v>
      </c>
      <c r="O2013" s="3" t="s">
        <v>664</v>
      </c>
      <c r="P2013" s="3" t="s">
        <v>2040</v>
      </c>
      <c r="Q2013" s="3" t="s">
        <v>60</v>
      </c>
      <c r="R2013" s="3" t="s">
        <v>3484</v>
      </c>
      <c r="S2013" s="3" t="s">
        <v>667</v>
      </c>
      <c r="T2013" s="5">
        <v>4100</v>
      </c>
      <c r="U2013" s="3" t="s">
        <v>2040</v>
      </c>
      <c r="V2013" s="3" t="s">
        <v>2040</v>
      </c>
      <c r="W2013" s="3" t="s">
        <v>2078</v>
      </c>
      <c r="X2013" s="3" t="s">
        <v>2077</v>
      </c>
      <c r="Y2013" s="3" t="s">
        <v>2038</v>
      </c>
      <c r="Z2013" s="3" t="s">
        <v>2040</v>
      </c>
      <c r="AA2013" s="3" t="s">
        <v>220</v>
      </c>
      <c r="AB2013" s="6">
        <v>2124</v>
      </c>
      <c r="AC2013" s="3" t="s">
        <v>47</v>
      </c>
      <c r="AD2013" s="3" t="s">
        <v>2038</v>
      </c>
      <c r="AE2013" s="3" t="s">
        <v>48</v>
      </c>
      <c r="AF2013" s="3" t="s">
        <v>48</v>
      </c>
      <c r="AG2013" s="7">
        <v>0.25</v>
      </c>
      <c r="AH2013" s="3" t="s">
        <v>99</v>
      </c>
    </row>
    <row r="2014" spans="1:34" x14ac:dyDescent="0.2">
      <c r="A2014" s="9">
        <v>168032</v>
      </c>
      <c r="B2014" s="14" t="s">
        <v>4706</v>
      </c>
      <c r="C2014" s="12">
        <v>42384.541666666664</v>
      </c>
      <c r="D2014" s="3" t="s">
        <v>1518</v>
      </c>
      <c r="E2014" s="3" t="s">
        <v>34</v>
      </c>
      <c r="F2014" s="4">
        <v>42390.833333333328</v>
      </c>
      <c r="G2014" s="3" t="s">
        <v>1519</v>
      </c>
      <c r="H2014" s="3" t="s">
        <v>1476</v>
      </c>
      <c r="I2014" s="4">
        <v>42376.631215277775</v>
      </c>
      <c r="J2014" s="4">
        <v>42384.672719907408</v>
      </c>
      <c r="K2014" s="3" t="s">
        <v>243</v>
      </c>
      <c r="L2014" s="5">
        <v>331.2</v>
      </c>
      <c r="M2014" s="5">
        <v>3931.2</v>
      </c>
      <c r="N2014" s="3" t="s">
        <v>1520</v>
      </c>
      <c r="O2014" s="3" t="s">
        <v>556</v>
      </c>
      <c r="P2014" s="3" t="s">
        <v>244</v>
      </c>
      <c r="Q2014" s="3" t="s">
        <v>60</v>
      </c>
      <c r="R2014" s="3" t="s">
        <v>2742</v>
      </c>
      <c r="S2014" s="3" t="s">
        <v>558</v>
      </c>
      <c r="T2014" s="5">
        <v>3600</v>
      </c>
      <c r="U2014" s="3" t="s">
        <v>244</v>
      </c>
      <c r="V2014" s="3" t="s">
        <v>244</v>
      </c>
      <c r="W2014" s="3" t="s">
        <v>1522</v>
      </c>
      <c r="X2014" s="3" t="s">
        <v>1523</v>
      </c>
      <c r="Y2014" s="3" t="s">
        <v>1524</v>
      </c>
      <c r="Z2014" s="3" t="s">
        <v>1525</v>
      </c>
      <c r="AA2014" s="3" t="s">
        <v>1307</v>
      </c>
      <c r="AB2014" s="6">
        <v>2447</v>
      </c>
      <c r="AC2014" s="3" t="s">
        <v>47</v>
      </c>
      <c r="AD2014" s="3" t="s">
        <v>243</v>
      </c>
      <c r="AE2014" s="3" t="s">
        <v>48</v>
      </c>
      <c r="AF2014" s="3" t="s">
        <v>48</v>
      </c>
      <c r="AG2014" s="7">
        <v>0.3</v>
      </c>
      <c r="AH2014" s="3" t="s">
        <v>99</v>
      </c>
    </row>
    <row r="2015" spans="1:34" x14ac:dyDescent="0.2">
      <c r="A2015" s="9">
        <v>168366</v>
      </c>
      <c r="B2015" s="14" t="s">
        <v>4706</v>
      </c>
      <c r="C2015" s="12">
        <v>42384.541666666664</v>
      </c>
      <c r="D2015" s="3" t="s">
        <v>123</v>
      </c>
      <c r="E2015" s="3" t="s">
        <v>124</v>
      </c>
      <c r="F2015" s="4">
        <v>42384.833333333328</v>
      </c>
      <c r="G2015" s="3" t="s">
        <v>1019</v>
      </c>
      <c r="H2015" s="3" t="s">
        <v>578</v>
      </c>
      <c r="I2015" s="4">
        <v>42377.719768518517</v>
      </c>
      <c r="J2015" s="4">
        <v>42384.649027777778</v>
      </c>
      <c r="K2015" s="3" t="s">
        <v>96</v>
      </c>
      <c r="L2015" s="5">
        <v>55</v>
      </c>
      <c r="M2015" s="5">
        <v>655</v>
      </c>
      <c r="N2015" s="3" t="s">
        <v>2153</v>
      </c>
      <c r="O2015" s="3" t="s">
        <v>39</v>
      </c>
      <c r="P2015" s="3" t="s">
        <v>97</v>
      </c>
      <c r="Q2015" s="3" t="s">
        <v>60</v>
      </c>
      <c r="R2015" s="3" t="s">
        <v>1011</v>
      </c>
      <c r="S2015" s="3" t="s">
        <v>43</v>
      </c>
      <c r="T2015" s="5">
        <v>600</v>
      </c>
      <c r="U2015" s="3" t="s">
        <v>97</v>
      </c>
      <c r="V2015" s="3" t="s">
        <v>97</v>
      </c>
      <c r="W2015" s="3" t="s">
        <v>1022</v>
      </c>
      <c r="X2015" s="3" t="s">
        <v>1023</v>
      </c>
      <c r="Y2015" s="3" t="s">
        <v>131</v>
      </c>
      <c r="Z2015" s="3" t="s">
        <v>132</v>
      </c>
      <c r="AA2015" s="3" t="s">
        <v>46</v>
      </c>
      <c r="AB2015" s="6">
        <v>0</v>
      </c>
      <c r="AC2015" s="3" t="s">
        <v>47</v>
      </c>
      <c r="AD2015" s="3" t="s">
        <v>96</v>
      </c>
      <c r="AE2015" s="3" t="s">
        <v>48</v>
      </c>
      <c r="AF2015" s="3" t="s">
        <v>48</v>
      </c>
      <c r="AG2015" s="7">
        <v>0.27500000000000002</v>
      </c>
      <c r="AH2015" s="3" t="s">
        <v>99</v>
      </c>
    </row>
    <row r="2016" spans="1:34" x14ac:dyDescent="0.2">
      <c r="A2016" s="9">
        <v>168400</v>
      </c>
      <c r="B2016" s="14" t="s">
        <v>4706</v>
      </c>
      <c r="C2016" s="12">
        <v>42384.541666666664</v>
      </c>
      <c r="D2016" s="3" t="s">
        <v>702</v>
      </c>
      <c r="E2016" s="3" t="s">
        <v>348</v>
      </c>
      <c r="F2016" s="4">
        <v>42387.25</v>
      </c>
      <c r="G2016" s="3" t="s">
        <v>703</v>
      </c>
      <c r="H2016" s="3" t="s">
        <v>310</v>
      </c>
      <c r="I2016" s="4">
        <v>42380.346307870372</v>
      </c>
      <c r="J2016" s="4">
        <v>42384.678761574076</v>
      </c>
      <c r="K2016" s="3" t="s">
        <v>190</v>
      </c>
      <c r="L2016" s="5">
        <v>89.9</v>
      </c>
      <c r="M2016" s="5">
        <v>864.9</v>
      </c>
      <c r="N2016" s="3" t="s">
        <v>704</v>
      </c>
      <c r="O2016" s="3" t="s">
        <v>192</v>
      </c>
      <c r="P2016" s="3" t="s">
        <v>193</v>
      </c>
      <c r="Q2016" s="3" t="s">
        <v>60</v>
      </c>
      <c r="R2016" s="3" t="s">
        <v>4052</v>
      </c>
      <c r="S2016" s="3" t="s">
        <v>195</v>
      </c>
      <c r="T2016" s="5">
        <v>775</v>
      </c>
      <c r="U2016" s="3" t="s">
        <v>628</v>
      </c>
      <c r="V2016" s="3" t="s">
        <v>193</v>
      </c>
      <c r="W2016" s="3" t="s">
        <v>706</v>
      </c>
      <c r="X2016" s="3" t="s">
        <v>707</v>
      </c>
      <c r="Y2016" s="3" t="s">
        <v>708</v>
      </c>
      <c r="Z2016" s="3" t="s">
        <v>709</v>
      </c>
      <c r="AA2016" s="3" t="s">
        <v>200</v>
      </c>
      <c r="AB2016" s="6">
        <v>310</v>
      </c>
      <c r="AC2016" s="3" t="s">
        <v>47</v>
      </c>
      <c r="AD2016" s="3" t="s">
        <v>190</v>
      </c>
      <c r="AE2016" s="3" t="s">
        <v>48</v>
      </c>
      <c r="AF2016" s="3" t="s">
        <v>48</v>
      </c>
      <c r="AG2016" s="7">
        <v>0.3</v>
      </c>
      <c r="AH2016" s="3" t="s">
        <v>99</v>
      </c>
    </row>
    <row r="2017" spans="1:34" x14ac:dyDescent="0.2">
      <c r="A2017" s="9">
        <v>168624</v>
      </c>
      <c r="B2017" s="14" t="s">
        <v>4706</v>
      </c>
      <c r="C2017" s="12">
        <v>42384.541666666664</v>
      </c>
      <c r="D2017" s="3" t="s">
        <v>123</v>
      </c>
      <c r="E2017" s="3" t="s">
        <v>124</v>
      </c>
      <c r="F2017" s="4">
        <v>42384.666666666664</v>
      </c>
      <c r="G2017" s="3" t="s">
        <v>1998</v>
      </c>
      <c r="H2017" s="3" t="s">
        <v>124</v>
      </c>
      <c r="I2017" s="4">
        <v>42381.456516203703</v>
      </c>
      <c r="J2017" s="4">
        <v>42384.649467592593</v>
      </c>
      <c r="K2017" s="3" t="s">
        <v>87</v>
      </c>
      <c r="L2017" s="5">
        <v>54.16</v>
      </c>
      <c r="M2017" s="5">
        <v>439.16</v>
      </c>
      <c r="N2017" s="3" t="s">
        <v>2211</v>
      </c>
      <c r="O2017" s="3" t="s">
        <v>89</v>
      </c>
      <c r="P2017" s="3" t="s">
        <v>90</v>
      </c>
      <c r="Q2017" s="3" t="s">
        <v>60</v>
      </c>
      <c r="R2017" s="3" t="s">
        <v>2212</v>
      </c>
      <c r="S2017" s="3" t="s">
        <v>92</v>
      </c>
      <c r="T2017" s="5">
        <v>385</v>
      </c>
      <c r="U2017" s="3" t="s">
        <v>2213</v>
      </c>
      <c r="V2017" s="3" t="s">
        <v>90</v>
      </c>
      <c r="W2017" s="3" t="s">
        <v>94</v>
      </c>
      <c r="X2017" s="3" t="s">
        <v>2001</v>
      </c>
      <c r="Y2017" s="3" t="s">
        <v>131</v>
      </c>
      <c r="Z2017" s="3" t="s">
        <v>132</v>
      </c>
      <c r="AA2017" s="3" t="s">
        <v>98</v>
      </c>
      <c r="AB2017" s="6">
        <v>118</v>
      </c>
      <c r="AC2017" s="3" t="s">
        <v>47</v>
      </c>
      <c r="AD2017" s="3" t="s">
        <v>87</v>
      </c>
      <c r="AE2017" s="3" t="s">
        <v>48</v>
      </c>
      <c r="AF2017" s="3" t="s">
        <v>48</v>
      </c>
      <c r="AG2017" s="7">
        <v>0.22500000000000001</v>
      </c>
      <c r="AH2017" s="3" t="s">
        <v>99</v>
      </c>
    </row>
    <row r="2018" spans="1:34" x14ac:dyDescent="0.2">
      <c r="A2018" s="9">
        <v>168663</v>
      </c>
      <c r="B2018" s="14" t="s">
        <v>4706</v>
      </c>
      <c r="C2018" s="12">
        <v>42384.541666666664</v>
      </c>
      <c r="D2018" s="3" t="s">
        <v>702</v>
      </c>
      <c r="E2018" s="3" t="s">
        <v>348</v>
      </c>
      <c r="F2018" s="4">
        <v>42387.25</v>
      </c>
      <c r="G2018" s="3" t="s">
        <v>4312</v>
      </c>
      <c r="H2018" s="3" t="s">
        <v>310</v>
      </c>
      <c r="I2018" s="4">
        <v>42381.517766203702</v>
      </c>
      <c r="J2018" s="4">
        <v>42384.649537037032</v>
      </c>
      <c r="K2018" s="3" t="s">
        <v>190</v>
      </c>
      <c r="L2018" s="5">
        <v>148.58000000000001</v>
      </c>
      <c r="M2018" s="5">
        <v>1373.58</v>
      </c>
      <c r="N2018" s="3" t="s">
        <v>4313</v>
      </c>
      <c r="O2018" s="3" t="s">
        <v>192</v>
      </c>
      <c r="P2018" s="3" t="s">
        <v>193</v>
      </c>
      <c r="Q2018" s="3" t="s">
        <v>60</v>
      </c>
      <c r="R2018" s="3" t="s">
        <v>4314</v>
      </c>
      <c r="S2018" s="3" t="s">
        <v>195</v>
      </c>
      <c r="T2018" s="5">
        <v>1225</v>
      </c>
      <c r="U2018" s="3" t="s">
        <v>628</v>
      </c>
      <c r="V2018" s="3" t="s">
        <v>193</v>
      </c>
      <c r="W2018" s="3" t="s">
        <v>4315</v>
      </c>
      <c r="X2018" s="3" t="s">
        <v>4316</v>
      </c>
      <c r="Y2018" s="3" t="s">
        <v>2863</v>
      </c>
      <c r="Z2018" s="3" t="s">
        <v>2864</v>
      </c>
      <c r="AA2018" s="3" t="s">
        <v>185</v>
      </c>
      <c r="AB2018" s="6">
        <v>587</v>
      </c>
      <c r="AC2018" s="3" t="s">
        <v>186</v>
      </c>
      <c r="AD2018" s="3" t="s">
        <v>190</v>
      </c>
      <c r="AE2018" s="3" t="s">
        <v>48</v>
      </c>
      <c r="AF2018" s="3" t="s">
        <v>48</v>
      </c>
      <c r="AG2018" s="7">
        <v>0.3</v>
      </c>
      <c r="AH2018" s="3" t="s">
        <v>99</v>
      </c>
    </row>
    <row r="2019" spans="1:34" x14ac:dyDescent="0.2">
      <c r="A2019" s="9">
        <v>168882</v>
      </c>
      <c r="B2019" s="14" t="s">
        <v>4706</v>
      </c>
      <c r="C2019" s="12">
        <v>42384.541666666664</v>
      </c>
      <c r="D2019" s="3" t="s">
        <v>263</v>
      </c>
      <c r="E2019" s="3" t="s">
        <v>108</v>
      </c>
      <c r="F2019" s="4">
        <v>42387.375</v>
      </c>
      <c r="G2019" s="3" t="s">
        <v>4475</v>
      </c>
      <c r="H2019" s="3" t="s">
        <v>443</v>
      </c>
      <c r="I2019" s="4">
        <v>42382.529166666667</v>
      </c>
      <c r="J2019" s="4">
        <v>42384.668402777774</v>
      </c>
      <c r="K2019" s="3" t="s">
        <v>265</v>
      </c>
      <c r="L2019" s="5">
        <v>109.96</v>
      </c>
      <c r="M2019" s="5">
        <v>1884.96</v>
      </c>
      <c r="N2019" s="3" t="s">
        <v>4476</v>
      </c>
      <c r="O2019" s="3" t="s">
        <v>267</v>
      </c>
      <c r="P2019" s="3" t="s">
        <v>268</v>
      </c>
      <c r="Q2019" s="3" t="s">
        <v>234</v>
      </c>
      <c r="R2019" s="3" t="s">
        <v>4477</v>
      </c>
      <c r="S2019" s="3" t="s">
        <v>195</v>
      </c>
      <c r="T2019" s="5">
        <v>1775</v>
      </c>
      <c r="U2019" s="3" t="s">
        <v>268</v>
      </c>
      <c r="V2019" s="3" t="s">
        <v>268</v>
      </c>
      <c r="W2019" s="3" t="s">
        <v>4478</v>
      </c>
      <c r="X2019" s="3" t="s">
        <v>4479</v>
      </c>
      <c r="Y2019" s="3" t="s">
        <v>272</v>
      </c>
      <c r="Z2019" s="3" t="s">
        <v>273</v>
      </c>
      <c r="AA2019" s="3" t="s">
        <v>200</v>
      </c>
      <c r="AB2019" s="6">
        <v>1270</v>
      </c>
      <c r="AC2019" s="3" t="s">
        <v>47</v>
      </c>
      <c r="AD2019" s="3" t="s">
        <v>265</v>
      </c>
      <c r="AE2019" s="3" t="s">
        <v>48</v>
      </c>
      <c r="AF2019" s="3" t="s">
        <v>48</v>
      </c>
      <c r="AG2019" s="7">
        <v>0.2</v>
      </c>
      <c r="AH2019" s="3" t="s">
        <v>99</v>
      </c>
    </row>
    <row r="2020" spans="1:34" x14ac:dyDescent="0.2">
      <c r="A2020" s="9">
        <v>169322</v>
      </c>
      <c r="B2020" s="14" t="s">
        <v>4706</v>
      </c>
      <c r="C2020" s="12">
        <v>42384.541666666664</v>
      </c>
      <c r="D2020" s="3" t="s">
        <v>4663</v>
      </c>
      <c r="E2020" s="3" t="s">
        <v>1855</v>
      </c>
      <c r="F2020" s="4">
        <v>42387.333333333328</v>
      </c>
      <c r="G2020" s="3" t="s">
        <v>407</v>
      </c>
      <c r="H2020" s="3" t="s">
        <v>53</v>
      </c>
      <c r="I2020" s="4">
        <v>42384.392118055555</v>
      </c>
      <c r="J2020" s="4">
        <v>42384.651180555556</v>
      </c>
      <c r="K2020" s="3" t="s">
        <v>2357</v>
      </c>
      <c r="L2020" s="5">
        <v>125</v>
      </c>
      <c r="M2020" s="5">
        <v>1300</v>
      </c>
      <c r="N2020" s="3" t="s">
        <v>4664</v>
      </c>
      <c r="O2020" s="3" t="s">
        <v>2359</v>
      </c>
      <c r="P2020" s="3" t="s">
        <v>2360</v>
      </c>
      <c r="Q2020" s="3" t="s">
        <v>60</v>
      </c>
      <c r="R2020" s="3" t="s">
        <v>3214</v>
      </c>
      <c r="S2020" s="3" t="s">
        <v>108</v>
      </c>
      <c r="T2020" s="5">
        <v>1175</v>
      </c>
      <c r="U2020" s="3" t="s">
        <v>2360</v>
      </c>
      <c r="V2020" s="3" t="s">
        <v>2360</v>
      </c>
      <c r="W2020" s="3" t="s">
        <v>2357</v>
      </c>
      <c r="X2020" s="3" t="s">
        <v>2360</v>
      </c>
      <c r="Y2020" s="3" t="s">
        <v>4665</v>
      </c>
      <c r="Z2020" s="3" t="s">
        <v>4666</v>
      </c>
      <c r="AA2020" s="3" t="s">
        <v>1111</v>
      </c>
      <c r="AB2020" s="6">
        <v>934</v>
      </c>
      <c r="AC2020" s="3" t="s">
        <v>47</v>
      </c>
      <c r="AD2020" s="3" t="s">
        <v>2357</v>
      </c>
      <c r="AE2020" s="3" t="s">
        <v>48</v>
      </c>
      <c r="AF2020" s="3" t="s">
        <v>48</v>
      </c>
      <c r="AG2020" s="7">
        <v>0.2</v>
      </c>
      <c r="AH2020" s="3" t="s">
        <v>99</v>
      </c>
    </row>
    <row r="2021" spans="1:34" x14ac:dyDescent="0.2">
      <c r="A2021" s="9">
        <v>169426</v>
      </c>
      <c r="B2021" s="14" t="s">
        <v>4706</v>
      </c>
      <c r="C2021" s="12">
        <v>42384.541666666664</v>
      </c>
      <c r="D2021" s="3" t="s">
        <v>2621</v>
      </c>
      <c r="E2021" s="3" t="s">
        <v>443</v>
      </c>
      <c r="F2021" s="8"/>
      <c r="G2021" s="3"/>
      <c r="H2021" s="3"/>
      <c r="I2021" s="4">
        <v>42384.672592592593</v>
      </c>
      <c r="J2021" s="4">
        <v>42384.678530092591</v>
      </c>
      <c r="K2021" s="3" t="s">
        <v>2623</v>
      </c>
      <c r="L2021" s="8"/>
      <c r="M2021" s="5">
        <v>625</v>
      </c>
      <c r="N2021" s="3"/>
      <c r="O2021" s="3" t="s">
        <v>901</v>
      </c>
      <c r="P2021" s="3" t="s">
        <v>2625</v>
      </c>
      <c r="Q2021" s="3" t="s">
        <v>60</v>
      </c>
      <c r="R2021" s="3"/>
      <c r="S2021" s="3" t="s">
        <v>904</v>
      </c>
      <c r="T2021" s="8"/>
      <c r="U2021" s="3" t="s">
        <v>979</v>
      </c>
      <c r="V2021" s="3" t="s">
        <v>2625</v>
      </c>
      <c r="W2021" s="3"/>
      <c r="X2021" s="3"/>
      <c r="Y2021" s="3" t="s">
        <v>2629</v>
      </c>
      <c r="Z2021" s="3" t="s">
        <v>2630</v>
      </c>
      <c r="AA2021" s="3"/>
      <c r="AB2021" s="6">
        <v>45</v>
      </c>
      <c r="AC2021" s="3" t="s">
        <v>47</v>
      </c>
      <c r="AD2021" s="3" t="s">
        <v>2623</v>
      </c>
      <c r="AE2021" s="3" t="s">
        <v>48</v>
      </c>
      <c r="AF2021" s="3" t="s">
        <v>48</v>
      </c>
      <c r="AG2021" s="8"/>
      <c r="AH2021" s="3" t="s">
        <v>49</v>
      </c>
    </row>
    <row r="2022" spans="1:34" x14ac:dyDescent="0.2">
      <c r="A2022" s="9">
        <v>167773</v>
      </c>
      <c r="B2022" s="14" t="s">
        <v>4706</v>
      </c>
      <c r="C2022" s="12">
        <v>42384.583333333328</v>
      </c>
      <c r="D2022" s="3" t="s">
        <v>577</v>
      </c>
      <c r="E2022" s="3" t="s">
        <v>578</v>
      </c>
      <c r="F2022" s="4">
        <v>42387.375</v>
      </c>
      <c r="G2022" s="3" t="s">
        <v>3366</v>
      </c>
      <c r="H2022" s="3" t="s">
        <v>149</v>
      </c>
      <c r="I2022" s="4">
        <v>42375.628587962958</v>
      </c>
      <c r="J2022" s="4">
        <v>42384.648831018516</v>
      </c>
      <c r="K2022" s="3" t="s">
        <v>190</v>
      </c>
      <c r="L2022" s="5">
        <v>123.31</v>
      </c>
      <c r="M2022" s="5">
        <v>1098.31</v>
      </c>
      <c r="N2022" s="3" t="s">
        <v>3367</v>
      </c>
      <c r="O2022" s="3" t="s">
        <v>192</v>
      </c>
      <c r="P2022" s="3" t="s">
        <v>193</v>
      </c>
      <c r="Q2022" s="3" t="s">
        <v>60</v>
      </c>
      <c r="R2022" s="3" t="s">
        <v>3368</v>
      </c>
      <c r="S2022" s="3" t="s">
        <v>195</v>
      </c>
      <c r="T2022" s="5">
        <v>975</v>
      </c>
      <c r="U2022" s="3" t="s">
        <v>193</v>
      </c>
      <c r="V2022" s="3" t="s">
        <v>193</v>
      </c>
      <c r="W2022" s="3" t="s">
        <v>3369</v>
      </c>
      <c r="X2022" s="3" t="s">
        <v>3370</v>
      </c>
      <c r="Y2022" s="3" t="s">
        <v>1131</v>
      </c>
      <c r="Z2022" s="3" t="s">
        <v>1132</v>
      </c>
      <c r="AA2022" s="3" t="s">
        <v>200</v>
      </c>
      <c r="AB2022" s="6">
        <v>534</v>
      </c>
      <c r="AC2022" s="3" t="s">
        <v>47</v>
      </c>
      <c r="AD2022" s="3" t="s">
        <v>190</v>
      </c>
      <c r="AE2022" s="3" t="s">
        <v>48</v>
      </c>
      <c r="AF2022" s="3" t="s">
        <v>48</v>
      </c>
      <c r="AG2022" s="7">
        <v>0.3</v>
      </c>
      <c r="AH2022" s="3" t="s">
        <v>99</v>
      </c>
    </row>
    <row r="2023" spans="1:34" x14ac:dyDescent="0.2">
      <c r="A2023" s="9">
        <v>168067</v>
      </c>
      <c r="B2023" s="14" t="s">
        <v>4706</v>
      </c>
      <c r="C2023" s="12">
        <v>42384.583333333328</v>
      </c>
      <c r="D2023" s="3" t="s">
        <v>633</v>
      </c>
      <c r="E2023" s="3" t="s">
        <v>53</v>
      </c>
      <c r="F2023" s="4">
        <v>42385.000694444439</v>
      </c>
      <c r="G2023" s="3" t="s">
        <v>634</v>
      </c>
      <c r="H2023" s="3" t="s">
        <v>34</v>
      </c>
      <c r="I2023" s="4">
        <v>42376.673657407402</v>
      </c>
      <c r="J2023" s="4">
        <v>42384.400370370371</v>
      </c>
      <c r="K2023" s="3" t="s">
        <v>635</v>
      </c>
      <c r="L2023" s="5">
        <v>156.58000000000001</v>
      </c>
      <c r="M2023" s="5">
        <v>906.58</v>
      </c>
      <c r="N2023" s="3" t="s">
        <v>636</v>
      </c>
      <c r="O2023" s="3" t="s">
        <v>637</v>
      </c>
      <c r="P2023" s="3" t="s">
        <v>638</v>
      </c>
      <c r="Q2023" s="3" t="s">
        <v>41</v>
      </c>
      <c r="R2023" s="3" t="s">
        <v>639</v>
      </c>
      <c r="S2023" s="3" t="s">
        <v>640</v>
      </c>
      <c r="T2023" s="5">
        <v>750</v>
      </c>
      <c r="U2023" s="3" t="s">
        <v>638</v>
      </c>
      <c r="V2023" s="3" t="s">
        <v>638</v>
      </c>
      <c r="W2023" s="3" t="s">
        <v>641</v>
      </c>
      <c r="X2023" s="3" t="s">
        <v>642</v>
      </c>
      <c r="Y2023" s="3" t="s">
        <v>643</v>
      </c>
      <c r="Z2023" s="3" t="s">
        <v>644</v>
      </c>
      <c r="AA2023" s="3" t="s">
        <v>645</v>
      </c>
      <c r="AB2023" s="6">
        <v>198</v>
      </c>
      <c r="AC2023" s="3" t="s">
        <v>47</v>
      </c>
      <c r="AD2023" s="3" t="s">
        <v>635</v>
      </c>
      <c r="AE2023" s="3" t="s">
        <v>48</v>
      </c>
      <c r="AF2023" s="3" t="s">
        <v>48</v>
      </c>
      <c r="AG2023" s="7">
        <v>0.3</v>
      </c>
      <c r="AH2023" s="3" t="s">
        <v>99</v>
      </c>
    </row>
    <row r="2024" spans="1:34" x14ac:dyDescent="0.2">
      <c r="A2024" s="9">
        <v>168121</v>
      </c>
      <c r="B2024" s="14" t="s">
        <v>4706</v>
      </c>
      <c r="C2024" s="12">
        <v>42384.583333333328</v>
      </c>
      <c r="D2024" s="3" t="s">
        <v>187</v>
      </c>
      <c r="E2024" s="3" t="s">
        <v>188</v>
      </c>
      <c r="F2024" s="4">
        <v>42387.375</v>
      </c>
      <c r="G2024" s="3" t="s">
        <v>3810</v>
      </c>
      <c r="H2024" s="3" t="s">
        <v>108</v>
      </c>
      <c r="I2024" s="4">
        <v>42377.347766203704</v>
      </c>
      <c r="J2024" s="4">
        <v>42384.648912037039</v>
      </c>
      <c r="K2024" s="3" t="s">
        <v>265</v>
      </c>
      <c r="L2024" s="5">
        <v>127.17</v>
      </c>
      <c r="M2024" s="5">
        <v>1927.17</v>
      </c>
      <c r="N2024" s="3" t="s">
        <v>3811</v>
      </c>
      <c r="O2024" s="3" t="s">
        <v>267</v>
      </c>
      <c r="P2024" s="3" t="s">
        <v>268</v>
      </c>
      <c r="Q2024" s="3" t="s">
        <v>60</v>
      </c>
      <c r="R2024" s="3" t="s">
        <v>848</v>
      </c>
      <c r="S2024" s="3" t="s">
        <v>195</v>
      </c>
      <c r="T2024" s="5">
        <v>1800</v>
      </c>
      <c r="U2024" s="3" t="s">
        <v>268</v>
      </c>
      <c r="V2024" s="3" t="s">
        <v>268</v>
      </c>
      <c r="W2024" s="3" t="s">
        <v>3812</v>
      </c>
      <c r="X2024" s="3" t="s">
        <v>3813</v>
      </c>
      <c r="Y2024" s="3" t="s">
        <v>1048</v>
      </c>
      <c r="Z2024" s="3" t="s">
        <v>1049</v>
      </c>
      <c r="AA2024" s="3" t="s">
        <v>262</v>
      </c>
      <c r="AB2024" s="6">
        <v>930</v>
      </c>
      <c r="AC2024" s="3" t="s">
        <v>260</v>
      </c>
      <c r="AD2024" s="3" t="s">
        <v>265</v>
      </c>
      <c r="AE2024" s="3" t="s">
        <v>48</v>
      </c>
      <c r="AF2024" s="3" t="s">
        <v>48</v>
      </c>
      <c r="AG2024" s="7">
        <v>0.2</v>
      </c>
      <c r="AH2024" s="3" t="s">
        <v>99</v>
      </c>
    </row>
    <row r="2025" spans="1:34" x14ac:dyDescent="0.2">
      <c r="A2025" s="9">
        <v>168276</v>
      </c>
      <c r="B2025" s="14" t="s">
        <v>4706</v>
      </c>
      <c r="C2025" s="12">
        <v>42384.583333333328</v>
      </c>
      <c r="D2025" s="3" t="s">
        <v>263</v>
      </c>
      <c r="E2025" s="3" t="s">
        <v>108</v>
      </c>
      <c r="F2025" s="4">
        <v>42387.291666666664</v>
      </c>
      <c r="G2025" s="3" t="s">
        <v>1033</v>
      </c>
      <c r="H2025" s="3" t="s">
        <v>310</v>
      </c>
      <c r="I2025" s="4">
        <v>42377.625046296293</v>
      </c>
      <c r="J2025" s="4">
        <v>42384.648969907408</v>
      </c>
      <c r="K2025" s="3" t="s">
        <v>2038</v>
      </c>
      <c r="L2025" s="5">
        <v>700</v>
      </c>
      <c r="M2025" s="5">
        <v>4600</v>
      </c>
      <c r="N2025" s="3" t="s">
        <v>2051</v>
      </c>
      <c r="O2025" s="3" t="s">
        <v>664</v>
      </c>
      <c r="P2025" s="3" t="s">
        <v>2040</v>
      </c>
      <c r="Q2025" s="3" t="s">
        <v>60</v>
      </c>
      <c r="R2025" s="3" t="s">
        <v>2080</v>
      </c>
      <c r="S2025" s="3" t="s">
        <v>667</v>
      </c>
      <c r="T2025" s="5">
        <v>3900</v>
      </c>
      <c r="U2025" s="3" t="s">
        <v>1313</v>
      </c>
      <c r="V2025" s="3" t="s">
        <v>2040</v>
      </c>
      <c r="W2025" s="3" t="s">
        <v>1309</v>
      </c>
      <c r="X2025" s="3" t="s">
        <v>1311</v>
      </c>
      <c r="Y2025" s="3" t="s">
        <v>2038</v>
      </c>
      <c r="Z2025" s="3" t="s">
        <v>2040</v>
      </c>
      <c r="AA2025" s="3" t="s">
        <v>220</v>
      </c>
      <c r="AB2025" s="6">
        <v>1889</v>
      </c>
      <c r="AC2025" s="3" t="s">
        <v>47</v>
      </c>
      <c r="AD2025" s="3" t="s">
        <v>2038</v>
      </c>
      <c r="AE2025" s="3" t="s">
        <v>48</v>
      </c>
      <c r="AF2025" s="3" t="s">
        <v>48</v>
      </c>
      <c r="AG2025" s="7">
        <v>0.25</v>
      </c>
      <c r="AH2025" s="3" t="s">
        <v>99</v>
      </c>
    </row>
    <row r="2026" spans="1:34" x14ac:dyDescent="0.2">
      <c r="A2026" s="9">
        <v>169194</v>
      </c>
      <c r="B2026" s="14" t="s">
        <v>4706</v>
      </c>
      <c r="C2026" s="12">
        <v>42384.583333333328</v>
      </c>
      <c r="D2026" s="3" t="s">
        <v>2163</v>
      </c>
      <c r="E2026" s="3" t="s">
        <v>737</v>
      </c>
      <c r="F2026" s="4">
        <v>42387.166666666664</v>
      </c>
      <c r="G2026" s="3" t="s">
        <v>187</v>
      </c>
      <c r="H2026" s="3" t="s">
        <v>188</v>
      </c>
      <c r="I2026" s="4">
        <v>42383.58211805555</v>
      </c>
      <c r="J2026" s="4">
        <v>42384.678680555553</v>
      </c>
      <c r="K2026" s="3" t="s">
        <v>243</v>
      </c>
      <c r="L2026" s="5">
        <v>305.17</v>
      </c>
      <c r="M2026" s="5">
        <v>2533.42</v>
      </c>
      <c r="N2026" s="3" t="s">
        <v>2164</v>
      </c>
      <c r="O2026" s="3" t="s">
        <v>556</v>
      </c>
      <c r="P2026" s="3" t="s">
        <v>244</v>
      </c>
      <c r="Q2026" s="3" t="s">
        <v>234</v>
      </c>
      <c r="R2026" s="3" t="s">
        <v>2165</v>
      </c>
      <c r="S2026" s="3" t="s">
        <v>558</v>
      </c>
      <c r="T2026" s="5">
        <v>2228.25</v>
      </c>
      <c r="U2026" s="3" t="s">
        <v>244</v>
      </c>
      <c r="V2026" s="3" t="s">
        <v>244</v>
      </c>
      <c r="W2026" s="3" t="s">
        <v>2166</v>
      </c>
      <c r="X2026" s="3" t="s">
        <v>2167</v>
      </c>
      <c r="Y2026" s="3" t="s">
        <v>2168</v>
      </c>
      <c r="Z2026" s="3" t="s">
        <v>2169</v>
      </c>
      <c r="AA2026" s="3" t="s">
        <v>563</v>
      </c>
      <c r="AB2026" s="6">
        <v>999</v>
      </c>
      <c r="AC2026" s="3" t="s">
        <v>47</v>
      </c>
      <c r="AD2026" s="3" t="s">
        <v>243</v>
      </c>
      <c r="AE2026" s="3" t="s">
        <v>48</v>
      </c>
      <c r="AF2026" s="3" t="s">
        <v>48</v>
      </c>
      <c r="AG2026" s="7">
        <v>0.3</v>
      </c>
      <c r="AH2026" s="3" t="s">
        <v>99</v>
      </c>
    </row>
    <row r="2027" spans="1:34" x14ac:dyDescent="0.2">
      <c r="A2027" s="9">
        <v>169290</v>
      </c>
      <c r="B2027" s="14" t="s">
        <v>4706</v>
      </c>
      <c r="C2027" s="12">
        <v>42384.583333333328</v>
      </c>
      <c r="D2027" s="3" t="s">
        <v>2297</v>
      </c>
      <c r="E2027" s="3" t="s">
        <v>126</v>
      </c>
      <c r="F2027" s="4">
        <v>42387.333333333328</v>
      </c>
      <c r="G2027" s="3" t="s">
        <v>4643</v>
      </c>
      <c r="H2027" s="3" t="s">
        <v>124</v>
      </c>
      <c r="I2027" s="4">
        <v>42383.72825231481</v>
      </c>
      <c r="J2027" s="4">
        <v>42384.678703703699</v>
      </c>
      <c r="K2027" s="3" t="s">
        <v>2298</v>
      </c>
      <c r="L2027" s="5">
        <v>184.85</v>
      </c>
      <c r="M2027" s="5">
        <v>659.85</v>
      </c>
      <c r="N2027" s="3" t="s">
        <v>4644</v>
      </c>
      <c r="O2027" s="3" t="s">
        <v>1002</v>
      </c>
      <c r="P2027" s="3" t="s">
        <v>2300</v>
      </c>
      <c r="Q2027" s="3" t="s">
        <v>60</v>
      </c>
      <c r="R2027" s="3" t="s">
        <v>3331</v>
      </c>
      <c r="S2027" s="3" t="s">
        <v>1005</v>
      </c>
      <c r="T2027" s="5">
        <v>475</v>
      </c>
      <c r="U2027" s="3" t="s">
        <v>2300</v>
      </c>
      <c r="V2027" s="3" t="s">
        <v>2300</v>
      </c>
      <c r="W2027" s="3" t="s">
        <v>4645</v>
      </c>
      <c r="X2027" s="3" t="s">
        <v>4646</v>
      </c>
      <c r="Y2027" s="3" t="s">
        <v>2304</v>
      </c>
      <c r="Z2027" s="3" t="s">
        <v>2305</v>
      </c>
      <c r="AA2027" s="3" t="s">
        <v>1008</v>
      </c>
      <c r="AB2027" s="6">
        <v>172</v>
      </c>
      <c r="AC2027" s="3" t="s">
        <v>47</v>
      </c>
      <c r="AD2027" s="3" t="s">
        <v>2298</v>
      </c>
      <c r="AE2027" s="3" t="s">
        <v>83</v>
      </c>
      <c r="AF2027" s="3" t="s">
        <v>48</v>
      </c>
      <c r="AG2027" s="7">
        <v>0.3</v>
      </c>
      <c r="AH2027" s="3" t="s">
        <v>49</v>
      </c>
    </row>
    <row r="2028" spans="1:34" x14ac:dyDescent="0.2">
      <c r="A2028" s="9">
        <v>169334</v>
      </c>
      <c r="B2028" s="14" t="s">
        <v>4706</v>
      </c>
      <c r="C2028" s="12">
        <v>42384.583333333328</v>
      </c>
      <c r="D2028" s="3" t="s">
        <v>1019</v>
      </c>
      <c r="E2028" s="3" t="s">
        <v>578</v>
      </c>
      <c r="F2028" s="4">
        <v>42384.916666666664</v>
      </c>
      <c r="G2028" s="3" t="s">
        <v>123</v>
      </c>
      <c r="H2028" s="3" t="s">
        <v>124</v>
      </c>
      <c r="I2028" s="4">
        <v>42384.448564814811</v>
      </c>
      <c r="J2028" s="4">
        <v>42384.678749999999</v>
      </c>
      <c r="K2028" s="3" t="s">
        <v>96</v>
      </c>
      <c r="L2028" s="5">
        <v>177.04</v>
      </c>
      <c r="M2028" s="5">
        <v>577.04</v>
      </c>
      <c r="N2028" s="3" t="s">
        <v>2150</v>
      </c>
      <c r="O2028" s="3" t="s">
        <v>39</v>
      </c>
      <c r="P2028" s="3" t="s">
        <v>97</v>
      </c>
      <c r="Q2028" s="3" t="s">
        <v>60</v>
      </c>
      <c r="R2028" s="3" t="s">
        <v>3997</v>
      </c>
      <c r="S2028" s="3" t="s">
        <v>43</v>
      </c>
      <c r="T2028" s="5">
        <v>400</v>
      </c>
      <c r="U2028" s="3" t="s">
        <v>97</v>
      </c>
      <c r="V2028" s="3" t="s">
        <v>97</v>
      </c>
      <c r="W2028" s="3" t="s">
        <v>131</v>
      </c>
      <c r="X2028" s="3" t="s">
        <v>132</v>
      </c>
      <c r="Y2028" s="3" t="s">
        <v>1022</v>
      </c>
      <c r="Z2028" s="3" t="s">
        <v>1023</v>
      </c>
      <c r="AA2028" s="3" t="s">
        <v>470</v>
      </c>
      <c r="AB2028" s="6">
        <v>212</v>
      </c>
      <c r="AC2028" s="3" t="s">
        <v>47</v>
      </c>
      <c r="AD2028" s="3" t="s">
        <v>96</v>
      </c>
      <c r="AE2028" s="3" t="s">
        <v>48</v>
      </c>
      <c r="AF2028" s="3" t="s">
        <v>48</v>
      </c>
      <c r="AG2028" s="7">
        <v>0.27500000000000002</v>
      </c>
      <c r="AH2028" s="3" t="s">
        <v>99</v>
      </c>
    </row>
    <row r="2029" spans="1:34" x14ac:dyDescent="0.2">
      <c r="A2029" s="9">
        <v>169346</v>
      </c>
      <c r="B2029" s="14" t="s">
        <v>4706</v>
      </c>
      <c r="C2029" s="12">
        <v>42384.583333333328</v>
      </c>
      <c r="D2029" s="3" t="s">
        <v>4682</v>
      </c>
      <c r="E2029" s="3" t="s">
        <v>188</v>
      </c>
      <c r="F2029" s="4">
        <v>42387.416666666664</v>
      </c>
      <c r="G2029" s="3" t="s">
        <v>4683</v>
      </c>
      <c r="H2029" s="3" t="s">
        <v>387</v>
      </c>
      <c r="I2029" s="4">
        <v>42384.482534722221</v>
      </c>
      <c r="J2029" s="4">
        <v>42384.651238425926</v>
      </c>
      <c r="K2029" s="3" t="s">
        <v>4684</v>
      </c>
      <c r="L2029" s="5">
        <v>295</v>
      </c>
      <c r="M2029" s="5">
        <v>1695</v>
      </c>
      <c r="N2029" s="3" t="s">
        <v>4685</v>
      </c>
      <c r="O2029" s="3" t="s">
        <v>267</v>
      </c>
      <c r="P2029" s="3" t="s">
        <v>4686</v>
      </c>
      <c r="Q2029" s="3" t="s">
        <v>234</v>
      </c>
      <c r="R2029" s="3" t="s">
        <v>4687</v>
      </c>
      <c r="S2029" s="3" t="s">
        <v>195</v>
      </c>
      <c r="T2029" s="5">
        <v>1400</v>
      </c>
      <c r="U2029" s="3" t="s">
        <v>4686</v>
      </c>
      <c r="V2029" s="3" t="s">
        <v>4686</v>
      </c>
      <c r="W2029" s="3" t="s">
        <v>4688</v>
      </c>
      <c r="X2029" s="3" t="s">
        <v>4689</v>
      </c>
      <c r="Y2029" s="3" t="s">
        <v>4690</v>
      </c>
      <c r="Z2029" s="3" t="s">
        <v>4691</v>
      </c>
      <c r="AA2029" s="3" t="s">
        <v>262</v>
      </c>
      <c r="AB2029" s="6">
        <v>604</v>
      </c>
      <c r="AC2029" s="3" t="s">
        <v>260</v>
      </c>
      <c r="AD2029" s="3" t="s">
        <v>4684</v>
      </c>
      <c r="AE2029" s="3" t="s">
        <v>48</v>
      </c>
      <c r="AF2029" s="3" t="s">
        <v>48</v>
      </c>
      <c r="AG2029" s="7">
        <v>0.2</v>
      </c>
      <c r="AH2029" s="3" t="s">
        <v>99</v>
      </c>
    </row>
    <row r="2030" spans="1:34" x14ac:dyDescent="0.2">
      <c r="A2030" s="9">
        <v>167748</v>
      </c>
      <c r="B2030" s="14" t="s">
        <v>4706</v>
      </c>
      <c r="C2030" s="12">
        <v>42384.604166666664</v>
      </c>
      <c r="D2030" s="3" t="s">
        <v>1019</v>
      </c>
      <c r="E2030" s="3" t="s">
        <v>578</v>
      </c>
      <c r="F2030" s="4">
        <v>42387.416666666664</v>
      </c>
      <c r="G2030" s="3" t="s">
        <v>100</v>
      </c>
      <c r="H2030" s="3" t="s">
        <v>71</v>
      </c>
      <c r="I2030" s="4">
        <v>42375.592592592591</v>
      </c>
      <c r="J2030" s="4">
        <v>42384.671134259261</v>
      </c>
      <c r="K2030" s="3" t="s">
        <v>96</v>
      </c>
      <c r="L2030" s="5">
        <v>207.4</v>
      </c>
      <c r="M2030" s="5">
        <v>1407.4</v>
      </c>
      <c r="N2030" s="3" t="s">
        <v>1020</v>
      </c>
      <c r="O2030" s="3" t="s">
        <v>39</v>
      </c>
      <c r="P2030" s="3" t="s">
        <v>97</v>
      </c>
      <c r="Q2030" s="3" t="s">
        <v>234</v>
      </c>
      <c r="R2030" s="3" t="s">
        <v>1021</v>
      </c>
      <c r="S2030" s="3" t="s">
        <v>43</v>
      </c>
      <c r="T2030" s="5">
        <v>1200</v>
      </c>
      <c r="U2030" s="3" t="s">
        <v>97</v>
      </c>
      <c r="V2030" s="3" t="s">
        <v>97</v>
      </c>
      <c r="W2030" s="3" t="s">
        <v>103</v>
      </c>
      <c r="X2030" s="3" t="s">
        <v>104</v>
      </c>
      <c r="Y2030" s="3" t="s">
        <v>1022</v>
      </c>
      <c r="Z2030" s="3" t="s">
        <v>1023</v>
      </c>
      <c r="AA2030" s="3" t="s">
        <v>105</v>
      </c>
      <c r="AB2030" s="6">
        <v>430</v>
      </c>
      <c r="AC2030" s="3" t="s">
        <v>106</v>
      </c>
      <c r="AD2030" s="3" t="s">
        <v>96</v>
      </c>
      <c r="AE2030" s="3" t="s">
        <v>48</v>
      </c>
      <c r="AF2030" s="3" t="s">
        <v>48</v>
      </c>
      <c r="AG2030" s="7">
        <v>0.27500000000000002</v>
      </c>
      <c r="AH2030" s="3" t="s">
        <v>99</v>
      </c>
    </row>
    <row r="2031" spans="1:34" x14ac:dyDescent="0.2">
      <c r="A2031" s="9">
        <v>167762</v>
      </c>
      <c r="B2031" s="14" t="s">
        <v>4706</v>
      </c>
      <c r="C2031" s="12">
        <v>42384.604166666664</v>
      </c>
      <c r="D2031" s="3" t="s">
        <v>1475</v>
      </c>
      <c r="E2031" s="3" t="s">
        <v>1476</v>
      </c>
      <c r="F2031" s="4">
        <v>42387.291666666664</v>
      </c>
      <c r="G2031" s="3" t="s">
        <v>3350</v>
      </c>
      <c r="H2031" s="3" t="s">
        <v>36</v>
      </c>
      <c r="I2031" s="4">
        <v>42375.609201388885</v>
      </c>
      <c r="J2031" s="4">
        <v>42384.648819444439</v>
      </c>
      <c r="K2031" s="3" t="s">
        <v>1478</v>
      </c>
      <c r="L2031" s="5">
        <v>205.23</v>
      </c>
      <c r="M2031" s="5">
        <v>2905.23</v>
      </c>
      <c r="N2031" s="3" t="s">
        <v>3351</v>
      </c>
      <c r="O2031" s="3" t="s">
        <v>782</v>
      </c>
      <c r="P2031" s="3" t="s">
        <v>1480</v>
      </c>
      <c r="Q2031" s="3" t="s">
        <v>60</v>
      </c>
      <c r="R2031" s="3" t="s">
        <v>3352</v>
      </c>
      <c r="S2031" s="3" t="s">
        <v>785</v>
      </c>
      <c r="T2031" s="5">
        <v>2700</v>
      </c>
      <c r="U2031" s="3" t="s">
        <v>1482</v>
      </c>
      <c r="V2031" s="3" t="s">
        <v>1480</v>
      </c>
      <c r="W2031" s="3" t="s">
        <v>2074</v>
      </c>
      <c r="X2031" s="3" t="s">
        <v>3353</v>
      </c>
      <c r="Y2031" s="3" t="s">
        <v>1485</v>
      </c>
      <c r="Z2031" s="3" t="s">
        <v>1486</v>
      </c>
      <c r="AA2031" s="3" t="s">
        <v>788</v>
      </c>
      <c r="AB2031" s="6">
        <v>1776</v>
      </c>
      <c r="AC2031" s="3" t="s">
        <v>47</v>
      </c>
      <c r="AD2031" s="3" t="s">
        <v>1478</v>
      </c>
      <c r="AE2031" s="3" t="s">
        <v>48</v>
      </c>
      <c r="AF2031" s="3" t="s">
        <v>48</v>
      </c>
      <c r="AG2031" s="7">
        <v>0.3</v>
      </c>
      <c r="AH2031" s="3" t="s">
        <v>49</v>
      </c>
    </row>
    <row r="2032" spans="1:34" x14ac:dyDescent="0.2">
      <c r="A2032" s="9">
        <v>168491</v>
      </c>
      <c r="B2032" s="14" t="s">
        <v>4706</v>
      </c>
      <c r="C2032" s="12">
        <v>42384.625</v>
      </c>
      <c r="D2032" s="3" t="s">
        <v>180</v>
      </c>
      <c r="E2032" s="3" t="s">
        <v>36</v>
      </c>
      <c r="F2032" s="4">
        <v>42387.3125</v>
      </c>
      <c r="G2032" s="3" t="s">
        <v>990</v>
      </c>
      <c r="H2032" s="3" t="s">
        <v>53</v>
      </c>
      <c r="I2032" s="4">
        <v>42380.530613425923</v>
      </c>
      <c r="J2032" s="4">
        <v>42384.649282407408</v>
      </c>
      <c r="K2032" s="3" t="s">
        <v>243</v>
      </c>
      <c r="L2032" s="5">
        <v>140.91999999999999</v>
      </c>
      <c r="M2032" s="5">
        <v>865.92</v>
      </c>
      <c r="N2032" s="3" t="s">
        <v>1866</v>
      </c>
      <c r="O2032" s="3" t="s">
        <v>556</v>
      </c>
      <c r="P2032" s="3" t="s">
        <v>244</v>
      </c>
      <c r="Q2032" s="3" t="s">
        <v>60</v>
      </c>
      <c r="R2032" s="3" t="s">
        <v>4146</v>
      </c>
      <c r="S2032" s="3" t="s">
        <v>558</v>
      </c>
      <c r="T2032" s="5">
        <v>725</v>
      </c>
      <c r="U2032" s="3" t="s">
        <v>1867</v>
      </c>
      <c r="V2032" s="3" t="s">
        <v>244</v>
      </c>
      <c r="W2032" s="3" t="s">
        <v>1868</v>
      </c>
      <c r="X2032" s="3" t="s">
        <v>1867</v>
      </c>
      <c r="Y2032" s="3" t="s">
        <v>1869</v>
      </c>
      <c r="Z2032" s="3" t="s">
        <v>1870</v>
      </c>
      <c r="AA2032" s="3" t="s">
        <v>1307</v>
      </c>
      <c r="AB2032" s="6">
        <v>251</v>
      </c>
      <c r="AC2032" s="3" t="s">
        <v>47</v>
      </c>
      <c r="AD2032" s="3" t="s">
        <v>243</v>
      </c>
      <c r="AE2032" s="3" t="s">
        <v>48</v>
      </c>
      <c r="AF2032" s="3" t="s">
        <v>48</v>
      </c>
      <c r="AG2032" s="7">
        <v>0.3</v>
      </c>
      <c r="AH2032" s="3" t="s">
        <v>99</v>
      </c>
    </row>
    <row r="2033" spans="1:34" x14ac:dyDescent="0.2">
      <c r="A2033" s="9">
        <v>168531</v>
      </c>
      <c r="B2033" s="14" t="s">
        <v>4706</v>
      </c>
      <c r="C2033" s="12">
        <v>42384.625</v>
      </c>
      <c r="D2033" s="3" t="s">
        <v>236</v>
      </c>
      <c r="E2033" s="3" t="s">
        <v>237</v>
      </c>
      <c r="F2033" s="4">
        <v>42385.458333333328</v>
      </c>
      <c r="G2033" s="3" t="s">
        <v>238</v>
      </c>
      <c r="H2033" s="3" t="s">
        <v>53</v>
      </c>
      <c r="I2033" s="4">
        <v>42380.638252314813</v>
      </c>
      <c r="J2033" s="4">
        <v>42384.649351851847</v>
      </c>
      <c r="K2033" s="3" t="s">
        <v>239</v>
      </c>
      <c r="L2033" s="5">
        <v>325</v>
      </c>
      <c r="M2033" s="5">
        <v>1625</v>
      </c>
      <c r="N2033" s="3" t="s">
        <v>240</v>
      </c>
      <c r="O2033" s="3" t="s">
        <v>154</v>
      </c>
      <c r="P2033" s="3" t="s">
        <v>241</v>
      </c>
      <c r="Q2033" s="3" t="s">
        <v>234</v>
      </c>
      <c r="R2033" s="3" t="s">
        <v>247</v>
      </c>
      <c r="S2033" s="3" t="s">
        <v>141</v>
      </c>
      <c r="T2033" s="5">
        <v>1300</v>
      </c>
      <c r="U2033" s="3" t="s">
        <v>241</v>
      </c>
      <c r="V2033" s="3" t="s">
        <v>241</v>
      </c>
      <c r="W2033" s="3" t="s">
        <v>243</v>
      </c>
      <c r="X2033" s="3" t="s">
        <v>244</v>
      </c>
      <c r="Y2033" s="3" t="s">
        <v>245</v>
      </c>
      <c r="Z2033" s="3" t="s">
        <v>246</v>
      </c>
      <c r="AA2033" s="3" t="s">
        <v>162</v>
      </c>
      <c r="AB2033" s="6">
        <v>560</v>
      </c>
      <c r="AC2033" s="3" t="s">
        <v>47</v>
      </c>
      <c r="AD2033" s="3" t="s">
        <v>239</v>
      </c>
      <c r="AE2033" s="3" t="s">
        <v>48</v>
      </c>
      <c r="AF2033" s="3" t="s">
        <v>48</v>
      </c>
      <c r="AG2033" s="7">
        <v>0.2</v>
      </c>
      <c r="AH2033" s="3" t="s">
        <v>99</v>
      </c>
    </row>
    <row r="2034" spans="1:34" x14ac:dyDescent="0.2">
      <c r="A2034" s="9">
        <v>167460</v>
      </c>
      <c r="B2034" s="14" t="s">
        <v>4706</v>
      </c>
      <c r="C2034" s="12">
        <v>42384.666666666664</v>
      </c>
      <c r="D2034" s="3" t="s">
        <v>672</v>
      </c>
      <c r="E2034" s="3" t="s">
        <v>151</v>
      </c>
      <c r="F2034" s="4">
        <v>42387.3125</v>
      </c>
      <c r="G2034" s="3" t="s">
        <v>407</v>
      </c>
      <c r="H2034" s="3" t="s">
        <v>53</v>
      </c>
      <c r="I2034" s="4">
        <v>42374.394907407404</v>
      </c>
      <c r="J2034" s="4">
        <v>42384.678726851853</v>
      </c>
      <c r="K2034" s="3" t="s">
        <v>662</v>
      </c>
      <c r="L2034" s="5">
        <v>100</v>
      </c>
      <c r="M2034" s="5">
        <v>250</v>
      </c>
      <c r="N2034" s="3" t="s">
        <v>765</v>
      </c>
      <c r="O2034" s="3" t="s">
        <v>664</v>
      </c>
      <c r="P2034" s="3" t="s">
        <v>665</v>
      </c>
      <c r="Q2034" s="3" t="s">
        <v>394</v>
      </c>
      <c r="R2034" s="3" t="s">
        <v>622</v>
      </c>
      <c r="S2034" s="3" t="s">
        <v>667</v>
      </c>
      <c r="T2034" s="5">
        <v>150</v>
      </c>
      <c r="U2034" s="3" t="s">
        <v>665</v>
      </c>
      <c r="V2034" s="3" t="s">
        <v>665</v>
      </c>
      <c r="W2034" s="3" t="s">
        <v>662</v>
      </c>
      <c r="X2034" s="3" t="s">
        <v>665</v>
      </c>
      <c r="Y2034" s="3" t="s">
        <v>679</v>
      </c>
      <c r="Z2034" s="3" t="s">
        <v>680</v>
      </c>
      <c r="AA2034" s="3" t="s">
        <v>105</v>
      </c>
      <c r="AB2034" s="6">
        <v>853</v>
      </c>
      <c r="AC2034" s="3" t="s">
        <v>106</v>
      </c>
      <c r="AD2034" s="3" t="s">
        <v>662</v>
      </c>
      <c r="AE2034" s="3" t="s">
        <v>48</v>
      </c>
      <c r="AF2034" s="3" t="s">
        <v>48</v>
      </c>
      <c r="AG2034" s="7">
        <v>0.3</v>
      </c>
      <c r="AH2034" s="3" t="s">
        <v>99</v>
      </c>
    </row>
    <row r="2035" spans="1:34" x14ac:dyDescent="0.2">
      <c r="A2035" s="9">
        <v>168492</v>
      </c>
      <c r="B2035" s="14" t="s">
        <v>4706</v>
      </c>
      <c r="C2035" s="12">
        <v>42384.666666666664</v>
      </c>
      <c r="D2035" s="3" t="s">
        <v>911</v>
      </c>
      <c r="E2035" s="3" t="s">
        <v>124</v>
      </c>
      <c r="F2035" s="4">
        <v>42385.104166666664</v>
      </c>
      <c r="G2035" s="3" t="s">
        <v>1743</v>
      </c>
      <c r="H2035" s="3" t="s">
        <v>674</v>
      </c>
      <c r="I2035" s="4">
        <v>42380.530671296292</v>
      </c>
      <c r="J2035" s="4">
        <v>42384.649282407408</v>
      </c>
      <c r="K2035" s="3" t="s">
        <v>494</v>
      </c>
      <c r="L2035" s="5">
        <v>115.6</v>
      </c>
      <c r="M2035" s="5">
        <v>615.6</v>
      </c>
      <c r="N2035" s="3" t="s">
        <v>1744</v>
      </c>
      <c r="O2035" s="3" t="s">
        <v>496</v>
      </c>
      <c r="P2035" s="3" t="s">
        <v>497</v>
      </c>
      <c r="Q2035" s="3" t="s">
        <v>234</v>
      </c>
      <c r="R2035" s="3" t="s">
        <v>1032</v>
      </c>
      <c r="S2035" s="3" t="s">
        <v>329</v>
      </c>
      <c r="T2035" s="5">
        <v>500</v>
      </c>
      <c r="U2035" s="3" t="s">
        <v>497</v>
      </c>
      <c r="V2035" s="3" t="s">
        <v>497</v>
      </c>
      <c r="W2035" s="3" t="s">
        <v>973</v>
      </c>
      <c r="X2035" s="3"/>
      <c r="Y2035" s="3" t="s">
        <v>930</v>
      </c>
      <c r="Z2035" s="3" t="s">
        <v>1746</v>
      </c>
      <c r="AA2035" s="3" t="s">
        <v>931</v>
      </c>
      <c r="AB2035" s="6">
        <v>151</v>
      </c>
      <c r="AC2035" s="3" t="s">
        <v>47</v>
      </c>
      <c r="AD2035" s="3" t="s">
        <v>494</v>
      </c>
      <c r="AE2035" s="3" t="s">
        <v>48</v>
      </c>
      <c r="AF2035" s="3" t="s">
        <v>48</v>
      </c>
      <c r="AG2035" s="7">
        <v>0.3</v>
      </c>
      <c r="AH2035" s="3" t="s">
        <v>99</v>
      </c>
    </row>
    <row r="2036" spans="1:34" x14ac:dyDescent="0.2">
      <c r="A2036" s="9">
        <v>168901</v>
      </c>
      <c r="B2036" s="14" t="s">
        <v>4706</v>
      </c>
      <c r="C2036" s="12">
        <v>42384.666666666664</v>
      </c>
      <c r="D2036" s="3" t="s">
        <v>275</v>
      </c>
      <c r="E2036" s="3" t="s">
        <v>276</v>
      </c>
      <c r="F2036" s="4">
        <v>42387.416666666664</v>
      </c>
      <c r="G2036" s="3" t="s">
        <v>1463</v>
      </c>
      <c r="H2036" s="3" t="s">
        <v>36</v>
      </c>
      <c r="I2036" s="4">
        <v>42382.592314814814</v>
      </c>
      <c r="J2036" s="4">
        <v>42384.650046296294</v>
      </c>
      <c r="K2036" s="3" t="s">
        <v>282</v>
      </c>
      <c r="L2036" s="5">
        <v>99.91</v>
      </c>
      <c r="M2036" s="5">
        <v>699.91</v>
      </c>
      <c r="N2036" s="3" t="s">
        <v>1464</v>
      </c>
      <c r="O2036" s="3" t="s">
        <v>39</v>
      </c>
      <c r="P2036" s="3" t="s">
        <v>283</v>
      </c>
      <c r="Q2036" s="3" t="s">
        <v>234</v>
      </c>
      <c r="R2036" s="3" t="s">
        <v>1465</v>
      </c>
      <c r="S2036" s="3" t="s">
        <v>43</v>
      </c>
      <c r="T2036" s="5">
        <v>600</v>
      </c>
      <c r="U2036" s="3" t="s">
        <v>97</v>
      </c>
      <c r="V2036" s="3" t="s">
        <v>283</v>
      </c>
      <c r="W2036" s="3" t="s">
        <v>1466</v>
      </c>
      <c r="X2036" s="3" t="s">
        <v>1467</v>
      </c>
      <c r="Y2036" s="3" t="s">
        <v>282</v>
      </c>
      <c r="Z2036" s="3" t="s">
        <v>283</v>
      </c>
      <c r="AA2036" s="3" t="s">
        <v>116</v>
      </c>
      <c r="AB2036" s="6">
        <v>323</v>
      </c>
      <c r="AC2036" s="3" t="s">
        <v>47</v>
      </c>
      <c r="AD2036" s="3" t="s">
        <v>282</v>
      </c>
      <c r="AE2036" s="3" t="s">
        <v>48</v>
      </c>
      <c r="AF2036" s="3" t="s">
        <v>48</v>
      </c>
      <c r="AG2036" s="7">
        <v>0.25</v>
      </c>
      <c r="AH2036" s="3" t="s">
        <v>99</v>
      </c>
    </row>
    <row r="2037" spans="1:34" x14ac:dyDescent="0.2">
      <c r="A2037" s="9">
        <v>168902</v>
      </c>
      <c r="B2037" s="14" t="s">
        <v>4706</v>
      </c>
      <c r="C2037" s="12">
        <v>42384.666666666664</v>
      </c>
      <c r="D2037" s="3" t="s">
        <v>275</v>
      </c>
      <c r="E2037" s="3" t="s">
        <v>276</v>
      </c>
      <c r="F2037" s="4">
        <v>42387.5</v>
      </c>
      <c r="G2037" s="3" t="s">
        <v>1463</v>
      </c>
      <c r="H2037" s="3" t="s">
        <v>36</v>
      </c>
      <c r="I2037" s="4">
        <v>42382.592314814814</v>
      </c>
      <c r="J2037" s="4">
        <v>42384.668368055551</v>
      </c>
      <c r="K2037" s="3" t="s">
        <v>282</v>
      </c>
      <c r="L2037" s="5">
        <v>99.91</v>
      </c>
      <c r="M2037" s="5">
        <v>699.91</v>
      </c>
      <c r="N2037" s="3" t="s">
        <v>1464</v>
      </c>
      <c r="O2037" s="3" t="s">
        <v>39</v>
      </c>
      <c r="P2037" s="3" t="s">
        <v>283</v>
      </c>
      <c r="Q2037" s="3" t="s">
        <v>234</v>
      </c>
      <c r="R2037" s="3" t="s">
        <v>1465</v>
      </c>
      <c r="S2037" s="3" t="s">
        <v>43</v>
      </c>
      <c r="T2037" s="5">
        <v>600</v>
      </c>
      <c r="U2037" s="3" t="s">
        <v>97</v>
      </c>
      <c r="V2037" s="3" t="s">
        <v>283</v>
      </c>
      <c r="W2037" s="3" t="s">
        <v>1466</v>
      </c>
      <c r="X2037" s="3" t="s">
        <v>1467</v>
      </c>
      <c r="Y2037" s="3" t="s">
        <v>282</v>
      </c>
      <c r="Z2037" s="3" t="s">
        <v>283</v>
      </c>
      <c r="AA2037" s="3" t="s">
        <v>116</v>
      </c>
      <c r="AB2037" s="6">
        <v>323</v>
      </c>
      <c r="AC2037" s="3" t="s">
        <v>47</v>
      </c>
      <c r="AD2037" s="3" t="s">
        <v>282</v>
      </c>
      <c r="AE2037" s="3" t="s">
        <v>48</v>
      </c>
      <c r="AF2037" s="3" t="s">
        <v>48</v>
      </c>
      <c r="AG2037" s="7">
        <v>0.25</v>
      </c>
      <c r="AH2037" s="3" t="s">
        <v>99</v>
      </c>
    </row>
    <row r="2038" spans="1:34" x14ac:dyDescent="0.2">
      <c r="A2038" s="9">
        <v>169400</v>
      </c>
      <c r="B2038" s="14" t="s">
        <v>4706</v>
      </c>
      <c r="C2038" s="12">
        <v>42384.666666666664</v>
      </c>
      <c r="D2038" s="3" t="s">
        <v>2163</v>
      </c>
      <c r="E2038" s="3" t="s">
        <v>737</v>
      </c>
      <c r="F2038" s="4">
        <v>42386.999305555553</v>
      </c>
      <c r="G2038" s="3" t="s">
        <v>2974</v>
      </c>
      <c r="H2038" s="3" t="s">
        <v>53</v>
      </c>
      <c r="I2038" s="4">
        <v>42384.614988425921</v>
      </c>
      <c r="J2038" s="4">
        <v>42384.651365740741</v>
      </c>
      <c r="K2038" s="3" t="s">
        <v>96</v>
      </c>
      <c r="L2038" s="5">
        <v>231.83</v>
      </c>
      <c r="M2038" s="5">
        <v>531.83000000000004</v>
      </c>
      <c r="N2038" s="3" t="s">
        <v>3977</v>
      </c>
      <c r="O2038" s="3" t="s">
        <v>39</v>
      </c>
      <c r="P2038" s="3" t="s">
        <v>97</v>
      </c>
      <c r="Q2038" s="3" t="s">
        <v>234</v>
      </c>
      <c r="R2038" s="3" t="s">
        <v>4698</v>
      </c>
      <c r="S2038" s="3" t="s">
        <v>43</v>
      </c>
      <c r="T2038" s="5">
        <v>300</v>
      </c>
      <c r="U2038" s="3" t="s">
        <v>97</v>
      </c>
      <c r="V2038" s="3" t="s">
        <v>97</v>
      </c>
      <c r="W2038" s="3" t="s">
        <v>2977</v>
      </c>
      <c r="X2038" s="3" t="s">
        <v>2978</v>
      </c>
      <c r="Y2038" s="3" t="s">
        <v>3979</v>
      </c>
      <c r="Z2038" s="3" t="s">
        <v>3980</v>
      </c>
      <c r="AA2038" s="3" t="s">
        <v>46</v>
      </c>
      <c r="AB2038" s="6">
        <v>99</v>
      </c>
      <c r="AC2038" s="3" t="s">
        <v>47</v>
      </c>
      <c r="AD2038" s="3" t="s">
        <v>96</v>
      </c>
      <c r="AE2038" s="3" t="s">
        <v>48</v>
      </c>
      <c r="AF2038" s="3" t="s">
        <v>48</v>
      </c>
      <c r="AG2038" s="7">
        <v>0.27500000000000002</v>
      </c>
      <c r="AH2038" s="3" t="s">
        <v>99</v>
      </c>
    </row>
    <row r="2039" spans="1:34" x14ac:dyDescent="0.2">
      <c r="A2039" s="9">
        <v>167747</v>
      </c>
      <c r="B2039" s="14" t="s">
        <v>4706</v>
      </c>
      <c r="C2039" s="12">
        <v>42384.6875</v>
      </c>
      <c r="D2039" s="3" t="s">
        <v>1019</v>
      </c>
      <c r="E2039" s="3" t="s">
        <v>578</v>
      </c>
      <c r="F2039" s="4">
        <v>42386.416666666664</v>
      </c>
      <c r="G2039" s="3" t="s">
        <v>100</v>
      </c>
      <c r="H2039" s="3" t="s">
        <v>71</v>
      </c>
      <c r="I2039" s="4">
        <v>42375.592557870368</v>
      </c>
      <c r="J2039" s="4">
        <v>42384.668020833335</v>
      </c>
      <c r="K2039" s="3" t="s">
        <v>96</v>
      </c>
      <c r="L2039" s="5">
        <v>207.4</v>
      </c>
      <c r="M2039" s="5">
        <v>1407.4</v>
      </c>
      <c r="N2039" s="3" t="s">
        <v>1020</v>
      </c>
      <c r="O2039" s="3" t="s">
        <v>39</v>
      </c>
      <c r="P2039" s="3" t="s">
        <v>97</v>
      </c>
      <c r="Q2039" s="3" t="s">
        <v>234</v>
      </c>
      <c r="R2039" s="3" t="s">
        <v>1021</v>
      </c>
      <c r="S2039" s="3" t="s">
        <v>43</v>
      </c>
      <c r="T2039" s="5">
        <v>1200</v>
      </c>
      <c r="U2039" s="3" t="s">
        <v>97</v>
      </c>
      <c r="V2039" s="3" t="s">
        <v>97</v>
      </c>
      <c r="W2039" s="3" t="s">
        <v>103</v>
      </c>
      <c r="X2039" s="3" t="s">
        <v>104</v>
      </c>
      <c r="Y2039" s="3" t="s">
        <v>1022</v>
      </c>
      <c r="Z2039" s="3" t="s">
        <v>1023</v>
      </c>
      <c r="AA2039" s="3" t="s">
        <v>105</v>
      </c>
      <c r="AB2039" s="6">
        <v>430</v>
      </c>
      <c r="AC2039" s="3" t="s">
        <v>106</v>
      </c>
      <c r="AD2039" s="3" t="s">
        <v>96</v>
      </c>
      <c r="AE2039" s="3" t="s">
        <v>48</v>
      </c>
      <c r="AF2039" s="3" t="s">
        <v>48</v>
      </c>
      <c r="AG2039" s="7">
        <v>0.27500000000000002</v>
      </c>
      <c r="AH2039" s="3" t="s">
        <v>99</v>
      </c>
    </row>
    <row r="2040" spans="1:34" x14ac:dyDescent="0.2">
      <c r="A2040" s="9">
        <v>168328</v>
      </c>
      <c r="B2040" s="14" t="s">
        <v>4706</v>
      </c>
      <c r="C2040" s="12">
        <v>42384.708333333328</v>
      </c>
      <c r="D2040" s="3" t="s">
        <v>123</v>
      </c>
      <c r="E2040" s="3" t="s">
        <v>124</v>
      </c>
      <c r="F2040" s="4">
        <v>42384.999305555553</v>
      </c>
      <c r="G2040" s="3" t="s">
        <v>1019</v>
      </c>
      <c r="H2040" s="3" t="s">
        <v>578</v>
      </c>
      <c r="I2040" s="4">
        <v>42377.719837962963</v>
      </c>
      <c r="J2040" s="4">
        <v>42384.678495370368</v>
      </c>
      <c r="K2040" s="3" t="s">
        <v>96</v>
      </c>
      <c r="L2040" s="5">
        <v>93.16</v>
      </c>
      <c r="M2040" s="5">
        <v>693.16</v>
      </c>
      <c r="N2040" s="3" t="s">
        <v>2153</v>
      </c>
      <c r="O2040" s="3" t="s">
        <v>39</v>
      </c>
      <c r="P2040" s="3" t="s">
        <v>97</v>
      </c>
      <c r="Q2040" s="3" t="s">
        <v>234</v>
      </c>
      <c r="R2040" s="3" t="s">
        <v>2154</v>
      </c>
      <c r="S2040" s="3" t="s">
        <v>43</v>
      </c>
      <c r="T2040" s="5">
        <v>600</v>
      </c>
      <c r="U2040" s="3" t="s">
        <v>97</v>
      </c>
      <c r="V2040" s="3" t="s">
        <v>97</v>
      </c>
      <c r="W2040" s="3" t="s">
        <v>1022</v>
      </c>
      <c r="X2040" s="3" t="s">
        <v>1023</v>
      </c>
      <c r="Y2040" s="3" t="s">
        <v>131</v>
      </c>
      <c r="Z2040" s="3" t="s">
        <v>132</v>
      </c>
      <c r="AA2040" s="3" t="s">
        <v>105</v>
      </c>
      <c r="AB2040" s="6">
        <v>212</v>
      </c>
      <c r="AC2040" s="3" t="s">
        <v>106</v>
      </c>
      <c r="AD2040" s="3" t="s">
        <v>96</v>
      </c>
      <c r="AE2040" s="3" t="s">
        <v>48</v>
      </c>
      <c r="AF2040" s="3" t="s">
        <v>48</v>
      </c>
      <c r="AG2040" s="7">
        <v>0.27500000000000002</v>
      </c>
      <c r="AH2040" s="3" t="s">
        <v>99</v>
      </c>
    </row>
    <row r="2041" spans="1:34" x14ac:dyDescent="0.2">
      <c r="A2041" s="9">
        <v>166895</v>
      </c>
      <c r="B2041" s="14" t="s">
        <v>4706</v>
      </c>
      <c r="C2041" s="12">
        <v>42384.73055555555</v>
      </c>
      <c r="D2041" s="3" t="s">
        <v>84</v>
      </c>
      <c r="E2041" s="3" t="s">
        <v>53</v>
      </c>
      <c r="F2041" s="4">
        <v>42386.25</v>
      </c>
      <c r="G2041" s="3" t="s">
        <v>1286</v>
      </c>
      <c r="H2041" s="3" t="s">
        <v>188</v>
      </c>
      <c r="I2041" s="4">
        <v>42368.59884259259</v>
      </c>
      <c r="J2041" s="4">
        <v>42384.648553240739</v>
      </c>
      <c r="K2041" s="3" t="s">
        <v>96</v>
      </c>
      <c r="L2041" s="5">
        <v>108.48</v>
      </c>
      <c r="M2041" s="5">
        <v>1908.48</v>
      </c>
      <c r="N2041" s="3" t="s">
        <v>1786</v>
      </c>
      <c r="O2041" s="3" t="s">
        <v>39</v>
      </c>
      <c r="P2041" s="3" t="s">
        <v>97</v>
      </c>
      <c r="Q2041" s="3" t="s">
        <v>60</v>
      </c>
      <c r="R2041" s="3" t="s">
        <v>102</v>
      </c>
      <c r="S2041" s="3" t="s">
        <v>43</v>
      </c>
      <c r="T2041" s="5">
        <v>1800</v>
      </c>
      <c r="U2041" s="3" t="s">
        <v>97</v>
      </c>
      <c r="V2041" s="3" t="s">
        <v>97</v>
      </c>
      <c r="W2041" s="3" t="s">
        <v>1787</v>
      </c>
      <c r="X2041" s="3" t="s">
        <v>463</v>
      </c>
      <c r="Y2041" s="3" t="s">
        <v>96</v>
      </c>
      <c r="Z2041" s="3" t="s">
        <v>97</v>
      </c>
      <c r="AA2041" s="3" t="s">
        <v>105</v>
      </c>
      <c r="AB2041" s="6">
        <v>936</v>
      </c>
      <c r="AC2041" s="3" t="s">
        <v>106</v>
      </c>
      <c r="AD2041" s="3" t="s">
        <v>96</v>
      </c>
      <c r="AE2041" s="3" t="s">
        <v>48</v>
      </c>
      <c r="AF2041" s="3" t="s">
        <v>48</v>
      </c>
      <c r="AG2041" s="7">
        <v>0.27500000000000002</v>
      </c>
      <c r="AH2041" s="3" t="s">
        <v>99</v>
      </c>
    </row>
    <row r="2042" spans="1:34" x14ac:dyDescent="0.2">
      <c r="A2042" s="9">
        <v>169404</v>
      </c>
      <c r="B2042" s="14" t="s">
        <v>4706</v>
      </c>
      <c r="C2042" s="12">
        <v>42384.745833333334</v>
      </c>
      <c r="D2042" s="3" t="s">
        <v>84</v>
      </c>
      <c r="E2042" s="3" t="s">
        <v>53</v>
      </c>
      <c r="F2042" s="4">
        <v>42387.625</v>
      </c>
      <c r="G2042" s="3" t="s">
        <v>275</v>
      </c>
      <c r="H2042" s="3" t="s">
        <v>276</v>
      </c>
      <c r="I2042" s="4">
        <v>42384.638182870367</v>
      </c>
      <c r="J2042" s="4">
        <v>42384.668379629627</v>
      </c>
      <c r="K2042" s="3" t="s">
        <v>96</v>
      </c>
      <c r="L2042" s="5">
        <v>113.06</v>
      </c>
      <c r="M2042" s="5">
        <v>813.06</v>
      </c>
      <c r="N2042" s="3"/>
      <c r="O2042" s="3" t="s">
        <v>39</v>
      </c>
      <c r="P2042" s="3" t="s">
        <v>97</v>
      </c>
      <c r="Q2042" s="3" t="s">
        <v>234</v>
      </c>
      <c r="R2042" s="3" t="s">
        <v>4699</v>
      </c>
      <c r="S2042" s="3" t="s">
        <v>43</v>
      </c>
      <c r="T2042" s="5">
        <v>700</v>
      </c>
      <c r="U2042" s="3" t="s">
        <v>97</v>
      </c>
      <c r="V2042" s="3" t="s">
        <v>97</v>
      </c>
      <c r="W2042" s="3" t="s">
        <v>275</v>
      </c>
      <c r="X2042" s="3" t="s">
        <v>283</v>
      </c>
      <c r="Y2042" s="3" t="s">
        <v>107</v>
      </c>
      <c r="Z2042" s="3" t="s">
        <v>97</v>
      </c>
      <c r="AA2042" s="3" t="s">
        <v>46</v>
      </c>
      <c r="AB2042" s="6">
        <v>518</v>
      </c>
      <c r="AC2042" s="3" t="s">
        <v>47</v>
      </c>
      <c r="AD2042" s="3" t="s">
        <v>96</v>
      </c>
      <c r="AE2042" s="3" t="s">
        <v>48</v>
      </c>
      <c r="AF2042" s="3" t="s">
        <v>48</v>
      </c>
      <c r="AG2042" s="7">
        <v>0.27500000000000002</v>
      </c>
      <c r="AH2042" s="3" t="s">
        <v>99</v>
      </c>
    </row>
    <row r="2043" spans="1:34" x14ac:dyDescent="0.2">
      <c r="A2043" s="9">
        <v>168068</v>
      </c>
      <c r="B2043" s="14" t="s">
        <v>4706</v>
      </c>
      <c r="C2043" s="12">
        <v>42384.75</v>
      </c>
      <c r="D2043" s="3" t="s">
        <v>633</v>
      </c>
      <c r="E2043" s="3" t="s">
        <v>53</v>
      </c>
      <c r="F2043" s="4">
        <v>42385.166666666664</v>
      </c>
      <c r="G2043" s="3" t="s">
        <v>634</v>
      </c>
      <c r="H2043" s="3" t="s">
        <v>34</v>
      </c>
      <c r="I2043" s="4">
        <v>42376.67864583333</v>
      </c>
      <c r="J2043" s="4">
        <v>42384.66851851852</v>
      </c>
      <c r="K2043" s="3" t="s">
        <v>635</v>
      </c>
      <c r="L2043" s="5">
        <v>156.58000000000001</v>
      </c>
      <c r="M2043" s="5">
        <v>906.58</v>
      </c>
      <c r="N2043" s="3" t="s">
        <v>636</v>
      </c>
      <c r="O2043" s="3" t="s">
        <v>637</v>
      </c>
      <c r="P2043" s="3" t="s">
        <v>638</v>
      </c>
      <c r="Q2043" s="3" t="s">
        <v>41</v>
      </c>
      <c r="R2043" s="3" t="s">
        <v>639</v>
      </c>
      <c r="S2043" s="3" t="s">
        <v>640</v>
      </c>
      <c r="T2043" s="5">
        <v>750</v>
      </c>
      <c r="U2043" s="3" t="s">
        <v>638</v>
      </c>
      <c r="V2043" s="3" t="s">
        <v>638</v>
      </c>
      <c r="W2043" s="3" t="s">
        <v>641</v>
      </c>
      <c r="X2043" s="3" t="s">
        <v>642</v>
      </c>
      <c r="Y2043" s="3" t="s">
        <v>643</v>
      </c>
      <c r="Z2043" s="3" t="s">
        <v>644</v>
      </c>
      <c r="AA2043" s="3" t="s">
        <v>645</v>
      </c>
      <c r="AB2043" s="6">
        <v>198</v>
      </c>
      <c r="AC2043" s="3" t="s">
        <v>47</v>
      </c>
      <c r="AD2043" s="3" t="s">
        <v>635</v>
      </c>
      <c r="AE2043" s="3" t="s">
        <v>48</v>
      </c>
      <c r="AF2043" s="3" t="s">
        <v>48</v>
      </c>
      <c r="AG2043" s="7">
        <v>0.3</v>
      </c>
      <c r="AH2043" s="3" t="s">
        <v>99</v>
      </c>
    </row>
    <row r="2044" spans="1:34" x14ac:dyDescent="0.2">
      <c r="A2044" s="9">
        <v>168725</v>
      </c>
      <c r="B2044" s="14" t="s">
        <v>4706</v>
      </c>
      <c r="C2044" s="12">
        <v>42384.75</v>
      </c>
      <c r="D2044" s="3" t="s">
        <v>1618</v>
      </c>
      <c r="E2044" s="3" t="s">
        <v>188</v>
      </c>
      <c r="F2044" s="4">
        <v>42387.375</v>
      </c>
      <c r="G2044" s="3" t="s">
        <v>4375</v>
      </c>
      <c r="H2044" s="3" t="s">
        <v>348</v>
      </c>
      <c r="I2044" s="4">
        <v>42381.696238425924</v>
      </c>
      <c r="J2044" s="4">
        <v>42384.649629629625</v>
      </c>
      <c r="K2044" s="3" t="s">
        <v>4376</v>
      </c>
      <c r="L2044" s="5">
        <v>0</v>
      </c>
      <c r="M2044" s="5">
        <v>1700</v>
      </c>
      <c r="N2044" s="3" t="s">
        <v>4377</v>
      </c>
      <c r="O2044" s="3" t="s">
        <v>74</v>
      </c>
      <c r="P2044" s="3" t="s">
        <v>4378</v>
      </c>
      <c r="Q2044" s="3" t="s">
        <v>60</v>
      </c>
      <c r="R2044" s="3" t="s">
        <v>4379</v>
      </c>
      <c r="S2044" s="3" t="s">
        <v>77</v>
      </c>
      <c r="T2044" s="5">
        <v>1700</v>
      </c>
      <c r="U2044" s="3" t="s">
        <v>4378</v>
      </c>
      <c r="V2044" s="3" t="s">
        <v>4378</v>
      </c>
      <c r="W2044" s="3" t="s">
        <v>4380</v>
      </c>
      <c r="X2044" s="3" t="s">
        <v>4381</v>
      </c>
      <c r="Y2044" s="3" t="s">
        <v>4382</v>
      </c>
      <c r="Z2044" s="3" t="s">
        <v>4383</v>
      </c>
      <c r="AA2044" s="3" t="s">
        <v>82</v>
      </c>
      <c r="AB2044" s="6">
        <v>944</v>
      </c>
      <c r="AC2044" s="3" t="s">
        <v>47</v>
      </c>
      <c r="AD2044" s="3" t="s">
        <v>4376</v>
      </c>
      <c r="AE2044" s="3" t="s">
        <v>48</v>
      </c>
      <c r="AF2044" s="3" t="s">
        <v>48</v>
      </c>
      <c r="AG2044" s="7">
        <v>0.3</v>
      </c>
      <c r="AH2044" s="3" t="s">
        <v>49</v>
      </c>
    </row>
    <row r="2045" spans="1:34" x14ac:dyDescent="0.2">
      <c r="A2045" s="9">
        <v>169301</v>
      </c>
      <c r="B2045" s="14" t="s">
        <v>4706</v>
      </c>
      <c r="C2045" s="12">
        <v>42384.75</v>
      </c>
      <c r="D2045" s="3" t="s">
        <v>100</v>
      </c>
      <c r="E2045" s="3" t="s">
        <v>71</v>
      </c>
      <c r="F2045" s="4">
        <v>42385.000694444439</v>
      </c>
      <c r="G2045" s="3" t="s">
        <v>1019</v>
      </c>
      <c r="H2045" s="3" t="s">
        <v>578</v>
      </c>
      <c r="I2045" s="4">
        <v>42384.32136574074</v>
      </c>
      <c r="J2045" s="4">
        <v>42384.651053240741</v>
      </c>
      <c r="K2045" s="3" t="s">
        <v>96</v>
      </c>
      <c r="L2045" s="5">
        <v>53.44</v>
      </c>
      <c r="M2045" s="5">
        <v>578.44000000000005</v>
      </c>
      <c r="N2045" s="3" t="s">
        <v>3621</v>
      </c>
      <c r="O2045" s="3" t="s">
        <v>39</v>
      </c>
      <c r="P2045" s="3" t="s">
        <v>97</v>
      </c>
      <c r="Q2045" s="3" t="s">
        <v>234</v>
      </c>
      <c r="R2045" s="3" t="s">
        <v>1235</v>
      </c>
      <c r="S2045" s="3" t="s">
        <v>43</v>
      </c>
      <c r="T2045" s="5">
        <v>525</v>
      </c>
      <c r="U2045" s="3" t="s">
        <v>97</v>
      </c>
      <c r="V2045" s="3" t="s">
        <v>97</v>
      </c>
      <c r="W2045" s="3" t="s">
        <v>1022</v>
      </c>
      <c r="X2045" s="3" t="s">
        <v>1023</v>
      </c>
      <c r="Y2045" s="3" t="s">
        <v>507</v>
      </c>
      <c r="Z2045" s="3" t="s">
        <v>104</v>
      </c>
      <c r="AA2045" s="3" t="s">
        <v>470</v>
      </c>
      <c r="AB2045" s="6">
        <v>432</v>
      </c>
      <c r="AC2045" s="3" t="s">
        <v>47</v>
      </c>
      <c r="AD2045" s="3" t="s">
        <v>96</v>
      </c>
      <c r="AE2045" s="3" t="s">
        <v>48</v>
      </c>
      <c r="AF2045" s="3" t="s">
        <v>48</v>
      </c>
      <c r="AG2045" s="7">
        <v>0.27500000000000002</v>
      </c>
      <c r="AH2045" s="3" t="s">
        <v>99</v>
      </c>
    </row>
    <row r="2046" spans="1:34" x14ac:dyDescent="0.2">
      <c r="A2046" s="9">
        <v>169313</v>
      </c>
      <c r="B2046" s="14" t="s">
        <v>4706</v>
      </c>
      <c r="C2046" s="12">
        <v>42384.75</v>
      </c>
      <c r="D2046" s="3" t="s">
        <v>806</v>
      </c>
      <c r="E2046" s="3" t="s">
        <v>34</v>
      </c>
      <c r="F2046" s="4">
        <v>42387.583333333328</v>
      </c>
      <c r="G2046" s="3" t="s">
        <v>4397</v>
      </c>
      <c r="H2046" s="3" t="s">
        <v>1855</v>
      </c>
      <c r="I2046" s="4">
        <v>42384.368113425924</v>
      </c>
      <c r="J2046" s="4">
        <v>42384.65111111111</v>
      </c>
      <c r="K2046" s="3" t="s">
        <v>2333</v>
      </c>
      <c r="L2046" s="5">
        <v>229.12</v>
      </c>
      <c r="M2046" s="5">
        <v>1629.12</v>
      </c>
      <c r="N2046" s="3" t="s">
        <v>4534</v>
      </c>
      <c r="O2046" s="3" t="s">
        <v>782</v>
      </c>
      <c r="P2046" s="3" t="s">
        <v>2335</v>
      </c>
      <c r="Q2046" s="3" t="s">
        <v>60</v>
      </c>
      <c r="R2046" s="3" t="s">
        <v>4655</v>
      </c>
      <c r="S2046" s="3" t="s">
        <v>785</v>
      </c>
      <c r="T2046" s="5">
        <v>1400</v>
      </c>
      <c r="U2046" s="3" t="s">
        <v>2335</v>
      </c>
      <c r="V2046" s="3" t="s">
        <v>2335</v>
      </c>
      <c r="W2046" s="3" t="s">
        <v>4536</v>
      </c>
      <c r="X2046" s="3" t="s">
        <v>4537</v>
      </c>
      <c r="Y2046" s="3" t="s">
        <v>3658</v>
      </c>
      <c r="Z2046" s="3" t="s">
        <v>3659</v>
      </c>
      <c r="AA2046" s="3" t="s">
        <v>788</v>
      </c>
      <c r="AB2046" s="6">
        <v>839</v>
      </c>
      <c r="AC2046" s="3" t="s">
        <v>47</v>
      </c>
      <c r="AD2046" s="3" t="s">
        <v>2333</v>
      </c>
      <c r="AE2046" s="3" t="s">
        <v>48</v>
      </c>
      <c r="AF2046" s="3" t="s">
        <v>48</v>
      </c>
      <c r="AG2046" s="7">
        <v>0.22500000000000001</v>
      </c>
      <c r="AH2046" s="3" t="s">
        <v>99</v>
      </c>
    </row>
    <row r="2047" spans="1:34" x14ac:dyDescent="0.2">
      <c r="A2047" s="9">
        <v>169391</v>
      </c>
      <c r="B2047" s="14" t="s">
        <v>4706</v>
      </c>
      <c r="C2047" s="12">
        <v>42384.75</v>
      </c>
      <c r="D2047" s="3" t="s">
        <v>1487</v>
      </c>
      <c r="E2047" s="3" t="s">
        <v>118</v>
      </c>
      <c r="F2047" s="4">
        <v>42385.333333333328</v>
      </c>
      <c r="G2047" s="3" t="s">
        <v>4081</v>
      </c>
      <c r="H2047" s="3" t="s">
        <v>118</v>
      </c>
      <c r="I2047" s="4">
        <v>42384.584872685184</v>
      </c>
      <c r="J2047" s="4">
        <v>42384.669236111113</v>
      </c>
      <c r="K2047" s="3" t="s">
        <v>4082</v>
      </c>
      <c r="L2047" s="5">
        <v>150</v>
      </c>
      <c r="M2047" s="5">
        <v>1550</v>
      </c>
      <c r="N2047" s="3" t="s">
        <v>4083</v>
      </c>
      <c r="O2047" s="3" t="s">
        <v>89</v>
      </c>
      <c r="P2047" s="3" t="s">
        <v>4084</v>
      </c>
      <c r="Q2047" s="3" t="s">
        <v>234</v>
      </c>
      <c r="R2047" s="3" t="s">
        <v>1235</v>
      </c>
      <c r="S2047" s="3" t="s">
        <v>92</v>
      </c>
      <c r="T2047" s="5">
        <v>1400</v>
      </c>
      <c r="U2047" s="3" t="s">
        <v>4084</v>
      </c>
      <c r="V2047" s="3" t="s">
        <v>4084</v>
      </c>
      <c r="W2047" s="3" t="s">
        <v>4086</v>
      </c>
      <c r="X2047" s="3" t="s">
        <v>4087</v>
      </c>
      <c r="Y2047" s="3" t="s">
        <v>4082</v>
      </c>
      <c r="Z2047" s="3" t="s">
        <v>4088</v>
      </c>
      <c r="AA2047" s="3" t="s">
        <v>98</v>
      </c>
      <c r="AB2047" s="6">
        <v>504</v>
      </c>
      <c r="AC2047" s="3" t="s">
        <v>47</v>
      </c>
      <c r="AD2047" s="3" t="s">
        <v>4082</v>
      </c>
      <c r="AE2047" s="3" t="s">
        <v>48</v>
      </c>
      <c r="AF2047" s="3" t="s">
        <v>48</v>
      </c>
      <c r="AG2047" s="7">
        <v>0.3</v>
      </c>
      <c r="AH2047" s="3" t="s">
        <v>49</v>
      </c>
    </row>
    <row r="2048" spans="1:34" x14ac:dyDescent="0.2">
      <c r="A2048" s="9">
        <v>168895</v>
      </c>
      <c r="B2048" s="14" t="s">
        <v>4706</v>
      </c>
      <c r="C2048" s="12">
        <v>42384.791666666664</v>
      </c>
      <c r="D2048" s="3" t="s">
        <v>187</v>
      </c>
      <c r="E2048" s="3" t="s">
        <v>188</v>
      </c>
      <c r="F2048" s="4">
        <v>42387.375</v>
      </c>
      <c r="G2048" s="3" t="s">
        <v>392</v>
      </c>
      <c r="H2048" s="3" t="s">
        <v>86</v>
      </c>
      <c r="I2048" s="4">
        <v>42382.559155092589</v>
      </c>
      <c r="J2048" s="4">
        <v>42384.649976851848</v>
      </c>
      <c r="K2048" s="3" t="s">
        <v>190</v>
      </c>
      <c r="L2048" s="5">
        <v>63.22</v>
      </c>
      <c r="M2048" s="5">
        <v>1863.22</v>
      </c>
      <c r="N2048" s="3" t="s">
        <v>4496</v>
      </c>
      <c r="O2048" s="3" t="s">
        <v>192</v>
      </c>
      <c r="P2048" s="3" t="s">
        <v>193</v>
      </c>
      <c r="Q2048" s="3" t="s">
        <v>234</v>
      </c>
      <c r="R2048" s="3" t="s">
        <v>4497</v>
      </c>
      <c r="S2048" s="3" t="s">
        <v>195</v>
      </c>
      <c r="T2048" s="5">
        <v>1800</v>
      </c>
      <c r="U2048" s="3" t="s">
        <v>193</v>
      </c>
      <c r="V2048" s="3" t="s">
        <v>193</v>
      </c>
      <c r="W2048" s="3" t="s">
        <v>1175</v>
      </c>
      <c r="X2048" s="3" t="s">
        <v>1176</v>
      </c>
      <c r="Y2048" s="3" t="s">
        <v>198</v>
      </c>
      <c r="Z2048" s="3" t="s">
        <v>199</v>
      </c>
      <c r="AA2048" s="3" t="s">
        <v>200</v>
      </c>
      <c r="AB2048" s="6">
        <v>1536</v>
      </c>
      <c r="AC2048" s="3" t="s">
        <v>47</v>
      </c>
      <c r="AD2048" s="3" t="s">
        <v>190</v>
      </c>
      <c r="AE2048" s="3" t="s">
        <v>48</v>
      </c>
      <c r="AF2048" s="3" t="s">
        <v>48</v>
      </c>
      <c r="AG2048" s="7">
        <v>0.3</v>
      </c>
      <c r="AH2048" s="3" t="s">
        <v>99</v>
      </c>
    </row>
    <row r="2049" spans="1:34" x14ac:dyDescent="0.2">
      <c r="A2049" s="9">
        <v>169351</v>
      </c>
      <c r="B2049" s="14" t="s">
        <v>4706</v>
      </c>
      <c r="C2049" s="12">
        <v>42384.854166666664</v>
      </c>
      <c r="D2049" s="3" t="s">
        <v>1019</v>
      </c>
      <c r="E2049" s="3" t="s">
        <v>578</v>
      </c>
      <c r="F2049" s="4">
        <v>42387.666666666664</v>
      </c>
      <c r="G2049" s="3" t="s">
        <v>911</v>
      </c>
      <c r="H2049" s="3" t="s">
        <v>53</v>
      </c>
      <c r="I2049" s="4">
        <v>42384.489988425921</v>
      </c>
      <c r="J2049" s="4">
        <v>42384.651249999995</v>
      </c>
      <c r="K2049" s="3" t="s">
        <v>1022</v>
      </c>
      <c r="L2049" s="5">
        <v>211.91</v>
      </c>
      <c r="M2049" s="5">
        <v>1061.9100000000001</v>
      </c>
      <c r="N2049" s="3" t="s">
        <v>3021</v>
      </c>
      <c r="O2049" s="3" t="s">
        <v>39</v>
      </c>
      <c r="P2049" s="3" t="s">
        <v>1023</v>
      </c>
      <c r="Q2049" s="3" t="s">
        <v>234</v>
      </c>
      <c r="R2049" s="3" t="s">
        <v>4692</v>
      </c>
      <c r="S2049" s="3" t="s">
        <v>43</v>
      </c>
      <c r="T2049" s="5">
        <v>850</v>
      </c>
      <c r="U2049" s="3" t="s">
        <v>97</v>
      </c>
      <c r="V2049" s="3" t="s">
        <v>1023</v>
      </c>
      <c r="W2049" s="3" t="s">
        <v>916</v>
      </c>
      <c r="X2049" s="3" t="s">
        <v>917</v>
      </c>
      <c r="Y2049" s="3" t="s">
        <v>1022</v>
      </c>
      <c r="Z2049" s="3" t="s">
        <v>1023</v>
      </c>
      <c r="AA2049" s="3" t="s">
        <v>470</v>
      </c>
      <c r="AB2049" s="6">
        <v>423</v>
      </c>
      <c r="AC2049" s="3" t="s">
        <v>47</v>
      </c>
      <c r="AD2049" s="3" t="s">
        <v>1022</v>
      </c>
      <c r="AE2049" s="3" t="s">
        <v>48</v>
      </c>
      <c r="AF2049" s="3" t="s">
        <v>48</v>
      </c>
      <c r="AG2049" s="7">
        <v>0.27500000000000002</v>
      </c>
      <c r="AH2049" s="3" t="s">
        <v>99</v>
      </c>
    </row>
    <row r="2050" spans="1:34" x14ac:dyDescent="0.2">
      <c r="A2050" s="9">
        <v>168350</v>
      </c>
      <c r="B2050" s="14" t="s">
        <v>4706</v>
      </c>
      <c r="C2050" s="12">
        <v>42384.875</v>
      </c>
      <c r="D2050" s="3" t="s">
        <v>123</v>
      </c>
      <c r="E2050" s="3" t="s">
        <v>124</v>
      </c>
      <c r="F2050" s="4">
        <v>42385.125</v>
      </c>
      <c r="G2050" s="3" t="s">
        <v>1019</v>
      </c>
      <c r="H2050" s="3" t="s">
        <v>578</v>
      </c>
      <c r="I2050" s="4">
        <v>42377.719837962963</v>
      </c>
      <c r="J2050" s="4">
        <v>42384.649085648147</v>
      </c>
      <c r="K2050" s="3" t="s">
        <v>96</v>
      </c>
      <c r="L2050" s="5">
        <v>93.16</v>
      </c>
      <c r="M2050" s="5">
        <v>693.16</v>
      </c>
      <c r="N2050" s="3" t="s">
        <v>2153</v>
      </c>
      <c r="O2050" s="3" t="s">
        <v>39</v>
      </c>
      <c r="P2050" s="3" t="s">
        <v>97</v>
      </c>
      <c r="Q2050" s="3" t="s">
        <v>234</v>
      </c>
      <c r="R2050" s="3" t="s">
        <v>2155</v>
      </c>
      <c r="S2050" s="3" t="s">
        <v>43</v>
      </c>
      <c r="T2050" s="5">
        <v>600</v>
      </c>
      <c r="U2050" s="3" t="s">
        <v>97</v>
      </c>
      <c r="V2050" s="3" t="s">
        <v>97</v>
      </c>
      <c r="W2050" s="3" t="s">
        <v>1022</v>
      </c>
      <c r="X2050" s="3" t="s">
        <v>1023</v>
      </c>
      <c r="Y2050" s="3" t="s">
        <v>131</v>
      </c>
      <c r="Z2050" s="3" t="s">
        <v>132</v>
      </c>
      <c r="AA2050" s="3" t="s">
        <v>116</v>
      </c>
      <c r="AB2050" s="6">
        <v>212</v>
      </c>
      <c r="AC2050" s="3" t="s">
        <v>47</v>
      </c>
      <c r="AD2050" s="3" t="s">
        <v>96</v>
      </c>
      <c r="AE2050" s="3" t="s">
        <v>48</v>
      </c>
      <c r="AF2050" s="3" t="s">
        <v>48</v>
      </c>
      <c r="AG2050" s="7">
        <v>0.27500000000000002</v>
      </c>
      <c r="AH2050" s="3" t="s">
        <v>99</v>
      </c>
    </row>
    <row r="2051" spans="1:34" x14ac:dyDescent="0.2">
      <c r="A2051" s="9">
        <v>168983</v>
      </c>
      <c r="B2051" s="14" t="s">
        <v>4706</v>
      </c>
      <c r="C2051" s="12">
        <v>42384.875</v>
      </c>
      <c r="D2051" s="3" t="s">
        <v>3123</v>
      </c>
      <c r="E2051" s="3" t="s">
        <v>34</v>
      </c>
      <c r="F2051" s="4">
        <v>42385.541666666664</v>
      </c>
      <c r="G2051" s="3" t="s">
        <v>100</v>
      </c>
      <c r="H2051" s="3" t="s">
        <v>71</v>
      </c>
      <c r="I2051" s="4">
        <v>42382.667604166665</v>
      </c>
      <c r="J2051" s="4">
        <v>42384.650196759256</v>
      </c>
      <c r="K2051" s="3" t="s">
        <v>545</v>
      </c>
      <c r="L2051" s="5">
        <v>101.95</v>
      </c>
      <c r="M2051" s="5">
        <v>1501.95</v>
      </c>
      <c r="N2051" s="3" t="s">
        <v>3124</v>
      </c>
      <c r="O2051" s="3" t="s">
        <v>154</v>
      </c>
      <c r="P2051" s="3" t="s">
        <v>547</v>
      </c>
      <c r="Q2051" s="3" t="s">
        <v>234</v>
      </c>
      <c r="R2051" s="3" t="s">
        <v>1235</v>
      </c>
      <c r="S2051" s="3" t="s">
        <v>141</v>
      </c>
      <c r="T2051" s="5">
        <v>1400</v>
      </c>
      <c r="U2051" s="3" t="s">
        <v>547</v>
      </c>
      <c r="V2051" s="3" t="s">
        <v>547</v>
      </c>
      <c r="W2051" s="3" t="s">
        <v>2733</v>
      </c>
      <c r="X2051" s="3" t="s">
        <v>2734</v>
      </c>
      <c r="Y2051" s="3" t="s">
        <v>4546</v>
      </c>
      <c r="Z2051" s="3"/>
      <c r="AA2051" s="3" t="s">
        <v>147</v>
      </c>
      <c r="AB2051" s="6">
        <v>545</v>
      </c>
      <c r="AC2051" s="3" t="s">
        <v>47</v>
      </c>
      <c r="AD2051" s="3" t="s">
        <v>545</v>
      </c>
      <c r="AE2051" s="3" t="s">
        <v>48</v>
      </c>
      <c r="AF2051" s="3" t="s">
        <v>48</v>
      </c>
      <c r="AG2051" s="7">
        <v>0.25</v>
      </c>
      <c r="AH2051" s="3" t="s">
        <v>99</v>
      </c>
    </row>
    <row r="2052" spans="1:34" x14ac:dyDescent="0.2">
      <c r="A2052" s="9">
        <v>168069</v>
      </c>
      <c r="B2052" s="14" t="s">
        <v>4706</v>
      </c>
      <c r="C2052" s="12">
        <v>42384.916666666664</v>
      </c>
      <c r="D2052" s="3" t="s">
        <v>633</v>
      </c>
      <c r="E2052" s="3" t="s">
        <v>53</v>
      </c>
      <c r="F2052" s="4">
        <v>42385.333333333328</v>
      </c>
      <c r="G2052" s="3" t="s">
        <v>634</v>
      </c>
      <c r="H2052" s="3" t="s">
        <v>34</v>
      </c>
      <c r="I2052" s="4">
        <v>42376.678657407407</v>
      </c>
      <c r="J2052" s="4">
        <v>42384.648900462962</v>
      </c>
      <c r="K2052" s="3" t="s">
        <v>635</v>
      </c>
      <c r="L2052" s="5">
        <v>156.58000000000001</v>
      </c>
      <c r="M2052" s="5">
        <v>906.58</v>
      </c>
      <c r="N2052" s="3" t="s">
        <v>636</v>
      </c>
      <c r="O2052" s="3" t="s">
        <v>637</v>
      </c>
      <c r="P2052" s="3" t="s">
        <v>638</v>
      </c>
      <c r="Q2052" s="3" t="s">
        <v>234</v>
      </c>
      <c r="R2052" s="3" t="s">
        <v>639</v>
      </c>
      <c r="S2052" s="3" t="s">
        <v>640</v>
      </c>
      <c r="T2052" s="5">
        <v>750</v>
      </c>
      <c r="U2052" s="3" t="s">
        <v>638</v>
      </c>
      <c r="V2052" s="3" t="s">
        <v>638</v>
      </c>
      <c r="W2052" s="3" t="s">
        <v>641</v>
      </c>
      <c r="X2052" s="3" t="s">
        <v>642</v>
      </c>
      <c r="Y2052" s="3" t="s">
        <v>643</v>
      </c>
      <c r="Z2052" s="3" t="s">
        <v>644</v>
      </c>
      <c r="AA2052" s="3" t="s">
        <v>645</v>
      </c>
      <c r="AB2052" s="6">
        <v>198</v>
      </c>
      <c r="AC2052" s="3" t="s">
        <v>47</v>
      </c>
      <c r="AD2052" s="3" t="s">
        <v>635</v>
      </c>
      <c r="AE2052" s="3" t="s">
        <v>48</v>
      </c>
      <c r="AF2052" s="3" t="s">
        <v>48</v>
      </c>
      <c r="AG2052" s="7">
        <v>0.3</v>
      </c>
      <c r="AH2052" s="3" t="s">
        <v>99</v>
      </c>
    </row>
    <row r="2053" spans="1:34" x14ac:dyDescent="0.2">
      <c r="A2053" s="9">
        <v>168349</v>
      </c>
      <c r="B2053" s="14" t="s">
        <v>4706</v>
      </c>
      <c r="C2053" s="12">
        <v>42384.999305555553</v>
      </c>
      <c r="D2053" s="3" t="s">
        <v>123</v>
      </c>
      <c r="E2053" s="3" t="s">
        <v>124</v>
      </c>
      <c r="F2053" s="4">
        <v>42385.291666666664</v>
      </c>
      <c r="G2053" s="3" t="s">
        <v>1019</v>
      </c>
      <c r="H2053" s="3" t="s">
        <v>578</v>
      </c>
      <c r="I2053" s="4">
        <v>42377.719826388886</v>
      </c>
      <c r="J2053" s="4">
        <v>42384.64907407407</v>
      </c>
      <c r="K2053" s="3" t="s">
        <v>96</v>
      </c>
      <c r="L2053" s="5">
        <v>93.16</v>
      </c>
      <c r="M2053" s="5">
        <v>693.16</v>
      </c>
      <c r="N2053" s="3" t="s">
        <v>2153</v>
      </c>
      <c r="O2053" s="3" t="s">
        <v>39</v>
      </c>
      <c r="P2053" s="3" t="s">
        <v>97</v>
      </c>
      <c r="Q2053" s="3" t="s">
        <v>234</v>
      </c>
      <c r="R2053" s="3" t="s">
        <v>2155</v>
      </c>
      <c r="S2053" s="3" t="s">
        <v>43</v>
      </c>
      <c r="T2053" s="5">
        <v>600</v>
      </c>
      <c r="U2053" s="3" t="s">
        <v>97</v>
      </c>
      <c r="V2053" s="3" t="s">
        <v>97</v>
      </c>
      <c r="W2053" s="3" t="s">
        <v>1022</v>
      </c>
      <c r="X2053" s="3" t="s">
        <v>1023</v>
      </c>
      <c r="Y2053" s="3" t="s">
        <v>131</v>
      </c>
      <c r="Z2053" s="3" t="s">
        <v>132</v>
      </c>
      <c r="AA2053" s="3" t="s">
        <v>116</v>
      </c>
      <c r="AB2053" s="6">
        <v>212</v>
      </c>
      <c r="AC2053" s="3" t="s">
        <v>47</v>
      </c>
      <c r="AD2053" s="3" t="s">
        <v>96</v>
      </c>
      <c r="AE2053" s="3" t="s">
        <v>48</v>
      </c>
      <c r="AF2053" s="3" t="s">
        <v>48</v>
      </c>
      <c r="AG2053" s="7">
        <v>0.27500000000000002</v>
      </c>
      <c r="AH2053" s="3" t="s">
        <v>99</v>
      </c>
    </row>
    <row r="2054" spans="1:34" x14ac:dyDescent="0.2">
      <c r="A2054" s="9">
        <v>168445</v>
      </c>
      <c r="B2054" s="14" t="s">
        <v>4706</v>
      </c>
      <c r="C2054" s="12">
        <v>42384.999305555553</v>
      </c>
      <c r="D2054" s="3" t="s">
        <v>275</v>
      </c>
      <c r="E2054" s="3" t="s">
        <v>276</v>
      </c>
      <c r="F2054" s="4">
        <v>42385.333333333328</v>
      </c>
      <c r="G2054" s="3" t="s">
        <v>839</v>
      </c>
      <c r="H2054" s="3" t="s">
        <v>203</v>
      </c>
      <c r="I2054" s="4">
        <v>42380.408321759256</v>
      </c>
      <c r="J2054" s="4">
        <v>42384.649236111109</v>
      </c>
      <c r="K2054" s="3" t="s">
        <v>282</v>
      </c>
      <c r="L2054" s="5">
        <v>116.56</v>
      </c>
      <c r="M2054" s="5">
        <v>616.55999999999995</v>
      </c>
      <c r="N2054" s="3" t="s">
        <v>1795</v>
      </c>
      <c r="O2054" s="3" t="s">
        <v>39</v>
      </c>
      <c r="P2054" s="3" t="s">
        <v>283</v>
      </c>
      <c r="Q2054" s="3" t="s">
        <v>234</v>
      </c>
      <c r="R2054" s="3" t="s">
        <v>1471</v>
      </c>
      <c r="S2054" s="3" t="s">
        <v>43</v>
      </c>
      <c r="T2054" s="5">
        <v>500</v>
      </c>
      <c r="U2054" s="3" t="s">
        <v>97</v>
      </c>
      <c r="V2054" s="3" t="s">
        <v>283</v>
      </c>
      <c r="W2054" s="3" t="s">
        <v>1544</v>
      </c>
      <c r="X2054" s="3" t="s">
        <v>1797</v>
      </c>
      <c r="Y2054" s="3" t="s">
        <v>282</v>
      </c>
      <c r="Z2054" s="3" t="s">
        <v>283</v>
      </c>
      <c r="AA2054" s="3" t="s">
        <v>116</v>
      </c>
      <c r="AB2054" s="6">
        <v>242</v>
      </c>
      <c r="AC2054" s="3" t="s">
        <v>47</v>
      </c>
      <c r="AD2054" s="3" t="s">
        <v>282</v>
      </c>
      <c r="AE2054" s="3" t="s">
        <v>48</v>
      </c>
      <c r="AF2054" s="3" t="s">
        <v>48</v>
      </c>
      <c r="AG2054" s="7">
        <v>0.25</v>
      </c>
      <c r="AH2054" s="3" t="s">
        <v>99</v>
      </c>
    </row>
    <row r="2055" spans="1:34" hidden="1" x14ac:dyDescent="0.2">
      <c r="A2055" s="9">
        <v>169025</v>
      </c>
      <c r="B2055" s="9"/>
      <c r="C2055" s="12">
        <v>42385.000694444439</v>
      </c>
      <c r="D2055" s="3" t="s">
        <v>423</v>
      </c>
      <c r="E2055" s="3" t="s">
        <v>237</v>
      </c>
      <c r="F2055" s="4">
        <v>42387.625</v>
      </c>
      <c r="G2055" s="3" t="s">
        <v>275</v>
      </c>
      <c r="H2055" s="3" t="s">
        <v>276</v>
      </c>
      <c r="I2055" s="4">
        <v>42383.361944444441</v>
      </c>
      <c r="J2055" s="4">
        <v>42384.650289351848</v>
      </c>
      <c r="K2055" s="3" t="s">
        <v>96</v>
      </c>
      <c r="L2055" s="5">
        <v>39.6</v>
      </c>
      <c r="M2055" s="5">
        <v>739.6</v>
      </c>
      <c r="N2055" s="3" t="s">
        <v>2704</v>
      </c>
      <c r="O2055" s="3" t="s">
        <v>39</v>
      </c>
      <c r="P2055" s="3" t="s">
        <v>97</v>
      </c>
      <c r="Q2055" s="3" t="s">
        <v>234</v>
      </c>
      <c r="R2055" s="3" t="s">
        <v>284</v>
      </c>
      <c r="S2055" s="3" t="s">
        <v>43</v>
      </c>
      <c r="T2055" s="5">
        <v>700</v>
      </c>
      <c r="U2055" s="3" t="s">
        <v>97</v>
      </c>
      <c r="V2055" s="3" t="s">
        <v>97</v>
      </c>
      <c r="W2055" s="3" t="s">
        <v>282</v>
      </c>
      <c r="X2055" s="3" t="s">
        <v>283</v>
      </c>
      <c r="Y2055" s="3" t="s">
        <v>2705</v>
      </c>
      <c r="Z2055" s="3" t="s">
        <v>1687</v>
      </c>
      <c r="AA2055" s="3" t="s">
        <v>285</v>
      </c>
      <c r="AB2055" s="6">
        <v>380</v>
      </c>
      <c r="AC2055" s="3" t="s">
        <v>47</v>
      </c>
      <c r="AD2055" s="3" t="s">
        <v>96</v>
      </c>
      <c r="AE2055" s="3" t="s">
        <v>48</v>
      </c>
      <c r="AF2055" s="3" t="s">
        <v>48</v>
      </c>
      <c r="AG2055" s="7">
        <v>0.27500000000000002</v>
      </c>
      <c r="AH2055" s="3" t="s">
        <v>99</v>
      </c>
    </row>
    <row r="2056" spans="1:34" hidden="1" x14ac:dyDescent="0.2">
      <c r="A2056" s="9">
        <v>169056</v>
      </c>
      <c r="B2056" s="9"/>
      <c r="C2056" s="12">
        <v>42385.000694444439</v>
      </c>
      <c r="D2056" s="3" t="s">
        <v>275</v>
      </c>
      <c r="E2056" s="3" t="s">
        <v>276</v>
      </c>
      <c r="F2056" s="4">
        <v>42387.5</v>
      </c>
      <c r="G2056" s="3" t="s">
        <v>277</v>
      </c>
      <c r="H2056" s="3" t="s">
        <v>237</v>
      </c>
      <c r="I2056" s="4">
        <v>42383.398715277777</v>
      </c>
      <c r="J2056" s="4">
        <v>42384.650405092594</v>
      </c>
      <c r="K2056" s="3" t="s">
        <v>87</v>
      </c>
      <c r="L2056" s="5">
        <v>15.48</v>
      </c>
      <c r="M2056" s="5">
        <v>715.48</v>
      </c>
      <c r="N2056" s="3" t="s">
        <v>278</v>
      </c>
      <c r="O2056" s="3" t="s">
        <v>89</v>
      </c>
      <c r="P2056" s="3" t="s">
        <v>90</v>
      </c>
      <c r="Q2056" s="3" t="s">
        <v>234</v>
      </c>
      <c r="R2056" s="3" t="s">
        <v>279</v>
      </c>
      <c r="S2056" s="3" t="s">
        <v>92</v>
      </c>
      <c r="T2056" s="5">
        <v>700</v>
      </c>
      <c r="U2056" s="3" t="s">
        <v>93</v>
      </c>
      <c r="V2056" s="3" t="s">
        <v>90</v>
      </c>
      <c r="W2056" s="3" t="s">
        <v>280</v>
      </c>
      <c r="X2056" s="3" t="s">
        <v>281</v>
      </c>
      <c r="Y2056" s="3" t="s">
        <v>282</v>
      </c>
      <c r="Z2056" s="3" t="s">
        <v>283</v>
      </c>
      <c r="AA2056" s="3" t="s">
        <v>105</v>
      </c>
      <c r="AB2056" s="6">
        <v>379</v>
      </c>
      <c r="AC2056" s="3" t="s">
        <v>106</v>
      </c>
      <c r="AD2056" s="3" t="s">
        <v>87</v>
      </c>
      <c r="AE2056" s="3" t="s">
        <v>48</v>
      </c>
      <c r="AF2056" s="3" t="s">
        <v>48</v>
      </c>
      <c r="AG2056" s="7">
        <v>0.22500000000000001</v>
      </c>
      <c r="AH2056" s="3" t="s">
        <v>99</v>
      </c>
    </row>
    <row r="2057" spans="1:34" hidden="1" x14ac:dyDescent="0.2">
      <c r="A2057" s="9">
        <v>168497</v>
      </c>
      <c r="B2057" s="9"/>
      <c r="C2057" s="12">
        <v>42385.166666666664</v>
      </c>
      <c r="D2057" s="3" t="s">
        <v>1286</v>
      </c>
      <c r="E2057" s="3" t="s">
        <v>188</v>
      </c>
      <c r="F2057" s="4">
        <v>42386.59375</v>
      </c>
      <c r="G2057" s="3" t="s">
        <v>1287</v>
      </c>
      <c r="H2057" s="3" t="s">
        <v>652</v>
      </c>
      <c r="I2057" s="4">
        <v>42380.540671296294</v>
      </c>
      <c r="J2057" s="4">
        <v>42384.649293981478</v>
      </c>
      <c r="K2057" s="3" t="s">
        <v>545</v>
      </c>
      <c r="L2057" s="5">
        <v>68.7</v>
      </c>
      <c r="M2057" s="5">
        <v>1118.7</v>
      </c>
      <c r="N2057" s="3" t="s">
        <v>1288</v>
      </c>
      <c r="O2057" s="3" t="s">
        <v>154</v>
      </c>
      <c r="P2057" s="3" t="s">
        <v>547</v>
      </c>
      <c r="Q2057" s="3" t="s">
        <v>234</v>
      </c>
      <c r="R2057" s="3" t="s">
        <v>1841</v>
      </c>
      <c r="S2057" s="3" t="s">
        <v>141</v>
      </c>
      <c r="T2057" s="5">
        <v>1050</v>
      </c>
      <c r="U2057" s="3" t="s">
        <v>547</v>
      </c>
      <c r="V2057" s="3" t="s">
        <v>547</v>
      </c>
      <c r="W2057" s="3" t="s">
        <v>1290</v>
      </c>
      <c r="X2057" s="3" t="s">
        <v>1291</v>
      </c>
      <c r="Y2057" s="3" t="s">
        <v>1292</v>
      </c>
      <c r="Z2057" s="3" t="s">
        <v>1293</v>
      </c>
      <c r="AA2057" s="3" t="s">
        <v>1840</v>
      </c>
      <c r="AB2057" s="6">
        <v>514</v>
      </c>
      <c r="AC2057" s="3" t="s">
        <v>47</v>
      </c>
      <c r="AD2057" s="3" t="s">
        <v>545</v>
      </c>
      <c r="AE2057" s="3" t="s">
        <v>48</v>
      </c>
      <c r="AF2057" s="3" t="s">
        <v>48</v>
      </c>
      <c r="AG2057" s="7">
        <v>0.25</v>
      </c>
      <c r="AH2057" s="3" t="s">
        <v>99</v>
      </c>
    </row>
    <row r="2058" spans="1:34" hidden="1" x14ac:dyDescent="0.2">
      <c r="A2058" s="9">
        <v>168898</v>
      </c>
      <c r="B2058" s="9"/>
      <c r="C2058" s="12">
        <v>42385.25</v>
      </c>
      <c r="D2058" s="3" t="s">
        <v>2402</v>
      </c>
      <c r="E2058" s="3" t="s">
        <v>71</v>
      </c>
      <c r="F2058" s="4">
        <v>42386.291666666664</v>
      </c>
      <c r="G2058" s="3" t="s">
        <v>1977</v>
      </c>
      <c r="H2058" s="3" t="s">
        <v>71</v>
      </c>
      <c r="I2058" s="4">
        <v>42382.580636574072</v>
      </c>
      <c r="J2058" s="4">
        <v>42384.652546296296</v>
      </c>
      <c r="K2058" s="3" t="s">
        <v>2403</v>
      </c>
      <c r="L2058" s="5">
        <v>100</v>
      </c>
      <c r="M2058" s="5">
        <v>900</v>
      </c>
      <c r="N2058" s="3" t="s">
        <v>2404</v>
      </c>
      <c r="O2058" s="3" t="s">
        <v>74</v>
      </c>
      <c r="P2058" s="3" t="s">
        <v>2405</v>
      </c>
      <c r="Q2058" s="3" t="s">
        <v>234</v>
      </c>
      <c r="R2058" s="3" t="s">
        <v>4498</v>
      </c>
      <c r="S2058" s="3" t="s">
        <v>77</v>
      </c>
      <c r="T2058" s="5">
        <v>800</v>
      </c>
      <c r="U2058" s="3" t="s">
        <v>2405</v>
      </c>
      <c r="V2058" s="3" t="s">
        <v>2405</v>
      </c>
      <c r="W2058" s="3" t="s">
        <v>1985</v>
      </c>
      <c r="X2058" s="3" t="s">
        <v>1986</v>
      </c>
      <c r="Y2058" s="3" t="s">
        <v>2407</v>
      </c>
      <c r="Z2058" s="3" t="s">
        <v>2408</v>
      </c>
      <c r="AA2058" s="3" t="s">
        <v>82</v>
      </c>
      <c r="AB2058" s="6">
        <v>322</v>
      </c>
      <c r="AC2058" s="3" t="s">
        <v>47</v>
      </c>
      <c r="AD2058" s="3" t="s">
        <v>2403</v>
      </c>
      <c r="AE2058" s="3" t="s">
        <v>48</v>
      </c>
      <c r="AF2058" s="3" t="s">
        <v>48</v>
      </c>
      <c r="AG2058" s="7">
        <v>0.3</v>
      </c>
      <c r="AH2058" s="3" t="s">
        <v>49</v>
      </c>
    </row>
    <row r="2059" spans="1:34" hidden="1" x14ac:dyDescent="0.2">
      <c r="A2059" s="9">
        <v>168405</v>
      </c>
      <c r="B2059" s="9"/>
      <c r="C2059" s="12">
        <v>42385.291666666664</v>
      </c>
      <c r="D2059" s="3" t="s">
        <v>910</v>
      </c>
      <c r="E2059" s="3" t="s">
        <v>124</v>
      </c>
      <c r="F2059" s="4">
        <v>42387.333333333328</v>
      </c>
      <c r="G2059" s="3" t="s">
        <v>911</v>
      </c>
      <c r="H2059" s="3" t="s">
        <v>53</v>
      </c>
      <c r="I2059" s="4">
        <v>42380.353148148148</v>
      </c>
      <c r="J2059" s="4">
        <v>42384.649166666662</v>
      </c>
      <c r="K2059" s="3" t="s">
        <v>912</v>
      </c>
      <c r="L2059" s="5">
        <v>297.82</v>
      </c>
      <c r="M2059" s="5">
        <v>1197.82</v>
      </c>
      <c r="N2059" s="3" t="s">
        <v>913</v>
      </c>
      <c r="O2059" s="3" t="s">
        <v>89</v>
      </c>
      <c r="P2059" s="3" t="s">
        <v>914</v>
      </c>
      <c r="Q2059" s="3" t="s">
        <v>234</v>
      </c>
      <c r="R2059" s="3" t="s">
        <v>2468</v>
      </c>
      <c r="S2059" s="3" t="s">
        <v>92</v>
      </c>
      <c r="T2059" s="5">
        <v>900</v>
      </c>
      <c r="U2059" s="3" t="s">
        <v>914</v>
      </c>
      <c r="V2059" s="3" t="s">
        <v>914</v>
      </c>
      <c r="W2059" s="3" t="s">
        <v>916</v>
      </c>
      <c r="X2059" s="3" t="s">
        <v>917</v>
      </c>
      <c r="Y2059" s="3" t="s">
        <v>912</v>
      </c>
      <c r="Z2059" s="3" t="s">
        <v>914</v>
      </c>
      <c r="AA2059" s="3" t="s">
        <v>98</v>
      </c>
      <c r="AB2059" s="6">
        <v>549</v>
      </c>
      <c r="AC2059" s="3" t="s">
        <v>47</v>
      </c>
      <c r="AD2059" s="3" t="s">
        <v>912</v>
      </c>
      <c r="AE2059" s="3" t="s">
        <v>48</v>
      </c>
      <c r="AF2059" s="3" t="s">
        <v>48</v>
      </c>
      <c r="AG2059" s="7">
        <v>0.3</v>
      </c>
      <c r="AH2059" s="3" t="s">
        <v>49</v>
      </c>
    </row>
    <row r="2060" spans="1:34" hidden="1" x14ac:dyDescent="0.2">
      <c r="A2060" s="9">
        <v>169326</v>
      </c>
      <c r="B2060" s="9"/>
      <c r="C2060" s="12">
        <v>42385.291666666664</v>
      </c>
      <c r="D2060" s="3" t="s">
        <v>4670</v>
      </c>
      <c r="E2060" s="3" t="s">
        <v>225</v>
      </c>
      <c r="F2060" s="4">
        <v>42387.333333333328</v>
      </c>
      <c r="G2060" s="3" t="s">
        <v>4671</v>
      </c>
      <c r="H2060" s="3" t="s">
        <v>34</v>
      </c>
      <c r="I2060" s="4">
        <v>42384.406701388885</v>
      </c>
      <c r="J2060" s="4">
        <v>42384.651192129626</v>
      </c>
      <c r="K2060" s="3" t="s">
        <v>545</v>
      </c>
      <c r="L2060" s="5">
        <v>115</v>
      </c>
      <c r="M2060" s="5">
        <v>2515</v>
      </c>
      <c r="N2060" s="3" t="s">
        <v>4672</v>
      </c>
      <c r="O2060" s="3" t="s">
        <v>154</v>
      </c>
      <c r="P2060" s="3" t="s">
        <v>547</v>
      </c>
      <c r="Q2060" s="3" t="s">
        <v>234</v>
      </c>
      <c r="R2060" s="3" t="s">
        <v>1682</v>
      </c>
      <c r="S2060" s="3" t="s">
        <v>141</v>
      </c>
      <c r="T2060" s="5">
        <v>2400</v>
      </c>
      <c r="U2060" s="3" t="s">
        <v>547</v>
      </c>
      <c r="V2060" s="3" t="s">
        <v>547</v>
      </c>
      <c r="W2060" s="3" t="s">
        <v>4673</v>
      </c>
      <c r="X2060" s="3" t="s">
        <v>4674</v>
      </c>
      <c r="Y2060" s="3" t="s">
        <v>4675</v>
      </c>
      <c r="Z2060" s="3" t="s">
        <v>4676</v>
      </c>
      <c r="AA2060" s="3" t="s">
        <v>147</v>
      </c>
      <c r="AB2060" s="6">
        <v>1642</v>
      </c>
      <c r="AC2060" s="3" t="s">
        <v>47</v>
      </c>
      <c r="AD2060" s="3" t="s">
        <v>545</v>
      </c>
      <c r="AE2060" s="3" t="s">
        <v>48</v>
      </c>
      <c r="AF2060" s="3" t="s">
        <v>48</v>
      </c>
      <c r="AG2060" s="7">
        <v>0.25</v>
      </c>
      <c r="AH2060" s="3" t="s">
        <v>99</v>
      </c>
    </row>
    <row r="2061" spans="1:34" hidden="1" x14ac:dyDescent="0.2">
      <c r="A2061" s="9">
        <v>169226</v>
      </c>
      <c r="B2061" s="9"/>
      <c r="C2061" s="12">
        <v>42385.333333333328</v>
      </c>
      <c r="D2061" s="3" t="s">
        <v>897</v>
      </c>
      <c r="E2061" s="3" t="s">
        <v>86</v>
      </c>
      <c r="F2061" s="4">
        <v>42387.291666666664</v>
      </c>
      <c r="G2061" s="3" t="s">
        <v>898</v>
      </c>
      <c r="H2061" s="3" t="s">
        <v>833</v>
      </c>
      <c r="I2061" s="4">
        <v>42383.622604166667</v>
      </c>
      <c r="J2061" s="4">
        <v>42384.650844907403</v>
      </c>
      <c r="K2061" s="3" t="s">
        <v>899</v>
      </c>
      <c r="L2061" s="5">
        <v>-296.42</v>
      </c>
      <c r="M2061" s="5">
        <v>1053.58</v>
      </c>
      <c r="N2061" s="3" t="s">
        <v>900</v>
      </c>
      <c r="O2061" s="3" t="s">
        <v>901</v>
      </c>
      <c r="P2061" s="3" t="s">
        <v>902</v>
      </c>
      <c r="Q2061" s="3" t="s">
        <v>234</v>
      </c>
      <c r="R2061" s="3" t="s">
        <v>4633</v>
      </c>
      <c r="S2061" s="3" t="s">
        <v>904</v>
      </c>
      <c r="T2061" s="5">
        <v>1350</v>
      </c>
      <c r="U2061" s="3" t="s">
        <v>902</v>
      </c>
      <c r="V2061" s="3" t="s">
        <v>902</v>
      </c>
      <c r="W2061" s="3" t="s">
        <v>905</v>
      </c>
      <c r="X2061" s="3" t="s">
        <v>906</v>
      </c>
      <c r="Y2061" s="3" t="s">
        <v>907</v>
      </c>
      <c r="Z2061" s="3" t="s">
        <v>908</v>
      </c>
      <c r="AA2061" s="3" t="s">
        <v>909</v>
      </c>
      <c r="AB2061" s="6">
        <v>426</v>
      </c>
      <c r="AC2061" s="3" t="s">
        <v>47</v>
      </c>
      <c r="AD2061" s="3" t="s">
        <v>899</v>
      </c>
      <c r="AE2061" s="3" t="s">
        <v>48</v>
      </c>
      <c r="AF2061" s="3" t="s">
        <v>48</v>
      </c>
      <c r="AG2061" s="7">
        <v>0.2</v>
      </c>
      <c r="AH2061" s="3" t="s">
        <v>99</v>
      </c>
    </row>
    <row r="2062" spans="1:34" hidden="1" x14ac:dyDescent="0.2">
      <c r="A2062" s="9">
        <v>169383</v>
      </c>
      <c r="B2062" s="9"/>
      <c r="C2062" s="12">
        <v>42385.333333333328</v>
      </c>
      <c r="D2062" s="3" t="s">
        <v>84</v>
      </c>
      <c r="E2062" s="3" t="s">
        <v>53</v>
      </c>
      <c r="F2062" s="4">
        <v>42385.958333333328</v>
      </c>
      <c r="G2062" s="3" t="s">
        <v>471</v>
      </c>
      <c r="H2062" s="3" t="s">
        <v>118</v>
      </c>
      <c r="I2062" s="4">
        <v>42384.556597222218</v>
      </c>
      <c r="J2062" s="4">
        <v>42384.651319444441</v>
      </c>
      <c r="K2062" s="3" t="s">
        <v>96</v>
      </c>
      <c r="L2062" s="5">
        <v>131.26</v>
      </c>
      <c r="M2062" s="5">
        <v>1131.26</v>
      </c>
      <c r="N2062" s="3" t="s">
        <v>472</v>
      </c>
      <c r="O2062" s="3" t="s">
        <v>39</v>
      </c>
      <c r="P2062" s="3" t="s">
        <v>97</v>
      </c>
      <c r="Q2062" s="3" t="s">
        <v>234</v>
      </c>
      <c r="R2062" s="3" t="s">
        <v>2604</v>
      </c>
      <c r="S2062" s="3" t="s">
        <v>43</v>
      </c>
      <c r="T2062" s="5">
        <v>1000</v>
      </c>
      <c r="U2062" s="3" t="s">
        <v>97</v>
      </c>
      <c r="V2062" s="3" t="s">
        <v>97</v>
      </c>
      <c r="W2062" s="3" t="s">
        <v>474</v>
      </c>
      <c r="X2062" s="3" t="s">
        <v>475</v>
      </c>
      <c r="Y2062" s="3" t="s">
        <v>96</v>
      </c>
      <c r="Z2062" s="3" t="s">
        <v>97</v>
      </c>
      <c r="AA2062" s="3" t="s">
        <v>46</v>
      </c>
      <c r="AB2062" s="6">
        <v>478</v>
      </c>
      <c r="AC2062" s="3" t="s">
        <v>47</v>
      </c>
      <c r="AD2062" s="3" t="s">
        <v>96</v>
      </c>
      <c r="AE2062" s="3" t="s">
        <v>48</v>
      </c>
      <c r="AF2062" s="3" t="s">
        <v>48</v>
      </c>
      <c r="AG2062" s="7">
        <v>0.27500000000000002</v>
      </c>
      <c r="AH2062" s="3" t="s">
        <v>99</v>
      </c>
    </row>
    <row r="2063" spans="1:34" hidden="1" x14ac:dyDescent="0.2">
      <c r="A2063" s="9">
        <v>168348</v>
      </c>
      <c r="B2063" s="9"/>
      <c r="C2063" s="12">
        <v>42385.375</v>
      </c>
      <c r="D2063" s="3" t="s">
        <v>123</v>
      </c>
      <c r="E2063" s="3" t="s">
        <v>124</v>
      </c>
      <c r="F2063" s="4">
        <v>42385.833333333328</v>
      </c>
      <c r="G2063" s="3" t="s">
        <v>1019</v>
      </c>
      <c r="H2063" s="3" t="s">
        <v>578</v>
      </c>
      <c r="I2063" s="4">
        <v>42377.71980324074</v>
      </c>
      <c r="J2063" s="4">
        <v>42384.649062500001</v>
      </c>
      <c r="K2063" s="3" t="s">
        <v>96</v>
      </c>
      <c r="L2063" s="5">
        <v>93.16</v>
      </c>
      <c r="M2063" s="5">
        <v>693.16</v>
      </c>
      <c r="N2063" s="3" t="s">
        <v>2153</v>
      </c>
      <c r="O2063" s="3" t="s">
        <v>39</v>
      </c>
      <c r="P2063" s="3" t="s">
        <v>97</v>
      </c>
      <c r="Q2063" s="3" t="s">
        <v>234</v>
      </c>
      <c r="R2063" s="3" t="s">
        <v>1011</v>
      </c>
      <c r="S2063" s="3" t="s">
        <v>43</v>
      </c>
      <c r="T2063" s="5">
        <v>600</v>
      </c>
      <c r="U2063" s="3" t="s">
        <v>97</v>
      </c>
      <c r="V2063" s="3" t="s">
        <v>97</v>
      </c>
      <c r="W2063" s="3" t="s">
        <v>1022</v>
      </c>
      <c r="X2063" s="3" t="s">
        <v>1023</v>
      </c>
      <c r="Y2063" s="3" t="s">
        <v>131</v>
      </c>
      <c r="Z2063" s="3" t="s">
        <v>132</v>
      </c>
      <c r="AA2063" s="3" t="s">
        <v>116</v>
      </c>
      <c r="AB2063" s="6">
        <v>212</v>
      </c>
      <c r="AC2063" s="3" t="s">
        <v>47</v>
      </c>
      <c r="AD2063" s="3" t="s">
        <v>96</v>
      </c>
      <c r="AE2063" s="3" t="s">
        <v>48</v>
      </c>
      <c r="AF2063" s="3" t="s">
        <v>48</v>
      </c>
      <c r="AG2063" s="7">
        <v>0.27500000000000002</v>
      </c>
      <c r="AH2063" s="3" t="s">
        <v>99</v>
      </c>
    </row>
    <row r="2064" spans="1:34" hidden="1" x14ac:dyDescent="0.2">
      <c r="A2064" s="9">
        <v>168665</v>
      </c>
      <c r="B2064" s="9"/>
      <c r="C2064" s="12">
        <v>42385.416666666664</v>
      </c>
      <c r="D2064" s="3" t="s">
        <v>1720</v>
      </c>
      <c r="E2064" s="3" t="s">
        <v>225</v>
      </c>
      <c r="F2064" s="4">
        <v>42387.375</v>
      </c>
      <c r="G2064" s="3" t="s">
        <v>1915</v>
      </c>
      <c r="H2064" s="3" t="s">
        <v>108</v>
      </c>
      <c r="I2064" s="4">
        <v>42381.528344907405</v>
      </c>
      <c r="J2064" s="4">
        <v>42384.649537037032</v>
      </c>
      <c r="K2064" s="3" t="s">
        <v>545</v>
      </c>
      <c r="L2064" s="5">
        <v>429</v>
      </c>
      <c r="M2064" s="5">
        <v>1629</v>
      </c>
      <c r="N2064" s="3" t="s">
        <v>1916</v>
      </c>
      <c r="O2064" s="3" t="s">
        <v>154</v>
      </c>
      <c r="P2064" s="3" t="s">
        <v>547</v>
      </c>
      <c r="Q2064" s="3" t="s">
        <v>234</v>
      </c>
      <c r="R2064" s="3" t="s">
        <v>1917</v>
      </c>
      <c r="S2064" s="3" t="s">
        <v>141</v>
      </c>
      <c r="T2064" s="5">
        <v>1200</v>
      </c>
      <c r="U2064" s="3" t="s">
        <v>547</v>
      </c>
      <c r="V2064" s="3" t="s">
        <v>547</v>
      </c>
      <c r="W2064" s="3" t="s">
        <v>1918</v>
      </c>
      <c r="X2064" s="3" t="s">
        <v>1919</v>
      </c>
      <c r="Y2064" s="3" t="s">
        <v>1920</v>
      </c>
      <c r="Z2064" s="3" t="s">
        <v>1921</v>
      </c>
      <c r="AA2064" s="3" t="s">
        <v>162</v>
      </c>
      <c r="AB2064" s="6">
        <v>528</v>
      </c>
      <c r="AC2064" s="3" t="s">
        <v>47</v>
      </c>
      <c r="AD2064" s="3" t="s">
        <v>545</v>
      </c>
      <c r="AE2064" s="3" t="s">
        <v>83</v>
      </c>
      <c r="AF2064" s="3" t="s">
        <v>48</v>
      </c>
      <c r="AG2064" s="7">
        <v>0.25</v>
      </c>
      <c r="AH2064" s="3" t="s">
        <v>99</v>
      </c>
    </row>
    <row r="2065" spans="1:34" hidden="1" x14ac:dyDescent="0.2">
      <c r="A2065" s="9">
        <v>169139</v>
      </c>
      <c r="B2065" s="9"/>
      <c r="C2065" s="12">
        <v>42385.416666666664</v>
      </c>
      <c r="D2065" s="3" t="s">
        <v>839</v>
      </c>
      <c r="E2065" s="3" t="s">
        <v>203</v>
      </c>
      <c r="F2065" s="4">
        <v>42385.000694444439</v>
      </c>
      <c r="G2065" s="3" t="s">
        <v>275</v>
      </c>
      <c r="H2065" s="3" t="s">
        <v>276</v>
      </c>
      <c r="I2065" s="4">
        <v>42383.462777777779</v>
      </c>
      <c r="J2065" s="4">
        <v>42384.650624999995</v>
      </c>
      <c r="K2065" s="3" t="s">
        <v>282</v>
      </c>
      <c r="L2065" s="5">
        <v>96.14</v>
      </c>
      <c r="M2065" s="5">
        <v>546.14</v>
      </c>
      <c r="N2065" s="3" t="s">
        <v>4604</v>
      </c>
      <c r="O2065" s="3" t="s">
        <v>39</v>
      </c>
      <c r="P2065" s="3" t="s">
        <v>283</v>
      </c>
      <c r="Q2065" s="3" t="s">
        <v>234</v>
      </c>
      <c r="R2065" s="3" t="s">
        <v>1471</v>
      </c>
      <c r="S2065" s="3" t="s">
        <v>43</v>
      </c>
      <c r="T2065" s="5">
        <v>450</v>
      </c>
      <c r="U2065" s="3" t="s">
        <v>97</v>
      </c>
      <c r="V2065" s="3" t="s">
        <v>283</v>
      </c>
      <c r="W2065" s="3" t="s">
        <v>282</v>
      </c>
      <c r="X2065" s="3" t="s">
        <v>283</v>
      </c>
      <c r="Y2065" s="3" t="s">
        <v>1544</v>
      </c>
      <c r="Z2065" s="3" t="s">
        <v>1797</v>
      </c>
      <c r="AA2065" s="3" t="s">
        <v>116</v>
      </c>
      <c r="AB2065" s="6">
        <v>242</v>
      </c>
      <c r="AC2065" s="3" t="s">
        <v>47</v>
      </c>
      <c r="AD2065" s="3" t="s">
        <v>282</v>
      </c>
      <c r="AE2065" s="3" t="s">
        <v>48</v>
      </c>
      <c r="AF2065" s="3" t="s">
        <v>48</v>
      </c>
      <c r="AG2065" s="7">
        <v>0.25</v>
      </c>
      <c r="AH2065" s="3" t="s">
        <v>99</v>
      </c>
    </row>
    <row r="2066" spans="1:34" hidden="1" x14ac:dyDescent="0.2">
      <c r="A2066" s="9">
        <v>168193</v>
      </c>
      <c r="B2066" s="9"/>
      <c r="C2066" s="12">
        <v>42385.458333333328</v>
      </c>
      <c r="D2066" s="3" t="s">
        <v>223</v>
      </c>
      <c r="E2066" s="3" t="s">
        <v>53</v>
      </c>
      <c r="F2066" s="4">
        <v>42387.291666666664</v>
      </c>
      <c r="G2066" s="3" t="s">
        <v>3878</v>
      </c>
      <c r="H2066" s="3" t="s">
        <v>36</v>
      </c>
      <c r="I2066" s="4">
        <v>42377.449641203704</v>
      </c>
      <c r="J2066" s="4">
        <v>42384.678680555553</v>
      </c>
      <c r="K2066" s="3" t="s">
        <v>96</v>
      </c>
      <c r="L2066" s="8"/>
      <c r="M2066" s="5">
        <v>669.4</v>
      </c>
      <c r="N2066" s="3" t="s">
        <v>3879</v>
      </c>
      <c r="O2066" s="3" t="s">
        <v>39</v>
      </c>
      <c r="P2066" s="3" t="s">
        <v>97</v>
      </c>
      <c r="Q2066" s="3" t="s">
        <v>234</v>
      </c>
      <c r="R2066" s="3"/>
      <c r="S2066" s="3" t="s">
        <v>43</v>
      </c>
      <c r="T2066" s="8"/>
      <c r="U2066" s="3" t="s">
        <v>97</v>
      </c>
      <c r="V2066" s="3" t="s">
        <v>97</v>
      </c>
      <c r="W2066" s="3" t="s">
        <v>3880</v>
      </c>
      <c r="X2066" s="3" t="s">
        <v>3881</v>
      </c>
      <c r="Y2066" s="3" t="s">
        <v>230</v>
      </c>
      <c r="Z2066" s="3" t="s">
        <v>231</v>
      </c>
      <c r="AA2066" s="3" t="s">
        <v>185</v>
      </c>
      <c r="AB2066" s="6">
        <v>330</v>
      </c>
      <c r="AC2066" s="3" t="s">
        <v>186</v>
      </c>
      <c r="AD2066" s="3" t="s">
        <v>96</v>
      </c>
      <c r="AE2066" s="3" t="s">
        <v>48</v>
      </c>
      <c r="AF2066" s="3" t="s">
        <v>48</v>
      </c>
      <c r="AG2066" s="8"/>
      <c r="AH2066" s="3" t="s">
        <v>99</v>
      </c>
    </row>
    <row r="2067" spans="1:34" hidden="1" x14ac:dyDescent="0.2">
      <c r="A2067" s="9">
        <v>168698</v>
      </c>
      <c r="B2067" s="9"/>
      <c r="C2067" s="12">
        <v>42385.458333333328</v>
      </c>
      <c r="D2067" s="3" t="s">
        <v>492</v>
      </c>
      <c r="E2067" s="3" t="s">
        <v>71</v>
      </c>
      <c r="F2067" s="4">
        <v>42386.0625</v>
      </c>
      <c r="G2067" s="3" t="s">
        <v>766</v>
      </c>
      <c r="H2067" s="3" t="s">
        <v>34</v>
      </c>
      <c r="I2067" s="4">
        <v>42381.604259259257</v>
      </c>
      <c r="J2067" s="4">
        <v>42384.668495370366</v>
      </c>
      <c r="K2067" s="3" t="s">
        <v>494</v>
      </c>
      <c r="L2067" s="5">
        <v>0.75</v>
      </c>
      <c r="M2067" s="5">
        <v>600.75</v>
      </c>
      <c r="N2067" s="3" t="s">
        <v>1105</v>
      </c>
      <c r="O2067" s="3" t="s">
        <v>496</v>
      </c>
      <c r="P2067" s="3" t="s">
        <v>497</v>
      </c>
      <c r="Q2067" s="3" t="s">
        <v>234</v>
      </c>
      <c r="R2067" s="3" t="s">
        <v>1362</v>
      </c>
      <c r="S2067" s="3" t="s">
        <v>329</v>
      </c>
      <c r="T2067" s="5">
        <v>600</v>
      </c>
      <c r="U2067" s="3" t="s">
        <v>497</v>
      </c>
      <c r="V2067" s="3" t="s">
        <v>497</v>
      </c>
      <c r="W2067" s="3" t="s">
        <v>973</v>
      </c>
      <c r="X2067" s="3"/>
      <c r="Y2067" s="3" t="s">
        <v>501</v>
      </c>
      <c r="Z2067" s="3" t="s">
        <v>1661</v>
      </c>
      <c r="AA2067" s="3" t="s">
        <v>931</v>
      </c>
      <c r="AB2067" s="6">
        <v>475</v>
      </c>
      <c r="AC2067" s="3" t="s">
        <v>47</v>
      </c>
      <c r="AD2067" s="3" t="s">
        <v>494</v>
      </c>
      <c r="AE2067" s="3" t="s">
        <v>48</v>
      </c>
      <c r="AF2067" s="3" t="s">
        <v>48</v>
      </c>
      <c r="AG2067" s="7">
        <v>0.3</v>
      </c>
      <c r="AH2067" s="3" t="s">
        <v>99</v>
      </c>
    </row>
    <row r="2068" spans="1:34" hidden="1" x14ac:dyDescent="0.2">
      <c r="A2068" s="9">
        <v>168914</v>
      </c>
      <c r="B2068" s="9"/>
      <c r="C2068" s="12">
        <v>42385.5</v>
      </c>
      <c r="D2068" s="3" t="s">
        <v>911</v>
      </c>
      <c r="E2068" s="3" t="s">
        <v>124</v>
      </c>
      <c r="F2068" s="4">
        <v>42385.916666666664</v>
      </c>
      <c r="G2068" s="3" t="s">
        <v>4505</v>
      </c>
      <c r="H2068" s="3" t="s">
        <v>126</v>
      </c>
      <c r="I2068" s="4">
        <v>42382.592453703699</v>
      </c>
      <c r="J2068" s="4">
        <v>42384.673483796294</v>
      </c>
      <c r="K2068" s="3" t="s">
        <v>494</v>
      </c>
      <c r="L2068" s="5">
        <v>184.32</v>
      </c>
      <c r="M2068" s="5">
        <v>784.32</v>
      </c>
      <c r="N2068" s="3" t="s">
        <v>4506</v>
      </c>
      <c r="O2068" s="3" t="s">
        <v>496</v>
      </c>
      <c r="P2068" s="3" t="s">
        <v>497</v>
      </c>
      <c r="Q2068" s="3" t="s">
        <v>234</v>
      </c>
      <c r="R2068" s="3" t="s">
        <v>4507</v>
      </c>
      <c r="S2068" s="3" t="s">
        <v>329</v>
      </c>
      <c r="T2068" s="5">
        <v>600</v>
      </c>
      <c r="U2068" s="3" t="s">
        <v>497</v>
      </c>
      <c r="V2068" s="3" t="s">
        <v>497</v>
      </c>
      <c r="W2068" s="3" t="s">
        <v>973</v>
      </c>
      <c r="X2068" s="3"/>
      <c r="Y2068" s="3" t="s">
        <v>930</v>
      </c>
      <c r="Z2068" s="3" t="s">
        <v>1746</v>
      </c>
      <c r="AA2068" s="3" t="s">
        <v>385</v>
      </c>
      <c r="AB2068" s="6">
        <v>263</v>
      </c>
      <c r="AC2068" s="3" t="s">
        <v>47</v>
      </c>
      <c r="AD2068" s="3" t="s">
        <v>494</v>
      </c>
      <c r="AE2068" s="3" t="s">
        <v>48</v>
      </c>
      <c r="AF2068" s="3" t="s">
        <v>48</v>
      </c>
      <c r="AG2068" s="7">
        <v>0.3</v>
      </c>
      <c r="AH2068" s="3" t="s">
        <v>99</v>
      </c>
    </row>
    <row r="2069" spans="1:34" hidden="1" x14ac:dyDescent="0.2">
      <c r="A2069" s="9">
        <v>168357</v>
      </c>
      <c r="B2069" s="9"/>
      <c r="C2069" s="12">
        <v>42385.541666666664</v>
      </c>
      <c r="D2069" s="3" t="s">
        <v>123</v>
      </c>
      <c r="E2069" s="3" t="s">
        <v>124</v>
      </c>
      <c r="F2069" s="4">
        <v>42385.875</v>
      </c>
      <c r="G2069" s="3" t="s">
        <v>1019</v>
      </c>
      <c r="H2069" s="3" t="s">
        <v>578</v>
      </c>
      <c r="I2069" s="4">
        <v>42377.719814814816</v>
      </c>
      <c r="J2069" s="4">
        <v>42384.64907407407</v>
      </c>
      <c r="K2069" s="3" t="s">
        <v>96</v>
      </c>
      <c r="L2069" s="5">
        <v>93.16</v>
      </c>
      <c r="M2069" s="5">
        <v>693.16</v>
      </c>
      <c r="N2069" s="3" t="s">
        <v>2153</v>
      </c>
      <c r="O2069" s="3" t="s">
        <v>39</v>
      </c>
      <c r="P2069" s="3" t="s">
        <v>97</v>
      </c>
      <c r="Q2069" s="3" t="s">
        <v>234</v>
      </c>
      <c r="R2069" s="3" t="s">
        <v>2568</v>
      </c>
      <c r="S2069" s="3" t="s">
        <v>43</v>
      </c>
      <c r="T2069" s="5">
        <v>600</v>
      </c>
      <c r="U2069" s="3" t="s">
        <v>97</v>
      </c>
      <c r="V2069" s="3" t="s">
        <v>97</v>
      </c>
      <c r="W2069" s="3" t="s">
        <v>1022</v>
      </c>
      <c r="X2069" s="3" t="s">
        <v>1023</v>
      </c>
      <c r="Y2069" s="3" t="s">
        <v>131</v>
      </c>
      <c r="Z2069" s="3" t="s">
        <v>132</v>
      </c>
      <c r="AA2069" s="3" t="s">
        <v>46</v>
      </c>
      <c r="AB2069" s="6">
        <v>212</v>
      </c>
      <c r="AC2069" s="3" t="s">
        <v>47</v>
      </c>
      <c r="AD2069" s="3" t="s">
        <v>96</v>
      </c>
      <c r="AE2069" s="3" t="s">
        <v>48</v>
      </c>
      <c r="AF2069" s="3" t="s">
        <v>48</v>
      </c>
      <c r="AG2069" s="7">
        <v>0.27500000000000002</v>
      </c>
      <c r="AH2069" s="3" t="s">
        <v>99</v>
      </c>
    </row>
    <row r="2070" spans="1:34" hidden="1" x14ac:dyDescent="0.2">
      <c r="A2070" s="9">
        <v>168769</v>
      </c>
      <c r="B2070" s="9"/>
      <c r="C2070" s="12">
        <v>42385.541666666664</v>
      </c>
      <c r="D2070" s="3" t="s">
        <v>492</v>
      </c>
      <c r="E2070" s="3" t="s">
        <v>71</v>
      </c>
      <c r="F2070" s="4">
        <v>42386.010416666664</v>
      </c>
      <c r="G2070" s="3" t="s">
        <v>1822</v>
      </c>
      <c r="H2070" s="3" t="s">
        <v>34</v>
      </c>
      <c r="I2070" s="4">
        <v>42382.37296296296</v>
      </c>
      <c r="J2070" s="4">
        <v>42384.678749999999</v>
      </c>
      <c r="K2070" s="3" t="s">
        <v>494</v>
      </c>
      <c r="L2070" s="8"/>
      <c r="M2070" s="5">
        <v>601.20000000000005</v>
      </c>
      <c r="N2070" s="3" t="s">
        <v>1823</v>
      </c>
      <c r="O2070" s="3" t="s">
        <v>496</v>
      </c>
      <c r="P2070" s="3" t="s">
        <v>497</v>
      </c>
      <c r="Q2070" s="3" t="s">
        <v>234</v>
      </c>
      <c r="R2070" s="3"/>
      <c r="S2070" s="3" t="s">
        <v>329</v>
      </c>
      <c r="T2070" s="8"/>
      <c r="U2070" s="3" t="s">
        <v>497</v>
      </c>
      <c r="V2070" s="3" t="s">
        <v>497</v>
      </c>
      <c r="W2070" s="3" t="s">
        <v>973</v>
      </c>
      <c r="X2070" s="3"/>
      <c r="Y2070" s="3" t="s">
        <v>501</v>
      </c>
      <c r="Z2070" s="3" t="s">
        <v>1661</v>
      </c>
      <c r="AA2070" s="3" t="s">
        <v>385</v>
      </c>
      <c r="AB2070" s="6">
        <v>362</v>
      </c>
      <c r="AC2070" s="3" t="s">
        <v>47</v>
      </c>
      <c r="AD2070" s="3" t="s">
        <v>494</v>
      </c>
      <c r="AE2070" s="3" t="s">
        <v>48</v>
      </c>
      <c r="AF2070" s="3" t="s">
        <v>48</v>
      </c>
      <c r="AG2070" s="8"/>
      <c r="AH2070" s="3" t="s">
        <v>99</v>
      </c>
    </row>
    <row r="2071" spans="1:34" hidden="1" x14ac:dyDescent="0.2">
      <c r="A2071" s="9">
        <v>168602</v>
      </c>
      <c r="B2071" s="9"/>
      <c r="C2071" s="12">
        <v>42385.583333333328</v>
      </c>
      <c r="D2071" s="3" t="s">
        <v>492</v>
      </c>
      <c r="E2071" s="3" t="s">
        <v>71</v>
      </c>
      <c r="F2071" s="4">
        <v>42387.083333333328</v>
      </c>
      <c r="G2071" s="3" t="s">
        <v>766</v>
      </c>
      <c r="H2071" s="3" t="s">
        <v>34</v>
      </c>
      <c r="I2071" s="4">
        <v>42381.435219907406</v>
      </c>
      <c r="J2071" s="4">
        <v>42384.678749999999</v>
      </c>
      <c r="K2071" s="3" t="s">
        <v>494</v>
      </c>
      <c r="L2071" s="5">
        <v>0.75</v>
      </c>
      <c r="M2071" s="5">
        <v>600.75</v>
      </c>
      <c r="N2071" s="3" t="s">
        <v>1105</v>
      </c>
      <c r="O2071" s="3" t="s">
        <v>496</v>
      </c>
      <c r="P2071" s="3" t="s">
        <v>497</v>
      </c>
      <c r="Q2071" s="3" t="s">
        <v>234</v>
      </c>
      <c r="R2071" s="3" t="s">
        <v>4282</v>
      </c>
      <c r="S2071" s="3" t="s">
        <v>329</v>
      </c>
      <c r="T2071" s="5">
        <v>600</v>
      </c>
      <c r="U2071" s="3" t="s">
        <v>497</v>
      </c>
      <c r="V2071" s="3" t="s">
        <v>497</v>
      </c>
      <c r="W2071" s="3" t="s">
        <v>973</v>
      </c>
      <c r="X2071" s="3" t="s">
        <v>3090</v>
      </c>
      <c r="Y2071" s="3" t="s">
        <v>501</v>
      </c>
      <c r="Z2071" s="3" t="s">
        <v>1661</v>
      </c>
      <c r="AA2071" s="3" t="s">
        <v>931</v>
      </c>
      <c r="AB2071" s="6">
        <v>475</v>
      </c>
      <c r="AC2071" s="3" t="s">
        <v>47</v>
      </c>
      <c r="AD2071" s="3" t="s">
        <v>494</v>
      </c>
      <c r="AE2071" s="3" t="s">
        <v>48</v>
      </c>
      <c r="AF2071" s="3" t="s">
        <v>48</v>
      </c>
      <c r="AG2071" s="7">
        <v>0.3</v>
      </c>
      <c r="AH2071" s="3" t="s">
        <v>99</v>
      </c>
    </row>
    <row r="2072" spans="1:34" hidden="1" x14ac:dyDescent="0.2">
      <c r="A2072" s="9">
        <v>168962</v>
      </c>
      <c r="B2072" s="9"/>
      <c r="C2072" s="12">
        <v>42385.583333333328</v>
      </c>
      <c r="D2072" s="3" t="s">
        <v>423</v>
      </c>
      <c r="E2072" s="3" t="s">
        <v>237</v>
      </c>
      <c r="F2072" s="4">
        <v>42387.333333333328</v>
      </c>
      <c r="G2072" s="3" t="s">
        <v>692</v>
      </c>
      <c r="H2072" s="3" t="s">
        <v>348</v>
      </c>
      <c r="I2072" s="4">
        <v>42382.644791666666</v>
      </c>
      <c r="J2072" s="4">
        <v>42384.650150462963</v>
      </c>
      <c r="K2072" s="3" t="s">
        <v>87</v>
      </c>
      <c r="L2072" s="5">
        <v>118.24</v>
      </c>
      <c r="M2072" s="5">
        <v>1368.24</v>
      </c>
      <c r="N2072" s="3" t="s">
        <v>4531</v>
      </c>
      <c r="O2072" s="3" t="s">
        <v>89</v>
      </c>
      <c r="P2072" s="3" t="s">
        <v>90</v>
      </c>
      <c r="Q2072" s="3" t="s">
        <v>234</v>
      </c>
      <c r="R2072" s="3" t="s">
        <v>1635</v>
      </c>
      <c r="S2072" s="3" t="s">
        <v>92</v>
      </c>
      <c r="T2072" s="5">
        <v>1250</v>
      </c>
      <c r="U2072" s="3" t="s">
        <v>93</v>
      </c>
      <c r="V2072" s="3" t="s">
        <v>90</v>
      </c>
      <c r="W2072" s="3" t="s">
        <v>4532</v>
      </c>
      <c r="X2072" s="3" t="s">
        <v>4533</v>
      </c>
      <c r="Y2072" s="3" t="s">
        <v>426</v>
      </c>
      <c r="Z2072" s="3" t="s">
        <v>427</v>
      </c>
      <c r="AA2072" s="3" t="s">
        <v>98</v>
      </c>
      <c r="AB2072" s="6">
        <v>777</v>
      </c>
      <c r="AC2072" s="3" t="s">
        <v>47</v>
      </c>
      <c r="AD2072" s="3" t="s">
        <v>87</v>
      </c>
      <c r="AE2072" s="3" t="s">
        <v>48</v>
      </c>
      <c r="AF2072" s="3" t="s">
        <v>48</v>
      </c>
      <c r="AG2072" s="7">
        <v>0.22500000000000001</v>
      </c>
      <c r="AH2072" s="3" t="s">
        <v>99</v>
      </c>
    </row>
    <row r="2073" spans="1:34" hidden="1" x14ac:dyDescent="0.2">
      <c r="A2073" s="9">
        <v>168642</v>
      </c>
      <c r="B2073" s="9"/>
      <c r="C2073" s="12">
        <v>42385.625</v>
      </c>
      <c r="D2073" s="3" t="s">
        <v>1280</v>
      </c>
      <c r="E2073" s="3" t="s">
        <v>203</v>
      </c>
      <c r="F2073" s="4">
        <v>42387.25</v>
      </c>
      <c r="G2073" s="3" t="s">
        <v>1281</v>
      </c>
      <c r="H2073" s="3" t="s">
        <v>36</v>
      </c>
      <c r="I2073" s="4">
        <v>42381.48060185185</v>
      </c>
      <c r="J2073" s="4">
        <v>42384.649502314816</v>
      </c>
      <c r="K2073" s="3" t="s">
        <v>1256</v>
      </c>
      <c r="L2073" s="5">
        <v>88</v>
      </c>
      <c r="M2073" s="5">
        <v>1188</v>
      </c>
      <c r="N2073" s="3" t="s">
        <v>1282</v>
      </c>
      <c r="O2073" s="3" t="s">
        <v>74</v>
      </c>
      <c r="P2073" s="3" t="s">
        <v>1258</v>
      </c>
      <c r="Q2073" s="3" t="s">
        <v>234</v>
      </c>
      <c r="R2073" s="3" t="s">
        <v>1800</v>
      </c>
      <c r="S2073" s="3" t="s">
        <v>77</v>
      </c>
      <c r="T2073" s="5">
        <v>1100</v>
      </c>
      <c r="U2073" s="3" t="s">
        <v>1258</v>
      </c>
      <c r="V2073" s="3" t="s">
        <v>1258</v>
      </c>
      <c r="W2073" s="3" t="s">
        <v>1284</v>
      </c>
      <c r="X2073" s="3"/>
      <c r="Y2073" s="3" t="s">
        <v>1285</v>
      </c>
      <c r="Z2073" s="3"/>
      <c r="AA2073" s="3" t="s">
        <v>82</v>
      </c>
      <c r="AB2073" s="6">
        <v>661</v>
      </c>
      <c r="AC2073" s="3" t="s">
        <v>47</v>
      </c>
      <c r="AD2073" s="3" t="s">
        <v>1256</v>
      </c>
      <c r="AE2073" s="3" t="s">
        <v>48</v>
      </c>
      <c r="AF2073" s="3" t="s">
        <v>48</v>
      </c>
      <c r="AG2073" s="7">
        <v>0.2</v>
      </c>
      <c r="AH2073" s="3" t="s">
        <v>99</v>
      </c>
    </row>
    <row r="2074" spans="1:34" hidden="1" x14ac:dyDescent="0.2">
      <c r="A2074" s="9">
        <v>168821</v>
      </c>
      <c r="B2074" s="9"/>
      <c r="C2074" s="12">
        <v>42385.625</v>
      </c>
      <c r="D2074" s="3" t="s">
        <v>84</v>
      </c>
      <c r="E2074" s="3" t="s">
        <v>53</v>
      </c>
      <c r="F2074" s="4">
        <v>42387.333333333328</v>
      </c>
      <c r="G2074" s="3" t="s">
        <v>1286</v>
      </c>
      <c r="H2074" s="3" t="s">
        <v>188</v>
      </c>
      <c r="I2074" s="4">
        <v>42382.435150462959</v>
      </c>
      <c r="J2074" s="4">
        <v>42384.659699074073</v>
      </c>
      <c r="K2074" s="3" t="s">
        <v>96</v>
      </c>
      <c r="L2074" s="5">
        <v>99.12</v>
      </c>
      <c r="M2074" s="5">
        <v>1899.12</v>
      </c>
      <c r="N2074" s="3" t="s">
        <v>1786</v>
      </c>
      <c r="O2074" s="3" t="s">
        <v>39</v>
      </c>
      <c r="P2074" s="3" t="s">
        <v>97</v>
      </c>
      <c r="Q2074" s="3" t="s">
        <v>234</v>
      </c>
      <c r="R2074" s="3" t="s">
        <v>3515</v>
      </c>
      <c r="S2074" s="3" t="s">
        <v>43</v>
      </c>
      <c r="T2074" s="5">
        <v>1800</v>
      </c>
      <c r="U2074" s="3" t="s">
        <v>97</v>
      </c>
      <c r="V2074" s="3" t="s">
        <v>97</v>
      </c>
      <c r="W2074" s="3" t="s">
        <v>1787</v>
      </c>
      <c r="X2074" s="3" t="s">
        <v>463</v>
      </c>
      <c r="Y2074" s="3" t="s">
        <v>96</v>
      </c>
      <c r="Z2074" s="3" t="s">
        <v>97</v>
      </c>
      <c r="AA2074" s="3" t="s">
        <v>105</v>
      </c>
      <c r="AB2074" s="6">
        <v>936</v>
      </c>
      <c r="AC2074" s="3" t="s">
        <v>106</v>
      </c>
      <c r="AD2074" s="3" t="s">
        <v>96</v>
      </c>
      <c r="AE2074" s="3" t="s">
        <v>48</v>
      </c>
      <c r="AF2074" s="3" t="s">
        <v>48</v>
      </c>
      <c r="AG2074" s="7">
        <v>0.27500000000000002</v>
      </c>
      <c r="AH2074" s="3" t="s">
        <v>99</v>
      </c>
    </row>
    <row r="2075" spans="1:34" hidden="1" x14ac:dyDescent="0.2">
      <c r="A2075" s="9">
        <v>168347</v>
      </c>
      <c r="B2075" s="9"/>
      <c r="C2075" s="12">
        <v>42385.708333333328</v>
      </c>
      <c r="D2075" s="3" t="s">
        <v>123</v>
      </c>
      <c r="E2075" s="3" t="s">
        <v>124</v>
      </c>
      <c r="F2075" s="4">
        <v>42385.999305555553</v>
      </c>
      <c r="G2075" s="3" t="s">
        <v>1019</v>
      </c>
      <c r="H2075" s="3" t="s">
        <v>578</v>
      </c>
      <c r="I2075" s="4">
        <v>42377.719733796293</v>
      </c>
      <c r="J2075" s="4">
        <v>42384.649004629631</v>
      </c>
      <c r="K2075" s="3" t="s">
        <v>96</v>
      </c>
      <c r="L2075" s="5">
        <v>93.16</v>
      </c>
      <c r="M2075" s="5">
        <v>693.16</v>
      </c>
      <c r="N2075" s="3" t="s">
        <v>2153</v>
      </c>
      <c r="O2075" s="3" t="s">
        <v>39</v>
      </c>
      <c r="P2075" s="3" t="s">
        <v>97</v>
      </c>
      <c r="Q2075" s="3" t="s">
        <v>234</v>
      </c>
      <c r="R2075" s="3" t="s">
        <v>2155</v>
      </c>
      <c r="S2075" s="3" t="s">
        <v>43</v>
      </c>
      <c r="T2075" s="5">
        <v>600</v>
      </c>
      <c r="U2075" s="3" t="s">
        <v>97</v>
      </c>
      <c r="V2075" s="3" t="s">
        <v>97</v>
      </c>
      <c r="W2075" s="3" t="s">
        <v>1022</v>
      </c>
      <c r="X2075" s="3" t="s">
        <v>1023</v>
      </c>
      <c r="Y2075" s="3" t="s">
        <v>131</v>
      </c>
      <c r="Z2075" s="3" t="s">
        <v>132</v>
      </c>
      <c r="AA2075" s="3" t="s">
        <v>116</v>
      </c>
      <c r="AB2075" s="6">
        <v>212</v>
      </c>
      <c r="AC2075" s="3" t="s">
        <v>47</v>
      </c>
      <c r="AD2075" s="3" t="s">
        <v>96</v>
      </c>
      <c r="AE2075" s="3" t="s">
        <v>48</v>
      </c>
      <c r="AF2075" s="3" t="s">
        <v>48</v>
      </c>
      <c r="AG2075" s="7">
        <v>0.27500000000000002</v>
      </c>
      <c r="AH2075" s="3" t="s">
        <v>99</v>
      </c>
    </row>
    <row r="2076" spans="1:34" hidden="1" x14ac:dyDescent="0.2">
      <c r="A2076" s="9">
        <v>168822</v>
      </c>
      <c r="B2076" s="9"/>
      <c r="C2076" s="12">
        <v>42385.708333333328</v>
      </c>
      <c r="D2076" s="3" t="s">
        <v>84</v>
      </c>
      <c r="E2076" s="3" t="s">
        <v>53</v>
      </c>
      <c r="F2076" s="4">
        <v>42387.75</v>
      </c>
      <c r="G2076" s="3" t="s">
        <v>1286</v>
      </c>
      <c r="H2076" s="3" t="s">
        <v>188</v>
      </c>
      <c r="I2076" s="4">
        <v>42382.435150462959</v>
      </c>
      <c r="J2076" s="4">
        <v>42384.672118055554</v>
      </c>
      <c r="K2076" s="3" t="s">
        <v>96</v>
      </c>
      <c r="L2076" s="5">
        <v>99.12</v>
      </c>
      <c r="M2076" s="5">
        <v>1899.12</v>
      </c>
      <c r="N2076" s="3" t="s">
        <v>1786</v>
      </c>
      <c r="O2076" s="3" t="s">
        <v>39</v>
      </c>
      <c r="P2076" s="3" t="s">
        <v>97</v>
      </c>
      <c r="Q2076" s="3" t="s">
        <v>234</v>
      </c>
      <c r="R2076" s="3" t="s">
        <v>4435</v>
      </c>
      <c r="S2076" s="3" t="s">
        <v>43</v>
      </c>
      <c r="T2076" s="5">
        <v>1800</v>
      </c>
      <c r="U2076" s="3" t="s">
        <v>97</v>
      </c>
      <c r="V2076" s="3" t="s">
        <v>97</v>
      </c>
      <c r="W2076" s="3" t="s">
        <v>1787</v>
      </c>
      <c r="X2076" s="3" t="s">
        <v>463</v>
      </c>
      <c r="Y2076" s="3" t="s">
        <v>96</v>
      </c>
      <c r="Z2076" s="3" t="s">
        <v>97</v>
      </c>
      <c r="AA2076" s="3" t="s">
        <v>105</v>
      </c>
      <c r="AB2076" s="6">
        <v>936</v>
      </c>
      <c r="AC2076" s="3" t="s">
        <v>106</v>
      </c>
      <c r="AD2076" s="3" t="s">
        <v>96</v>
      </c>
      <c r="AE2076" s="3" t="s">
        <v>48</v>
      </c>
      <c r="AF2076" s="3" t="s">
        <v>48</v>
      </c>
      <c r="AG2076" s="7">
        <v>0.27500000000000002</v>
      </c>
      <c r="AH2076" s="3" t="s">
        <v>99</v>
      </c>
    </row>
    <row r="2077" spans="1:34" hidden="1" x14ac:dyDescent="0.2">
      <c r="A2077" s="9">
        <v>168532</v>
      </c>
      <c r="B2077" s="9"/>
      <c r="C2077" s="12">
        <v>42385.833333333328</v>
      </c>
      <c r="D2077" s="3" t="s">
        <v>236</v>
      </c>
      <c r="E2077" s="3" t="s">
        <v>237</v>
      </c>
      <c r="F2077" s="4">
        <v>42386.5</v>
      </c>
      <c r="G2077" s="3" t="s">
        <v>238</v>
      </c>
      <c r="H2077" s="3" t="s">
        <v>53</v>
      </c>
      <c r="I2077" s="4">
        <v>42380.63826388889</v>
      </c>
      <c r="J2077" s="4">
        <v>42384.649351851847</v>
      </c>
      <c r="K2077" s="3" t="s">
        <v>239</v>
      </c>
      <c r="L2077" s="5">
        <v>150</v>
      </c>
      <c r="M2077" s="5">
        <v>1625</v>
      </c>
      <c r="N2077" s="3" t="s">
        <v>240</v>
      </c>
      <c r="O2077" s="3" t="s">
        <v>154</v>
      </c>
      <c r="P2077" s="3" t="s">
        <v>241</v>
      </c>
      <c r="Q2077" s="3" t="s">
        <v>234</v>
      </c>
      <c r="R2077" s="3" t="s">
        <v>249</v>
      </c>
      <c r="S2077" s="3" t="s">
        <v>141</v>
      </c>
      <c r="T2077" s="5">
        <v>1475</v>
      </c>
      <c r="U2077" s="3" t="s">
        <v>241</v>
      </c>
      <c r="V2077" s="3" t="s">
        <v>241</v>
      </c>
      <c r="W2077" s="3" t="s">
        <v>243</v>
      </c>
      <c r="X2077" s="3" t="s">
        <v>244</v>
      </c>
      <c r="Y2077" s="3" t="s">
        <v>245</v>
      </c>
      <c r="Z2077" s="3" t="s">
        <v>246</v>
      </c>
      <c r="AA2077" s="3" t="s">
        <v>162</v>
      </c>
      <c r="AB2077" s="6">
        <v>560</v>
      </c>
      <c r="AC2077" s="3" t="s">
        <v>47</v>
      </c>
      <c r="AD2077" s="3" t="s">
        <v>239</v>
      </c>
      <c r="AE2077" s="3" t="s">
        <v>48</v>
      </c>
      <c r="AF2077" s="3" t="s">
        <v>48</v>
      </c>
      <c r="AG2077" s="7">
        <v>0.2</v>
      </c>
      <c r="AH2077" s="3" t="s">
        <v>99</v>
      </c>
    </row>
    <row r="2078" spans="1:34" hidden="1" x14ac:dyDescent="0.2">
      <c r="A2078" s="9">
        <v>168355</v>
      </c>
      <c r="B2078" s="9"/>
      <c r="C2078" s="12">
        <v>42385.875</v>
      </c>
      <c r="D2078" s="3" t="s">
        <v>123</v>
      </c>
      <c r="E2078" s="3" t="s">
        <v>124</v>
      </c>
      <c r="F2078" s="4">
        <v>42386.166666666664</v>
      </c>
      <c r="G2078" s="3" t="s">
        <v>1019</v>
      </c>
      <c r="H2078" s="3" t="s">
        <v>578</v>
      </c>
      <c r="I2078" s="4">
        <v>42377.719733796293</v>
      </c>
      <c r="J2078" s="4">
        <v>42384.649004629631</v>
      </c>
      <c r="K2078" s="3" t="s">
        <v>96</v>
      </c>
      <c r="L2078" s="5">
        <v>93.16</v>
      </c>
      <c r="M2078" s="5">
        <v>693.16</v>
      </c>
      <c r="N2078" s="3" t="s">
        <v>2153</v>
      </c>
      <c r="O2078" s="3" t="s">
        <v>39</v>
      </c>
      <c r="P2078" s="3" t="s">
        <v>97</v>
      </c>
      <c r="Q2078" s="3" t="s">
        <v>234</v>
      </c>
      <c r="R2078" s="3" t="s">
        <v>2155</v>
      </c>
      <c r="S2078" s="3" t="s">
        <v>43</v>
      </c>
      <c r="T2078" s="5">
        <v>600</v>
      </c>
      <c r="U2078" s="3" t="s">
        <v>97</v>
      </c>
      <c r="V2078" s="3" t="s">
        <v>97</v>
      </c>
      <c r="W2078" s="3" t="s">
        <v>1022</v>
      </c>
      <c r="X2078" s="3" t="s">
        <v>1023</v>
      </c>
      <c r="Y2078" s="3" t="s">
        <v>131</v>
      </c>
      <c r="Z2078" s="3" t="s">
        <v>132</v>
      </c>
      <c r="AA2078" s="3" t="s">
        <v>116</v>
      </c>
      <c r="AB2078" s="6">
        <v>212</v>
      </c>
      <c r="AC2078" s="3" t="s">
        <v>47</v>
      </c>
      <c r="AD2078" s="3" t="s">
        <v>96</v>
      </c>
      <c r="AE2078" s="3" t="s">
        <v>48</v>
      </c>
      <c r="AF2078" s="3" t="s">
        <v>48</v>
      </c>
      <c r="AG2078" s="7">
        <v>0.27500000000000002</v>
      </c>
      <c r="AH2078" s="3" t="s">
        <v>99</v>
      </c>
    </row>
    <row r="2079" spans="1:34" hidden="1" x14ac:dyDescent="0.2">
      <c r="A2079" s="9">
        <v>168346</v>
      </c>
      <c r="B2079" s="9"/>
      <c r="C2079" s="12">
        <v>42385.999305555553</v>
      </c>
      <c r="D2079" s="3" t="s">
        <v>123</v>
      </c>
      <c r="E2079" s="3" t="s">
        <v>124</v>
      </c>
      <c r="F2079" s="4">
        <v>42386.291666666664</v>
      </c>
      <c r="G2079" s="3" t="s">
        <v>1019</v>
      </c>
      <c r="H2079" s="3" t="s">
        <v>578</v>
      </c>
      <c r="I2079" s="4">
        <v>42377.71975694444</v>
      </c>
      <c r="J2079" s="4">
        <v>42384.649016203701</v>
      </c>
      <c r="K2079" s="3" t="s">
        <v>96</v>
      </c>
      <c r="L2079" s="5">
        <v>93.16</v>
      </c>
      <c r="M2079" s="5">
        <v>693.16</v>
      </c>
      <c r="N2079" s="3" t="s">
        <v>2153</v>
      </c>
      <c r="O2079" s="3" t="s">
        <v>39</v>
      </c>
      <c r="P2079" s="3" t="s">
        <v>97</v>
      </c>
      <c r="Q2079" s="3" t="s">
        <v>234</v>
      </c>
      <c r="R2079" s="3" t="s">
        <v>1011</v>
      </c>
      <c r="S2079" s="3" t="s">
        <v>43</v>
      </c>
      <c r="T2079" s="5">
        <v>600</v>
      </c>
      <c r="U2079" s="3" t="s">
        <v>97</v>
      </c>
      <c r="V2079" s="3" t="s">
        <v>97</v>
      </c>
      <c r="W2079" s="3" t="s">
        <v>1022</v>
      </c>
      <c r="X2079" s="3" t="s">
        <v>1023</v>
      </c>
      <c r="Y2079" s="3" t="s">
        <v>131</v>
      </c>
      <c r="Z2079" s="3" t="s">
        <v>132</v>
      </c>
      <c r="AA2079" s="3" t="s">
        <v>116</v>
      </c>
      <c r="AB2079" s="6">
        <v>212</v>
      </c>
      <c r="AC2079" s="3" t="s">
        <v>47</v>
      </c>
      <c r="AD2079" s="3" t="s">
        <v>96</v>
      </c>
      <c r="AE2079" s="3" t="s">
        <v>48</v>
      </c>
      <c r="AF2079" s="3" t="s">
        <v>48</v>
      </c>
      <c r="AG2079" s="7">
        <v>0.27500000000000002</v>
      </c>
      <c r="AH2079" s="3" t="s">
        <v>99</v>
      </c>
    </row>
    <row r="2080" spans="1:34" hidden="1" x14ac:dyDescent="0.2">
      <c r="A2080" s="9">
        <v>168120</v>
      </c>
      <c r="B2080" s="9"/>
      <c r="C2080" s="12">
        <v>42386.166666666664</v>
      </c>
      <c r="D2080" s="3" t="s">
        <v>263</v>
      </c>
      <c r="E2080" s="3" t="s">
        <v>108</v>
      </c>
      <c r="F2080" s="4">
        <v>42387.25</v>
      </c>
      <c r="G2080" s="3" t="s">
        <v>846</v>
      </c>
      <c r="H2080" s="3" t="s">
        <v>485</v>
      </c>
      <c r="I2080" s="4">
        <v>42377.34306712963</v>
      </c>
      <c r="J2080" s="4">
        <v>42384.648912037039</v>
      </c>
      <c r="K2080" s="3" t="s">
        <v>265</v>
      </c>
      <c r="L2080" s="5">
        <v>43.28</v>
      </c>
      <c r="M2080" s="5">
        <v>1043.28</v>
      </c>
      <c r="N2080" s="3" t="s">
        <v>847</v>
      </c>
      <c r="O2080" s="3" t="s">
        <v>267</v>
      </c>
      <c r="P2080" s="3" t="s">
        <v>268</v>
      </c>
      <c r="Q2080" s="3" t="s">
        <v>234</v>
      </c>
      <c r="R2080" s="3" t="s">
        <v>848</v>
      </c>
      <c r="S2080" s="3" t="s">
        <v>195</v>
      </c>
      <c r="T2080" s="5">
        <v>1000</v>
      </c>
      <c r="U2080" s="3" t="s">
        <v>268</v>
      </c>
      <c r="V2080" s="3" t="s">
        <v>268</v>
      </c>
      <c r="W2080" s="3" t="s">
        <v>849</v>
      </c>
      <c r="X2080" s="3" t="s">
        <v>850</v>
      </c>
      <c r="Y2080" s="3" t="s">
        <v>272</v>
      </c>
      <c r="Z2080" s="3" t="s">
        <v>273</v>
      </c>
      <c r="AA2080" s="3" t="s">
        <v>262</v>
      </c>
      <c r="AB2080" s="6">
        <v>642</v>
      </c>
      <c r="AC2080" s="3" t="s">
        <v>260</v>
      </c>
      <c r="AD2080" s="3" t="s">
        <v>265</v>
      </c>
      <c r="AE2080" s="3" t="s">
        <v>48</v>
      </c>
      <c r="AF2080" s="3" t="s">
        <v>48</v>
      </c>
      <c r="AG2080" s="7">
        <v>0.2</v>
      </c>
      <c r="AH2080" s="3" t="s">
        <v>99</v>
      </c>
    </row>
    <row r="2081" spans="1:34" hidden="1" x14ac:dyDescent="0.2">
      <c r="A2081" s="9">
        <v>168353</v>
      </c>
      <c r="B2081" s="9"/>
      <c r="C2081" s="12">
        <v>42386.208333333328</v>
      </c>
      <c r="D2081" s="3" t="s">
        <v>123</v>
      </c>
      <c r="E2081" s="3" t="s">
        <v>124</v>
      </c>
      <c r="F2081" s="4">
        <v>42386.5</v>
      </c>
      <c r="G2081" s="3" t="s">
        <v>1019</v>
      </c>
      <c r="H2081" s="3" t="s">
        <v>578</v>
      </c>
      <c r="I2081" s="4">
        <v>42377.719780092593</v>
      </c>
      <c r="J2081" s="4">
        <v>42384.649039351847</v>
      </c>
      <c r="K2081" s="3" t="s">
        <v>96</v>
      </c>
      <c r="L2081" s="5">
        <v>93.16</v>
      </c>
      <c r="M2081" s="5">
        <v>693.16</v>
      </c>
      <c r="N2081" s="3" t="s">
        <v>2153</v>
      </c>
      <c r="O2081" s="3" t="s">
        <v>39</v>
      </c>
      <c r="P2081" s="3" t="s">
        <v>97</v>
      </c>
      <c r="Q2081" s="3" t="s">
        <v>234</v>
      </c>
      <c r="R2081" s="3" t="s">
        <v>1011</v>
      </c>
      <c r="S2081" s="3" t="s">
        <v>43</v>
      </c>
      <c r="T2081" s="5">
        <v>600</v>
      </c>
      <c r="U2081" s="3" t="s">
        <v>97</v>
      </c>
      <c r="V2081" s="3" t="s">
        <v>97</v>
      </c>
      <c r="W2081" s="3" t="s">
        <v>1022</v>
      </c>
      <c r="X2081" s="3" t="s">
        <v>1023</v>
      </c>
      <c r="Y2081" s="3" t="s">
        <v>131</v>
      </c>
      <c r="Z2081" s="3" t="s">
        <v>132</v>
      </c>
      <c r="AA2081" s="3" t="s">
        <v>116</v>
      </c>
      <c r="AB2081" s="6">
        <v>212</v>
      </c>
      <c r="AC2081" s="3" t="s">
        <v>47</v>
      </c>
      <c r="AD2081" s="3" t="s">
        <v>96</v>
      </c>
      <c r="AE2081" s="3" t="s">
        <v>48</v>
      </c>
      <c r="AF2081" s="3" t="s">
        <v>48</v>
      </c>
      <c r="AG2081" s="7">
        <v>0.27500000000000002</v>
      </c>
      <c r="AH2081" s="3" t="s">
        <v>99</v>
      </c>
    </row>
    <row r="2082" spans="1:34" hidden="1" x14ac:dyDescent="0.2">
      <c r="A2082" s="9">
        <v>165690</v>
      </c>
      <c r="B2082" s="9"/>
      <c r="C2082" s="12">
        <v>42386.333333333328</v>
      </c>
      <c r="D2082" s="3" t="s">
        <v>52</v>
      </c>
      <c r="E2082" s="3" t="s">
        <v>53</v>
      </c>
      <c r="F2082" s="4">
        <v>42388.333333333328</v>
      </c>
      <c r="G2082" s="3" t="s">
        <v>399</v>
      </c>
      <c r="H2082" s="3" t="s">
        <v>188</v>
      </c>
      <c r="I2082" s="4">
        <v>42360.457858796297</v>
      </c>
      <c r="J2082" s="4">
        <v>42384.648483796293</v>
      </c>
      <c r="K2082" s="3" t="s">
        <v>56</v>
      </c>
      <c r="L2082" s="5">
        <v>352.4</v>
      </c>
      <c r="M2082" s="5">
        <v>2771.2</v>
      </c>
      <c r="N2082" s="3" t="s">
        <v>400</v>
      </c>
      <c r="O2082" s="3" t="s">
        <v>58</v>
      </c>
      <c r="P2082" s="3" t="s">
        <v>59</v>
      </c>
      <c r="Q2082" s="3" t="s">
        <v>234</v>
      </c>
      <c r="R2082" s="3" t="s">
        <v>360</v>
      </c>
      <c r="S2082" s="3" t="s">
        <v>62</v>
      </c>
      <c r="T2082" s="5">
        <v>2418.8000000000002</v>
      </c>
      <c r="U2082" s="3" t="s">
        <v>63</v>
      </c>
      <c r="V2082" s="3" t="s">
        <v>59</v>
      </c>
      <c r="W2082" s="3" t="s">
        <v>401</v>
      </c>
      <c r="X2082" s="3" t="s">
        <v>402</v>
      </c>
      <c r="Y2082" s="3" t="s">
        <v>56</v>
      </c>
      <c r="Z2082" s="3" t="s">
        <v>59</v>
      </c>
      <c r="AA2082" s="3" t="s">
        <v>66</v>
      </c>
      <c r="AB2082" s="6">
        <v>1240</v>
      </c>
      <c r="AC2082" s="3" t="s">
        <v>47</v>
      </c>
      <c r="AD2082" s="3" t="s">
        <v>56</v>
      </c>
      <c r="AE2082" s="3" t="s">
        <v>308</v>
      </c>
      <c r="AF2082" s="3" t="s">
        <v>48</v>
      </c>
      <c r="AG2082" s="7">
        <v>0.3</v>
      </c>
      <c r="AH2082" s="3" t="s">
        <v>49</v>
      </c>
    </row>
    <row r="2083" spans="1:34" hidden="1" x14ac:dyDescent="0.2">
      <c r="A2083" s="9">
        <v>169384</v>
      </c>
      <c r="B2083" s="9"/>
      <c r="C2083" s="12">
        <v>42386.333333333328</v>
      </c>
      <c r="D2083" s="3" t="s">
        <v>84</v>
      </c>
      <c r="E2083" s="3" t="s">
        <v>53</v>
      </c>
      <c r="F2083" s="4">
        <v>42386.958333333328</v>
      </c>
      <c r="G2083" s="3" t="s">
        <v>471</v>
      </c>
      <c r="H2083" s="3" t="s">
        <v>118</v>
      </c>
      <c r="I2083" s="4">
        <v>42384.556608796294</v>
      </c>
      <c r="J2083" s="4">
        <v>42384.659710648149</v>
      </c>
      <c r="K2083" s="3" t="s">
        <v>96</v>
      </c>
      <c r="L2083" s="5">
        <v>131.26</v>
      </c>
      <c r="M2083" s="5">
        <v>1131.26</v>
      </c>
      <c r="N2083" s="3" t="s">
        <v>472</v>
      </c>
      <c r="O2083" s="3" t="s">
        <v>39</v>
      </c>
      <c r="P2083" s="3" t="s">
        <v>97</v>
      </c>
      <c r="Q2083" s="3" t="s">
        <v>234</v>
      </c>
      <c r="R2083" s="3" t="s">
        <v>2515</v>
      </c>
      <c r="S2083" s="3" t="s">
        <v>43</v>
      </c>
      <c r="T2083" s="5">
        <v>1000</v>
      </c>
      <c r="U2083" s="3" t="s">
        <v>97</v>
      </c>
      <c r="V2083" s="3" t="s">
        <v>97</v>
      </c>
      <c r="W2083" s="3" t="s">
        <v>474</v>
      </c>
      <c r="X2083" s="3" t="s">
        <v>475</v>
      </c>
      <c r="Y2083" s="3" t="s">
        <v>96</v>
      </c>
      <c r="Z2083" s="3" t="s">
        <v>97</v>
      </c>
      <c r="AA2083" s="3" t="s">
        <v>116</v>
      </c>
      <c r="AB2083" s="6">
        <v>478</v>
      </c>
      <c r="AC2083" s="3" t="s">
        <v>47</v>
      </c>
      <c r="AD2083" s="3" t="s">
        <v>96</v>
      </c>
      <c r="AE2083" s="3" t="s">
        <v>48</v>
      </c>
      <c r="AF2083" s="3" t="s">
        <v>48</v>
      </c>
      <c r="AG2083" s="7">
        <v>0.27500000000000002</v>
      </c>
      <c r="AH2083" s="3" t="s">
        <v>99</v>
      </c>
    </row>
    <row r="2084" spans="1:34" hidden="1" x14ac:dyDescent="0.2">
      <c r="A2084" s="9">
        <v>165210</v>
      </c>
      <c r="B2084" s="9"/>
      <c r="C2084" s="12">
        <v>42386.375</v>
      </c>
      <c r="D2084" s="3" t="s">
        <v>223</v>
      </c>
      <c r="E2084" s="3" t="s">
        <v>53</v>
      </c>
      <c r="F2084" s="4">
        <v>42389.375</v>
      </c>
      <c r="G2084" s="3" t="s">
        <v>224</v>
      </c>
      <c r="H2084" s="3" t="s">
        <v>225</v>
      </c>
      <c r="I2084" s="4">
        <v>42356.588831018518</v>
      </c>
      <c r="J2084" s="4">
        <v>42384.648460648146</v>
      </c>
      <c r="K2084" s="3" t="s">
        <v>96</v>
      </c>
      <c r="L2084" s="5">
        <v>514.91999999999996</v>
      </c>
      <c r="M2084" s="5">
        <v>3232.8</v>
      </c>
      <c r="N2084" s="3" t="s">
        <v>226</v>
      </c>
      <c r="O2084" s="3" t="s">
        <v>39</v>
      </c>
      <c r="P2084" s="3" t="s">
        <v>97</v>
      </c>
      <c r="Q2084" s="3" t="s">
        <v>234</v>
      </c>
      <c r="R2084" s="3" t="s">
        <v>235</v>
      </c>
      <c r="S2084" s="3" t="s">
        <v>43</v>
      </c>
      <c r="T2084" s="5">
        <v>2717.88</v>
      </c>
      <c r="U2084" s="3" t="s">
        <v>97</v>
      </c>
      <c r="V2084" s="3" t="s">
        <v>97</v>
      </c>
      <c r="W2084" s="3" t="s">
        <v>228</v>
      </c>
      <c r="X2084" s="3" t="s">
        <v>229</v>
      </c>
      <c r="Y2084" s="3" t="s">
        <v>230</v>
      </c>
      <c r="Z2084" s="3" t="s">
        <v>231</v>
      </c>
      <c r="AA2084" s="3" t="s">
        <v>46</v>
      </c>
      <c r="AB2084" s="6">
        <v>1664</v>
      </c>
      <c r="AC2084" s="3" t="s">
        <v>47</v>
      </c>
      <c r="AD2084" s="3" t="s">
        <v>96</v>
      </c>
      <c r="AE2084" s="3" t="s">
        <v>48</v>
      </c>
      <c r="AF2084" s="3" t="s">
        <v>48</v>
      </c>
      <c r="AG2084" s="7">
        <v>0.27500000000000002</v>
      </c>
      <c r="AH2084" s="3" t="s">
        <v>99</v>
      </c>
    </row>
    <row r="2085" spans="1:34" hidden="1" x14ac:dyDescent="0.2">
      <c r="A2085" s="9">
        <v>168345</v>
      </c>
      <c r="B2085" s="9"/>
      <c r="C2085" s="12">
        <v>42386.375</v>
      </c>
      <c r="D2085" s="3" t="s">
        <v>123</v>
      </c>
      <c r="E2085" s="3" t="s">
        <v>124</v>
      </c>
      <c r="F2085" s="4">
        <v>42386.666666666664</v>
      </c>
      <c r="G2085" s="3" t="s">
        <v>1019</v>
      </c>
      <c r="H2085" s="3" t="s">
        <v>578</v>
      </c>
      <c r="I2085" s="4">
        <v>42377.719861111109</v>
      </c>
      <c r="J2085" s="4">
        <v>42384.649108796293</v>
      </c>
      <c r="K2085" s="3" t="s">
        <v>96</v>
      </c>
      <c r="L2085" s="5">
        <v>93.16</v>
      </c>
      <c r="M2085" s="5">
        <v>693.16</v>
      </c>
      <c r="N2085" s="3" t="s">
        <v>2153</v>
      </c>
      <c r="O2085" s="3" t="s">
        <v>39</v>
      </c>
      <c r="P2085" s="3" t="s">
        <v>97</v>
      </c>
      <c r="Q2085" s="3" t="s">
        <v>234</v>
      </c>
      <c r="R2085" s="3" t="s">
        <v>1011</v>
      </c>
      <c r="S2085" s="3" t="s">
        <v>43</v>
      </c>
      <c r="T2085" s="5">
        <v>600</v>
      </c>
      <c r="U2085" s="3" t="s">
        <v>97</v>
      </c>
      <c r="V2085" s="3" t="s">
        <v>97</v>
      </c>
      <c r="W2085" s="3" t="s">
        <v>1022</v>
      </c>
      <c r="X2085" s="3" t="s">
        <v>1023</v>
      </c>
      <c r="Y2085" s="3" t="s">
        <v>131</v>
      </c>
      <c r="Z2085" s="3" t="s">
        <v>132</v>
      </c>
      <c r="AA2085" s="3" t="s">
        <v>116</v>
      </c>
      <c r="AB2085" s="6">
        <v>212</v>
      </c>
      <c r="AC2085" s="3" t="s">
        <v>47</v>
      </c>
      <c r="AD2085" s="3" t="s">
        <v>96</v>
      </c>
      <c r="AE2085" s="3" t="s">
        <v>48</v>
      </c>
      <c r="AF2085" s="3" t="s">
        <v>48</v>
      </c>
      <c r="AG2085" s="7">
        <v>0.27500000000000002</v>
      </c>
      <c r="AH2085" s="3" t="s">
        <v>99</v>
      </c>
    </row>
    <row r="2086" spans="1:34" hidden="1" x14ac:dyDescent="0.2">
      <c r="A2086" s="9">
        <v>168378</v>
      </c>
      <c r="B2086" s="9"/>
      <c r="C2086" s="12">
        <v>42386.416666666664</v>
      </c>
      <c r="D2086" s="3" t="s">
        <v>263</v>
      </c>
      <c r="E2086" s="3" t="s">
        <v>108</v>
      </c>
      <c r="F2086" s="4">
        <v>42387.541666666664</v>
      </c>
      <c r="G2086" s="3" t="s">
        <v>264</v>
      </c>
      <c r="H2086" s="3" t="s">
        <v>203</v>
      </c>
      <c r="I2086" s="4">
        <v>42378.413645833331</v>
      </c>
      <c r="J2086" s="4">
        <v>42384.64912037037</v>
      </c>
      <c r="K2086" s="3" t="s">
        <v>265</v>
      </c>
      <c r="L2086" s="5">
        <v>-17.420000000000002</v>
      </c>
      <c r="M2086" s="5">
        <v>732.58</v>
      </c>
      <c r="N2086" s="3" t="s">
        <v>266</v>
      </c>
      <c r="O2086" s="3" t="s">
        <v>267</v>
      </c>
      <c r="P2086" s="3" t="s">
        <v>268</v>
      </c>
      <c r="Q2086" s="3" t="s">
        <v>234</v>
      </c>
      <c r="R2086" s="3" t="s">
        <v>4020</v>
      </c>
      <c r="S2086" s="3" t="s">
        <v>195</v>
      </c>
      <c r="T2086" s="5">
        <v>750</v>
      </c>
      <c r="U2086" s="3" t="s">
        <v>268</v>
      </c>
      <c r="V2086" s="3" t="s">
        <v>268</v>
      </c>
      <c r="W2086" s="3" t="s">
        <v>270</v>
      </c>
      <c r="X2086" s="3" t="s">
        <v>271</v>
      </c>
      <c r="Y2086" s="3" t="s">
        <v>272</v>
      </c>
      <c r="Z2086" s="3" t="s">
        <v>273</v>
      </c>
      <c r="AA2086" s="3" t="s">
        <v>200</v>
      </c>
      <c r="AB2086" s="6">
        <v>684</v>
      </c>
      <c r="AC2086" s="3" t="s">
        <v>47</v>
      </c>
      <c r="AD2086" s="3" t="s">
        <v>265</v>
      </c>
      <c r="AE2086" s="3" t="s">
        <v>83</v>
      </c>
      <c r="AF2086" s="3" t="s">
        <v>48</v>
      </c>
      <c r="AG2086" s="7">
        <v>0.2</v>
      </c>
      <c r="AH2086" s="3" t="s">
        <v>99</v>
      </c>
    </row>
    <row r="2087" spans="1:34" hidden="1" x14ac:dyDescent="0.2">
      <c r="A2087" s="9">
        <v>169302</v>
      </c>
      <c r="B2087" s="9"/>
      <c r="C2087" s="12">
        <v>42386.464583333334</v>
      </c>
      <c r="D2087" s="3" t="s">
        <v>100</v>
      </c>
      <c r="E2087" s="3" t="s">
        <v>71</v>
      </c>
      <c r="F2087" s="4">
        <v>42387.895833333328</v>
      </c>
      <c r="G2087" s="3" t="s">
        <v>1019</v>
      </c>
      <c r="H2087" s="3" t="s">
        <v>578</v>
      </c>
      <c r="I2087" s="4">
        <v>42384.321388888886</v>
      </c>
      <c r="J2087" s="4">
        <v>42384.678506944445</v>
      </c>
      <c r="K2087" s="3" t="s">
        <v>96</v>
      </c>
      <c r="L2087" s="8"/>
      <c r="M2087" s="5">
        <v>578.44000000000005</v>
      </c>
      <c r="N2087" s="3" t="s">
        <v>3621</v>
      </c>
      <c r="O2087" s="3" t="s">
        <v>39</v>
      </c>
      <c r="P2087" s="3" t="s">
        <v>97</v>
      </c>
      <c r="Q2087" s="3" t="s">
        <v>234</v>
      </c>
      <c r="R2087" s="3"/>
      <c r="S2087" s="3" t="s">
        <v>43</v>
      </c>
      <c r="T2087" s="8"/>
      <c r="U2087" s="3" t="s">
        <v>97</v>
      </c>
      <c r="V2087" s="3" t="s">
        <v>97</v>
      </c>
      <c r="W2087" s="3" t="s">
        <v>1022</v>
      </c>
      <c r="X2087" s="3" t="s">
        <v>1023</v>
      </c>
      <c r="Y2087" s="3" t="s">
        <v>507</v>
      </c>
      <c r="Z2087" s="3" t="s">
        <v>104</v>
      </c>
      <c r="AA2087" s="3" t="s">
        <v>116</v>
      </c>
      <c r="AB2087" s="6">
        <v>432</v>
      </c>
      <c r="AC2087" s="3" t="s">
        <v>47</v>
      </c>
      <c r="AD2087" s="3" t="s">
        <v>96</v>
      </c>
      <c r="AE2087" s="3" t="s">
        <v>48</v>
      </c>
      <c r="AF2087" s="3" t="s">
        <v>48</v>
      </c>
      <c r="AG2087" s="8"/>
      <c r="AH2087" s="3" t="s">
        <v>99</v>
      </c>
    </row>
    <row r="2088" spans="1:34" hidden="1" x14ac:dyDescent="0.2">
      <c r="A2088" s="9">
        <v>168546</v>
      </c>
      <c r="B2088" s="9"/>
      <c r="C2088" s="12">
        <v>42386.5</v>
      </c>
      <c r="D2088" s="3" t="s">
        <v>236</v>
      </c>
      <c r="E2088" s="3" t="s">
        <v>237</v>
      </c>
      <c r="F2088" s="4">
        <v>42387.25</v>
      </c>
      <c r="G2088" s="3" t="s">
        <v>238</v>
      </c>
      <c r="H2088" s="3" t="s">
        <v>53</v>
      </c>
      <c r="I2088" s="4">
        <v>42380.689398148148</v>
      </c>
      <c r="J2088" s="4">
        <v>42384.649363425924</v>
      </c>
      <c r="K2088" s="3" t="s">
        <v>239</v>
      </c>
      <c r="L2088" s="5">
        <v>225</v>
      </c>
      <c r="M2088" s="5">
        <v>1625</v>
      </c>
      <c r="N2088" s="3" t="s">
        <v>240</v>
      </c>
      <c r="O2088" s="3" t="s">
        <v>154</v>
      </c>
      <c r="P2088" s="3" t="s">
        <v>241</v>
      </c>
      <c r="Q2088" s="3" t="s">
        <v>234</v>
      </c>
      <c r="R2088" s="3" t="s">
        <v>242</v>
      </c>
      <c r="S2088" s="3" t="s">
        <v>141</v>
      </c>
      <c r="T2088" s="5">
        <v>1400</v>
      </c>
      <c r="U2088" s="3" t="s">
        <v>241</v>
      </c>
      <c r="V2088" s="3" t="s">
        <v>241</v>
      </c>
      <c r="W2088" s="3" t="s">
        <v>243</v>
      </c>
      <c r="X2088" s="3" t="s">
        <v>244</v>
      </c>
      <c r="Y2088" s="3" t="s">
        <v>245</v>
      </c>
      <c r="Z2088" s="3" t="s">
        <v>246</v>
      </c>
      <c r="AA2088" s="3" t="s">
        <v>162</v>
      </c>
      <c r="AB2088" s="6">
        <v>560</v>
      </c>
      <c r="AC2088" s="3" t="s">
        <v>47</v>
      </c>
      <c r="AD2088" s="3" t="s">
        <v>239</v>
      </c>
      <c r="AE2088" s="3" t="s">
        <v>48</v>
      </c>
      <c r="AF2088" s="3" t="s">
        <v>48</v>
      </c>
      <c r="AG2088" s="7">
        <v>0.2</v>
      </c>
      <c r="AH2088" s="3" t="s">
        <v>99</v>
      </c>
    </row>
    <row r="2089" spans="1:34" hidden="1" x14ac:dyDescent="0.2">
      <c r="A2089" s="9">
        <v>168807</v>
      </c>
      <c r="B2089" s="9"/>
      <c r="C2089" s="12">
        <v>42386.5</v>
      </c>
      <c r="D2089" s="3" t="s">
        <v>263</v>
      </c>
      <c r="E2089" s="3" t="s">
        <v>108</v>
      </c>
      <c r="F2089" s="4">
        <v>42387.333333333328</v>
      </c>
      <c r="G2089" s="3" t="s">
        <v>1013</v>
      </c>
      <c r="H2089" s="3" t="s">
        <v>722</v>
      </c>
      <c r="I2089" s="4">
        <v>42382.402835648143</v>
      </c>
      <c r="J2089" s="4">
        <v>42384.64980324074</v>
      </c>
      <c r="K2089" s="3" t="s">
        <v>265</v>
      </c>
      <c r="L2089" s="5">
        <v>-116.64</v>
      </c>
      <c r="M2089" s="5">
        <v>783.36</v>
      </c>
      <c r="N2089" s="3" t="s">
        <v>1014</v>
      </c>
      <c r="O2089" s="3" t="s">
        <v>267</v>
      </c>
      <c r="P2089" s="3" t="s">
        <v>268</v>
      </c>
      <c r="Q2089" s="3" t="s">
        <v>234</v>
      </c>
      <c r="R2089" s="3" t="s">
        <v>4429</v>
      </c>
      <c r="S2089" s="3" t="s">
        <v>195</v>
      </c>
      <c r="T2089" s="5">
        <v>900</v>
      </c>
      <c r="U2089" s="3" t="s">
        <v>268</v>
      </c>
      <c r="V2089" s="3" t="s">
        <v>268</v>
      </c>
      <c r="W2089" s="3" t="s">
        <v>1016</v>
      </c>
      <c r="X2089" s="3" t="s">
        <v>1017</v>
      </c>
      <c r="Y2089" s="3" t="s">
        <v>272</v>
      </c>
      <c r="Z2089" s="3" t="s">
        <v>273</v>
      </c>
      <c r="AA2089" s="3" t="s">
        <v>200</v>
      </c>
      <c r="AB2089" s="6">
        <v>558</v>
      </c>
      <c r="AC2089" s="3" t="s">
        <v>47</v>
      </c>
      <c r="AD2089" s="3" t="s">
        <v>265</v>
      </c>
      <c r="AE2089" s="3" t="s">
        <v>48</v>
      </c>
      <c r="AF2089" s="3" t="s">
        <v>48</v>
      </c>
      <c r="AG2089" s="7">
        <v>0.2</v>
      </c>
      <c r="AH2089" s="3" t="s">
        <v>99</v>
      </c>
    </row>
    <row r="2090" spans="1:34" hidden="1" x14ac:dyDescent="0.2">
      <c r="A2090" s="9">
        <v>169212</v>
      </c>
      <c r="B2090" s="9"/>
      <c r="C2090" s="12">
        <v>42386.5</v>
      </c>
      <c r="D2090" s="3" t="s">
        <v>275</v>
      </c>
      <c r="E2090" s="3" t="s">
        <v>276</v>
      </c>
      <c r="F2090" s="4">
        <v>42387.417361111111</v>
      </c>
      <c r="G2090" s="3" t="s">
        <v>1412</v>
      </c>
      <c r="H2090" s="3" t="s">
        <v>252</v>
      </c>
      <c r="I2090" s="4">
        <v>42383.613124999996</v>
      </c>
      <c r="J2090" s="4">
        <v>42384.650810185187</v>
      </c>
      <c r="K2090" s="3" t="s">
        <v>282</v>
      </c>
      <c r="L2090" s="5">
        <v>209.88</v>
      </c>
      <c r="M2090" s="5">
        <v>809.88</v>
      </c>
      <c r="N2090" s="3" t="s">
        <v>1413</v>
      </c>
      <c r="O2090" s="3" t="s">
        <v>39</v>
      </c>
      <c r="P2090" s="3" t="s">
        <v>283</v>
      </c>
      <c r="Q2090" s="3" t="s">
        <v>234</v>
      </c>
      <c r="R2090" s="3" t="s">
        <v>284</v>
      </c>
      <c r="S2090" s="3" t="s">
        <v>43</v>
      </c>
      <c r="T2090" s="5">
        <v>600</v>
      </c>
      <c r="U2090" s="3" t="s">
        <v>97</v>
      </c>
      <c r="V2090" s="3" t="s">
        <v>283</v>
      </c>
      <c r="W2090" s="3" t="s">
        <v>1415</v>
      </c>
      <c r="X2090" s="3" t="s">
        <v>1416</v>
      </c>
      <c r="Y2090" s="3" t="s">
        <v>282</v>
      </c>
      <c r="Z2090" s="3" t="s">
        <v>283</v>
      </c>
      <c r="AA2090" s="3" t="s">
        <v>285</v>
      </c>
      <c r="AB2090" s="6">
        <v>264</v>
      </c>
      <c r="AC2090" s="3" t="s">
        <v>47</v>
      </c>
      <c r="AD2090" s="3" t="s">
        <v>282</v>
      </c>
      <c r="AE2090" s="3" t="s">
        <v>48</v>
      </c>
      <c r="AF2090" s="3" t="s">
        <v>48</v>
      </c>
      <c r="AG2090" s="7">
        <v>0.25</v>
      </c>
      <c r="AH2090" s="3" t="s">
        <v>99</v>
      </c>
    </row>
    <row r="2091" spans="1:34" hidden="1" x14ac:dyDescent="0.2">
      <c r="A2091" s="9">
        <v>168344</v>
      </c>
      <c r="B2091" s="9"/>
      <c r="C2091" s="12">
        <v>42386.541666666664</v>
      </c>
      <c r="D2091" s="3" t="s">
        <v>123</v>
      </c>
      <c r="E2091" s="3" t="s">
        <v>124</v>
      </c>
      <c r="F2091" s="4">
        <v>42386.875</v>
      </c>
      <c r="G2091" s="3" t="s">
        <v>1019</v>
      </c>
      <c r="H2091" s="3" t="s">
        <v>578</v>
      </c>
      <c r="I2091" s="4">
        <v>42377.71980324074</v>
      </c>
      <c r="J2091" s="4">
        <v>42384.649062500001</v>
      </c>
      <c r="K2091" s="3" t="s">
        <v>96</v>
      </c>
      <c r="L2091" s="5">
        <v>93.16</v>
      </c>
      <c r="M2091" s="5">
        <v>693.16</v>
      </c>
      <c r="N2091" s="3" t="s">
        <v>2153</v>
      </c>
      <c r="O2091" s="3" t="s">
        <v>39</v>
      </c>
      <c r="P2091" s="3" t="s">
        <v>97</v>
      </c>
      <c r="Q2091" s="3" t="s">
        <v>234</v>
      </c>
      <c r="R2091" s="3" t="s">
        <v>2155</v>
      </c>
      <c r="S2091" s="3" t="s">
        <v>43</v>
      </c>
      <c r="T2091" s="5">
        <v>600</v>
      </c>
      <c r="U2091" s="3" t="s">
        <v>97</v>
      </c>
      <c r="V2091" s="3" t="s">
        <v>97</v>
      </c>
      <c r="W2091" s="3" t="s">
        <v>1022</v>
      </c>
      <c r="X2091" s="3" t="s">
        <v>1023</v>
      </c>
      <c r="Y2091" s="3" t="s">
        <v>131</v>
      </c>
      <c r="Z2091" s="3" t="s">
        <v>132</v>
      </c>
      <c r="AA2091" s="3" t="s">
        <v>116</v>
      </c>
      <c r="AB2091" s="6">
        <v>212</v>
      </c>
      <c r="AC2091" s="3" t="s">
        <v>47</v>
      </c>
      <c r="AD2091" s="3" t="s">
        <v>96</v>
      </c>
      <c r="AE2091" s="3" t="s">
        <v>48</v>
      </c>
      <c r="AF2091" s="3" t="s">
        <v>48</v>
      </c>
      <c r="AG2091" s="7">
        <v>0.27500000000000002</v>
      </c>
      <c r="AH2091" s="3" t="s">
        <v>99</v>
      </c>
    </row>
    <row r="2092" spans="1:34" hidden="1" x14ac:dyDescent="0.2">
      <c r="A2092" s="9">
        <v>169330</v>
      </c>
      <c r="B2092" s="9"/>
      <c r="C2092" s="12">
        <v>42386.541666666664</v>
      </c>
      <c r="D2092" s="3" t="s">
        <v>4670</v>
      </c>
      <c r="E2092" s="3" t="s">
        <v>225</v>
      </c>
      <c r="F2092" s="4">
        <v>42388.541666666664</v>
      </c>
      <c r="G2092" s="3" t="s">
        <v>1475</v>
      </c>
      <c r="H2092" s="3" t="s">
        <v>53</v>
      </c>
      <c r="I2092" s="4">
        <v>42384.431145833332</v>
      </c>
      <c r="J2092" s="4">
        <v>42384.651203703703</v>
      </c>
      <c r="K2092" s="3" t="s">
        <v>545</v>
      </c>
      <c r="L2092" s="5">
        <v>92</v>
      </c>
      <c r="M2092" s="5">
        <v>2392</v>
      </c>
      <c r="N2092" s="3" t="s">
        <v>4677</v>
      </c>
      <c r="O2092" s="3" t="s">
        <v>154</v>
      </c>
      <c r="P2092" s="3" t="s">
        <v>547</v>
      </c>
      <c r="Q2092" s="3" t="s">
        <v>234</v>
      </c>
      <c r="R2092" s="3" t="s">
        <v>1682</v>
      </c>
      <c r="S2092" s="3" t="s">
        <v>141</v>
      </c>
      <c r="T2092" s="5">
        <v>2300</v>
      </c>
      <c r="U2092" s="3" t="s">
        <v>547</v>
      </c>
      <c r="V2092" s="3" t="s">
        <v>547</v>
      </c>
      <c r="W2092" s="3" t="s">
        <v>1975</v>
      </c>
      <c r="X2092" s="3" t="s">
        <v>1976</v>
      </c>
      <c r="Y2092" s="3" t="s">
        <v>4675</v>
      </c>
      <c r="Z2092" s="3" t="s">
        <v>4676</v>
      </c>
      <c r="AA2092" s="3" t="s">
        <v>147</v>
      </c>
      <c r="AB2092" s="6">
        <v>1572</v>
      </c>
      <c r="AC2092" s="3" t="s">
        <v>47</v>
      </c>
      <c r="AD2092" s="3" t="s">
        <v>545</v>
      </c>
      <c r="AE2092" s="3" t="s">
        <v>48</v>
      </c>
      <c r="AF2092" s="3" t="s">
        <v>48</v>
      </c>
      <c r="AG2092" s="7">
        <v>0.25</v>
      </c>
      <c r="AH2092" s="3" t="s">
        <v>99</v>
      </c>
    </row>
    <row r="2093" spans="1:34" hidden="1" x14ac:dyDescent="0.2">
      <c r="A2093" s="9">
        <v>168639</v>
      </c>
      <c r="B2093" s="9"/>
      <c r="C2093" s="12">
        <v>42386.625</v>
      </c>
      <c r="D2093" s="3" t="s">
        <v>1286</v>
      </c>
      <c r="E2093" s="3" t="s">
        <v>188</v>
      </c>
      <c r="F2093" s="4">
        <v>42388.375</v>
      </c>
      <c r="G2093" s="3" t="s">
        <v>3029</v>
      </c>
      <c r="H2093" s="3" t="s">
        <v>674</v>
      </c>
      <c r="I2093" s="4">
        <v>42381.48065972222</v>
      </c>
      <c r="J2093" s="4">
        <v>42384.649502314816</v>
      </c>
      <c r="K2093" s="3" t="s">
        <v>545</v>
      </c>
      <c r="L2093" s="5">
        <v>203.4</v>
      </c>
      <c r="M2093" s="5">
        <v>1553.4</v>
      </c>
      <c r="N2093" s="3" t="s">
        <v>3269</v>
      </c>
      <c r="O2093" s="3" t="s">
        <v>154</v>
      </c>
      <c r="P2093" s="3" t="s">
        <v>547</v>
      </c>
      <c r="Q2093" s="3" t="s">
        <v>234</v>
      </c>
      <c r="R2093" s="3" t="s">
        <v>4309</v>
      </c>
      <c r="S2093" s="3" t="s">
        <v>141</v>
      </c>
      <c r="T2093" s="5">
        <v>1350</v>
      </c>
      <c r="U2093" s="3" t="s">
        <v>547</v>
      </c>
      <c r="V2093" s="3" t="s">
        <v>547</v>
      </c>
      <c r="W2093" s="3" t="s">
        <v>3270</v>
      </c>
      <c r="X2093" s="3" t="s">
        <v>3271</v>
      </c>
      <c r="Y2093" s="3" t="s">
        <v>1292</v>
      </c>
      <c r="Z2093" s="3" t="s">
        <v>1293</v>
      </c>
      <c r="AA2093" s="3" t="s">
        <v>162</v>
      </c>
      <c r="AB2093" s="6">
        <v>753</v>
      </c>
      <c r="AC2093" s="3" t="s">
        <v>47</v>
      </c>
      <c r="AD2093" s="3" t="s">
        <v>545</v>
      </c>
      <c r="AE2093" s="3" t="s">
        <v>67</v>
      </c>
      <c r="AF2093" s="3" t="s">
        <v>48</v>
      </c>
      <c r="AG2093" s="7">
        <v>0.25</v>
      </c>
      <c r="AH2093" s="3" t="s">
        <v>99</v>
      </c>
    </row>
    <row r="2094" spans="1:34" hidden="1" x14ac:dyDescent="0.2">
      <c r="A2094" s="9">
        <v>169335</v>
      </c>
      <c r="B2094" s="9"/>
      <c r="C2094" s="12">
        <v>42386.625</v>
      </c>
      <c r="D2094" s="3" t="s">
        <v>1019</v>
      </c>
      <c r="E2094" s="3" t="s">
        <v>578</v>
      </c>
      <c r="F2094" s="4">
        <v>42386.916666666664</v>
      </c>
      <c r="G2094" s="3" t="s">
        <v>123</v>
      </c>
      <c r="H2094" s="3" t="s">
        <v>124</v>
      </c>
      <c r="I2094" s="4">
        <v>42384.448541666665</v>
      </c>
      <c r="J2094" s="4">
        <v>42384.65121527778</v>
      </c>
      <c r="K2094" s="3" t="s">
        <v>96</v>
      </c>
      <c r="L2094" s="5">
        <v>127.04</v>
      </c>
      <c r="M2094" s="5">
        <v>577.04</v>
      </c>
      <c r="N2094" s="3" t="s">
        <v>2150</v>
      </c>
      <c r="O2094" s="3" t="s">
        <v>39</v>
      </c>
      <c r="P2094" s="3" t="s">
        <v>97</v>
      </c>
      <c r="Q2094" s="3" t="s">
        <v>234</v>
      </c>
      <c r="R2094" s="3" t="s">
        <v>2155</v>
      </c>
      <c r="S2094" s="3" t="s">
        <v>43</v>
      </c>
      <c r="T2094" s="5">
        <v>450</v>
      </c>
      <c r="U2094" s="3" t="s">
        <v>97</v>
      </c>
      <c r="V2094" s="3" t="s">
        <v>97</v>
      </c>
      <c r="W2094" s="3" t="s">
        <v>131</v>
      </c>
      <c r="X2094" s="3" t="s">
        <v>132</v>
      </c>
      <c r="Y2094" s="3" t="s">
        <v>1022</v>
      </c>
      <c r="Z2094" s="3" t="s">
        <v>1023</v>
      </c>
      <c r="AA2094" s="3" t="s">
        <v>116</v>
      </c>
      <c r="AB2094" s="6">
        <v>212</v>
      </c>
      <c r="AC2094" s="3" t="s">
        <v>47</v>
      </c>
      <c r="AD2094" s="3" t="s">
        <v>96</v>
      </c>
      <c r="AE2094" s="3" t="s">
        <v>48</v>
      </c>
      <c r="AF2094" s="3" t="s">
        <v>48</v>
      </c>
      <c r="AG2094" s="7">
        <v>0.27500000000000002</v>
      </c>
      <c r="AH2094" s="3" t="s">
        <v>99</v>
      </c>
    </row>
    <row r="2095" spans="1:34" hidden="1" x14ac:dyDescent="0.2">
      <c r="A2095" s="9">
        <v>168365</v>
      </c>
      <c r="B2095" s="9"/>
      <c r="C2095" s="12">
        <v>42386.708333333328</v>
      </c>
      <c r="D2095" s="3" t="s">
        <v>123</v>
      </c>
      <c r="E2095" s="3" t="s">
        <v>124</v>
      </c>
      <c r="F2095" s="4">
        <v>42386.958333333328</v>
      </c>
      <c r="G2095" s="3" t="s">
        <v>1019</v>
      </c>
      <c r="H2095" s="3" t="s">
        <v>578</v>
      </c>
      <c r="I2095" s="4">
        <v>42377.719791666663</v>
      </c>
      <c r="J2095" s="4">
        <v>42384.649050925924</v>
      </c>
      <c r="K2095" s="3" t="s">
        <v>96</v>
      </c>
      <c r="L2095" s="5">
        <v>93.16</v>
      </c>
      <c r="M2095" s="5">
        <v>693.16</v>
      </c>
      <c r="N2095" s="3" t="s">
        <v>2153</v>
      </c>
      <c r="O2095" s="3" t="s">
        <v>39</v>
      </c>
      <c r="P2095" s="3" t="s">
        <v>97</v>
      </c>
      <c r="Q2095" s="3" t="s">
        <v>234</v>
      </c>
      <c r="R2095" s="3" t="s">
        <v>2155</v>
      </c>
      <c r="S2095" s="3" t="s">
        <v>43</v>
      </c>
      <c r="T2095" s="5">
        <v>600</v>
      </c>
      <c r="U2095" s="3" t="s">
        <v>97</v>
      </c>
      <c r="V2095" s="3" t="s">
        <v>97</v>
      </c>
      <c r="W2095" s="3" t="s">
        <v>1022</v>
      </c>
      <c r="X2095" s="3" t="s">
        <v>1023</v>
      </c>
      <c r="Y2095" s="3" t="s">
        <v>131</v>
      </c>
      <c r="Z2095" s="3" t="s">
        <v>132</v>
      </c>
      <c r="AA2095" s="3" t="s">
        <v>116</v>
      </c>
      <c r="AB2095" s="6">
        <v>212</v>
      </c>
      <c r="AC2095" s="3" t="s">
        <v>47</v>
      </c>
      <c r="AD2095" s="3" t="s">
        <v>96</v>
      </c>
      <c r="AE2095" s="3" t="s">
        <v>48</v>
      </c>
      <c r="AF2095" s="3" t="s">
        <v>48</v>
      </c>
      <c r="AG2095" s="7">
        <v>0.27500000000000002</v>
      </c>
      <c r="AH2095" s="3" t="s">
        <v>99</v>
      </c>
    </row>
    <row r="2096" spans="1:34" hidden="1" x14ac:dyDescent="0.2">
      <c r="A2096" s="9">
        <v>168727</v>
      </c>
      <c r="B2096" s="9"/>
      <c r="C2096" s="12">
        <v>42386.708333333328</v>
      </c>
      <c r="D2096" s="3" t="s">
        <v>838</v>
      </c>
      <c r="E2096" s="3" t="s">
        <v>108</v>
      </c>
      <c r="F2096" s="4">
        <v>42387.333333333328</v>
      </c>
      <c r="G2096" s="3" t="s">
        <v>3323</v>
      </c>
      <c r="H2096" s="3" t="s">
        <v>432</v>
      </c>
      <c r="I2096" s="4">
        <v>42381.697291666664</v>
      </c>
      <c r="J2096" s="4">
        <v>42384.661296296297</v>
      </c>
      <c r="K2096" s="3" t="s">
        <v>265</v>
      </c>
      <c r="L2096" s="5">
        <v>349.32</v>
      </c>
      <c r="M2096" s="5">
        <v>1399.32</v>
      </c>
      <c r="N2096" s="3" t="s">
        <v>3324</v>
      </c>
      <c r="O2096" s="3" t="s">
        <v>267</v>
      </c>
      <c r="P2096" s="3" t="s">
        <v>268</v>
      </c>
      <c r="Q2096" s="3" t="s">
        <v>234</v>
      </c>
      <c r="R2096" s="3" t="s">
        <v>1506</v>
      </c>
      <c r="S2096" s="3" t="s">
        <v>195</v>
      </c>
      <c r="T2096" s="5">
        <v>1050</v>
      </c>
      <c r="U2096" s="3" t="s">
        <v>268</v>
      </c>
      <c r="V2096" s="3" t="s">
        <v>268</v>
      </c>
      <c r="W2096" s="3" t="s">
        <v>3325</v>
      </c>
      <c r="X2096" s="3" t="s">
        <v>3326</v>
      </c>
      <c r="Y2096" s="3" t="s">
        <v>844</v>
      </c>
      <c r="Z2096" s="3" t="s">
        <v>845</v>
      </c>
      <c r="AA2096" s="3" t="s">
        <v>274</v>
      </c>
      <c r="AB2096" s="6">
        <v>712</v>
      </c>
      <c r="AC2096" s="3" t="s">
        <v>47</v>
      </c>
      <c r="AD2096" s="3" t="s">
        <v>265</v>
      </c>
      <c r="AE2096" s="3" t="s">
        <v>83</v>
      </c>
      <c r="AF2096" s="3" t="s">
        <v>48</v>
      </c>
      <c r="AG2096" s="7">
        <v>0.2</v>
      </c>
      <c r="AH2096" s="3" t="s">
        <v>99</v>
      </c>
    </row>
    <row r="2097" spans="1:34" hidden="1" x14ac:dyDescent="0.2">
      <c r="A2097" s="9">
        <v>168808</v>
      </c>
      <c r="B2097" s="9"/>
      <c r="C2097" s="12">
        <v>42386.708333333328</v>
      </c>
      <c r="D2097" s="3" t="s">
        <v>838</v>
      </c>
      <c r="E2097" s="3" t="s">
        <v>108</v>
      </c>
      <c r="F2097" s="4">
        <v>42387.5</v>
      </c>
      <c r="G2097" s="3" t="s">
        <v>4430</v>
      </c>
      <c r="H2097" s="3" t="s">
        <v>859</v>
      </c>
      <c r="I2097" s="4">
        <v>42382.402835648143</v>
      </c>
      <c r="J2097" s="4">
        <v>42384.669490740736</v>
      </c>
      <c r="K2097" s="3" t="s">
        <v>265</v>
      </c>
      <c r="L2097" s="5">
        <v>123.92</v>
      </c>
      <c r="M2097" s="5">
        <v>1423.92</v>
      </c>
      <c r="N2097" s="3" t="s">
        <v>4431</v>
      </c>
      <c r="O2097" s="3" t="s">
        <v>267</v>
      </c>
      <c r="P2097" s="3" t="s">
        <v>268</v>
      </c>
      <c r="Q2097" s="3" t="s">
        <v>234</v>
      </c>
      <c r="R2097" s="3" t="s">
        <v>3718</v>
      </c>
      <c r="S2097" s="3" t="s">
        <v>195</v>
      </c>
      <c r="T2097" s="5">
        <v>1300</v>
      </c>
      <c r="U2097" s="3" t="s">
        <v>268</v>
      </c>
      <c r="V2097" s="3" t="s">
        <v>268</v>
      </c>
      <c r="W2097" s="3" t="s">
        <v>4432</v>
      </c>
      <c r="X2097" s="3" t="s">
        <v>4433</v>
      </c>
      <c r="Y2097" s="3" t="s">
        <v>844</v>
      </c>
      <c r="Z2097" s="3" t="s">
        <v>845</v>
      </c>
      <c r="AA2097" s="3" t="s">
        <v>274</v>
      </c>
      <c r="AB2097" s="6">
        <v>704</v>
      </c>
      <c r="AC2097" s="3" t="s">
        <v>47</v>
      </c>
      <c r="AD2097" s="3" t="s">
        <v>265</v>
      </c>
      <c r="AE2097" s="3" t="s">
        <v>48</v>
      </c>
      <c r="AF2097" s="3" t="s">
        <v>48</v>
      </c>
      <c r="AG2097" s="7">
        <v>0.2</v>
      </c>
      <c r="AH2097" s="3" t="s">
        <v>99</v>
      </c>
    </row>
    <row r="2098" spans="1:34" hidden="1" x14ac:dyDescent="0.2">
      <c r="A2098" s="9">
        <v>168832</v>
      </c>
      <c r="B2098" s="9"/>
      <c r="C2098" s="12">
        <v>42386.708333333328</v>
      </c>
      <c r="D2098" s="3" t="s">
        <v>84</v>
      </c>
      <c r="E2098" s="3" t="s">
        <v>53</v>
      </c>
      <c r="F2098" s="4">
        <v>42388.75</v>
      </c>
      <c r="G2098" s="3" t="s">
        <v>1286</v>
      </c>
      <c r="H2098" s="3" t="s">
        <v>188</v>
      </c>
      <c r="I2098" s="4">
        <v>42382.444988425923</v>
      </c>
      <c r="J2098" s="4">
        <v>42384.671122685184</v>
      </c>
      <c r="K2098" s="3" t="s">
        <v>96</v>
      </c>
      <c r="L2098" s="5">
        <v>199.12</v>
      </c>
      <c r="M2098" s="5">
        <v>1899.12</v>
      </c>
      <c r="N2098" s="3" t="s">
        <v>1786</v>
      </c>
      <c r="O2098" s="3" t="s">
        <v>39</v>
      </c>
      <c r="P2098" s="3" t="s">
        <v>97</v>
      </c>
      <c r="Q2098" s="3" t="s">
        <v>234</v>
      </c>
      <c r="R2098" s="3" t="s">
        <v>360</v>
      </c>
      <c r="S2098" s="3" t="s">
        <v>43</v>
      </c>
      <c r="T2098" s="5">
        <v>1700</v>
      </c>
      <c r="U2098" s="3" t="s">
        <v>97</v>
      </c>
      <c r="V2098" s="3" t="s">
        <v>97</v>
      </c>
      <c r="W2098" s="3" t="s">
        <v>1787</v>
      </c>
      <c r="X2098" s="3" t="s">
        <v>463</v>
      </c>
      <c r="Y2098" s="3" t="s">
        <v>96</v>
      </c>
      <c r="Z2098" s="3" t="s">
        <v>97</v>
      </c>
      <c r="AA2098" s="3" t="s">
        <v>363</v>
      </c>
      <c r="AB2098" s="6">
        <v>936</v>
      </c>
      <c r="AC2098" s="3" t="s">
        <v>47</v>
      </c>
      <c r="AD2098" s="3" t="s">
        <v>96</v>
      </c>
      <c r="AE2098" s="3" t="s">
        <v>48</v>
      </c>
      <c r="AF2098" s="3" t="s">
        <v>48</v>
      </c>
      <c r="AG2098" s="7">
        <v>0.27500000000000002</v>
      </c>
      <c r="AH2098" s="3" t="s">
        <v>99</v>
      </c>
    </row>
    <row r="2099" spans="1:34" hidden="1" x14ac:dyDescent="0.2">
      <c r="A2099" s="9">
        <v>168369</v>
      </c>
      <c r="B2099" s="9"/>
      <c r="C2099" s="12">
        <v>42386.875</v>
      </c>
      <c r="D2099" s="3" t="s">
        <v>123</v>
      </c>
      <c r="E2099" s="3" t="s">
        <v>124</v>
      </c>
      <c r="F2099" s="4">
        <v>42387.166666666664</v>
      </c>
      <c r="G2099" s="3" t="s">
        <v>1019</v>
      </c>
      <c r="H2099" s="3" t="s">
        <v>578</v>
      </c>
      <c r="I2099" s="4">
        <v>42377.719768518517</v>
      </c>
      <c r="J2099" s="4">
        <v>42384.649027777778</v>
      </c>
      <c r="K2099" s="3" t="s">
        <v>96</v>
      </c>
      <c r="L2099" s="5">
        <v>93.16</v>
      </c>
      <c r="M2099" s="5">
        <v>693.16</v>
      </c>
      <c r="N2099" s="3" t="s">
        <v>2153</v>
      </c>
      <c r="O2099" s="3" t="s">
        <v>39</v>
      </c>
      <c r="P2099" s="3" t="s">
        <v>97</v>
      </c>
      <c r="Q2099" s="3" t="s">
        <v>234</v>
      </c>
      <c r="R2099" s="3" t="s">
        <v>2155</v>
      </c>
      <c r="S2099" s="3" t="s">
        <v>43</v>
      </c>
      <c r="T2099" s="5">
        <v>600</v>
      </c>
      <c r="U2099" s="3" t="s">
        <v>97</v>
      </c>
      <c r="V2099" s="3" t="s">
        <v>97</v>
      </c>
      <c r="W2099" s="3" t="s">
        <v>3996</v>
      </c>
      <c r="X2099" s="3" t="s">
        <v>1023</v>
      </c>
      <c r="Y2099" s="3" t="s">
        <v>131</v>
      </c>
      <c r="Z2099" s="3" t="s">
        <v>132</v>
      </c>
      <c r="AA2099" s="3" t="s">
        <v>116</v>
      </c>
      <c r="AB2099" s="6">
        <v>212</v>
      </c>
      <c r="AC2099" s="3" t="s">
        <v>47</v>
      </c>
      <c r="AD2099" s="3" t="s">
        <v>96</v>
      </c>
      <c r="AE2099" s="3" t="s">
        <v>48</v>
      </c>
      <c r="AF2099" s="3" t="s">
        <v>48</v>
      </c>
      <c r="AG2099" s="7">
        <v>0.27500000000000002</v>
      </c>
      <c r="AH2099" s="3" t="s">
        <v>99</v>
      </c>
    </row>
    <row r="2100" spans="1:34" hidden="1" x14ac:dyDescent="0.2">
      <c r="A2100" s="9">
        <v>168899</v>
      </c>
      <c r="B2100" s="9"/>
      <c r="C2100" s="12">
        <v>42386.875</v>
      </c>
      <c r="D2100" s="3" t="s">
        <v>275</v>
      </c>
      <c r="E2100" s="3" t="s">
        <v>276</v>
      </c>
      <c r="F2100" s="4">
        <v>42387.25</v>
      </c>
      <c r="G2100" s="3" t="s">
        <v>1463</v>
      </c>
      <c r="H2100" s="3" t="s">
        <v>36</v>
      </c>
      <c r="I2100" s="4">
        <v>42382.585312499999</v>
      </c>
      <c r="J2100" s="4">
        <v>42384.649988425925</v>
      </c>
      <c r="K2100" s="3" t="s">
        <v>282</v>
      </c>
      <c r="L2100" s="5">
        <v>74.91</v>
      </c>
      <c r="M2100" s="5">
        <v>699.91</v>
      </c>
      <c r="N2100" s="3" t="s">
        <v>1464</v>
      </c>
      <c r="O2100" s="3" t="s">
        <v>39</v>
      </c>
      <c r="P2100" s="3" t="s">
        <v>283</v>
      </c>
      <c r="Q2100" s="3" t="s">
        <v>234</v>
      </c>
      <c r="R2100" s="3" t="s">
        <v>1471</v>
      </c>
      <c r="S2100" s="3" t="s">
        <v>43</v>
      </c>
      <c r="T2100" s="5">
        <v>625</v>
      </c>
      <c r="U2100" s="3" t="s">
        <v>97</v>
      </c>
      <c r="V2100" s="3" t="s">
        <v>283</v>
      </c>
      <c r="W2100" s="3" t="s">
        <v>1466</v>
      </c>
      <c r="X2100" s="3" t="s">
        <v>1467</v>
      </c>
      <c r="Y2100" s="3" t="s">
        <v>282</v>
      </c>
      <c r="Z2100" s="3" t="s">
        <v>283</v>
      </c>
      <c r="AA2100" s="3" t="s">
        <v>116</v>
      </c>
      <c r="AB2100" s="6">
        <v>323</v>
      </c>
      <c r="AC2100" s="3" t="s">
        <v>47</v>
      </c>
      <c r="AD2100" s="3" t="s">
        <v>282</v>
      </c>
      <c r="AE2100" s="3" t="s">
        <v>48</v>
      </c>
      <c r="AF2100" s="3" t="s">
        <v>48</v>
      </c>
      <c r="AG2100" s="7">
        <v>0.25</v>
      </c>
      <c r="AH2100" s="3" t="s">
        <v>99</v>
      </c>
    </row>
    <row r="2101" spans="1:34" hidden="1" x14ac:dyDescent="0.2">
      <c r="A2101" s="9">
        <v>168343</v>
      </c>
      <c r="B2101" s="9"/>
      <c r="C2101" s="12">
        <v>42386.999305555553</v>
      </c>
      <c r="D2101" s="3" t="s">
        <v>123</v>
      </c>
      <c r="E2101" s="3" t="s">
        <v>124</v>
      </c>
      <c r="F2101" s="4">
        <v>42387.291666666664</v>
      </c>
      <c r="G2101" s="3" t="s">
        <v>1019</v>
      </c>
      <c r="H2101" s="3" t="s">
        <v>578</v>
      </c>
      <c r="I2101" s="4">
        <v>42377.719768518517</v>
      </c>
      <c r="J2101" s="4">
        <v>42384.649027777778</v>
      </c>
      <c r="K2101" s="3" t="s">
        <v>96</v>
      </c>
      <c r="L2101" s="5">
        <v>93.16</v>
      </c>
      <c r="M2101" s="5">
        <v>693.16</v>
      </c>
      <c r="N2101" s="3" t="s">
        <v>2153</v>
      </c>
      <c r="O2101" s="3" t="s">
        <v>39</v>
      </c>
      <c r="P2101" s="3" t="s">
        <v>97</v>
      </c>
      <c r="Q2101" s="3" t="s">
        <v>234</v>
      </c>
      <c r="R2101" s="3" t="s">
        <v>1011</v>
      </c>
      <c r="S2101" s="3" t="s">
        <v>43</v>
      </c>
      <c r="T2101" s="5">
        <v>600</v>
      </c>
      <c r="U2101" s="3" t="s">
        <v>97</v>
      </c>
      <c r="V2101" s="3" t="s">
        <v>97</v>
      </c>
      <c r="W2101" s="3" t="s">
        <v>1022</v>
      </c>
      <c r="X2101" s="3" t="s">
        <v>1023</v>
      </c>
      <c r="Y2101" s="3" t="s">
        <v>131</v>
      </c>
      <c r="Z2101" s="3" t="s">
        <v>132</v>
      </c>
      <c r="AA2101" s="3" t="s">
        <v>116</v>
      </c>
      <c r="AB2101" s="6">
        <v>212</v>
      </c>
      <c r="AC2101" s="3" t="s">
        <v>47</v>
      </c>
      <c r="AD2101" s="3" t="s">
        <v>96</v>
      </c>
      <c r="AE2101" s="3" t="s">
        <v>48</v>
      </c>
      <c r="AF2101" s="3" t="s">
        <v>48</v>
      </c>
      <c r="AG2101" s="7">
        <v>0.27500000000000002</v>
      </c>
      <c r="AH2101" s="3" t="s">
        <v>99</v>
      </c>
    </row>
    <row r="2102" spans="1:34" hidden="1" x14ac:dyDescent="0.2">
      <c r="A2102" s="9">
        <v>168905</v>
      </c>
      <c r="B2102" s="9"/>
      <c r="C2102" s="12">
        <v>42386.999305555553</v>
      </c>
      <c r="D2102" s="3" t="s">
        <v>275</v>
      </c>
      <c r="E2102" s="3" t="s">
        <v>276</v>
      </c>
      <c r="F2102" s="4">
        <v>42387.583333333328</v>
      </c>
      <c r="G2102" s="3" t="s">
        <v>1463</v>
      </c>
      <c r="H2102" s="3" t="s">
        <v>36</v>
      </c>
      <c r="I2102" s="4">
        <v>42382.592314814814</v>
      </c>
      <c r="J2102" s="4">
        <v>42384.650046296294</v>
      </c>
      <c r="K2102" s="3" t="s">
        <v>282</v>
      </c>
      <c r="L2102" s="5">
        <v>99.91</v>
      </c>
      <c r="M2102" s="5">
        <v>699.91</v>
      </c>
      <c r="N2102" s="3" t="s">
        <v>1464</v>
      </c>
      <c r="O2102" s="3" t="s">
        <v>39</v>
      </c>
      <c r="P2102" s="3" t="s">
        <v>283</v>
      </c>
      <c r="Q2102" s="3" t="s">
        <v>234</v>
      </c>
      <c r="R2102" s="3" t="s">
        <v>1465</v>
      </c>
      <c r="S2102" s="3" t="s">
        <v>43</v>
      </c>
      <c r="T2102" s="5">
        <v>600</v>
      </c>
      <c r="U2102" s="3" t="s">
        <v>97</v>
      </c>
      <c r="V2102" s="3" t="s">
        <v>283</v>
      </c>
      <c r="W2102" s="3" t="s">
        <v>1466</v>
      </c>
      <c r="X2102" s="3" t="s">
        <v>1467</v>
      </c>
      <c r="Y2102" s="3" t="s">
        <v>282</v>
      </c>
      <c r="Z2102" s="3" t="s">
        <v>283</v>
      </c>
      <c r="AA2102" s="3" t="s">
        <v>116</v>
      </c>
      <c r="AB2102" s="6">
        <v>323</v>
      </c>
      <c r="AC2102" s="3" t="s">
        <v>47</v>
      </c>
      <c r="AD2102" s="3" t="s">
        <v>282</v>
      </c>
      <c r="AE2102" s="3" t="s">
        <v>48</v>
      </c>
      <c r="AF2102" s="3" t="s">
        <v>48</v>
      </c>
      <c r="AG2102" s="7">
        <v>0.25</v>
      </c>
      <c r="AH2102" s="3" t="s">
        <v>99</v>
      </c>
    </row>
    <row r="2103" spans="1:34" hidden="1" x14ac:dyDescent="0.2">
      <c r="A2103" s="9">
        <v>169210</v>
      </c>
      <c r="B2103" s="9"/>
      <c r="C2103" s="12">
        <v>42386.999305555553</v>
      </c>
      <c r="D2103" s="3" t="s">
        <v>275</v>
      </c>
      <c r="E2103" s="3" t="s">
        <v>276</v>
      </c>
      <c r="F2103" s="4">
        <v>42387.416666666664</v>
      </c>
      <c r="G2103" s="3" t="s">
        <v>1412</v>
      </c>
      <c r="H2103" s="3" t="s">
        <v>252</v>
      </c>
      <c r="I2103" s="4">
        <v>42383.613113425927</v>
      </c>
      <c r="J2103" s="4">
        <v>42384.650810185187</v>
      </c>
      <c r="K2103" s="3" t="s">
        <v>282</v>
      </c>
      <c r="L2103" s="5">
        <v>184.88</v>
      </c>
      <c r="M2103" s="5">
        <v>809.88</v>
      </c>
      <c r="N2103" s="3" t="s">
        <v>1413</v>
      </c>
      <c r="O2103" s="3" t="s">
        <v>39</v>
      </c>
      <c r="P2103" s="3" t="s">
        <v>283</v>
      </c>
      <c r="Q2103" s="3" t="s">
        <v>234</v>
      </c>
      <c r="R2103" s="3" t="s">
        <v>3528</v>
      </c>
      <c r="S2103" s="3" t="s">
        <v>43</v>
      </c>
      <c r="T2103" s="5">
        <v>625</v>
      </c>
      <c r="U2103" s="3" t="s">
        <v>97</v>
      </c>
      <c r="V2103" s="3" t="s">
        <v>283</v>
      </c>
      <c r="W2103" s="3" t="s">
        <v>1415</v>
      </c>
      <c r="X2103" s="3" t="s">
        <v>1416</v>
      </c>
      <c r="Y2103" s="3" t="s">
        <v>282</v>
      </c>
      <c r="Z2103" s="3" t="s">
        <v>283</v>
      </c>
      <c r="AA2103" s="3" t="s">
        <v>470</v>
      </c>
      <c r="AB2103" s="6">
        <v>264</v>
      </c>
      <c r="AC2103" s="3" t="s">
        <v>47</v>
      </c>
      <c r="AD2103" s="3" t="s">
        <v>282</v>
      </c>
      <c r="AE2103" s="3" t="s">
        <v>48</v>
      </c>
      <c r="AF2103" s="3" t="s">
        <v>48</v>
      </c>
      <c r="AG2103" s="7">
        <v>0.25</v>
      </c>
      <c r="AH2103" s="3" t="s">
        <v>99</v>
      </c>
    </row>
    <row r="2104" spans="1:34" hidden="1" x14ac:dyDescent="0.2">
      <c r="A2104" s="9">
        <v>169131</v>
      </c>
      <c r="B2104" s="9"/>
      <c r="C2104" s="12">
        <v>42387.666666666664</v>
      </c>
      <c r="D2104" s="3" t="s">
        <v>492</v>
      </c>
      <c r="E2104" s="3" t="s">
        <v>71</v>
      </c>
      <c r="F2104" s="4">
        <v>42390.020833333328</v>
      </c>
      <c r="G2104" s="3" t="s">
        <v>3113</v>
      </c>
      <c r="H2104" s="3" t="s">
        <v>319</v>
      </c>
      <c r="I2104" s="4">
        <v>42383.451273148145</v>
      </c>
      <c r="J2104" s="4">
        <v>42384.659965277773</v>
      </c>
      <c r="K2104" s="3" t="s">
        <v>494</v>
      </c>
      <c r="L2104" s="5">
        <v>71.400000000000006</v>
      </c>
      <c r="M2104" s="5">
        <v>1221.4000000000001</v>
      </c>
      <c r="N2104" s="3" t="s">
        <v>4602</v>
      </c>
      <c r="O2104" s="3" t="s">
        <v>496</v>
      </c>
      <c r="P2104" s="3" t="s">
        <v>497</v>
      </c>
      <c r="Q2104" s="3" t="s">
        <v>234</v>
      </c>
      <c r="R2104" s="3" t="s">
        <v>4603</v>
      </c>
      <c r="S2104" s="3" t="s">
        <v>329</v>
      </c>
      <c r="T2104" s="5">
        <v>1150</v>
      </c>
      <c r="U2104" s="3" t="s">
        <v>497</v>
      </c>
      <c r="V2104" s="3" t="s">
        <v>497</v>
      </c>
      <c r="W2104" s="3" t="s">
        <v>973</v>
      </c>
      <c r="X2104" s="3"/>
      <c r="Y2104" s="3" t="s">
        <v>501</v>
      </c>
      <c r="Z2104" s="3" t="s">
        <v>1661</v>
      </c>
      <c r="AA2104" s="3" t="s">
        <v>931</v>
      </c>
      <c r="AB2104" s="6">
        <v>1009</v>
      </c>
      <c r="AC2104" s="3" t="s">
        <v>47</v>
      </c>
      <c r="AD2104" s="3" t="s">
        <v>494</v>
      </c>
      <c r="AE2104" s="3" t="s">
        <v>48</v>
      </c>
      <c r="AF2104" s="3" t="s">
        <v>48</v>
      </c>
      <c r="AG2104" s="7">
        <v>0.3</v>
      </c>
      <c r="AH2104" s="3" t="s">
        <v>99</v>
      </c>
    </row>
  </sheetData>
  <autoFilter ref="A1:AH2104">
    <filterColumn colId="2">
      <filters>
        <dateGroupItem year="2016" month="1" day="10" dateTimeGrouping="day"/>
        <dateGroupItem year="2016" month="1" day="11" dateTimeGrouping="day"/>
        <dateGroupItem year="2016" month="1" day="12" dateTimeGrouping="day"/>
        <dateGroupItem year="2016" month="1" day="13" dateTimeGrouping="day"/>
        <dateGroupItem year="2016" month="1" day="14" dateTimeGrouping="day"/>
        <dateGroupItem year="2016" month="1" day="15" dateTimeGrouping="day"/>
      </filters>
    </filterColumn>
  </autoFilter>
  <sortState ref="A2:AH2104">
    <sortCondition ref="C2:C2104"/>
  </sortState>
  <phoneticPr fontId="0" type="noConversion"/>
  <pageMargins left="0.5" right="0.5" top="0.5" bottom="0.87500000000000011" header="0.5" footer="0.5"/>
  <pageSetup paperSize="0" orientation="landscape" horizontalDpi="0" verticalDpi="0"/>
  <headerFooter alignWithMargins="0">
    <oddFooter>&amp;L&amp;"Tahoma"&amp;8&amp;B1/15/2016 4:18 PM&amp;B 
&amp;BPrepared by Alan Rice&amp;B 
&amp;BPage 1 of 1&amp;B &amp;C&amp;R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950"/>
  <sheetViews>
    <sheetView workbookViewId="0"/>
  </sheetViews>
  <sheetFormatPr defaultRowHeight="12.75" x14ac:dyDescent="0.2"/>
  <cols>
    <col min="1" max="1" width="47.42578125" bestFit="1" customWidth="1"/>
    <col min="2" max="2" width="17" style="33" bestFit="1" customWidth="1"/>
    <col min="3" max="3" width="14.85546875" style="33" bestFit="1" customWidth="1"/>
    <col min="4" max="4" width="13.42578125" style="33" bestFit="1" customWidth="1"/>
    <col min="5" max="5" width="14" style="34" bestFit="1" customWidth="1"/>
  </cols>
  <sheetData>
    <row r="1" spans="1:5" x14ac:dyDescent="0.2">
      <c r="A1" s="47" t="s">
        <v>12</v>
      </c>
      <c r="B1" s="48" t="s">
        <v>4706</v>
      </c>
      <c r="C1" s="48" t="s">
        <v>4705</v>
      </c>
      <c r="D1" s="48" t="s">
        <v>4716</v>
      </c>
      <c r="E1" s="53" t="s">
        <v>4702</v>
      </c>
    </row>
    <row r="2" spans="1:5" x14ac:dyDescent="0.2">
      <c r="A2" s="45" t="s">
        <v>1214</v>
      </c>
      <c r="B2" s="28"/>
      <c r="C2" s="28"/>
      <c r="D2" s="49"/>
      <c r="E2" s="36"/>
    </row>
    <row r="3" spans="1:5" x14ac:dyDescent="0.2">
      <c r="A3" s="20" t="s">
        <v>4710</v>
      </c>
      <c r="B3" s="28">
        <v>4</v>
      </c>
      <c r="C3" s="28">
        <v>30</v>
      </c>
      <c r="D3" s="28">
        <v>-26</v>
      </c>
      <c r="E3" s="36">
        <v>34</v>
      </c>
    </row>
    <row r="4" spans="1:5" x14ac:dyDescent="0.2">
      <c r="A4" s="20" t="s">
        <v>4712</v>
      </c>
      <c r="B4" s="29">
        <v>6328</v>
      </c>
      <c r="C4" s="29">
        <v>47460</v>
      </c>
      <c r="D4" s="29">
        <v>-41132</v>
      </c>
      <c r="E4" s="37">
        <v>53788</v>
      </c>
    </row>
    <row r="5" spans="1:5" x14ac:dyDescent="0.2">
      <c r="A5" s="20" t="s">
        <v>4709</v>
      </c>
      <c r="B5" s="29">
        <v>628</v>
      </c>
      <c r="C5" s="29">
        <v>4260</v>
      </c>
      <c r="D5" s="29">
        <v>-3632</v>
      </c>
      <c r="E5" s="37">
        <v>4888</v>
      </c>
    </row>
    <row r="6" spans="1:5" x14ac:dyDescent="0.2">
      <c r="A6" s="41" t="s">
        <v>4714</v>
      </c>
      <c r="B6" s="42">
        <v>9.924146649810367E-2</v>
      </c>
      <c r="C6" s="42">
        <v>8.9759797724399501E-2</v>
      </c>
      <c r="D6" s="50">
        <v>9.4816687737041688E-3</v>
      </c>
      <c r="E6" s="52">
        <v>9.0875288168364696E-2</v>
      </c>
    </row>
    <row r="7" spans="1:5" x14ac:dyDescent="0.2">
      <c r="A7" s="45" t="s">
        <v>2211</v>
      </c>
      <c r="B7" s="28"/>
      <c r="C7" s="28"/>
      <c r="D7" s="49"/>
      <c r="E7" s="36"/>
    </row>
    <row r="8" spans="1:5" x14ac:dyDescent="0.2">
      <c r="A8" s="20" t="s">
        <v>4710</v>
      </c>
      <c r="B8" s="28">
        <v>26</v>
      </c>
      <c r="C8" s="28">
        <v>39</v>
      </c>
      <c r="D8" s="28">
        <v>-13</v>
      </c>
      <c r="E8" s="36">
        <v>65</v>
      </c>
    </row>
    <row r="9" spans="1:5" x14ac:dyDescent="0.2">
      <c r="A9" s="20" t="s">
        <v>4712</v>
      </c>
      <c r="B9" s="29">
        <v>11441.760000000002</v>
      </c>
      <c r="C9" s="29">
        <v>17173.260000000002</v>
      </c>
      <c r="D9" s="29">
        <v>-5731.5</v>
      </c>
      <c r="E9" s="37">
        <v>28615.020000000008</v>
      </c>
    </row>
    <row r="10" spans="1:5" x14ac:dyDescent="0.2">
      <c r="A10" s="20" t="s">
        <v>4709</v>
      </c>
      <c r="B10" s="29">
        <v>1431.7599999999998</v>
      </c>
      <c r="C10" s="29">
        <v>2158.2599999999993</v>
      </c>
      <c r="D10" s="29">
        <v>-726.49999999999955</v>
      </c>
      <c r="E10" s="37">
        <v>3590.0200000000027</v>
      </c>
    </row>
    <row r="11" spans="1:5" x14ac:dyDescent="0.2">
      <c r="A11" s="41" t="s">
        <v>4714</v>
      </c>
      <c r="B11" s="42">
        <v>0.12513459467774185</v>
      </c>
      <c r="C11" s="42">
        <v>0.12567561429804236</v>
      </c>
      <c r="D11" s="42">
        <v>-5.410196203005091E-4</v>
      </c>
      <c r="E11" s="43">
        <v>0.1254592867661809</v>
      </c>
    </row>
    <row r="12" spans="1:5" x14ac:dyDescent="0.2">
      <c r="A12" s="45" t="s">
        <v>1767</v>
      </c>
      <c r="B12" s="28"/>
      <c r="C12" s="28"/>
      <c r="D12" s="49"/>
      <c r="E12" s="36"/>
    </row>
    <row r="13" spans="1:5" x14ac:dyDescent="0.2">
      <c r="A13" s="20" t="s">
        <v>4710</v>
      </c>
      <c r="B13" s="28">
        <v>6</v>
      </c>
      <c r="C13" s="28">
        <v>16</v>
      </c>
      <c r="D13" s="28">
        <v>-10</v>
      </c>
      <c r="E13" s="36">
        <v>22</v>
      </c>
    </row>
    <row r="14" spans="1:5" x14ac:dyDescent="0.2">
      <c r="A14" s="20" t="s">
        <v>4712</v>
      </c>
      <c r="B14" s="29">
        <v>3949.4399999999996</v>
      </c>
      <c r="C14" s="29">
        <v>10531.839999999998</v>
      </c>
      <c r="D14" s="29">
        <v>-6582.3999999999987</v>
      </c>
      <c r="E14" s="37">
        <v>14481.279999999997</v>
      </c>
    </row>
    <row r="15" spans="1:5" x14ac:dyDescent="0.2">
      <c r="A15" s="20" t="s">
        <v>4709</v>
      </c>
      <c r="B15" s="29">
        <v>949.44</v>
      </c>
      <c r="C15" s="29">
        <v>1381.8400000000001</v>
      </c>
      <c r="D15" s="29">
        <v>-432.40000000000009</v>
      </c>
      <c r="E15" s="37">
        <v>2331.2799999999997</v>
      </c>
    </row>
    <row r="16" spans="1:5" x14ac:dyDescent="0.2">
      <c r="A16" s="41" t="s">
        <v>4714</v>
      </c>
      <c r="B16" s="42">
        <v>0.24039863879436077</v>
      </c>
      <c r="C16" s="42">
        <v>0.13120594312105011</v>
      </c>
      <c r="D16" s="42">
        <v>0.10919269567331066</v>
      </c>
      <c r="E16" s="43">
        <v>0.16098576921377117</v>
      </c>
    </row>
    <row r="17" spans="1:5" x14ac:dyDescent="0.2">
      <c r="A17" s="45" t="s">
        <v>1999</v>
      </c>
      <c r="B17" s="28"/>
      <c r="C17" s="28"/>
      <c r="D17" s="49"/>
      <c r="E17" s="36"/>
    </row>
    <row r="18" spans="1:5" x14ac:dyDescent="0.2">
      <c r="A18" s="20" t="s">
        <v>4710</v>
      </c>
      <c r="B18" s="28"/>
      <c r="C18" s="28">
        <v>8</v>
      </c>
      <c r="D18" s="28">
        <v>-8</v>
      </c>
      <c r="E18" s="36">
        <v>8</v>
      </c>
    </row>
    <row r="19" spans="1:5" x14ac:dyDescent="0.2">
      <c r="A19" s="20" t="s">
        <v>4712</v>
      </c>
      <c r="B19" s="29"/>
      <c r="C19" s="29">
        <v>11763.839999999998</v>
      </c>
      <c r="D19" s="29">
        <v>-11763.839999999998</v>
      </c>
      <c r="E19" s="37">
        <v>11763.839999999998</v>
      </c>
    </row>
    <row r="20" spans="1:5" x14ac:dyDescent="0.2">
      <c r="A20" s="20" t="s">
        <v>4709</v>
      </c>
      <c r="B20" s="29"/>
      <c r="C20" s="29">
        <v>1813.8400000000001</v>
      </c>
      <c r="D20" s="29">
        <v>-1813.8400000000001</v>
      </c>
      <c r="E20" s="37">
        <v>1813.8400000000001</v>
      </c>
    </row>
    <row r="21" spans="1:5" x14ac:dyDescent="0.2">
      <c r="A21" s="41" t="s">
        <v>4714</v>
      </c>
      <c r="B21" s="42"/>
      <c r="C21" s="42">
        <v>0.15418774821826889</v>
      </c>
      <c r="D21" s="42">
        <v>-0.15418774821826889</v>
      </c>
      <c r="E21" s="43">
        <v>0.15418774821826889</v>
      </c>
    </row>
    <row r="22" spans="1:5" x14ac:dyDescent="0.2">
      <c r="A22" s="45" t="s">
        <v>462</v>
      </c>
      <c r="B22" s="28"/>
      <c r="C22" s="28"/>
      <c r="D22" s="49"/>
      <c r="E22" s="36"/>
    </row>
    <row r="23" spans="1:5" x14ac:dyDescent="0.2">
      <c r="A23" s="20" t="s">
        <v>4710</v>
      </c>
      <c r="B23" s="28"/>
      <c r="C23" s="28">
        <v>7</v>
      </c>
      <c r="D23" s="28">
        <v>-7</v>
      </c>
      <c r="E23" s="36">
        <v>7</v>
      </c>
    </row>
    <row r="24" spans="1:5" x14ac:dyDescent="0.2">
      <c r="A24" s="20" t="s">
        <v>4712</v>
      </c>
      <c r="B24" s="29"/>
      <c r="C24" s="29">
        <v>4180.3999999999996</v>
      </c>
      <c r="D24" s="29">
        <v>-4180.3999999999996</v>
      </c>
      <c r="E24" s="37">
        <v>4180.3999999999996</v>
      </c>
    </row>
    <row r="25" spans="1:5" x14ac:dyDescent="0.2">
      <c r="A25" s="20" t="s">
        <v>4709</v>
      </c>
      <c r="B25" s="29"/>
      <c r="C25" s="29">
        <v>330.4</v>
      </c>
      <c r="D25" s="29">
        <v>-330.4</v>
      </c>
      <c r="E25" s="37">
        <v>330.4</v>
      </c>
    </row>
    <row r="26" spans="1:5" x14ac:dyDescent="0.2">
      <c r="A26" s="41" t="s">
        <v>4714</v>
      </c>
      <c r="B26" s="42"/>
      <c r="C26" s="42">
        <v>7.9035498995311454E-2</v>
      </c>
      <c r="D26" s="42">
        <v>-7.9035498995311454E-2</v>
      </c>
      <c r="E26" s="43">
        <v>7.9035498995311454E-2</v>
      </c>
    </row>
    <row r="27" spans="1:5" x14ac:dyDescent="0.2">
      <c r="A27" s="45" t="s">
        <v>2534</v>
      </c>
      <c r="B27" s="28"/>
      <c r="C27" s="28"/>
      <c r="D27" s="49"/>
      <c r="E27" s="36"/>
    </row>
    <row r="28" spans="1:5" x14ac:dyDescent="0.2">
      <c r="A28" s="20" t="s">
        <v>4710</v>
      </c>
      <c r="B28" s="28"/>
      <c r="C28" s="28">
        <v>6</v>
      </c>
      <c r="D28" s="28">
        <v>-6</v>
      </c>
      <c r="E28" s="36">
        <v>6</v>
      </c>
    </row>
    <row r="29" spans="1:5" x14ac:dyDescent="0.2">
      <c r="A29" s="20" t="s">
        <v>4712</v>
      </c>
      <c r="B29" s="29"/>
      <c r="C29" s="29">
        <v>480</v>
      </c>
      <c r="D29" s="29">
        <v>-480</v>
      </c>
      <c r="E29" s="37">
        <v>480</v>
      </c>
    </row>
    <row r="30" spans="1:5" x14ac:dyDescent="0.2">
      <c r="A30" s="20" t="s">
        <v>4709</v>
      </c>
      <c r="B30" s="29"/>
      <c r="C30" s="29">
        <v>90</v>
      </c>
      <c r="D30" s="29">
        <v>-90</v>
      </c>
      <c r="E30" s="37">
        <v>90</v>
      </c>
    </row>
    <row r="31" spans="1:5" x14ac:dyDescent="0.2">
      <c r="A31" s="41" t="s">
        <v>4714</v>
      </c>
      <c r="B31" s="42"/>
      <c r="C31" s="42">
        <v>0.1875</v>
      </c>
      <c r="D31" s="42">
        <v>-0.1875</v>
      </c>
      <c r="E31" s="43">
        <v>0.1875</v>
      </c>
    </row>
    <row r="32" spans="1:5" x14ac:dyDescent="0.2">
      <c r="A32" s="45" t="s">
        <v>1604</v>
      </c>
      <c r="B32" s="28"/>
      <c r="C32" s="28"/>
      <c r="D32" s="49"/>
      <c r="E32" s="36"/>
    </row>
    <row r="33" spans="1:5" x14ac:dyDescent="0.2">
      <c r="A33" s="20" t="s">
        <v>4710</v>
      </c>
      <c r="B33" s="28">
        <v>2</v>
      </c>
      <c r="C33" s="28">
        <v>8</v>
      </c>
      <c r="D33" s="28">
        <v>-6</v>
      </c>
      <c r="E33" s="36">
        <v>10</v>
      </c>
    </row>
    <row r="34" spans="1:5" x14ac:dyDescent="0.2">
      <c r="A34" s="20" t="s">
        <v>4712</v>
      </c>
      <c r="B34" s="29">
        <v>1500</v>
      </c>
      <c r="C34" s="29">
        <v>6000</v>
      </c>
      <c r="D34" s="29">
        <v>-4500</v>
      </c>
      <c r="E34" s="37">
        <v>7500</v>
      </c>
    </row>
    <row r="35" spans="1:5" x14ac:dyDescent="0.2">
      <c r="A35" s="20" t="s">
        <v>4709</v>
      </c>
      <c r="B35" s="29">
        <v>100</v>
      </c>
      <c r="C35" s="29">
        <v>400</v>
      </c>
      <c r="D35" s="29">
        <v>-300</v>
      </c>
      <c r="E35" s="37">
        <v>500</v>
      </c>
    </row>
    <row r="36" spans="1:5" x14ac:dyDescent="0.2">
      <c r="A36" s="41" t="s">
        <v>4714</v>
      </c>
      <c r="B36" s="42">
        <v>6.6666666666666666E-2</v>
      </c>
      <c r="C36" s="42">
        <v>6.6666666666666666E-2</v>
      </c>
      <c r="D36" s="42">
        <v>0</v>
      </c>
      <c r="E36" s="43">
        <v>6.6666666666666666E-2</v>
      </c>
    </row>
    <row r="37" spans="1:5" x14ac:dyDescent="0.2">
      <c r="A37" s="45" t="s">
        <v>191</v>
      </c>
      <c r="B37" s="28"/>
      <c r="C37" s="28"/>
      <c r="D37" s="49"/>
      <c r="E37" s="36"/>
    </row>
    <row r="38" spans="1:5" x14ac:dyDescent="0.2">
      <c r="A38" s="20" t="s">
        <v>4710</v>
      </c>
      <c r="B38" s="28"/>
      <c r="C38" s="28">
        <v>5</v>
      </c>
      <c r="D38" s="28">
        <v>-5</v>
      </c>
      <c r="E38" s="36">
        <v>5</v>
      </c>
    </row>
    <row r="39" spans="1:5" x14ac:dyDescent="0.2">
      <c r="A39" s="20" t="s">
        <v>4712</v>
      </c>
      <c r="B39" s="29"/>
      <c r="C39" s="29">
        <v>4327.3999999999996</v>
      </c>
      <c r="D39" s="29">
        <v>-4327.3999999999996</v>
      </c>
      <c r="E39" s="37">
        <v>4327.3999999999996</v>
      </c>
    </row>
    <row r="40" spans="1:5" x14ac:dyDescent="0.2">
      <c r="A40" s="20" t="s">
        <v>4709</v>
      </c>
      <c r="B40" s="29"/>
      <c r="C40" s="29">
        <v>491.4</v>
      </c>
      <c r="D40" s="29">
        <v>-491.4</v>
      </c>
      <c r="E40" s="37">
        <v>491.4</v>
      </c>
    </row>
    <row r="41" spans="1:5" x14ac:dyDescent="0.2">
      <c r="A41" s="41" t="s">
        <v>4714</v>
      </c>
      <c r="B41" s="42"/>
      <c r="C41" s="42">
        <v>0.11355548366224523</v>
      </c>
      <c r="D41" s="42">
        <v>-0.11355548366224523</v>
      </c>
      <c r="E41" s="43">
        <v>0.11355548366224523</v>
      </c>
    </row>
    <row r="42" spans="1:5" x14ac:dyDescent="0.2">
      <c r="A42" s="45" t="s">
        <v>424</v>
      </c>
      <c r="B42" s="28"/>
      <c r="C42" s="28"/>
      <c r="D42" s="49"/>
      <c r="E42" s="36"/>
    </row>
    <row r="43" spans="1:5" x14ac:dyDescent="0.2">
      <c r="A43" s="20" t="s">
        <v>4710</v>
      </c>
      <c r="B43" s="28"/>
      <c r="C43" s="28">
        <v>5</v>
      </c>
      <c r="D43" s="28">
        <v>-5</v>
      </c>
      <c r="E43" s="36">
        <v>5</v>
      </c>
    </row>
    <row r="44" spans="1:5" x14ac:dyDescent="0.2">
      <c r="A44" s="20" t="s">
        <v>4712</v>
      </c>
      <c r="B44" s="29"/>
      <c r="C44" s="29">
        <v>7519.2000000000007</v>
      </c>
      <c r="D44" s="29">
        <v>-7519.2000000000007</v>
      </c>
      <c r="E44" s="37">
        <v>7519.2000000000007</v>
      </c>
    </row>
    <row r="45" spans="1:5" x14ac:dyDescent="0.2">
      <c r="A45" s="20" t="s">
        <v>4709</v>
      </c>
      <c r="B45" s="29"/>
      <c r="C45" s="29">
        <v>784.2</v>
      </c>
      <c r="D45" s="29">
        <v>-784.2</v>
      </c>
      <c r="E45" s="37">
        <v>784.2</v>
      </c>
    </row>
    <row r="46" spans="1:5" x14ac:dyDescent="0.2">
      <c r="A46" s="41" t="s">
        <v>4714</v>
      </c>
      <c r="B46" s="42"/>
      <c r="C46" s="42">
        <v>0.10429300989466964</v>
      </c>
      <c r="D46" s="42">
        <v>-0.10429300989466964</v>
      </c>
      <c r="E46" s="43">
        <v>0.10429300989466964</v>
      </c>
    </row>
    <row r="47" spans="1:5" x14ac:dyDescent="0.2">
      <c r="A47" s="45" t="s">
        <v>2398</v>
      </c>
      <c r="B47" s="28"/>
      <c r="C47" s="28"/>
      <c r="D47" s="49"/>
      <c r="E47" s="36"/>
    </row>
    <row r="48" spans="1:5" x14ac:dyDescent="0.2">
      <c r="A48" s="20" t="s">
        <v>4710</v>
      </c>
      <c r="B48" s="28">
        <v>1</v>
      </c>
      <c r="C48" s="28">
        <v>5</v>
      </c>
      <c r="D48" s="28">
        <v>-4</v>
      </c>
      <c r="E48" s="36">
        <v>6</v>
      </c>
    </row>
    <row r="49" spans="1:5" x14ac:dyDescent="0.2">
      <c r="A49" s="20" t="s">
        <v>4712</v>
      </c>
      <c r="B49" s="29">
        <v>615</v>
      </c>
      <c r="C49" s="29">
        <v>3075</v>
      </c>
      <c r="D49" s="29">
        <v>-2460</v>
      </c>
      <c r="E49" s="37">
        <v>3690</v>
      </c>
    </row>
    <row r="50" spans="1:5" x14ac:dyDescent="0.2">
      <c r="A50" s="20" t="s">
        <v>4709</v>
      </c>
      <c r="B50" s="29">
        <v>165</v>
      </c>
      <c r="C50" s="29">
        <v>675</v>
      </c>
      <c r="D50" s="29">
        <v>-510</v>
      </c>
      <c r="E50" s="37">
        <v>840</v>
      </c>
    </row>
    <row r="51" spans="1:5" x14ac:dyDescent="0.2">
      <c r="A51" s="41" t="s">
        <v>4714</v>
      </c>
      <c r="B51" s="42">
        <v>0.26829268292682928</v>
      </c>
      <c r="C51" s="42">
        <v>0.21951219512195122</v>
      </c>
      <c r="D51" s="42">
        <v>4.8780487804878064E-2</v>
      </c>
      <c r="E51" s="43">
        <v>0.22764227642276422</v>
      </c>
    </row>
    <row r="52" spans="1:5" x14ac:dyDescent="0.2">
      <c r="A52" s="45" t="s">
        <v>2549</v>
      </c>
      <c r="B52" s="28"/>
      <c r="C52" s="28"/>
      <c r="D52" s="49"/>
      <c r="E52" s="36"/>
    </row>
    <row r="53" spans="1:5" x14ac:dyDescent="0.2">
      <c r="A53" s="20" t="s">
        <v>4710</v>
      </c>
      <c r="B53" s="28"/>
      <c r="C53" s="28">
        <v>4</v>
      </c>
      <c r="D53" s="28">
        <v>-4</v>
      </c>
      <c r="E53" s="36">
        <v>4</v>
      </c>
    </row>
    <row r="54" spans="1:5" x14ac:dyDescent="0.2">
      <c r="A54" s="20" t="s">
        <v>4712</v>
      </c>
      <c r="B54" s="29"/>
      <c r="C54" s="29">
        <v>327.2</v>
      </c>
      <c r="D54" s="29">
        <v>-327.2</v>
      </c>
      <c r="E54" s="37">
        <v>327.2</v>
      </c>
    </row>
    <row r="55" spans="1:5" x14ac:dyDescent="0.2">
      <c r="A55" s="20" t="s">
        <v>4709</v>
      </c>
      <c r="B55" s="29"/>
      <c r="C55" s="29">
        <v>67.2</v>
      </c>
      <c r="D55" s="29">
        <v>-67.2</v>
      </c>
      <c r="E55" s="37">
        <v>67.2</v>
      </c>
    </row>
    <row r="56" spans="1:5" x14ac:dyDescent="0.2">
      <c r="A56" s="41" t="s">
        <v>4714</v>
      </c>
      <c r="B56" s="42"/>
      <c r="C56" s="42">
        <v>0.20537897310513448</v>
      </c>
      <c r="D56" s="42">
        <v>-0.20537897310513448</v>
      </c>
      <c r="E56" s="43">
        <v>0.20537897310513448</v>
      </c>
    </row>
    <row r="57" spans="1:5" x14ac:dyDescent="0.2">
      <c r="A57" s="45" t="s">
        <v>2624</v>
      </c>
      <c r="B57" s="28"/>
      <c r="C57" s="28"/>
      <c r="D57" s="49"/>
      <c r="E57" s="36"/>
    </row>
    <row r="58" spans="1:5" x14ac:dyDescent="0.2">
      <c r="A58" s="20" t="s">
        <v>4710</v>
      </c>
      <c r="B58" s="28"/>
      <c r="C58" s="28">
        <v>4</v>
      </c>
      <c r="D58" s="28">
        <v>-4</v>
      </c>
      <c r="E58" s="36">
        <v>4</v>
      </c>
    </row>
    <row r="59" spans="1:5" x14ac:dyDescent="0.2">
      <c r="A59" s="20" t="s">
        <v>4712</v>
      </c>
      <c r="B59" s="29"/>
      <c r="C59" s="29">
        <v>2900</v>
      </c>
      <c r="D59" s="29">
        <v>-2900</v>
      </c>
      <c r="E59" s="37">
        <v>2900</v>
      </c>
    </row>
    <row r="60" spans="1:5" x14ac:dyDescent="0.2">
      <c r="A60" s="20" t="s">
        <v>4709</v>
      </c>
      <c r="B60" s="29"/>
      <c r="C60" s="29">
        <v>500</v>
      </c>
      <c r="D60" s="29">
        <v>-500</v>
      </c>
      <c r="E60" s="37">
        <v>500</v>
      </c>
    </row>
    <row r="61" spans="1:5" x14ac:dyDescent="0.2">
      <c r="A61" s="41" t="s">
        <v>4714</v>
      </c>
      <c r="B61" s="42"/>
      <c r="C61" s="42">
        <v>0.17241379310344829</v>
      </c>
      <c r="D61" s="42">
        <v>-0.17241379310344829</v>
      </c>
      <c r="E61" s="43">
        <v>0.17241379310344829</v>
      </c>
    </row>
    <row r="62" spans="1:5" x14ac:dyDescent="0.2">
      <c r="A62" s="45" t="s">
        <v>3494</v>
      </c>
      <c r="B62" s="28"/>
      <c r="C62" s="28"/>
      <c r="D62" s="49"/>
      <c r="E62" s="36"/>
    </row>
    <row r="63" spans="1:5" x14ac:dyDescent="0.2">
      <c r="A63" s="20" t="s">
        <v>4710</v>
      </c>
      <c r="B63" s="28"/>
      <c r="C63" s="28">
        <v>4</v>
      </c>
      <c r="D63" s="28">
        <v>-4</v>
      </c>
      <c r="E63" s="36">
        <v>4</v>
      </c>
    </row>
    <row r="64" spans="1:5" x14ac:dyDescent="0.2">
      <c r="A64" s="20" t="s">
        <v>4712</v>
      </c>
      <c r="B64" s="29"/>
      <c r="C64" s="29">
        <v>2400</v>
      </c>
      <c r="D64" s="29">
        <v>-2400</v>
      </c>
      <c r="E64" s="37">
        <v>2400</v>
      </c>
    </row>
    <row r="65" spans="1:5" x14ac:dyDescent="0.2">
      <c r="A65" s="20" t="s">
        <v>4709</v>
      </c>
      <c r="B65" s="29"/>
      <c r="C65" s="29">
        <v>150</v>
      </c>
      <c r="D65" s="29">
        <v>-150</v>
      </c>
      <c r="E65" s="37">
        <v>150</v>
      </c>
    </row>
    <row r="66" spans="1:5" x14ac:dyDescent="0.2">
      <c r="A66" s="41" t="s">
        <v>4714</v>
      </c>
      <c r="B66" s="42"/>
      <c r="C66" s="42">
        <v>6.25E-2</v>
      </c>
      <c r="D66" s="42">
        <v>-6.25E-2</v>
      </c>
      <c r="E66" s="43">
        <v>6.25E-2</v>
      </c>
    </row>
    <row r="67" spans="1:5" x14ac:dyDescent="0.2">
      <c r="A67" s="45" t="s">
        <v>761</v>
      </c>
      <c r="B67" s="28"/>
      <c r="C67" s="28"/>
      <c r="D67" s="49"/>
      <c r="E67" s="36"/>
    </row>
    <row r="68" spans="1:5" x14ac:dyDescent="0.2">
      <c r="A68" s="20" t="s">
        <v>4710</v>
      </c>
      <c r="B68" s="28">
        <v>2</v>
      </c>
      <c r="C68" s="28">
        <v>6</v>
      </c>
      <c r="D68" s="28">
        <v>-4</v>
      </c>
      <c r="E68" s="36">
        <v>8</v>
      </c>
    </row>
    <row r="69" spans="1:5" x14ac:dyDescent="0.2">
      <c r="A69" s="20" t="s">
        <v>4712</v>
      </c>
      <c r="B69" s="29">
        <v>1150</v>
      </c>
      <c r="C69" s="29">
        <v>3450</v>
      </c>
      <c r="D69" s="29">
        <v>-2300</v>
      </c>
      <c r="E69" s="37">
        <v>4600</v>
      </c>
    </row>
    <row r="70" spans="1:5" x14ac:dyDescent="0.2">
      <c r="A70" s="20" t="s">
        <v>4709</v>
      </c>
      <c r="B70" s="29">
        <v>150</v>
      </c>
      <c r="C70" s="29">
        <v>425</v>
      </c>
      <c r="D70" s="29">
        <v>-275</v>
      </c>
      <c r="E70" s="37">
        <v>575</v>
      </c>
    </row>
    <row r="71" spans="1:5" x14ac:dyDescent="0.2">
      <c r="A71" s="41" t="s">
        <v>4714</v>
      </c>
      <c r="B71" s="42">
        <v>0.13043478260869565</v>
      </c>
      <c r="C71" s="42">
        <v>0.12318840579710146</v>
      </c>
      <c r="D71" s="42">
        <v>7.2463768115941934E-3</v>
      </c>
      <c r="E71" s="43">
        <v>0.125</v>
      </c>
    </row>
    <row r="72" spans="1:5" x14ac:dyDescent="0.2">
      <c r="A72" s="45" t="s">
        <v>2462</v>
      </c>
      <c r="B72" s="28"/>
      <c r="C72" s="28"/>
      <c r="D72" s="49"/>
      <c r="E72" s="36"/>
    </row>
    <row r="73" spans="1:5" x14ac:dyDescent="0.2">
      <c r="A73" s="20" t="s">
        <v>4710</v>
      </c>
      <c r="B73" s="28">
        <v>2</v>
      </c>
      <c r="C73" s="28">
        <v>6</v>
      </c>
      <c r="D73" s="28">
        <v>-4</v>
      </c>
      <c r="E73" s="36">
        <v>8</v>
      </c>
    </row>
    <row r="74" spans="1:5" x14ac:dyDescent="0.2">
      <c r="A74" s="20" t="s">
        <v>4712</v>
      </c>
      <c r="B74" s="29">
        <v>2508</v>
      </c>
      <c r="C74" s="29">
        <v>7692</v>
      </c>
      <c r="D74" s="29">
        <v>-5184</v>
      </c>
      <c r="E74" s="37">
        <v>10200</v>
      </c>
    </row>
    <row r="75" spans="1:5" x14ac:dyDescent="0.2">
      <c r="A75" s="20" t="s">
        <v>4709</v>
      </c>
      <c r="B75" s="29">
        <v>258</v>
      </c>
      <c r="C75" s="29">
        <v>642</v>
      </c>
      <c r="D75" s="29">
        <v>-384</v>
      </c>
      <c r="E75" s="37">
        <v>900</v>
      </c>
    </row>
    <row r="76" spans="1:5" x14ac:dyDescent="0.2">
      <c r="A76" s="41" t="s">
        <v>4714</v>
      </c>
      <c r="B76" s="42">
        <v>0.10287081339712918</v>
      </c>
      <c r="C76" s="42">
        <v>8.3463338533541348E-2</v>
      </c>
      <c r="D76" s="42">
        <v>1.9407474863587834E-2</v>
      </c>
      <c r="E76" s="43">
        <v>8.8235294117647065E-2</v>
      </c>
    </row>
    <row r="77" spans="1:5" x14ac:dyDescent="0.2">
      <c r="A77" s="45" t="s">
        <v>1301</v>
      </c>
      <c r="B77" s="28"/>
      <c r="C77" s="28"/>
      <c r="D77" s="49"/>
      <c r="E77" s="36"/>
    </row>
    <row r="78" spans="1:5" x14ac:dyDescent="0.2">
      <c r="A78" s="20" t="s">
        <v>4710</v>
      </c>
      <c r="B78" s="28">
        <v>2</v>
      </c>
      <c r="C78" s="28">
        <v>6</v>
      </c>
      <c r="D78" s="28">
        <v>-4</v>
      </c>
      <c r="E78" s="36">
        <v>8</v>
      </c>
    </row>
    <row r="79" spans="1:5" x14ac:dyDescent="0.2">
      <c r="A79" s="20" t="s">
        <v>4712</v>
      </c>
      <c r="B79" s="29">
        <v>1914.36</v>
      </c>
      <c r="C79" s="29">
        <v>5750.51</v>
      </c>
      <c r="D79" s="29">
        <v>-3836.1500000000005</v>
      </c>
      <c r="E79" s="37">
        <v>7664.8700000000008</v>
      </c>
    </row>
    <row r="80" spans="1:5" x14ac:dyDescent="0.2">
      <c r="A80" s="20" t="s">
        <v>4709</v>
      </c>
      <c r="B80" s="29">
        <v>164.36</v>
      </c>
      <c r="C80" s="29">
        <v>550.50999999999988</v>
      </c>
      <c r="D80" s="29">
        <v>-386.14999999999986</v>
      </c>
      <c r="E80" s="37">
        <v>714.86999999999978</v>
      </c>
    </row>
    <row r="81" spans="1:5" x14ac:dyDescent="0.2">
      <c r="A81" s="41" t="s">
        <v>4714</v>
      </c>
      <c r="B81" s="42">
        <v>8.5856369752815576E-2</v>
      </c>
      <c r="C81" s="42">
        <v>9.5732378519470418E-2</v>
      </c>
      <c r="D81" s="42">
        <v>-9.8760087666548424E-3</v>
      </c>
      <c r="E81" s="43">
        <v>9.3265769673849613E-2</v>
      </c>
    </row>
    <row r="82" spans="1:5" x14ac:dyDescent="0.2">
      <c r="A82" s="45" t="s">
        <v>1464</v>
      </c>
      <c r="B82" s="28"/>
      <c r="C82" s="28"/>
      <c r="D82" s="49"/>
      <c r="E82" s="36"/>
    </row>
    <row r="83" spans="1:5" x14ac:dyDescent="0.2">
      <c r="A83" s="20" t="s">
        <v>4710</v>
      </c>
      <c r="B83" s="28">
        <v>27</v>
      </c>
      <c r="C83" s="28">
        <v>30</v>
      </c>
      <c r="D83" s="28">
        <v>-3</v>
      </c>
      <c r="E83" s="36">
        <v>57</v>
      </c>
    </row>
    <row r="84" spans="1:5" x14ac:dyDescent="0.2">
      <c r="A84" s="20" t="s">
        <v>4712</v>
      </c>
      <c r="B84" s="29">
        <v>18978.319999999992</v>
      </c>
      <c r="C84" s="29">
        <v>21094.199999999993</v>
      </c>
      <c r="D84" s="29">
        <v>-2115.880000000001</v>
      </c>
      <c r="E84" s="37">
        <v>40072.519999999975</v>
      </c>
    </row>
    <row r="85" spans="1:5" x14ac:dyDescent="0.2">
      <c r="A85" s="20" t="s">
        <v>4709</v>
      </c>
      <c r="B85" s="29">
        <v>2378.9000000000005</v>
      </c>
      <c r="C85" s="29">
        <v>2770.36</v>
      </c>
      <c r="D85" s="29">
        <v>-391.45999999999958</v>
      </c>
      <c r="E85" s="37">
        <v>5149.2600000000011</v>
      </c>
    </row>
    <row r="86" spans="1:5" x14ac:dyDescent="0.2">
      <c r="A86" s="41" t="s">
        <v>4714</v>
      </c>
      <c r="B86" s="42">
        <v>0.12534829215652393</v>
      </c>
      <c r="C86" s="42">
        <v>0.13133278341913895</v>
      </c>
      <c r="D86" s="42">
        <v>-5.9844912626150215E-3</v>
      </c>
      <c r="E86" s="43">
        <v>0.12849853216119186</v>
      </c>
    </row>
    <row r="87" spans="1:5" x14ac:dyDescent="0.2">
      <c r="A87" s="45" t="s">
        <v>928</v>
      </c>
      <c r="B87" s="28"/>
      <c r="C87" s="28"/>
      <c r="D87" s="49"/>
      <c r="E87" s="36"/>
    </row>
    <row r="88" spans="1:5" x14ac:dyDescent="0.2">
      <c r="A88" s="20" t="s">
        <v>4710</v>
      </c>
      <c r="B88" s="28"/>
      <c r="C88" s="28">
        <v>3</v>
      </c>
      <c r="D88" s="28">
        <v>-3</v>
      </c>
      <c r="E88" s="36">
        <v>3</v>
      </c>
    </row>
    <row r="89" spans="1:5" x14ac:dyDescent="0.2">
      <c r="A89" s="20" t="s">
        <v>4712</v>
      </c>
      <c r="B89" s="29"/>
      <c r="C89" s="29">
        <v>5850</v>
      </c>
      <c r="D89" s="29">
        <v>-5850</v>
      </c>
      <c r="E89" s="37">
        <v>5850</v>
      </c>
    </row>
    <row r="90" spans="1:5" x14ac:dyDescent="0.2">
      <c r="A90" s="20" t="s">
        <v>4709</v>
      </c>
      <c r="B90" s="29"/>
      <c r="C90" s="29">
        <v>150</v>
      </c>
      <c r="D90" s="29">
        <v>-150</v>
      </c>
      <c r="E90" s="37">
        <v>150</v>
      </c>
    </row>
    <row r="91" spans="1:5" x14ac:dyDescent="0.2">
      <c r="A91" s="41" t="s">
        <v>4714</v>
      </c>
      <c r="B91" s="42"/>
      <c r="C91" s="42">
        <v>2.564102564102564E-2</v>
      </c>
      <c r="D91" s="42">
        <v>-2.564102564102564E-2</v>
      </c>
      <c r="E91" s="43">
        <v>2.564102564102564E-2</v>
      </c>
    </row>
    <row r="92" spans="1:5" x14ac:dyDescent="0.2">
      <c r="A92" s="45" t="s">
        <v>821</v>
      </c>
      <c r="B92" s="28"/>
      <c r="C92" s="28"/>
      <c r="D92" s="49"/>
      <c r="E92" s="36"/>
    </row>
    <row r="93" spans="1:5" x14ac:dyDescent="0.2">
      <c r="A93" s="20" t="s">
        <v>4710</v>
      </c>
      <c r="B93" s="28">
        <v>1</v>
      </c>
      <c r="C93" s="28">
        <v>4</v>
      </c>
      <c r="D93" s="28">
        <v>-3</v>
      </c>
      <c r="E93" s="36">
        <v>5</v>
      </c>
    </row>
    <row r="94" spans="1:5" x14ac:dyDescent="0.2">
      <c r="A94" s="20" t="s">
        <v>4712</v>
      </c>
      <c r="B94" s="29">
        <v>1908.06</v>
      </c>
      <c r="C94" s="29">
        <v>7632.24</v>
      </c>
      <c r="D94" s="29">
        <v>-5724.18</v>
      </c>
      <c r="E94" s="37">
        <v>9540.2999999999993</v>
      </c>
    </row>
    <row r="95" spans="1:5" x14ac:dyDescent="0.2">
      <c r="A95" s="20" t="s">
        <v>4709</v>
      </c>
      <c r="B95" s="29">
        <v>358.06</v>
      </c>
      <c r="C95" s="29">
        <v>1032.24</v>
      </c>
      <c r="D95" s="29">
        <v>-674.18000000000006</v>
      </c>
      <c r="E95" s="37">
        <v>1390.3</v>
      </c>
    </row>
    <row r="96" spans="1:5" x14ac:dyDescent="0.2">
      <c r="A96" s="41" t="s">
        <v>4714</v>
      </c>
      <c r="B96" s="42">
        <v>0.18765657264446611</v>
      </c>
      <c r="C96" s="42">
        <v>0.13524731926668973</v>
      </c>
      <c r="D96" s="42">
        <v>5.2409253377776382E-2</v>
      </c>
      <c r="E96" s="43">
        <v>0.145729169942245</v>
      </c>
    </row>
    <row r="97" spans="1:5" x14ac:dyDescent="0.2">
      <c r="A97" s="45" t="s">
        <v>586</v>
      </c>
      <c r="B97" s="28"/>
      <c r="C97" s="28"/>
      <c r="D97" s="49"/>
      <c r="E97" s="36"/>
    </row>
    <row r="98" spans="1:5" x14ac:dyDescent="0.2">
      <c r="A98" s="20" t="s">
        <v>4710</v>
      </c>
      <c r="B98" s="28">
        <v>4</v>
      </c>
      <c r="C98" s="28">
        <v>7</v>
      </c>
      <c r="D98" s="28">
        <v>-3</v>
      </c>
      <c r="E98" s="36">
        <v>11</v>
      </c>
    </row>
    <row r="99" spans="1:5" x14ac:dyDescent="0.2">
      <c r="A99" s="20" t="s">
        <v>4712</v>
      </c>
      <c r="B99" s="29">
        <v>1844.16</v>
      </c>
      <c r="C99" s="29">
        <v>3227.28</v>
      </c>
      <c r="D99" s="29">
        <v>-1383.1200000000001</v>
      </c>
      <c r="E99" s="37">
        <v>5071.4400000000005</v>
      </c>
    </row>
    <row r="100" spans="1:5" x14ac:dyDescent="0.2">
      <c r="A100" s="20" t="s">
        <v>4709</v>
      </c>
      <c r="B100" s="29">
        <v>169.16</v>
      </c>
      <c r="C100" s="29">
        <v>427.28000000000003</v>
      </c>
      <c r="D100" s="29">
        <v>-258.12</v>
      </c>
      <c r="E100" s="37">
        <v>596.44000000000005</v>
      </c>
    </row>
    <row r="101" spans="1:5" x14ac:dyDescent="0.2">
      <c r="A101" s="41" t="s">
        <v>4714</v>
      </c>
      <c r="B101" s="42">
        <v>9.1727398924171435E-2</v>
      </c>
      <c r="C101" s="42">
        <v>0.13239632136040258</v>
      </c>
      <c r="D101" s="42">
        <v>-4.0668922436231145E-2</v>
      </c>
      <c r="E101" s="43">
        <v>0.11760762229268215</v>
      </c>
    </row>
    <row r="102" spans="1:5" x14ac:dyDescent="0.2">
      <c r="A102" s="45" t="s">
        <v>2946</v>
      </c>
      <c r="B102" s="28"/>
      <c r="C102" s="28"/>
      <c r="D102" s="49"/>
      <c r="E102" s="36"/>
    </row>
    <row r="103" spans="1:5" x14ac:dyDescent="0.2">
      <c r="A103" s="20" t="s">
        <v>4710</v>
      </c>
      <c r="B103" s="28"/>
      <c r="C103" s="28">
        <v>3</v>
      </c>
      <c r="D103" s="28">
        <v>-3</v>
      </c>
      <c r="E103" s="36">
        <v>3</v>
      </c>
    </row>
    <row r="104" spans="1:5" x14ac:dyDescent="0.2">
      <c r="A104" s="20" t="s">
        <v>4712</v>
      </c>
      <c r="B104" s="29"/>
      <c r="C104" s="29">
        <v>2027.04</v>
      </c>
      <c r="D104" s="29">
        <v>-2027.04</v>
      </c>
      <c r="E104" s="37">
        <v>2027.04</v>
      </c>
    </row>
    <row r="105" spans="1:5" x14ac:dyDescent="0.2">
      <c r="A105" s="20" t="s">
        <v>4709</v>
      </c>
      <c r="B105" s="29"/>
      <c r="C105" s="29">
        <v>152.04000000000002</v>
      </c>
      <c r="D105" s="29">
        <v>-152.04000000000002</v>
      </c>
      <c r="E105" s="37">
        <v>152.04000000000002</v>
      </c>
    </row>
    <row r="106" spans="1:5" x14ac:dyDescent="0.2">
      <c r="A106" s="41" t="s">
        <v>4714</v>
      </c>
      <c r="B106" s="42"/>
      <c r="C106" s="42">
        <v>7.5005919962112255E-2</v>
      </c>
      <c r="D106" s="42">
        <v>-7.5005919962112255E-2</v>
      </c>
      <c r="E106" s="43">
        <v>7.5005919962112255E-2</v>
      </c>
    </row>
    <row r="107" spans="1:5" x14ac:dyDescent="0.2">
      <c r="A107" s="45" t="s">
        <v>226</v>
      </c>
      <c r="B107" s="28"/>
      <c r="C107" s="28"/>
      <c r="D107" s="49"/>
      <c r="E107" s="36"/>
    </row>
    <row r="108" spans="1:5" x14ac:dyDescent="0.2">
      <c r="A108" s="20" t="s">
        <v>4710</v>
      </c>
      <c r="B108" s="28"/>
      <c r="C108" s="28">
        <v>3</v>
      </c>
      <c r="D108" s="28">
        <v>-3</v>
      </c>
      <c r="E108" s="36">
        <v>3</v>
      </c>
    </row>
    <row r="109" spans="1:5" x14ac:dyDescent="0.2">
      <c r="A109" s="20" t="s">
        <v>4712</v>
      </c>
      <c r="B109" s="29"/>
      <c r="C109" s="29">
        <v>9598.56</v>
      </c>
      <c r="D109" s="29">
        <v>-9598.56</v>
      </c>
      <c r="E109" s="37">
        <v>9598.56</v>
      </c>
    </row>
    <row r="110" spans="1:5" x14ac:dyDescent="0.2">
      <c r="A110" s="20" t="s">
        <v>4709</v>
      </c>
      <c r="B110" s="29"/>
      <c r="C110" s="29">
        <v>864.04</v>
      </c>
      <c r="D110" s="29">
        <v>-864.04</v>
      </c>
      <c r="E110" s="37">
        <v>864.04</v>
      </c>
    </row>
    <row r="111" spans="1:5" x14ac:dyDescent="0.2">
      <c r="A111" s="41" t="s">
        <v>4714</v>
      </c>
      <c r="B111" s="42"/>
      <c r="C111" s="42">
        <v>9.0017669317064231E-2</v>
      </c>
      <c r="D111" s="42">
        <v>-9.0017669317064231E-2</v>
      </c>
      <c r="E111" s="43">
        <v>9.0017669317064231E-2</v>
      </c>
    </row>
    <row r="112" spans="1:5" x14ac:dyDescent="0.2">
      <c r="A112" s="45" t="s">
        <v>1788</v>
      </c>
      <c r="B112" s="28"/>
      <c r="C112" s="28"/>
      <c r="D112" s="49"/>
      <c r="E112" s="36"/>
    </row>
    <row r="113" spans="1:5" x14ac:dyDescent="0.2">
      <c r="A113" s="20" t="s">
        <v>4710</v>
      </c>
      <c r="B113" s="28"/>
      <c r="C113" s="28">
        <v>3</v>
      </c>
      <c r="D113" s="28">
        <v>-3</v>
      </c>
      <c r="E113" s="36">
        <v>3</v>
      </c>
    </row>
    <row r="114" spans="1:5" x14ac:dyDescent="0.2">
      <c r="A114" s="20" t="s">
        <v>4712</v>
      </c>
      <c r="B114" s="29"/>
      <c r="C114" s="29">
        <v>5720.58</v>
      </c>
      <c r="D114" s="29">
        <v>-5720.58</v>
      </c>
      <c r="E114" s="37">
        <v>5720.58</v>
      </c>
    </row>
    <row r="115" spans="1:5" x14ac:dyDescent="0.2">
      <c r="A115" s="20" t="s">
        <v>4709</v>
      </c>
      <c r="B115" s="29"/>
      <c r="C115" s="29">
        <v>320.58</v>
      </c>
      <c r="D115" s="29">
        <v>-320.58</v>
      </c>
      <c r="E115" s="37">
        <v>320.58</v>
      </c>
    </row>
    <row r="116" spans="1:5" x14ac:dyDescent="0.2">
      <c r="A116" s="41" t="s">
        <v>4714</v>
      </c>
      <c r="B116" s="42"/>
      <c r="C116" s="42">
        <v>5.6039772190931689E-2</v>
      </c>
      <c r="D116" s="42">
        <v>-5.6039772190931689E-2</v>
      </c>
      <c r="E116" s="43">
        <v>5.6039772190931689E-2</v>
      </c>
    </row>
    <row r="117" spans="1:5" x14ac:dyDescent="0.2">
      <c r="A117" s="45" t="s">
        <v>2124</v>
      </c>
      <c r="B117" s="28"/>
      <c r="C117" s="28"/>
      <c r="D117" s="49"/>
      <c r="E117" s="36"/>
    </row>
    <row r="118" spans="1:5" x14ac:dyDescent="0.2">
      <c r="A118" s="20" t="s">
        <v>4710</v>
      </c>
      <c r="B118" s="28"/>
      <c r="C118" s="28">
        <v>3</v>
      </c>
      <c r="D118" s="28">
        <v>-3</v>
      </c>
      <c r="E118" s="36">
        <v>3</v>
      </c>
    </row>
    <row r="119" spans="1:5" x14ac:dyDescent="0.2">
      <c r="A119" s="20" t="s">
        <v>4712</v>
      </c>
      <c r="B119" s="29"/>
      <c r="C119" s="29">
        <v>12318.84</v>
      </c>
      <c r="D119" s="29">
        <v>-12318.84</v>
      </c>
      <c r="E119" s="37">
        <v>12318.84</v>
      </c>
    </row>
    <row r="120" spans="1:5" x14ac:dyDescent="0.2">
      <c r="A120" s="20" t="s">
        <v>4709</v>
      </c>
      <c r="B120" s="29"/>
      <c r="C120" s="29">
        <v>1268.8399999999999</v>
      </c>
      <c r="D120" s="29">
        <v>-1268.8399999999999</v>
      </c>
      <c r="E120" s="37">
        <v>1268.8399999999999</v>
      </c>
    </row>
    <row r="121" spans="1:5" x14ac:dyDescent="0.2">
      <c r="A121" s="41" t="s">
        <v>4714</v>
      </c>
      <c r="B121" s="42"/>
      <c r="C121" s="42">
        <v>0.1029999577882333</v>
      </c>
      <c r="D121" s="42">
        <v>-0.1029999577882333</v>
      </c>
      <c r="E121" s="43">
        <v>0.1029999577882333</v>
      </c>
    </row>
    <row r="122" spans="1:5" x14ac:dyDescent="0.2">
      <c r="A122" s="45" t="s">
        <v>1141</v>
      </c>
      <c r="B122" s="28"/>
      <c r="C122" s="28"/>
      <c r="D122" s="49"/>
      <c r="E122" s="36"/>
    </row>
    <row r="123" spans="1:5" x14ac:dyDescent="0.2">
      <c r="A123" s="20" t="s">
        <v>4710</v>
      </c>
      <c r="B123" s="28">
        <v>1</v>
      </c>
      <c r="C123" s="28">
        <v>4</v>
      </c>
      <c r="D123" s="28">
        <v>-3</v>
      </c>
      <c r="E123" s="36">
        <v>5</v>
      </c>
    </row>
    <row r="124" spans="1:5" x14ac:dyDescent="0.2">
      <c r="A124" s="20" t="s">
        <v>4712</v>
      </c>
      <c r="B124" s="29">
        <v>757.26</v>
      </c>
      <c r="C124" s="29">
        <v>3029.04</v>
      </c>
      <c r="D124" s="29">
        <v>-2271.7799999999997</v>
      </c>
      <c r="E124" s="37">
        <v>3786.3</v>
      </c>
    </row>
    <row r="125" spans="1:5" x14ac:dyDescent="0.2">
      <c r="A125" s="20" t="s">
        <v>4709</v>
      </c>
      <c r="B125" s="29">
        <v>157.26</v>
      </c>
      <c r="C125" s="29">
        <v>579.04</v>
      </c>
      <c r="D125" s="29">
        <v>-421.78</v>
      </c>
      <c r="E125" s="37">
        <v>736.3</v>
      </c>
    </row>
    <row r="126" spans="1:5" x14ac:dyDescent="0.2">
      <c r="A126" s="41" t="s">
        <v>4714</v>
      </c>
      <c r="B126" s="42">
        <v>0.20766975675461533</v>
      </c>
      <c r="C126" s="42">
        <v>0.19116287668700313</v>
      </c>
      <c r="D126" s="42">
        <v>1.6506880067612195E-2</v>
      </c>
      <c r="E126" s="43">
        <v>0.19446425270052556</v>
      </c>
    </row>
    <row r="127" spans="1:5" x14ac:dyDescent="0.2">
      <c r="A127" s="45" t="s">
        <v>1402</v>
      </c>
      <c r="B127" s="28"/>
      <c r="C127" s="28"/>
      <c r="D127" s="49"/>
      <c r="E127" s="36"/>
    </row>
    <row r="128" spans="1:5" x14ac:dyDescent="0.2">
      <c r="A128" s="20" t="s">
        <v>4710</v>
      </c>
      <c r="B128" s="28">
        <v>6</v>
      </c>
      <c r="C128" s="28">
        <v>9</v>
      </c>
      <c r="D128" s="28">
        <v>-3</v>
      </c>
      <c r="E128" s="36">
        <v>15</v>
      </c>
    </row>
    <row r="129" spans="1:5" x14ac:dyDescent="0.2">
      <c r="A129" s="20" t="s">
        <v>4712</v>
      </c>
      <c r="B129" s="29">
        <v>3613.4399999999996</v>
      </c>
      <c r="C129" s="29">
        <v>5420.1599999999989</v>
      </c>
      <c r="D129" s="29">
        <v>-1806.7199999999993</v>
      </c>
      <c r="E129" s="37">
        <v>9033.5999999999985</v>
      </c>
    </row>
    <row r="130" spans="1:5" x14ac:dyDescent="0.2">
      <c r="A130" s="20" t="s">
        <v>4709</v>
      </c>
      <c r="B130" s="29">
        <v>538.43999999999994</v>
      </c>
      <c r="C130" s="29">
        <v>970.16</v>
      </c>
      <c r="D130" s="29">
        <v>-431.72</v>
      </c>
      <c r="E130" s="37">
        <v>1508.6</v>
      </c>
    </row>
    <row r="131" spans="1:5" x14ac:dyDescent="0.2">
      <c r="A131" s="41" t="s">
        <v>4714</v>
      </c>
      <c r="B131" s="42">
        <v>0.14901036131774709</v>
      </c>
      <c r="C131" s="42">
        <v>0.17899102609517065</v>
      </c>
      <c r="D131" s="42">
        <v>-2.998066477742356E-2</v>
      </c>
      <c r="E131" s="43">
        <v>0.16699876018420123</v>
      </c>
    </row>
    <row r="132" spans="1:5" x14ac:dyDescent="0.2">
      <c r="A132" s="45" t="s">
        <v>3328</v>
      </c>
      <c r="B132" s="28"/>
      <c r="C132" s="28"/>
      <c r="D132" s="49"/>
      <c r="E132" s="36"/>
    </row>
    <row r="133" spans="1:5" x14ac:dyDescent="0.2">
      <c r="A133" s="20" t="s">
        <v>4710</v>
      </c>
      <c r="B133" s="28"/>
      <c r="C133" s="28">
        <v>3</v>
      </c>
      <c r="D133" s="28">
        <v>-3</v>
      </c>
      <c r="E133" s="36">
        <v>3</v>
      </c>
    </row>
    <row r="134" spans="1:5" x14ac:dyDescent="0.2">
      <c r="A134" s="20" t="s">
        <v>4712</v>
      </c>
      <c r="B134" s="29"/>
      <c r="C134" s="29">
        <v>8850</v>
      </c>
      <c r="D134" s="29">
        <v>-8850</v>
      </c>
      <c r="E134" s="37">
        <v>8850</v>
      </c>
    </row>
    <row r="135" spans="1:5" x14ac:dyDescent="0.2">
      <c r="A135" s="20" t="s">
        <v>4709</v>
      </c>
      <c r="B135" s="29"/>
      <c r="C135" s="29">
        <v>899</v>
      </c>
      <c r="D135" s="29">
        <v>-899</v>
      </c>
      <c r="E135" s="37">
        <v>899</v>
      </c>
    </row>
    <row r="136" spans="1:5" x14ac:dyDescent="0.2">
      <c r="A136" s="41" t="s">
        <v>4714</v>
      </c>
      <c r="B136" s="42"/>
      <c r="C136" s="42">
        <v>0.10158192090395481</v>
      </c>
      <c r="D136" s="42">
        <v>-0.10158192090395481</v>
      </c>
      <c r="E136" s="43">
        <v>0.10158192090395481</v>
      </c>
    </row>
    <row r="137" spans="1:5" x14ac:dyDescent="0.2">
      <c r="A137" s="45" t="s">
        <v>3297</v>
      </c>
      <c r="B137" s="28"/>
      <c r="C137" s="28"/>
      <c r="D137" s="49"/>
      <c r="E137" s="36"/>
    </row>
    <row r="138" spans="1:5" x14ac:dyDescent="0.2">
      <c r="A138" s="20" t="s">
        <v>4710</v>
      </c>
      <c r="B138" s="28"/>
      <c r="C138" s="28">
        <v>3</v>
      </c>
      <c r="D138" s="28">
        <v>-3</v>
      </c>
      <c r="E138" s="36">
        <v>3</v>
      </c>
    </row>
    <row r="139" spans="1:5" x14ac:dyDescent="0.2">
      <c r="A139" s="20" t="s">
        <v>4712</v>
      </c>
      <c r="B139" s="29"/>
      <c r="C139" s="29">
        <v>5024.05</v>
      </c>
      <c r="D139" s="29">
        <v>-5024.05</v>
      </c>
      <c r="E139" s="37">
        <v>5024.05</v>
      </c>
    </row>
    <row r="140" spans="1:5" x14ac:dyDescent="0.2">
      <c r="A140" s="20" t="s">
        <v>4709</v>
      </c>
      <c r="B140" s="29"/>
      <c r="C140" s="29">
        <v>549.04999999999995</v>
      </c>
      <c r="D140" s="29">
        <v>-549.04999999999995</v>
      </c>
      <c r="E140" s="37">
        <v>549.04999999999995</v>
      </c>
    </row>
    <row r="141" spans="1:5" x14ac:dyDescent="0.2">
      <c r="A141" s="41" t="s">
        <v>4714</v>
      </c>
      <c r="B141" s="42"/>
      <c r="C141" s="42">
        <v>0.10928434231347219</v>
      </c>
      <c r="D141" s="42">
        <v>-0.10928434231347219</v>
      </c>
      <c r="E141" s="43">
        <v>0.10928434231347219</v>
      </c>
    </row>
    <row r="142" spans="1:5" x14ac:dyDescent="0.2">
      <c r="A142" s="45" t="s">
        <v>2148</v>
      </c>
      <c r="B142" s="28"/>
      <c r="C142" s="28"/>
      <c r="D142" s="49"/>
      <c r="E142" s="36"/>
    </row>
    <row r="143" spans="1:5" x14ac:dyDescent="0.2">
      <c r="A143" s="20" t="s">
        <v>4710</v>
      </c>
      <c r="B143" s="28"/>
      <c r="C143" s="28">
        <v>3</v>
      </c>
      <c r="D143" s="28">
        <v>-3</v>
      </c>
      <c r="E143" s="36">
        <v>3</v>
      </c>
    </row>
    <row r="144" spans="1:5" x14ac:dyDescent="0.2">
      <c r="A144" s="20" t="s">
        <v>4712</v>
      </c>
      <c r="B144" s="29"/>
      <c r="C144" s="29">
        <v>2609.8000000000002</v>
      </c>
      <c r="D144" s="29">
        <v>-2609.8000000000002</v>
      </c>
      <c r="E144" s="37">
        <v>2609.8000000000002</v>
      </c>
    </row>
    <row r="145" spans="1:5" x14ac:dyDescent="0.2">
      <c r="A145" s="20" t="s">
        <v>4709</v>
      </c>
      <c r="B145" s="29"/>
      <c r="C145" s="29">
        <v>609.79</v>
      </c>
      <c r="D145" s="29">
        <v>-609.79</v>
      </c>
      <c r="E145" s="37">
        <v>609.79</v>
      </c>
    </row>
    <row r="146" spans="1:5" x14ac:dyDescent="0.2">
      <c r="A146" s="41" t="s">
        <v>4714</v>
      </c>
      <c r="B146" s="42"/>
      <c r="C146" s="42">
        <v>0.23365391984060077</v>
      </c>
      <c r="D146" s="42">
        <v>-0.23365391984060077</v>
      </c>
      <c r="E146" s="43">
        <v>0.23365391984060077</v>
      </c>
    </row>
    <row r="147" spans="1:5" x14ac:dyDescent="0.2">
      <c r="A147" s="45" t="s">
        <v>1237</v>
      </c>
      <c r="B147" s="28"/>
      <c r="C147" s="28"/>
      <c r="D147" s="49"/>
      <c r="E147" s="36"/>
    </row>
    <row r="148" spans="1:5" x14ac:dyDescent="0.2">
      <c r="A148" s="20" t="s">
        <v>4710</v>
      </c>
      <c r="B148" s="28"/>
      <c r="C148" s="28">
        <v>2</v>
      </c>
      <c r="D148" s="28">
        <v>-2</v>
      </c>
      <c r="E148" s="36">
        <v>2</v>
      </c>
    </row>
    <row r="149" spans="1:5" x14ac:dyDescent="0.2">
      <c r="A149" s="20" t="s">
        <v>4712</v>
      </c>
      <c r="B149" s="29"/>
      <c r="C149" s="29">
        <v>1459.8</v>
      </c>
      <c r="D149" s="29">
        <v>-1459.8</v>
      </c>
      <c r="E149" s="37">
        <v>1459.8</v>
      </c>
    </row>
    <row r="150" spans="1:5" x14ac:dyDescent="0.2">
      <c r="A150" s="20" t="s">
        <v>4709</v>
      </c>
      <c r="B150" s="29"/>
      <c r="C150" s="29">
        <v>274.8</v>
      </c>
      <c r="D150" s="29">
        <v>-274.8</v>
      </c>
      <c r="E150" s="37">
        <v>274.8</v>
      </c>
    </row>
    <row r="151" spans="1:5" x14ac:dyDescent="0.2">
      <c r="A151" s="41" t="s">
        <v>4714</v>
      </c>
      <c r="B151" s="42"/>
      <c r="C151" s="42">
        <v>0.18824496506370736</v>
      </c>
      <c r="D151" s="42">
        <v>-0.18824496506370736</v>
      </c>
      <c r="E151" s="43">
        <v>0.18824496506370736</v>
      </c>
    </row>
    <row r="152" spans="1:5" x14ac:dyDescent="0.2">
      <c r="A152" s="45" t="s">
        <v>3000</v>
      </c>
      <c r="B152" s="28"/>
      <c r="C152" s="28"/>
      <c r="D152" s="49"/>
      <c r="E152" s="36"/>
    </row>
    <row r="153" spans="1:5" x14ac:dyDescent="0.2">
      <c r="A153" s="20" t="s">
        <v>4710</v>
      </c>
      <c r="B153" s="28"/>
      <c r="C153" s="28">
        <v>2</v>
      </c>
      <c r="D153" s="28">
        <v>-2</v>
      </c>
      <c r="E153" s="36">
        <v>2</v>
      </c>
    </row>
    <row r="154" spans="1:5" x14ac:dyDescent="0.2">
      <c r="A154" s="20" t="s">
        <v>4712</v>
      </c>
      <c r="B154" s="29"/>
      <c r="C154" s="29">
        <v>5610</v>
      </c>
      <c r="D154" s="29">
        <v>-5610</v>
      </c>
      <c r="E154" s="37">
        <v>5610</v>
      </c>
    </row>
    <row r="155" spans="1:5" x14ac:dyDescent="0.2">
      <c r="A155" s="20" t="s">
        <v>4709</v>
      </c>
      <c r="B155" s="29"/>
      <c r="C155" s="29">
        <v>510</v>
      </c>
      <c r="D155" s="29">
        <v>-510</v>
      </c>
      <c r="E155" s="37">
        <v>510</v>
      </c>
    </row>
    <row r="156" spans="1:5" x14ac:dyDescent="0.2">
      <c r="A156" s="41" t="s">
        <v>4714</v>
      </c>
      <c r="B156" s="42"/>
      <c r="C156" s="42">
        <v>9.0909090909090912E-2</v>
      </c>
      <c r="D156" s="42">
        <v>-9.0909090909090912E-2</v>
      </c>
      <c r="E156" s="43">
        <v>9.0909090909090912E-2</v>
      </c>
    </row>
    <row r="157" spans="1:5" x14ac:dyDescent="0.2">
      <c r="A157" s="45" t="s">
        <v>1165</v>
      </c>
      <c r="B157" s="28"/>
      <c r="C157" s="28"/>
      <c r="D157" s="49"/>
      <c r="E157" s="36"/>
    </row>
    <row r="158" spans="1:5" x14ac:dyDescent="0.2">
      <c r="A158" s="20" t="s">
        <v>4710</v>
      </c>
      <c r="B158" s="28"/>
      <c r="C158" s="28">
        <v>2</v>
      </c>
      <c r="D158" s="28">
        <v>-2</v>
      </c>
      <c r="E158" s="36">
        <v>2</v>
      </c>
    </row>
    <row r="159" spans="1:5" x14ac:dyDescent="0.2">
      <c r="A159" s="20" t="s">
        <v>4712</v>
      </c>
      <c r="B159" s="29"/>
      <c r="C159" s="29">
        <v>1080.6999999999998</v>
      </c>
      <c r="D159" s="29">
        <v>-1080.6999999999998</v>
      </c>
      <c r="E159" s="37">
        <v>1080.6999999999998</v>
      </c>
    </row>
    <row r="160" spans="1:5" x14ac:dyDescent="0.2">
      <c r="A160" s="20" t="s">
        <v>4709</v>
      </c>
      <c r="B160" s="29"/>
      <c r="C160" s="29">
        <v>80.7</v>
      </c>
      <c r="D160" s="29">
        <v>-80.7</v>
      </c>
      <c r="E160" s="37">
        <v>80.7</v>
      </c>
    </row>
    <row r="161" spans="1:5" x14ac:dyDescent="0.2">
      <c r="A161" s="41" t="s">
        <v>4714</v>
      </c>
      <c r="B161" s="42"/>
      <c r="C161" s="42">
        <v>7.4673822522439176E-2</v>
      </c>
      <c r="D161" s="42">
        <v>-7.4673822522439176E-2</v>
      </c>
      <c r="E161" s="43">
        <v>7.4673822522439176E-2</v>
      </c>
    </row>
    <row r="162" spans="1:5" x14ac:dyDescent="0.2">
      <c r="A162" s="45" t="s">
        <v>1160</v>
      </c>
      <c r="B162" s="28"/>
      <c r="C162" s="28"/>
      <c r="D162" s="49"/>
      <c r="E162" s="36"/>
    </row>
    <row r="163" spans="1:5" x14ac:dyDescent="0.2">
      <c r="A163" s="20" t="s">
        <v>4710</v>
      </c>
      <c r="B163" s="28"/>
      <c r="C163" s="28">
        <v>2</v>
      </c>
      <c r="D163" s="28">
        <v>-2</v>
      </c>
      <c r="E163" s="36">
        <v>2</v>
      </c>
    </row>
    <row r="164" spans="1:5" x14ac:dyDescent="0.2">
      <c r="A164" s="20" t="s">
        <v>4712</v>
      </c>
      <c r="B164" s="29"/>
      <c r="C164" s="29">
        <v>1950.72</v>
      </c>
      <c r="D164" s="29">
        <v>-1950.72</v>
      </c>
      <c r="E164" s="37">
        <v>1950.72</v>
      </c>
    </row>
    <row r="165" spans="1:5" x14ac:dyDescent="0.2">
      <c r="A165" s="20" t="s">
        <v>4709</v>
      </c>
      <c r="B165" s="29"/>
      <c r="C165" s="29">
        <v>150.72</v>
      </c>
      <c r="D165" s="29">
        <v>-150.72</v>
      </c>
      <c r="E165" s="37">
        <v>150.72</v>
      </c>
    </row>
    <row r="166" spans="1:5" x14ac:dyDescent="0.2">
      <c r="A166" s="41" t="s">
        <v>4714</v>
      </c>
      <c r="B166" s="42"/>
      <c r="C166" s="42">
        <v>7.7263779527559057E-2</v>
      </c>
      <c r="D166" s="42">
        <v>-7.7263779527559057E-2</v>
      </c>
      <c r="E166" s="43">
        <v>7.7263779527559057E-2</v>
      </c>
    </row>
    <row r="167" spans="1:5" x14ac:dyDescent="0.2">
      <c r="A167" s="45" t="s">
        <v>1418</v>
      </c>
      <c r="B167" s="28"/>
      <c r="C167" s="28"/>
      <c r="D167" s="49"/>
      <c r="E167" s="36"/>
    </row>
    <row r="168" spans="1:5" x14ac:dyDescent="0.2">
      <c r="A168" s="20" t="s">
        <v>4710</v>
      </c>
      <c r="B168" s="28"/>
      <c r="C168" s="28">
        <v>2</v>
      </c>
      <c r="D168" s="28">
        <v>-2</v>
      </c>
      <c r="E168" s="36">
        <v>2</v>
      </c>
    </row>
    <row r="169" spans="1:5" x14ac:dyDescent="0.2">
      <c r="A169" s="20" t="s">
        <v>4712</v>
      </c>
      <c r="B169" s="29"/>
      <c r="C169" s="29">
        <v>2065.41</v>
      </c>
      <c r="D169" s="29">
        <v>-2065.41</v>
      </c>
      <c r="E169" s="37">
        <v>2065.41</v>
      </c>
    </row>
    <row r="170" spans="1:5" x14ac:dyDescent="0.2">
      <c r="A170" s="20" t="s">
        <v>4709</v>
      </c>
      <c r="B170" s="29"/>
      <c r="C170" s="29">
        <v>165.41</v>
      </c>
      <c r="D170" s="29">
        <v>-165.41</v>
      </c>
      <c r="E170" s="37">
        <v>165.41</v>
      </c>
    </row>
    <row r="171" spans="1:5" x14ac:dyDescent="0.2">
      <c r="A171" s="41" t="s">
        <v>4714</v>
      </c>
      <c r="B171" s="42"/>
      <c r="C171" s="42">
        <v>8.008579410383411E-2</v>
      </c>
      <c r="D171" s="42">
        <v>-8.008579410383411E-2</v>
      </c>
      <c r="E171" s="43">
        <v>8.008579410383411E-2</v>
      </c>
    </row>
    <row r="172" spans="1:5" x14ac:dyDescent="0.2">
      <c r="A172" s="45" t="s">
        <v>1830</v>
      </c>
      <c r="B172" s="28"/>
      <c r="C172" s="28"/>
      <c r="D172" s="49"/>
      <c r="E172" s="36"/>
    </row>
    <row r="173" spans="1:5" x14ac:dyDescent="0.2">
      <c r="A173" s="20" t="s">
        <v>4710</v>
      </c>
      <c r="B173" s="28"/>
      <c r="C173" s="28">
        <v>2</v>
      </c>
      <c r="D173" s="28">
        <v>-2</v>
      </c>
      <c r="E173" s="36">
        <v>2</v>
      </c>
    </row>
    <row r="174" spans="1:5" x14ac:dyDescent="0.2">
      <c r="A174" s="20" t="s">
        <v>4712</v>
      </c>
      <c r="B174" s="29"/>
      <c r="C174" s="29">
        <v>4200</v>
      </c>
      <c r="D174" s="29">
        <v>-4200</v>
      </c>
      <c r="E174" s="37">
        <v>4200</v>
      </c>
    </row>
    <row r="175" spans="1:5" x14ac:dyDescent="0.2">
      <c r="A175" s="20" t="s">
        <v>4709</v>
      </c>
      <c r="B175" s="29"/>
      <c r="C175" s="29">
        <v>600</v>
      </c>
      <c r="D175" s="29">
        <v>-600</v>
      </c>
      <c r="E175" s="37">
        <v>600</v>
      </c>
    </row>
    <row r="176" spans="1:5" x14ac:dyDescent="0.2">
      <c r="A176" s="41" t="s">
        <v>4714</v>
      </c>
      <c r="B176" s="42"/>
      <c r="C176" s="42">
        <v>0.14285714285714285</v>
      </c>
      <c r="D176" s="42">
        <v>-0.14285714285714285</v>
      </c>
      <c r="E176" s="43">
        <v>0.14285714285714285</v>
      </c>
    </row>
    <row r="177" spans="1:5" x14ac:dyDescent="0.2">
      <c r="A177" s="45" t="s">
        <v>3724</v>
      </c>
      <c r="B177" s="28"/>
      <c r="C177" s="28"/>
      <c r="D177" s="49"/>
      <c r="E177" s="36"/>
    </row>
    <row r="178" spans="1:5" x14ac:dyDescent="0.2">
      <c r="A178" s="20" t="s">
        <v>4710</v>
      </c>
      <c r="B178" s="28"/>
      <c r="C178" s="28">
        <v>2</v>
      </c>
      <c r="D178" s="28">
        <v>-2</v>
      </c>
      <c r="E178" s="36">
        <v>2</v>
      </c>
    </row>
    <row r="179" spans="1:5" x14ac:dyDescent="0.2">
      <c r="A179" s="20" t="s">
        <v>4712</v>
      </c>
      <c r="B179" s="29"/>
      <c r="C179" s="29">
        <v>8084.06</v>
      </c>
      <c r="D179" s="29">
        <v>-8084.06</v>
      </c>
      <c r="E179" s="37">
        <v>8084.06</v>
      </c>
    </row>
    <row r="180" spans="1:5" x14ac:dyDescent="0.2">
      <c r="A180" s="20" t="s">
        <v>4709</v>
      </c>
      <c r="B180" s="29"/>
      <c r="C180" s="29">
        <v>2684.06</v>
      </c>
      <c r="D180" s="29">
        <v>-2684.06</v>
      </c>
      <c r="E180" s="37">
        <v>2684.06</v>
      </c>
    </row>
    <row r="181" spans="1:5" x14ac:dyDescent="0.2">
      <c r="A181" s="41" t="s">
        <v>4714</v>
      </c>
      <c r="B181" s="42"/>
      <c r="C181" s="42">
        <v>0.3320188123294483</v>
      </c>
      <c r="D181" s="42">
        <v>-0.3320188123294483</v>
      </c>
      <c r="E181" s="43">
        <v>0.3320188123294483</v>
      </c>
    </row>
    <row r="182" spans="1:5" x14ac:dyDescent="0.2">
      <c r="A182" s="45" t="s">
        <v>2646</v>
      </c>
      <c r="B182" s="28"/>
      <c r="C182" s="28"/>
      <c r="D182" s="49"/>
      <c r="E182" s="36"/>
    </row>
    <row r="183" spans="1:5" x14ac:dyDescent="0.2">
      <c r="A183" s="20" t="s">
        <v>4710</v>
      </c>
      <c r="B183" s="28">
        <v>1</v>
      </c>
      <c r="C183" s="28">
        <v>3</v>
      </c>
      <c r="D183" s="28">
        <v>-2</v>
      </c>
      <c r="E183" s="36">
        <v>4</v>
      </c>
    </row>
    <row r="184" spans="1:5" x14ac:dyDescent="0.2">
      <c r="A184" s="20" t="s">
        <v>4712</v>
      </c>
      <c r="B184" s="29">
        <v>161.13999999999999</v>
      </c>
      <c r="C184" s="29">
        <v>906.22</v>
      </c>
      <c r="D184" s="29">
        <v>-745.08</v>
      </c>
      <c r="E184" s="37">
        <v>1067.3600000000001</v>
      </c>
    </row>
    <row r="185" spans="1:5" x14ac:dyDescent="0.2">
      <c r="A185" s="20" t="s">
        <v>4709</v>
      </c>
      <c r="B185" s="29">
        <v>50</v>
      </c>
      <c r="C185" s="29">
        <v>230.7</v>
      </c>
      <c r="D185" s="29">
        <v>-180.7</v>
      </c>
      <c r="E185" s="37">
        <v>280.7</v>
      </c>
    </row>
    <row r="186" spans="1:5" x14ac:dyDescent="0.2">
      <c r="A186" s="41" t="s">
        <v>4714</v>
      </c>
      <c r="B186" s="42">
        <v>0.31028918952463697</v>
      </c>
      <c r="C186" s="42">
        <v>0.254573944516784</v>
      </c>
      <c r="D186" s="42">
        <v>5.5715245007852965E-2</v>
      </c>
      <c r="E186" s="43">
        <v>0.26298530954879323</v>
      </c>
    </row>
    <row r="187" spans="1:5" x14ac:dyDescent="0.2">
      <c r="A187" s="45" t="s">
        <v>266</v>
      </c>
      <c r="B187" s="28"/>
      <c r="C187" s="28"/>
      <c r="D187" s="49"/>
      <c r="E187" s="36"/>
    </row>
    <row r="188" spans="1:5" x14ac:dyDescent="0.2">
      <c r="A188" s="20" t="s">
        <v>4710</v>
      </c>
      <c r="B188" s="28"/>
      <c r="C188" s="28">
        <v>2</v>
      </c>
      <c r="D188" s="28">
        <v>-2</v>
      </c>
      <c r="E188" s="36">
        <v>2</v>
      </c>
    </row>
    <row r="189" spans="1:5" x14ac:dyDescent="0.2">
      <c r="A189" s="20" t="s">
        <v>4712</v>
      </c>
      <c r="B189" s="29"/>
      <c r="C189" s="29">
        <v>1328.58</v>
      </c>
      <c r="D189" s="29">
        <v>-1328.58</v>
      </c>
      <c r="E189" s="37">
        <v>1328.58</v>
      </c>
    </row>
    <row r="190" spans="1:5" x14ac:dyDescent="0.2">
      <c r="A190" s="20" t="s">
        <v>4709</v>
      </c>
      <c r="B190" s="29"/>
      <c r="C190" s="29">
        <v>53.58</v>
      </c>
      <c r="D190" s="29">
        <v>-53.58</v>
      </c>
      <c r="E190" s="37">
        <v>53.58</v>
      </c>
    </row>
    <row r="191" spans="1:5" x14ac:dyDescent="0.2">
      <c r="A191" s="41" t="s">
        <v>4714</v>
      </c>
      <c r="B191" s="42"/>
      <c r="C191" s="42">
        <v>4.0328772072438242E-2</v>
      </c>
      <c r="D191" s="42">
        <v>-4.0328772072438242E-2</v>
      </c>
      <c r="E191" s="43">
        <v>4.0328772072438242E-2</v>
      </c>
    </row>
    <row r="192" spans="1:5" x14ac:dyDescent="0.2">
      <c r="A192" s="45" t="s">
        <v>2039</v>
      </c>
      <c r="B192" s="28"/>
      <c r="C192" s="28"/>
      <c r="D192" s="49"/>
      <c r="E192" s="36"/>
    </row>
    <row r="193" spans="1:5" x14ac:dyDescent="0.2">
      <c r="A193" s="20" t="s">
        <v>4710</v>
      </c>
      <c r="B193" s="28"/>
      <c r="C193" s="28">
        <v>2</v>
      </c>
      <c r="D193" s="28">
        <v>-2</v>
      </c>
      <c r="E193" s="36">
        <v>2</v>
      </c>
    </row>
    <row r="194" spans="1:5" x14ac:dyDescent="0.2">
      <c r="A194" s="20" t="s">
        <v>4712</v>
      </c>
      <c r="B194" s="29"/>
      <c r="C194" s="29">
        <v>7000</v>
      </c>
      <c r="D194" s="29">
        <v>-7000</v>
      </c>
      <c r="E194" s="37">
        <v>7000</v>
      </c>
    </row>
    <row r="195" spans="1:5" x14ac:dyDescent="0.2">
      <c r="A195" s="20" t="s">
        <v>4709</v>
      </c>
      <c r="B195" s="29"/>
      <c r="C195" s="29">
        <v>1350</v>
      </c>
      <c r="D195" s="29">
        <v>-1350</v>
      </c>
      <c r="E195" s="37">
        <v>1350</v>
      </c>
    </row>
    <row r="196" spans="1:5" x14ac:dyDescent="0.2">
      <c r="A196" s="41" t="s">
        <v>4714</v>
      </c>
      <c r="B196" s="42"/>
      <c r="C196" s="42">
        <v>0.19285714285714287</v>
      </c>
      <c r="D196" s="42">
        <v>-0.19285714285714287</v>
      </c>
      <c r="E196" s="43">
        <v>0.19285714285714287</v>
      </c>
    </row>
    <row r="197" spans="1:5" x14ac:dyDescent="0.2">
      <c r="A197" s="45" t="s">
        <v>2051</v>
      </c>
      <c r="B197" s="28"/>
      <c r="C197" s="28"/>
      <c r="D197" s="49"/>
      <c r="E197" s="36"/>
    </row>
    <row r="198" spans="1:5" x14ac:dyDescent="0.2">
      <c r="A198" s="20" t="s">
        <v>4710</v>
      </c>
      <c r="B198" s="28">
        <v>2</v>
      </c>
      <c r="C198" s="28">
        <v>4</v>
      </c>
      <c r="D198" s="28">
        <v>-2</v>
      </c>
      <c r="E198" s="36">
        <v>6</v>
      </c>
    </row>
    <row r="199" spans="1:5" x14ac:dyDescent="0.2">
      <c r="A199" s="20" t="s">
        <v>4712</v>
      </c>
      <c r="B199" s="29">
        <v>9200</v>
      </c>
      <c r="C199" s="29">
        <v>18400</v>
      </c>
      <c r="D199" s="29">
        <v>-9200</v>
      </c>
      <c r="E199" s="37">
        <v>27600</v>
      </c>
    </row>
    <row r="200" spans="1:5" x14ac:dyDescent="0.2">
      <c r="A200" s="20" t="s">
        <v>4709</v>
      </c>
      <c r="B200" s="29">
        <v>1400</v>
      </c>
      <c r="C200" s="29">
        <v>2900</v>
      </c>
      <c r="D200" s="29">
        <v>-1500</v>
      </c>
      <c r="E200" s="37">
        <v>4300</v>
      </c>
    </row>
    <row r="201" spans="1:5" x14ac:dyDescent="0.2">
      <c r="A201" s="41" t="s">
        <v>4714</v>
      </c>
      <c r="B201" s="42">
        <v>0.15217391304347827</v>
      </c>
      <c r="C201" s="42">
        <v>0.15760869565217392</v>
      </c>
      <c r="D201" s="42">
        <v>-5.4347826086956486E-3</v>
      </c>
      <c r="E201" s="43">
        <v>0.15579710144927536</v>
      </c>
    </row>
    <row r="202" spans="1:5" x14ac:dyDescent="0.2">
      <c r="A202" s="45" t="s">
        <v>746</v>
      </c>
      <c r="B202" s="28"/>
      <c r="C202" s="28"/>
      <c r="D202" s="49"/>
      <c r="E202" s="36"/>
    </row>
    <row r="203" spans="1:5" x14ac:dyDescent="0.2">
      <c r="A203" s="20" t="s">
        <v>4710</v>
      </c>
      <c r="B203" s="28">
        <v>1</v>
      </c>
      <c r="C203" s="28">
        <v>3</v>
      </c>
      <c r="D203" s="28">
        <v>-2</v>
      </c>
      <c r="E203" s="36">
        <v>4</v>
      </c>
    </row>
    <row r="204" spans="1:5" x14ac:dyDescent="0.2">
      <c r="A204" s="20" t="s">
        <v>4712</v>
      </c>
      <c r="B204" s="29">
        <v>1392.16</v>
      </c>
      <c r="C204" s="29">
        <v>4176.4800000000005</v>
      </c>
      <c r="D204" s="29">
        <v>-2784.3200000000006</v>
      </c>
      <c r="E204" s="37">
        <v>5568.64</v>
      </c>
    </row>
    <row r="205" spans="1:5" x14ac:dyDescent="0.2">
      <c r="A205" s="20" t="s">
        <v>4709</v>
      </c>
      <c r="B205" s="29">
        <v>192.16</v>
      </c>
      <c r="C205" s="29">
        <v>276.48</v>
      </c>
      <c r="D205" s="29">
        <v>-84.320000000000022</v>
      </c>
      <c r="E205" s="37">
        <v>468.64</v>
      </c>
    </row>
    <row r="206" spans="1:5" x14ac:dyDescent="0.2">
      <c r="A206" s="41" t="s">
        <v>4714</v>
      </c>
      <c r="B206" s="42">
        <v>0.1380301114814389</v>
      </c>
      <c r="C206" s="42">
        <v>6.6199287438225493E-2</v>
      </c>
      <c r="D206" s="42">
        <v>7.1830824043213407E-2</v>
      </c>
      <c r="E206" s="43">
        <v>8.4156993449028841E-2</v>
      </c>
    </row>
    <row r="207" spans="1:5" x14ac:dyDescent="0.2">
      <c r="A207" s="45" t="s">
        <v>1326</v>
      </c>
      <c r="B207" s="28"/>
      <c r="C207" s="28"/>
      <c r="D207" s="49"/>
      <c r="E207" s="36"/>
    </row>
    <row r="208" spans="1:5" x14ac:dyDescent="0.2">
      <c r="A208" s="20" t="s">
        <v>4710</v>
      </c>
      <c r="B208" s="28"/>
      <c r="C208" s="28">
        <v>2</v>
      </c>
      <c r="D208" s="28">
        <v>-2</v>
      </c>
      <c r="E208" s="36">
        <v>2</v>
      </c>
    </row>
    <row r="209" spans="1:5" x14ac:dyDescent="0.2">
      <c r="A209" s="20" t="s">
        <v>4712</v>
      </c>
      <c r="B209" s="29"/>
      <c r="C209" s="29">
        <v>1952.08</v>
      </c>
      <c r="D209" s="29">
        <v>-1952.08</v>
      </c>
      <c r="E209" s="37">
        <v>1952.08</v>
      </c>
    </row>
    <row r="210" spans="1:5" x14ac:dyDescent="0.2">
      <c r="A210" s="20" t="s">
        <v>4709</v>
      </c>
      <c r="B210" s="29"/>
      <c r="C210" s="29">
        <v>377.08000000000004</v>
      </c>
      <c r="D210" s="29">
        <v>-377.08000000000004</v>
      </c>
      <c r="E210" s="37">
        <v>377.08000000000004</v>
      </c>
    </row>
    <row r="211" spans="1:5" x14ac:dyDescent="0.2">
      <c r="A211" s="41" t="s">
        <v>4714</v>
      </c>
      <c r="B211" s="42"/>
      <c r="C211" s="42">
        <v>0.19316831277406665</v>
      </c>
      <c r="D211" s="42">
        <v>-0.19316831277406665</v>
      </c>
      <c r="E211" s="43">
        <v>0.19316831277406665</v>
      </c>
    </row>
    <row r="212" spans="1:5" x14ac:dyDescent="0.2">
      <c r="A212" s="45" t="s">
        <v>3018</v>
      </c>
      <c r="B212" s="28"/>
      <c r="C212" s="28"/>
      <c r="D212" s="49"/>
      <c r="E212" s="36"/>
    </row>
    <row r="213" spans="1:5" x14ac:dyDescent="0.2">
      <c r="A213" s="20" t="s">
        <v>4710</v>
      </c>
      <c r="B213" s="28"/>
      <c r="C213" s="28">
        <v>2</v>
      </c>
      <c r="D213" s="28">
        <v>-2</v>
      </c>
      <c r="E213" s="36">
        <v>2</v>
      </c>
    </row>
    <row r="214" spans="1:5" x14ac:dyDescent="0.2">
      <c r="A214" s="20" t="s">
        <v>4712</v>
      </c>
      <c r="B214" s="29"/>
      <c r="C214" s="29">
        <v>4000</v>
      </c>
      <c r="D214" s="29">
        <v>-4000</v>
      </c>
      <c r="E214" s="37">
        <v>4000</v>
      </c>
    </row>
    <row r="215" spans="1:5" x14ac:dyDescent="0.2">
      <c r="A215" s="20" t="s">
        <v>4709</v>
      </c>
      <c r="B215" s="29"/>
      <c r="C215" s="29">
        <v>650</v>
      </c>
      <c r="D215" s="29">
        <v>-650</v>
      </c>
      <c r="E215" s="37">
        <v>650</v>
      </c>
    </row>
    <row r="216" spans="1:5" x14ac:dyDescent="0.2">
      <c r="A216" s="41" t="s">
        <v>4714</v>
      </c>
      <c r="B216" s="42"/>
      <c r="C216" s="42">
        <v>0.16250000000000001</v>
      </c>
      <c r="D216" s="42">
        <v>-0.16250000000000001</v>
      </c>
      <c r="E216" s="43">
        <v>0.16250000000000001</v>
      </c>
    </row>
    <row r="217" spans="1:5" x14ac:dyDescent="0.2">
      <c r="A217" s="45" t="s">
        <v>1120</v>
      </c>
      <c r="B217" s="28"/>
      <c r="C217" s="28"/>
      <c r="D217" s="49"/>
      <c r="E217" s="36"/>
    </row>
    <row r="218" spans="1:5" x14ac:dyDescent="0.2">
      <c r="A218" s="20" t="s">
        <v>4710</v>
      </c>
      <c r="B218" s="28"/>
      <c r="C218" s="28">
        <v>2</v>
      </c>
      <c r="D218" s="28">
        <v>-2</v>
      </c>
      <c r="E218" s="36">
        <v>2</v>
      </c>
    </row>
    <row r="219" spans="1:5" x14ac:dyDescent="0.2">
      <c r="A219" s="20" t="s">
        <v>4712</v>
      </c>
      <c r="B219" s="29"/>
      <c r="C219" s="29">
        <v>1946.4</v>
      </c>
      <c r="D219" s="29">
        <v>-1946.4</v>
      </c>
      <c r="E219" s="37">
        <v>1946.4</v>
      </c>
    </row>
    <row r="220" spans="1:5" x14ac:dyDescent="0.2">
      <c r="A220" s="20" t="s">
        <v>4709</v>
      </c>
      <c r="B220" s="29"/>
      <c r="C220" s="29">
        <v>21.4</v>
      </c>
      <c r="D220" s="29">
        <v>-21.4</v>
      </c>
      <c r="E220" s="37">
        <v>21.4</v>
      </c>
    </row>
    <row r="221" spans="1:5" x14ac:dyDescent="0.2">
      <c r="A221" s="41" t="s">
        <v>4714</v>
      </c>
      <c r="B221" s="42"/>
      <c r="C221" s="42">
        <v>1.0994656802301684E-2</v>
      </c>
      <c r="D221" s="42">
        <v>-1.0994656802301684E-2</v>
      </c>
      <c r="E221" s="43">
        <v>1.0994656802301684E-2</v>
      </c>
    </row>
    <row r="222" spans="1:5" x14ac:dyDescent="0.2">
      <c r="A222" s="45" t="s">
        <v>1950</v>
      </c>
      <c r="B222" s="28"/>
      <c r="C222" s="28"/>
      <c r="D222" s="49"/>
      <c r="E222" s="36"/>
    </row>
    <row r="223" spans="1:5" x14ac:dyDescent="0.2">
      <c r="A223" s="20" t="s">
        <v>4710</v>
      </c>
      <c r="B223" s="28">
        <v>19</v>
      </c>
      <c r="C223" s="28">
        <v>21</v>
      </c>
      <c r="D223" s="28">
        <v>-2</v>
      </c>
      <c r="E223" s="36">
        <v>40</v>
      </c>
    </row>
    <row r="224" spans="1:5" x14ac:dyDescent="0.2">
      <c r="A224" s="20" t="s">
        <v>4712</v>
      </c>
      <c r="B224" s="29">
        <v>11576.320000000002</v>
      </c>
      <c r="C224" s="29">
        <v>12794.880000000003</v>
      </c>
      <c r="D224" s="29">
        <v>-1218.5600000000013</v>
      </c>
      <c r="E224" s="37">
        <v>24371.19999999999</v>
      </c>
    </row>
    <row r="225" spans="1:5" x14ac:dyDescent="0.2">
      <c r="A225" s="20" t="s">
        <v>4709</v>
      </c>
      <c r="B225" s="29">
        <v>1576.3199999999997</v>
      </c>
      <c r="C225" s="29">
        <v>2294.88</v>
      </c>
      <c r="D225" s="29">
        <v>-718.5600000000004</v>
      </c>
      <c r="E225" s="37">
        <v>3871.2000000000025</v>
      </c>
    </row>
    <row r="226" spans="1:5" x14ac:dyDescent="0.2">
      <c r="A226" s="41" t="s">
        <v>4714</v>
      </c>
      <c r="B226" s="42">
        <v>0.13616762494471468</v>
      </c>
      <c r="C226" s="42">
        <v>0.17935924369747897</v>
      </c>
      <c r="D226" s="42">
        <v>-4.3191618752764283E-2</v>
      </c>
      <c r="E226" s="43">
        <v>0.15884322478991614</v>
      </c>
    </row>
    <row r="227" spans="1:5" x14ac:dyDescent="0.2">
      <c r="A227" s="45" t="s">
        <v>947</v>
      </c>
      <c r="B227" s="28"/>
      <c r="C227" s="28"/>
      <c r="D227" s="49"/>
      <c r="E227" s="36"/>
    </row>
    <row r="228" spans="1:5" x14ac:dyDescent="0.2">
      <c r="A228" s="20" t="s">
        <v>4710</v>
      </c>
      <c r="B228" s="28">
        <v>1</v>
      </c>
      <c r="C228" s="28">
        <v>3</v>
      </c>
      <c r="D228" s="28">
        <v>-2</v>
      </c>
      <c r="E228" s="36">
        <v>4</v>
      </c>
    </row>
    <row r="229" spans="1:5" x14ac:dyDescent="0.2">
      <c r="A229" s="20" t="s">
        <v>4712</v>
      </c>
      <c r="B229" s="29">
        <v>795</v>
      </c>
      <c r="C229" s="29">
        <v>2385</v>
      </c>
      <c r="D229" s="29">
        <v>-1590</v>
      </c>
      <c r="E229" s="37">
        <v>3180</v>
      </c>
    </row>
    <row r="230" spans="1:5" x14ac:dyDescent="0.2">
      <c r="A230" s="20" t="s">
        <v>4709</v>
      </c>
      <c r="B230" s="29">
        <v>95</v>
      </c>
      <c r="C230" s="29">
        <v>285</v>
      </c>
      <c r="D230" s="29">
        <v>-190</v>
      </c>
      <c r="E230" s="37">
        <v>380</v>
      </c>
    </row>
    <row r="231" spans="1:5" x14ac:dyDescent="0.2">
      <c r="A231" s="41" t="s">
        <v>4714</v>
      </c>
      <c r="B231" s="42">
        <v>0.11949685534591195</v>
      </c>
      <c r="C231" s="42">
        <v>0.11949685534591195</v>
      </c>
      <c r="D231" s="42">
        <v>0</v>
      </c>
      <c r="E231" s="43">
        <v>0.11949685534591195</v>
      </c>
    </row>
    <row r="232" spans="1:5" x14ac:dyDescent="0.2">
      <c r="A232" s="45" t="s">
        <v>1520</v>
      </c>
      <c r="B232" s="28"/>
      <c r="C232" s="28"/>
      <c r="D232" s="49"/>
      <c r="E232" s="36"/>
    </row>
    <row r="233" spans="1:5" x14ac:dyDescent="0.2">
      <c r="A233" s="20" t="s">
        <v>4710</v>
      </c>
      <c r="B233" s="28">
        <v>2</v>
      </c>
      <c r="C233" s="28">
        <v>4</v>
      </c>
      <c r="D233" s="28">
        <v>-2</v>
      </c>
      <c r="E233" s="36">
        <v>6</v>
      </c>
    </row>
    <row r="234" spans="1:5" x14ac:dyDescent="0.2">
      <c r="A234" s="20" t="s">
        <v>4712</v>
      </c>
      <c r="B234" s="29">
        <v>7862.4</v>
      </c>
      <c r="C234" s="29">
        <v>15835.31</v>
      </c>
      <c r="D234" s="29">
        <v>-7972.91</v>
      </c>
      <c r="E234" s="37">
        <v>23697.71</v>
      </c>
    </row>
    <row r="235" spans="1:5" x14ac:dyDescent="0.2">
      <c r="A235" s="20" t="s">
        <v>4709</v>
      </c>
      <c r="B235" s="29">
        <v>612.4</v>
      </c>
      <c r="C235" s="29">
        <v>1187.31</v>
      </c>
      <c r="D235" s="29">
        <v>-574.91</v>
      </c>
      <c r="E235" s="37">
        <v>1799.71</v>
      </c>
    </row>
    <row r="236" spans="1:5" x14ac:dyDescent="0.2">
      <c r="A236" s="41" t="s">
        <v>4714</v>
      </c>
      <c r="B236" s="42">
        <v>7.7889702889702886E-2</v>
      </c>
      <c r="C236" s="42">
        <v>7.4978639508793951E-2</v>
      </c>
      <c r="D236" s="42">
        <v>2.9110633809089348E-3</v>
      </c>
      <c r="E236" s="43">
        <v>7.594446889593974E-2</v>
      </c>
    </row>
    <row r="237" spans="1:5" x14ac:dyDescent="0.2">
      <c r="A237" s="45" t="s">
        <v>1530</v>
      </c>
      <c r="B237" s="28"/>
      <c r="C237" s="28"/>
      <c r="D237" s="49"/>
      <c r="E237" s="36"/>
    </row>
    <row r="238" spans="1:5" x14ac:dyDescent="0.2">
      <c r="A238" s="20" t="s">
        <v>4710</v>
      </c>
      <c r="B238" s="28"/>
      <c r="C238" s="28">
        <v>2</v>
      </c>
      <c r="D238" s="28">
        <v>-2</v>
      </c>
      <c r="E238" s="36">
        <v>2</v>
      </c>
    </row>
    <row r="239" spans="1:5" x14ac:dyDescent="0.2">
      <c r="A239" s="20" t="s">
        <v>4712</v>
      </c>
      <c r="B239" s="29"/>
      <c r="C239" s="29">
        <v>1650</v>
      </c>
      <c r="D239" s="29">
        <v>-1650</v>
      </c>
      <c r="E239" s="37">
        <v>1650</v>
      </c>
    </row>
    <row r="240" spans="1:5" x14ac:dyDescent="0.2">
      <c r="A240" s="20" t="s">
        <v>4709</v>
      </c>
      <c r="B240" s="29"/>
      <c r="C240" s="29">
        <v>127</v>
      </c>
      <c r="D240" s="29">
        <v>-127</v>
      </c>
      <c r="E240" s="37">
        <v>127</v>
      </c>
    </row>
    <row r="241" spans="1:5" x14ac:dyDescent="0.2">
      <c r="A241" s="41" t="s">
        <v>4714</v>
      </c>
      <c r="B241" s="42"/>
      <c r="C241" s="42">
        <v>7.6969696969696966E-2</v>
      </c>
      <c r="D241" s="42">
        <v>-7.6969696969696966E-2</v>
      </c>
      <c r="E241" s="43">
        <v>7.6969696969696966E-2</v>
      </c>
    </row>
    <row r="242" spans="1:5" x14ac:dyDescent="0.2">
      <c r="A242" s="45" t="s">
        <v>976</v>
      </c>
      <c r="B242" s="28"/>
      <c r="C242" s="28"/>
      <c r="D242" s="49"/>
      <c r="E242" s="36"/>
    </row>
    <row r="243" spans="1:5" x14ac:dyDescent="0.2">
      <c r="A243" s="20" t="s">
        <v>4710</v>
      </c>
      <c r="B243" s="28"/>
      <c r="C243" s="28">
        <v>2</v>
      </c>
      <c r="D243" s="28">
        <v>-2</v>
      </c>
      <c r="E243" s="36">
        <v>2</v>
      </c>
    </row>
    <row r="244" spans="1:5" x14ac:dyDescent="0.2">
      <c r="A244" s="20" t="s">
        <v>4712</v>
      </c>
      <c r="B244" s="29"/>
      <c r="C244" s="29">
        <v>1420</v>
      </c>
      <c r="D244" s="29">
        <v>-1420</v>
      </c>
      <c r="E244" s="37">
        <v>1420</v>
      </c>
    </row>
    <row r="245" spans="1:5" x14ac:dyDescent="0.2">
      <c r="A245" s="20" t="s">
        <v>4709</v>
      </c>
      <c r="B245" s="29"/>
      <c r="C245" s="29">
        <v>20</v>
      </c>
      <c r="D245" s="29">
        <v>-20</v>
      </c>
      <c r="E245" s="37">
        <v>20</v>
      </c>
    </row>
    <row r="246" spans="1:5" x14ac:dyDescent="0.2">
      <c r="A246" s="41" t="s">
        <v>4714</v>
      </c>
      <c r="B246" s="42"/>
      <c r="C246" s="42">
        <v>1.4084507042253521E-2</v>
      </c>
      <c r="D246" s="42">
        <v>-1.4084507042253521E-2</v>
      </c>
      <c r="E246" s="43">
        <v>1.4084507042253521E-2</v>
      </c>
    </row>
    <row r="247" spans="1:5" x14ac:dyDescent="0.2">
      <c r="A247" s="45" t="s">
        <v>1715</v>
      </c>
      <c r="B247" s="28"/>
      <c r="C247" s="28"/>
      <c r="D247" s="49"/>
      <c r="E247" s="36"/>
    </row>
    <row r="248" spans="1:5" x14ac:dyDescent="0.2">
      <c r="A248" s="20" t="s">
        <v>4710</v>
      </c>
      <c r="B248" s="28"/>
      <c r="C248" s="28">
        <v>2</v>
      </c>
      <c r="D248" s="28">
        <v>-2</v>
      </c>
      <c r="E248" s="36">
        <v>2</v>
      </c>
    </row>
    <row r="249" spans="1:5" x14ac:dyDescent="0.2">
      <c r="A249" s="20" t="s">
        <v>4712</v>
      </c>
      <c r="B249" s="29"/>
      <c r="C249" s="29">
        <v>1936.5</v>
      </c>
      <c r="D249" s="29">
        <v>-1936.5</v>
      </c>
      <c r="E249" s="37">
        <v>1936.5</v>
      </c>
    </row>
    <row r="250" spans="1:5" x14ac:dyDescent="0.2">
      <c r="A250" s="20" t="s">
        <v>4709</v>
      </c>
      <c r="B250" s="29"/>
      <c r="C250" s="29">
        <v>136.5</v>
      </c>
      <c r="D250" s="29">
        <v>-136.5</v>
      </c>
      <c r="E250" s="37">
        <v>136.5</v>
      </c>
    </row>
    <row r="251" spans="1:5" x14ac:dyDescent="0.2">
      <c r="A251" s="41" t="s">
        <v>4714</v>
      </c>
      <c r="B251" s="42"/>
      <c r="C251" s="42">
        <v>7.0487993803253296E-2</v>
      </c>
      <c r="D251" s="42">
        <v>-7.0487993803253296E-2</v>
      </c>
      <c r="E251" s="43">
        <v>7.0487993803253296E-2</v>
      </c>
    </row>
    <row r="252" spans="1:5" x14ac:dyDescent="0.2">
      <c r="A252" s="45" t="s">
        <v>3238</v>
      </c>
      <c r="B252" s="28"/>
      <c r="C252" s="28"/>
      <c r="D252" s="49"/>
      <c r="E252" s="36"/>
    </row>
    <row r="253" spans="1:5" x14ac:dyDescent="0.2">
      <c r="A253" s="20" t="s">
        <v>4710</v>
      </c>
      <c r="B253" s="28"/>
      <c r="C253" s="28">
        <v>2</v>
      </c>
      <c r="D253" s="28">
        <v>-2</v>
      </c>
      <c r="E253" s="36">
        <v>2</v>
      </c>
    </row>
    <row r="254" spans="1:5" x14ac:dyDescent="0.2">
      <c r="A254" s="20" t="s">
        <v>4712</v>
      </c>
      <c r="B254" s="29"/>
      <c r="C254" s="29">
        <v>5856.3899999999994</v>
      </c>
      <c r="D254" s="29">
        <v>-5856.3899999999994</v>
      </c>
      <c r="E254" s="37">
        <v>5856.3899999999994</v>
      </c>
    </row>
    <row r="255" spans="1:5" x14ac:dyDescent="0.2">
      <c r="A255" s="20" t="s">
        <v>4709</v>
      </c>
      <c r="B255" s="29"/>
      <c r="C255" s="29">
        <v>5856.3899999999994</v>
      </c>
      <c r="D255" s="29">
        <v>-5856.3899999999994</v>
      </c>
      <c r="E255" s="37">
        <v>5856.3899999999994</v>
      </c>
    </row>
    <row r="256" spans="1:5" x14ac:dyDescent="0.2">
      <c r="A256" s="41" t="s">
        <v>4714</v>
      </c>
      <c r="B256" s="42"/>
      <c r="C256" s="42">
        <v>1</v>
      </c>
      <c r="D256" s="42">
        <v>-1</v>
      </c>
      <c r="E256" s="43">
        <v>1</v>
      </c>
    </row>
    <row r="257" spans="1:5" x14ac:dyDescent="0.2">
      <c r="A257" s="45" t="s">
        <v>800</v>
      </c>
      <c r="B257" s="28"/>
      <c r="C257" s="28"/>
      <c r="D257" s="49"/>
      <c r="E257" s="36"/>
    </row>
    <row r="258" spans="1:5" x14ac:dyDescent="0.2">
      <c r="A258" s="20" t="s">
        <v>4710</v>
      </c>
      <c r="B258" s="28">
        <v>1</v>
      </c>
      <c r="C258" s="28">
        <v>3</v>
      </c>
      <c r="D258" s="28">
        <v>-2</v>
      </c>
      <c r="E258" s="36">
        <v>4</v>
      </c>
    </row>
    <row r="259" spans="1:5" x14ac:dyDescent="0.2">
      <c r="A259" s="20" t="s">
        <v>4712</v>
      </c>
      <c r="B259" s="29">
        <v>1935.07</v>
      </c>
      <c r="C259" s="29">
        <v>5830.14</v>
      </c>
      <c r="D259" s="29">
        <v>-3895.0700000000006</v>
      </c>
      <c r="E259" s="37">
        <v>7765.21</v>
      </c>
    </row>
    <row r="260" spans="1:5" x14ac:dyDescent="0.2">
      <c r="A260" s="20" t="s">
        <v>4709</v>
      </c>
      <c r="B260" s="29">
        <v>-264.93</v>
      </c>
      <c r="C260" s="29">
        <v>-309.86</v>
      </c>
      <c r="D260" s="29">
        <v>44.930000000000007</v>
      </c>
      <c r="E260" s="37">
        <v>-574.79</v>
      </c>
    </row>
    <row r="261" spans="1:5" x14ac:dyDescent="0.2">
      <c r="A261" s="41" t="s">
        <v>4714</v>
      </c>
      <c r="B261" s="42">
        <v>-0.13690977587374101</v>
      </c>
      <c r="C261" s="42">
        <v>-5.3147951850212857E-2</v>
      </c>
      <c r="D261" s="42">
        <v>-8.376182402352815E-2</v>
      </c>
      <c r="E261" s="43">
        <v>-7.4021179079509752E-2</v>
      </c>
    </row>
    <row r="262" spans="1:5" x14ac:dyDescent="0.2">
      <c r="A262" s="45" t="s">
        <v>2188</v>
      </c>
      <c r="B262" s="28"/>
      <c r="C262" s="28"/>
      <c r="D262" s="49"/>
      <c r="E262" s="36"/>
    </row>
    <row r="263" spans="1:5" x14ac:dyDescent="0.2">
      <c r="A263" s="20" t="s">
        <v>4710</v>
      </c>
      <c r="B263" s="28"/>
      <c r="C263" s="28">
        <v>2</v>
      </c>
      <c r="D263" s="28">
        <v>-2</v>
      </c>
      <c r="E263" s="36">
        <v>2</v>
      </c>
    </row>
    <row r="264" spans="1:5" x14ac:dyDescent="0.2">
      <c r="A264" s="20" t="s">
        <v>4712</v>
      </c>
      <c r="B264" s="29"/>
      <c r="C264" s="29">
        <v>5047.84</v>
      </c>
      <c r="D264" s="29">
        <v>-5047.84</v>
      </c>
      <c r="E264" s="37">
        <v>5047.84</v>
      </c>
    </row>
    <row r="265" spans="1:5" x14ac:dyDescent="0.2">
      <c r="A265" s="20" t="s">
        <v>4709</v>
      </c>
      <c r="B265" s="29"/>
      <c r="C265" s="29">
        <v>747.84</v>
      </c>
      <c r="D265" s="29">
        <v>-747.84</v>
      </c>
      <c r="E265" s="37">
        <v>747.84</v>
      </c>
    </row>
    <row r="266" spans="1:5" x14ac:dyDescent="0.2">
      <c r="A266" s="41" t="s">
        <v>4714</v>
      </c>
      <c r="B266" s="42"/>
      <c r="C266" s="42">
        <v>0.14815049605375766</v>
      </c>
      <c r="D266" s="42">
        <v>-0.14815049605375766</v>
      </c>
      <c r="E266" s="43">
        <v>0.14815049605375766</v>
      </c>
    </row>
    <row r="267" spans="1:5" x14ac:dyDescent="0.2">
      <c r="A267" s="45" t="s">
        <v>1844</v>
      </c>
      <c r="B267" s="28"/>
      <c r="C267" s="28"/>
      <c r="D267" s="49"/>
      <c r="E267" s="36"/>
    </row>
    <row r="268" spans="1:5" x14ac:dyDescent="0.2">
      <c r="A268" s="20" t="s">
        <v>4710</v>
      </c>
      <c r="B268" s="28"/>
      <c r="C268" s="28">
        <v>2</v>
      </c>
      <c r="D268" s="28">
        <v>-2</v>
      </c>
      <c r="E268" s="36">
        <v>2</v>
      </c>
    </row>
    <row r="269" spans="1:5" x14ac:dyDescent="0.2">
      <c r="A269" s="20" t="s">
        <v>4712</v>
      </c>
      <c r="B269" s="29"/>
      <c r="C269" s="29">
        <v>1115.8200000000002</v>
      </c>
      <c r="D269" s="29">
        <v>-1115.8200000000002</v>
      </c>
      <c r="E269" s="37">
        <v>1115.8200000000002</v>
      </c>
    </row>
    <row r="270" spans="1:5" x14ac:dyDescent="0.2">
      <c r="A270" s="20" t="s">
        <v>4709</v>
      </c>
      <c r="B270" s="29"/>
      <c r="C270" s="29">
        <v>65.819999999999993</v>
      </c>
      <c r="D270" s="29">
        <v>-65.819999999999993</v>
      </c>
      <c r="E270" s="37">
        <v>65.819999999999993</v>
      </c>
    </row>
    <row r="271" spans="1:5" x14ac:dyDescent="0.2">
      <c r="A271" s="41" t="s">
        <v>4714</v>
      </c>
      <c r="B271" s="42"/>
      <c r="C271" s="42">
        <v>5.8988008818626647E-2</v>
      </c>
      <c r="D271" s="42">
        <v>-5.8988008818626647E-2</v>
      </c>
      <c r="E271" s="43">
        <v>5.8988008818626647E-2</v>
      </c>
    </row>
    <row r="272" spans="1:5" x14ac:dyDescent="0.2">
      <c r="A272" s="45" t="s">
        <v>1493</v>
      </c>
      <c r="B272" s="28"/>
      <c r="C272" s="28"/>
      <c r="D272" s="49"/>
      <c r="E272" s="36"/>
    </row>
    <row r="273" spans="1:5" x14ac:dyDescent="0.2">
      <c r="A273" s="20" t="s">
        <v>4710</v>
      </c>
      <c r="B273" s="28">
        <v>1</v>
      </c>
      <c r="C273" s="28">
        <v>3</v>
      </c>
      <c r="D273" s="28">
        <v>-2</v>
      </c>
      <c r="E273" s="36">
        <v>4</v>
      </c>
    </row>
    <row r="274" spans="1:5" x14ac:dyDescent="0.2">
      <c r="A274" s="20" t="s">
        <v>4712</v>
      </c>
      <c r="B274" s="29">
        <v>2994.88</v>
      </c>
      <c r="C274" s="29">
        <v>8984.64</v>
      </c>
      <c r="D274" s="29">
        <v>-5989.7599999999993</v>
      </c>
      <c r="E274" s="37">
        <v>11979.52</v>
      </c>
    </row>
    <row r="275" spans="1:5" x14ac:dyDescent="0.2">
      <c r="A275" s="20" t="s">
        <v>4709</v>
      </c>
      <c r="B275" s="29">
        <v>294.88</v>
      </c>
      <c r="C275" s="29">
        <v>1084.6399999999999</v>
      </c>
      <c r="D275" s="29">
        <v>-789.75999999999988</v>
      </c>
      <c r="E275" s="37">
        <v>1379.52</v>
      </c>
    </row>
    <row r="276" spans="1:5" x14ac:dyDescent="0.2">
      <c r="A276" s="41" t="s">
        <v>4714</v>
      </c>
      <c r="B276" s="42">
        <v>9.8461374078427172E-2</v>
      </c>
      <c r="C276" s="42">
        <v>0.12072158706414503</v>
      </c>
      <c r="D276" s="42">
        <v>-2.2260212985717856E-2</v>
      </c>
      <c r="E276" s="43">
        <v>0.11515653381771557</v>
      </c>
    </row>
    <row r="277" spans="1:5" x14ac:dyDescent="0.2">
      <c r="A277" s="45" t="s">
        <v>2388</v>
      </c>
      <c r="B277" s="28"/>
      <c r="C277" s="28"/>
      <c r="D277" s="49"/>
      <c r="E277" s="36"/>
    </row>
    <row r="278" spans="1:5" x14ac:dyDescent="0.2">
      <c r="A278" s="20" t="s">
        <v>4710</v>
      </c>
      <c r="B278" s="28"/>
      <c r="C278" s="28">
        <v>2</v>
      </c>
      <c r="D278" s="28">
        <v>-2</v>
      </c>
      <c r="E278" s="36">
        <v>2</v>
      </c>
    </row>
    <row r="279" spans="1:5" x14ac:dyDescent="0.2">
      <c r="A279" s="20" t="s">
        <v>4712</v>
      </c>
      <c r="B279" s="29"/>
      <c r="C279" s="29">
        <v>1738.24</v>
      </c>
      <c r="D279" s="29">
        <v>-1738.24</v>
      </c>
      <c r="E279" s="37">
        <v>1738.24</v>
      </c>
    </row>
    <row r="280" spans="1:5" x14ac:dyDescent="0.2">
      <c r="A280" s="20" t="s">
        <v>4709</v>
      </c>
      <c r="B280" s="29"/>
      <c r="C280" s="29">
        <v>263.24</v>
      </c>
      <c r="D280" s="29">
        <v>-263.24</v>
      </c>
      <c r="E280" s="37">
        <v>263.24</v>
      </c>
    </row>
    <row r="281" spans="1:5" x14ac:dyDescent="0.2">
      <c r="A281" s="41" t="s">
        <v>4714</v>
      </c>
      <c r="B281" s="42"/>
      <c r="C281" s="42">
        <v>0.15144053755522829</v>
      </c>
      <c r="D281" s="42">
        <v>-0.15144053755522829</v>
      </c>
      <c r="E281" s="43">
        <v>0.15144053755522829</v>
      </c>
    </row>
    <row r="282" spans="1:5" x14ac:dyDescent="0.2">
      <c r="A282" s="45" t="s">
        <v>2561</v>
      </c>
      <c r="B282" s="28"/>
      <c r="C282" s="28"/>
      <c r="D282" s="49"/>
      <c r="E282" s="36"/>
    </row>
    <row r="283" spans="1:5" x14ac:dyDescent="0.2">
      <c r="A283" s="20" t="s">
        <v>4710</v>
      </c>
      <c r="B283" s="28"/>
      <c r="C283" s="28">
        <v>2</v>
      </c>
      <c r="D283" s="28">
        <v>-2</v>
      </c>
      <c r="E283" s="36">
        <v>2</v>
      </c>
    </row>
    <row r="284" spans="1:5" x14ac:dyDescent="0.2">
      <c r="A284" s="20" t="s">
        <v>4712</v>
      </c>
      <c r="B284" s="29"/>
      <c r="C284" s="29">
        <v>2100</v>
      </c>
      <c r="D284" s="29">
        <v>-2100</v>
      </c>
      <c r="E284" s="37">
        <v>2100</v>
      </c>
    </row>
    <row r="285" spans="1:5" x14ac:dyDescent="0.2">
      <c r="A285" s="20" t="s">
        <v>4709</v>
      </c>
      <c r="B285" s="29"/>
      <c r="C285" s="29">
        <v>250</v>
      </c>
      <c r="D285" s="29">
        <v>-250</v>
      </c>
      <c r="E285" s="37">
        <v>250</v>
      </c>
    </row>
    <row r="286" spans="1:5" x14ac:dyDescent="0.2">
      <c r="A286" s="41" t="s">
        <v>4714</v>
      </c>
      <c r="B286" s="42"/>
      <c r="C286" s="42">
        <v>0.11904761904761904</v>
      </c>
      <c r="D286" s="42">
        <v>-0.11904761904761904</v>
      </c>
      <c r="E286" s="43">
        <v>0.11904761904761904</v>
      </c>
    </row>
    <row r="287" spans="1:5" x14ac:dyDescent="0.2">
      <c r="A287" s="45" t="s">
        <v>2736</v>
      </c>
      <c r="B287" s="28"/>
      <c r="C287" s="28"/>
      <c r="D287" s="49"/>
      <c r="E287" s="36"/>
    </row>
    <row r="288" spans="1:5" x14ac:dyDescent="0.2">
      <c r="A288" s="20" t="s">
        <v>4710</v>
      </c>
      <c r="B288" s="28"/>
      <c r="C288" s="28">
        <v>2</v>
      </c>
      <c r="D288" s="28">
        <v>-2</v>
      </c>
      <c r="E288" s="36">
        <v>2</v>
      </c>
    </row>
    <row r="289" spans="1:5" x14ac:dyDescent="0.2">
      <c r="A289" s="20" t="s">
        <v>4712</v>
      </c>
      <c r="B289" s="29"/>
      <c r="C289" s="29">
        <v>1076.32</v>
      </c>
      <c r="D289" s="29">
        <v>-1076.32</v>
      </c>
      <c r="E289" s="37">
        <v>1076.32</v>
      </c>
    </row>
    <row r="290" spans="1:5" x14ac:dyDescent="0.2">
      <c r="A290" s="20" t="s">
        <v>4709</v>
      </c>
      <c r="B290" s="29"/>
      <c r="C290" s="29">
        <v>151.32</v>
      </c>
      <c r="D290" s="29">
        <v>-151.32</v>
      </c>
      <c r="E290" s="37">
        <v>151.32</v>
      </c>
    </row>
    <row r="291" spans="1:5" x14ac:dyDescent="0.2">
      <c r="A291" s="41" t="s">
        <v>4714</v>
      </c>
      <c r="B291" s="42"/>
      <c r="C291" s="42">
        <v>0.14059015906050246</v>
      </c>
      <c r="D291" s="42">
        <v>-0.14059015906050246</v>
      </c>
      <c r="E291" s="43">
        <v>0.14059015906050246</v>
      </c>
    </row>
    <row r="292" spans="1:5" x14ac:dyDescent="0.2">
      <c r="A292" s="45" t="s">
        <v>2413</v>
      </c>
      <c r="B292" s="28"/>
      <c r="C292" s="28"/>
      <c r="D292" s="49"/>
      <c r="E292" s="36"/>
    </row>
    <row r="293" spans="1:5" x14ac:dyDescent="0.2">
      <c r="A293" s="20" t="s">
        <v>4710</v>
      </c>
      <c r="B293" s="28"/>
      <c r="C293" s="28">
        <v>2</v>
      </c>
      <c r="D293" s="28">
        <v>-2</v>
      </c>
      <c r="E293" s="36">
        <v>2</v>
      </c>
    </row>
    <row r="294" spans="1:5" x14ac:dyDescent="0.2">
      <c r="A294" s="20" t="s">
        <v>4712</v>
      </c>
      <c r="B294" s="29"/>
      <c r="C294" s="29">
        <v>1630</v>
      </c>
      <c r="D294" s="29">
        <v>-1630</v>
      </c>
      <c r="E294" s="37">
        <v>1630</v>
      </c>
    </row>
    <row r="295" spans="1:5" x14ac:dyDescent="0.2">
      <c r="A295" s="20" t="s">
        <v>4709</v>
      </c>
      <c r="B295" s="29"/>
      <c r="C295" s="29">
        <v>430</v>
      </c>
      <c r="D295" s="29">
        <v>-430</v>
      </c>
      <c r="E295" s="37">
        <v>430</v>
      </c>
    </row>
    <row r="296" spans="1:5" x14ac:dyDescent="0.2">
      <c r="A296" s="41" t="s">
        <v>4714</v>
      </c>
      <c r="B296" s="42"/>
      <c r="C296" s="42">
        <v>0.26380368098159507</v>
      </c>
      <c r="D296" s="42">
        <v>-0.26380368098159507</v>
      </c>
      <c r="E296" s="43">
        <v>0.26380368098159507</v>
      </c>
    </row>
    <row r="297" spans="1:5" x14ac:dyDescent="0.2">
      <c r="A297" s="45" t="s">
        <v>2555</v>
      </c>
      <c r="B297" s="28"/>
      <c r="C297" s="28"/>
      <c r="D297" s="49"/>
      <c r="E297" s="36"/>
    </row>
    <row r="298" spans="1:5" x14ac:dyDescent="0.2">
      <c r="A298" s="20" t="s">
        <v>4710</v>
      </c>
      <c r="B298" s="28"/>
      <c r="C298" s="28">
        <v>2</v>
      </c>
      <c r="D298" s="28">
        <v>-2</v>
      </c>
      <c r="E298" s="36">
        <v>2</v>
      </c>
    </row>
    <row r="299" spans="1:5" x14ac:dyDescent="0.2">
      <c r="A299" s="20" t="s">
        <v>4712</v>
      </c>
      <c r="B299" s="29"/>
      <c r="C299" s="29">
        <v>2772.72</v>
      </c>
      <c r="D299" s="29">
        <v>-2772.72</v>
      </c>
      <c r="E299" s="37">
        <v>2772.72</v>
      </c>
    </row>
    <row r="300" spans="1:5" x14ac:dyDescent="0.2">
      <c r="A300" s="20" t="s">
        <v>4709</v>
      </c>
      <c r="B300" s="29"/>
      <c r="C300" s="29">
        <v>-221.05999999999997</v>
      </c>
      <c r="D300" s="29">
        <v>221.05999999999997</v>
      </c>
      <c r="E300" s="37">
        <v>-221.05999999999997</v>
      </c>
    </row>
    <row r="301" spans="1:5" x14ac:dyDescent="0.2">
      <c r="A301" s="41" t="s">
        <v>4714</v>
      </c>
      <c r="B301" s="42"/>
      <c r="C301" s="42">
        <v>-7.9726766496436702E-2</v>
      </c>
      <c r="D301" s="42">
        <v>7.9726766496436702E-2</v>
      </c>
      <c r="E301" s="43">
        <v>-7.9726766496436702E-2</v>
      </c>
    </row>
    <row r="302" spans="1:5" x14ac:dyDescent="0.2">
      <c r="A302" s="45" t="s">
        <v>2423</v>
      </c>
      <c r="B302" s="28"/>
      <c r="C302" s="28"/>
      <c r="D302" s="49"/>
      <c r="E302" s="36"/>
    </row>
    <row r="303" spans="1:5" x14ac:dyDescent="0.2">
      <c r="A303" s="20" t="s">
        <v>4710</v>
      </c>
      <c r="B303" s="28">
        <v>1</v>
      </c>
      <c r="C303" s="28">
        <v>3</v>
      </c>
      <c r="D303" s="28">
        <v>-2</v>
      </c>
      <c r="E303" s="36">
        <v>4</v>
      </c>
    </row>
    <row r="304" spans="1:5" x14ac:dyDescent="0.2">
      <c r="A304" s="20" t="s">
        <v>4712</v>
      </c>
      <c r="B304" s="29">
        <v>950</v>
      </c>
      <c r="C304" s="29">
        <v>2475</v>
      </c>
      <c r="D304" s="29">
        <v>-1525</v>
      </c>
      <c r="E304" s="37">
        <v>3425</v>
      </c>
    </row>
    <row r="305" spans="1:5" x14ac:dyDescent="0.2">
      <c r="A305" s="20" t="s">
        <v>4709</v>
      </c>
      <c r="B305" s="29">
        <v>-25</v>
      </c>
      <c r="C305" s="29">
        <v>-275</v>
      </c>
      <c r="D305" s="29">
        <v>250</v>
      </c>
      <c r="E305" s="37">
        <v>-300</v>
      </c>
    </row>
    <row r="306" spans="1:5" x14ac:dyDescent="0.2">
      <c r="A306" s="41" t="s">
        <v>4714</v>
      </c>
      <c r="B306" s="42">
        <v>-2.6315789473684209E-2</v>
      </c>
      <c r="C306" s="42">
        <v>-0.1111111111111111</v>
      </c>
      <c r="D306" s="42">
        <v>8.4795321637426896E-2</v>
      </c>
      <c r="E306" s="43">
        <v>-8.7591240875912413E-2</v>
      </c>
    </row>
    <row r="307" spans="1:5" x14ac:dyDescent="0.2">
      <c r="A307" s="45" t="s">
        <v>3174</v>
      </c>
      <c r="B307" s="28"/>
      <c r="C307" s="28"/>
      <c r="D307" s="49"/>
      <c r="E307" s="36"/>
    </row>
    <row r="308" spans="1:5" x14ac:dyDescent="0.2">
      <c r="A308" s="20" t="s">
        <v>4710</v>
      </c>
      <c r="B308" s="28"/>
      <c r="C308" s="28">
        <v>2</v>
      </c>
      <c r="D308" s="28">
        <v>-2</v>
      </c>
      <c r="E308" s="36">
        <v>2</v>
      </c>
    </row>
    <row r="309" spans="1:5" x14ac:dyDescent="0.2">
      <c r="A309" s="20" t="s">
        <v>4712</v>
      </c>
      <c r="B309" s="29"/>
      <c r="C309" s="29">
        <v>3200</v>
      </c>
      <c r="D309" s="29">
        <v>-3200</v>
      </c>
      <c r="E309" s="37">
        <v>3200</v>
      </c>
    </row>
    <row r="310" spans="1:5" x14ac:dyDescent="0.2">
      <c r="A310" s="20" t="s">
        <v>4709</v>
      </c>
      <c r="B310" s="29"/>
      <c r="C310" s="29">
        <v>550</v>
      </c>
      <c r="D310" s="29">
        <v>-550</v>
      </c>
      <c r="E310" s="37">
        <v>550</v>
      </c>
    </row>
    <row r="311" spans="1:5" x14ac:dyDescent="0.2">
      <c r="A311" s="41" t="s">
        <v>4714</v>
      </c>
      <c r="B311" s="42"/>
      <c r="C311" s="42">
        <v>0.171875</v>
      </c>
      <c r="D311" s="42">
        <v>-0.171875</v>
      </c>
      <c r="E311" s="43">
        <v>0.171875</v>
      </c>
    </row>
    <row r="312" spans="1:5" x14ac:dyDescent="0.2">
      <c r="A312" s="45" t="s">
        <v>3166</v>
      </c>
      <c r="B312" s="28"/>
      <c r="C312" s="28"/>
      <c r="D312" s="49"/>
      <c r="E312" s="36"/>
    </row>
    <row r="313" spans="1:5" x14ac:dyDescent="0.2">
      <c r="A313" s="20" t="s">
        <v>4710</v>
      </c>
      <c r="B313" s="28"/>
      <c r="C313" s="28">
        <v>2</v>
      </c>
      <c r="D313" s="28">
        <v>-2</v>
      </c>
      <c r="E313" s="36">
        <v>2</v>
      </c>
    </row>
    <row r="314" spans="1:5" x14ac:dyDescent="0.2">
      <c r="A314" s="20" t="s">
        <v>4712</v>
      </c>
      <c r="B314" s="29"/>
      <c r="C314" s="29">
        <v>3850</v>
      </c>
      <c r="D314" s="29">
        <v>-3850</v>
      </c>
      <c r="E314" s="37">
        <v>3850</v>
      </c>
    </row>
    <row r="315" spans="1:5" x14ac:dyDescent="0.2">
      <c r="A315" s="20" t="s">
        <v>4709</v>
      </c>
      <c r="B315" s="29"/>
      <c r="C315" s="29">
        <v>600</v>
      </c>
      <c r="D315" s="29">
        <v>-600</v>
      </c>
      <c r="E315" s="37">
        <v>600</v>
      </c>
    </row>
    <row r="316" spans="1:5" x14ac:dyDescent="0.2">
      <c r="A316" s="41" t="s">
        <v>4714</v>
      </c>
      <c r="B316" s="42"/>
      <c r="C316" s="42">
        <v>0.15584415584415584</v>
      </c>
      <c r="D316" s="42">
        <v>-0.15584415584415584</v>
      </c>
      <c r="E316" s="43">
        <v>0.15584415584415584</v>
      </c>
    </row>
    <row r="317" spans="1:5" x14ac:dyDescent="0.2">
      <c r="A317" s="45" t="s">
        <v>2677</v>
      </c>
      <c r="B317" s="28"/>
      <c r="C317" s="28"/>
      <c r="D317" s="49"/>
      <c r="E317" s="36"/>
    </row>
    <row r="318" spans="1:5" x14ac:dyDescent="0.2">
      <c r="A318" s="20" t="s">
        <v>4710</v>
      </c>
      <c r="B318" s="28"/>
      <c r="C318" s="28">
        <v>2</v>
      </c>
      <c r="D318" s="28">
        <v>-2</v>
      </c>
      <c r="E318" s="36">
        <v>2</v>
      </c>
    </row>
    <row r="319" spans="1:5" x14ac:dyDescent="0.2">
      <c r="A319" s="20" t="s">
        <v>4712</v>
      </c>
      <c r="B319" s="29"/>
      <c r="C319" s="29">
        <v>5513.84</v>
      </c>
      <c r="D319" s="29">
        <v>-5513.84</v>
      </c>
      <c r="E319" s="37">
        <v>5513.84</v>
      </c>
    </row>
    <row r="320" spans="1:5" x14ac:dyDescent="0.2">
      <c r="A320" s="20" t="s">
        <v>4709</v>
      </c>
      <c r="B320" s="29"/>
      <c r="C320" s="29">
        <v>113.83999999999997</v>
      </c>
      <c r="D320" s="29">
        <v>-113.83999999999997</v>
      </c>
      <c r="E320" s="37">
        <v>113.83999999999997</v>
      </c>
    </row>
    <row r="321" spans="1:5" x14ac:dyDescent="0.2">
      <c r="A321" s="41" t="s">
        <v>4714</v>
      </c>
      <c r="B321" s="42"/>
      <c r="C321" s="42">
        <v>2.0646228399808477E-2</v>
      </c>
      <c r="D321" s="42">
        <v>-2.0646228399808477E-2</v>
      </c>
      <c r="E321" s="43">
        <v>2.0646228399808477E-2</v>
      </c>
    </row>
    <row r="322" spans="1:5" x14ac:dyDescent="0.2">
      <c r="A322" s="45" t="s">
        <v>765</v>
      </c>
      <c r="B322" s="28"/>
      <c r="C322" s="28"/>
      <c r="D322" s="49"/>
      <c r="E322" s="36"/>
    </row>
    <row r="323" spans="1:5" x14ac:dyDescent="0.2">
      <c r="A323" s="20" t="s">
        <v>4710</v>
      </c>
      <c r="B323" s="28">
        <v>2</v>
      </c>
      <c r="C323" s="28">
        <v>3</v>
      </c>
      <c r="D323" s="28">
        <v>-1</v>
      </c>
      <c r="E323" s="36">
        <v>5</v>
      </c>
    </row>
    <row r="324" spans="1:5" x14ac:dyDescent="0.2">
      <c r="A324" s="20" t="s">
        <v>4712</v>
      </c>
      <c r="B324" s="29">
        <v>1211.48</v>
      </c>
      <c r="C324" s="29">
        <v>2884.44</v>
      </c>
      <c r="D324" s="29">
        <v>-1672.96</v>
      </c>
      <c r="E324" s="37">
        <v>4095.92</v>
      </c>
    </row>
    <row r="325" spans="1:5" x14ac:dyDescent="0.2">
      <c r="A325" s="20" t="s">
        <v>4709</v>
      </c>
      <c r="B325" s="29">
        <v>111.48</v>
      </c>
      <c r="C325" s="29">
        <v>-65.56</v>
      </c>
      <c r="D325" s="29">
        <v>177.04000000000002</v>
      </c>
      <c r="E325" s="37">
        <v>45.919999999999995</v>
      </c>
    </row>
    <row r="326" spans="1:5" x14ac:dyDescent="0.2">
      <c r="A326" s="41" t="s">
        <v>4714</v>
      </c>
      <c r="B326" s="42">
        <v>9.2019678409878833E-2</v>
      </c>
      <c r="C326" s="42">
        <v>-2.272884858066037E-2</v>
      </c>
      <c r="D326" s="42">
        <v>0.1147485269905392</v>
      </c>
      <c r="E326" s="43">
        <v>1.1211156467899762E-2</v>
      </c>
    </row>
    <row r="327" spans="1:5" x14ac:dyDescent="0.2">
      <c r="A327" s="45" t="s">
        <v>675</v>
      </c>
      <c r="B327" s="28"/>
      <c r="C327" s="28"/>
      <c r="D327" s="49"/>
      <c r="E327" s="36"/>
    </row>
    <row r="328" spans="1:5" x14ac:dyDescent="0.2">
      <c r="A328" s="20" t="s">
        <v>4710</v>
      </c>
      <c r="B328" s="28"/>
      <c r="C328" s="28">
        <v>1</v>
      </c>
      <c r="D328" s="28">
        <v>-1</v>
      </c>
      <c r="E328" s="36">
        <v>1</v>
      </c>
    </row>
    <row r="329" spans="1:5" x14ac:dyDescent="0.2">
      <c r="A329" s="20" t="s">
        <v>4712</v>
      </c>
      <c r="B329" s="29"/>
      <c r="C329" s="29">
        <v>1511.96</v>
      </c>
      <c r="D329" s="29">
        <v>-1511.96</v>
      </c>
      <c r="E329" s="37">
        <v>1511.96</v>
      </c>
    </row>
    <row r="330" spans="1:5" x14ac:dyDescent="0.2">
      <c r="A330" s="20" t="s">
        <v>4709</v>
      </c>
      <c r="B330" s="29"/>
      <c r="C330" s="29">
        <v>111.96</v>
      </c>
      <c r="D330" s="29">
        <v>-111.96</v>
      </c>
      <c r="E330" s="37">
        <v>111.96</v>
      </c>
    </row>
    <row r="331" spans="1:5" x14ac:dyDescent="0.2">
      <c r="A331" s="41" t="s">
        <v>4714</v>
      </c>
      <c r="B331" s="42"/>
      <c r="C331" s="42">
        <v>7.4049578031164839E-2</v>
      </c>
      <c r="D331" s="42">
        <v>-7.4049578031164839E-2</v>
      </c>
      <c r="E331" s="43">
        <v>7.4049578031164839E-2</v>
      </c>
    </row>
    <row r="332" spans="1:5" x14ac:dyDescent="0.2">
      <c r="A332" s="45" t="s">
        <v>884</v>
      </c>
      <c r="B332" s="28"/>
      <c r="C332" s="28"/>
      <c r="D332" s="49"/>
      <c r="E332" s="36"/>
    </row>
    <row r="333" spans="1:5" x14ac:dyDescent="0.2">
      <c r="A333" s="20" t="s">
        <v>4710</v>
      </c>
      <c r="B333" s="28"/>
      <c r="C333" s="28">
        <v>1</v>
      </c>
      <c r="D333" s="28">
        <v>-1</v>
      </c>
      <c r="E333" s="36">
        <v>1</v>
      </c>
    </row>
    <row r="334" spans="1:5" x14ac:dyDescent="0.2">
      <c r="A334" s="20" t="s">
        <v>4712</v>
      </c>
      <c r="B334" s="29"/>
      <c r="C334" s="29">
        <v>745.01</v>
      </c>
      <c r="D334" s="29">
        <v>-745.01</v>
      </c>
      <c r="E334" s="37">
        <v>745.01</v>
      </c>
    </row>
    <row r="335" spans="1:5" x14ac:dyDescent="0.2">
      <c r="A335" s="20" t="s">
        <v>4709</v>
      </c>
      <c r="B335" s="29"/>
      <c r="C335" s="29">
        <v>45.01</v>
      </c>
      <c r="D335" s="29">
        <v>-45.01</v>
      </c>
      <c r="E335" s="37">
        <v>45.01</v>
      </c>
    </row>
    <row r="336" spans="1:5" x14ac:dyDescent="0.2">
      <c r="A336" s="41" t="s">
        <v>4714</v>
      </c>
      <c r="B336" s="42"/>
      <c r="C336" s="42">
        <v>6.0415296438973969E-2</v>
      </c>
      <c r="D336" s="42">
        <v>-6.0415296438973969E-2</v>
      </c>
      <c r="E336" s="43">
        <v>6.0415296438973969E-2</v>
      </c>
    </row>
    <row r="337" spans="1:5" x14ac:dyDescent="0.2">
      <c r="A337" s="45" t="s">
        <v>2493</v>
      </c>
      <c r="B337" s="28"/>
      <c r="C337" s="28"/>
      <c r="D337" s="49"/>
      <c r="E337" s="36"/>
    </row>
    <row r="338" spans="1:5" x14ac:dyDescent="0.2">
      <c r="A338" s="20" t="s">
        <v>4710</v>
      </c>
      <c r="B338" s="28"/>
      <c r="C338" s="28">
        <v>1</v>
      </c>
      <c r="D338" s="28">
        <v>-1</v>
      </c>
      <c r="E338" s="36">
        <v>1</v>
      </c>
    </row>
    <row r="339" spans="1:5" x14ac:dyDescent="0.2">
      <c r="A339" s="20" t="s">
        <v>4712</v>
      </c>
      <c r="B339" s="29"/>
      <c r="C339" s="29">
        <v>554.20000000000005</v>
      </c>
      <c r="D339" s="29">
        <v>-554.20000000000005</v>
      </c>
      <c r="E339" s="37">
        <v>554.20000000000005</v>
      </c>
    </row>
    <row r="340" spans="1:5" x14ac:dyDescent="0.2">
      <c r="A340" s="20" t="s">
        <v>4709</v>
      </c>
      <c r="B340" s="29"/>
      <c r="C340" s="29">
        <v>54.2</v>
      </c>
      <c r="D340" s="29">
        <v>-54.2</v>
      </c>
      <c r="E340" s="37">
        <v>54.2</v>
      </c>
    </row>
    <row r="341" spans="1:5" x14ac:dyDescent="0.2">
      <c r="A341" s="41" t="s">
        <v>4714</v>
      </c>
      <c r="B341" s="42"/>
      <c r="C341" s="42">
        <v>9.7798628653915545E-2</v>
      </c>
      <c r="D341" s="42">
        <v>-9.7798628653915545E-2</v>
      </c>
      <c r="E341" s="43">
        <v>9.7798628653915545E-2</v>
      </c>
    </row>
    <row r="342" spans="1:5" x14ac:dyDescent="0.2">
      <c r="A342" s="45" t="s">
        <v>1385</v>
      </c>
      <c r="B342" s="28"/>
      <c r="C342" s="28"/>
      <c r="D342" s="49"/>
      <c r="E342" s="36"/>
    </row>
    <row r="343" spans="1:5" x14ac:dyDescent="0.2">
      <c r="A343" s="20" t="s">
        <v>4710</v>
      </c>
      <c r="B343" s="28">
        <v>4</v>
      </c>
      <c r="C343" s="28">
        <v>5</v>
      </c>
      <c r="D343" s="28">
        <v>-1</v>
      </c>
      <c r="E343" s="36">
        <v>9</v>
      </c>
    </row>
    <row r="344" spans="1:5" x14ac:dyDescent="0.2">
      <c r="A344" s="20" t="s">
        <v>4712</v>
      </c>
      <c r="B344" s="29">
        <v>4602.45</v>
      </c>
      <c r="C344" s="29">
        <v>5760.5</v>
      </c>
      <c r="D344" s="29">
        <v>-1158.0500000000002</v>
      </c>
      <c r="E344" s="37">
        <v>10362.950000000001</v>
      </c>
    </row>
    <row r="345" spans="1:5" x14ac:dyDescent="0.2">
      <c r="A345" s="20" t="s">
        <v>4709</v>
      </c>
      <c r="B345" s="29">
        <v>780</v>
      </c>
      <c r="C345" s="29">
        <v>975</v>
      </c>
      <c r="D345" s="29">
        <v>-195</v>
      </c>
      <c r="E345" s="37">
        <v>1755</v>
      </c>
    </row>
    <row r="346" spans="1:5" x14ac:dyDescent="0.2">
      <c r="A346" s="41" t="s">
        <v>4714</v>
      </c>
      <c r="B346" s="42">
        <v>0.16947495355734446</v>
      </c>
      <c r="C346" s="42">
        <v>0.16925614095998612</v>
      </c>
      <c r="D346" s="42">
        <v>2.1881259735834213E-4</v>
      </c>
      <c r="E346" s="43">
        <v>0.16935332120679922</v>
      </c>
    </row>
    <row r="347" spans="1:5" x14ac:dyDescent="0.2">
      <c r="A347" s="45" t="s">
        <v>3121</v>
      </c>
      <c r="B347" s="28"/>
      <c r="C347" s="28"/>
      <c r="D347" s="49"/>
      <c r="E347" s="36"/>
    </row>
    <row r="348" spans="1:5" x14ac:dyDescent="0.2">
      <c r="A348" s="20" t="s">
        <v>4710</v>
      </c>
      <c r="B348" s="28">
        <v>2</v>
      </c>
      <c r="C348" s="28">
        <v>3</v>
      </c>
      <c r="D348" s="28">
        <v>-1</v>
      </c>
      <c r="E348" s="36">
        <v>5</v>
      </c>
    </row>
    <row r="349" spans="1:5" x14ac:dyDescent="0.2">
      <c r="A349" s="20" t="s">
        <v>4712</v>
      </c>
      <c r="B349" s="29">
        <v>2128.8000000000002</v>
      </c>
      <c r="C349" s="29">
        <v>3193.2000000000003</v>
      </c>
      <c r="D349" s="29">
        <v>-1064.4000000000001</v>
      </c>
      <c r="E349" s="37">
        <v>5322</v>
      </c>
    </row>
    <row r="350" spans="1:5" x14ac:dyDescent="0.2">
      <c r="A350" s="20" t="s">
        <v>4709</v>
      </c>
      <c r="B350" s="29">
        <v>653.79999999999995</v>
      </c>
      <c r="C350" s="29">
        <v>718.19999999999993</v>
      </c>
      <c r="D350" s="29">
        <v>-64.399999999999977</v>
      </c>
      <c r="E350" s="37">
        <v>1372</v>
      </c>
    </row>
    <row r="351" spans="1:5" x14ac:dyDescent="0.2">
      <c r="A351" s="41" t="s">
        <v>4714</v>
      </c>
      <c r="B351" s="42">
        <v>0.3071213829387448</v>
      </c>
      <c r="C351" s="42">
        <v>0.22491544532130775</v>
      </c>
      <c r="D351" s="42">
        <v>8.2205937617437053E-2</v>
      </c>
      <c r="E351" s="43">
        <v>0.25779782036828258</v>
      </c>
    </row>
    <row r="352" spans="1:5" x14ac:dyDescent="0.2">
      <c r="A352" s="45" t="s">
        <v>278</v>
      </c>
      <c r="B352" s="28"/>
      <c r="C352" s="28"/>
      <c r="D352" s="49"/>
      <c r="E352" s="36"/>
    </row>
    <row r="353" spans="1:5" x14ac:dyDescent="0.2">
      <c r="A353" s="20" t="s">
        <v>4710</v>
      </c>
      <c r="B353" s="28">
        <v>4</v>
      </c>
      <c r="C353" s="28">
        <v>5</v>
      </c>
      <c r="D353" s="28">
        <v>-1</v>
      </c>
      <c r="E353" s="36">
        <v>9</v>
      </c>
    </row>
    <row r="354" spans="1:5" x14ac:dyDescent="0.2">
      <c r="A354" s="20" t="s">
        <v>4712</v>
      </c>
      <c r="B354" s="29">
        <v>2873.29</v>
      </c>
      <c r="C354" s="29">
        <v>3596.35</v>
      </c>
      <c r="D354" s="29">
        <v>-723.06</v>
      </c>
      <c r="E354" s="37">
        <v>6469.6400000000012</v>
      </c>
    </row>
    <row r="355" spans="1:5" x14ac:dyDescent="0.2">
      <c r="A355" s="20" t="s">
        <v>4709</v>
      </c>
      <c r="B355" s="29">
        <v>148.29</v>
      </c>
      <c r="C355" s="29">
        <v>96.35</v>
      </c>
      <c r="D355" s="29">
        <v>51.94</v>
      </c>
      <c r="E355" s="37">
        <v>244.64000000000004</v>
      </c>
    </row>
    <row r="356" spans="1:5" x14ac:dyDescent="0.2">
      <c r="A356" s="41" t="s">
        <v>4714</v>
      </c>
      <c r="B356" s="42">
        <v>5.1609827062357089E-2</v>
      </c>
      <c r="C356" s="42">
        <v>2.6791052038872745E-2</v>
      </c>
      <c r="D356" s="42">
        <v>2.4818775023484344E-2</v>
      </c>
      <c r="E356" s="43">
        <v>3.7813541402612817E-2</v>
      </c>
    </row>
    <row r="357" spans="1:5" x14ac:dyDescent="0.2">
      <c r="A357" s="45" t="s">
        <v>1275</v>
      </c>
      <c r="B357" s="28"/>
      <c r="C357" s="28"/>
      <c r="D357" s="49"/>
      <c r="E357" s="36"/>
    </row>
    <row r="358" spans="1:5" x14ac:dyDescent="0.2">
      <c r="A358" s="20" t="s">
        <v>4710</v>
      </c>
      <c r="B358" s="28"/>
      <c r="C358" s="28">
        <v>1</v>
      </c>
      <c r="D358" s="28">
        <v>-1</v>
      </c>
      <c r="E358" s="36">
        <v>1</v>
      </c>
    </row>
    <row r="359" spans="1:5" x14ac:dyDescent="0.2">
      <c r="A359" s="20" t="s">
        <v>4712</v>
      </c>
      <c r="B359" s="29"/>
      <c r="C359" s="29">
        <v>3485.52</v>
      </c>
      <c r="D359" s="29">
        <v>-3485.52</v>
      </c>
      <c r="E359" s="37">
        <v>3485.52</v>
      </c>
    </row>
    <row r="360" spans="1:5" x14ac:dyDescent="0.2">
      <c r="A360" s="20" t="s">
        <v>4709</v>
      </c>
      <c r="B360" s="29"/>
      <c r="C360" s="29">
        <v>535.52</v>
      </c>
      <c r="D360" s="29">
        <v>-535.52</v>
      </c>
      <c r="E360" s="37">
        <v>535.52</v>
      </c>
    </row>
    <row r="361" spans="1:5" x14ac:dyDescent="0.2">
      <c r="A361" s="41" t="s">
        <v>4714</v>
      </c>
      <c r="B361" s="42"/>
      <c r="C361" s="42">
        <v>0.15364135050150335</v>
      </c>
      <c r="D361" s="42">
        <v>-0.15364135050150335</v>
      </c>
      <c r="E361" s="43">
        <v>0.15364135050150335</v>
      </c>
    </row>
    <row r="362" spans="1:5" x14ac:dyDescent="0.2">
      <c r="A362" s="45" t="s">
        <v>2672</v>
      </c>
      <c r="B362" s="28"/>
      <c r="C362" s="28"/>
      <c r="D362" s="49"/>
      <c r="E362" s="36"/>
    </row>
    <row r="363" spans="1:5" x14ac:dyDescent="0.2">
      <c r="A363" s="20" t="s">
        <v>4710</v>
      </c>
      <c r="B363" s="28"/>
      <c r="C363" s="28">
        <v>1</v>
      </c>
      <c r="D363" s="28">
        <v>-1</v>
      </c>
      <c r="E363" s="36">
        <v>1</v>
      </c>
    </row>
    <row r="364" spans="1:5" x14ac:dyDescent="0.2">
      <c r="A364" s="20" t="s">
        <v>4712</v>
      </c>
      <c r="B364" s="29"/>
      <c r="C364" s="29">
        <v>3395.92</v>
      </c>
      <c r="D364" s="29">
        <v>-3395.92</v>
      </c>
      <c r="E364" s="37">
        <v>3395.92</v>
      </c>
    </row>
    <row r="365" spans="1:5" x14ac:dyDescent="0.2">
      <c r="A365" s="20" t="s">
        <v>4709</v>
      </c>
      <c r="B365" s="29"/>
      <c r="C365" s="29">
        <v>-104.08</v>
      </c>
      <c r="D365" s="29">
        <v>104.08</v>
      </c>
      <c r="E365" s="37">
        <v>-104.08</v>
      </c>
    </row>
    <row r="366" spans="1:5" x14ac:dyDescent="0.2">
      <c r="A366" s="41" t="s">
        <v>4714</v>
      </c>
      <c r="B366" s="42"/>
      <c r="C366" s="42">
        <v>-3.0648542957431271E-2</v>
      </c>
      <c r="D366" s="42">
        <v>3.0648542957431271E-2</v>
      </c>
      <c r="E366" s="43">
        <v>-3.0648542957431271E-2</v>
      </c>
    </row>
    <row r="367" spans="1:5" x14ac:dyDescent="0.2">
      <c r="A367" s="45" t="s">
        <v>1029</v>
      </c>
      <c r="B367" s="28"/>
      <c r="C367" s="28"/>
      <c r="D367" s="49"/>
      <c r="E367" s="36"/>
    </row>
    <row r="368" spans="1:5" x14ac:dyDescent="0.2">
      <c r="A368" s="20" t="s">
        <v>4710</v>
      </c>
      <c r="B368" s="28"/>
      <c r="C368" s="28">
        <v>1</v>
      </c>
      <c r="D368" s="28">
        <v>-1</v>
      </c>
      <c r="E368" s="36">
        <v>1</v>
      </c>
    </row>
    <row r="369" spans="1:5" x14ac:dyDescent="0.2">
      <c r="A369" s="20" t="s">
        <v>4712</v>
      </c>
      <c r="B369" s="29"/>
      <c r="C369" s="29">
        <v>1524.38</v>
      </c>
      <c r="D369" s="29">
        <v>-1524.38</v>
      </c>
      <c r="E369" s="37">
        <v>1524.38</v>
      </c>
    </row>
    <row r="370" spans="1:5" x14ac:dyDescent="0.2">
      <c r="A370" s="20" t="s">
        <v>4709</v>
      </c>
      <c r="B370" s="29"/>
      <c r="C370" s="29">
        <v>124.38</v>
      </c>
      <c r="D370" s="29">
        <v>-124.38</v>
      </c>
      <c r="E370" s="37">
        <v>124.38</v>
      </c>
    </row>
    <row r="371" spans="1:5" x14ac:dyDescent="0.2">
      <c r="A371" s="41" t="s">
        <v>4714</v>
      </c>
      <c r="B371" s="42"/>
      <c r="C371" s="42">
        <v>8.1593828310526237E-2</v>
      </c>
      <c r="D371" s="42">
        <v>-8.1593828310526237E-2</v>
      </c>
      <c r="E371" s="43">
        <v>8.1593828310526237E-2</v>
      </c>
    </row>
    <row r="372" spans="1:5" x14ac:dyDescent="0.2">
      <c r="A372" s="45" t="s">
        <v>2161</v>
      </c>
      <c r="B372" s="28"/>
      <c r="C372" s="28"/>
      <c r="D372" s="49"/>
      <c r="E372" s="36"/>
    </row>
    <row r="373" spans="1:5" x14ac:dyDescent="0.2">
      <c r="A373" s="20" t="s">
        <v>4710</v>
      </c>
      <c r="B373" s="28"/>
      <c r="C373" s="28">
        <v>1</v>
      </c>
      <c r="D373" s="28">
        <v>-1</v>
      </c>
      <c r="E373" s="36">
        <v>1</v>
      </c>
    </row>
    <row r="374" spans="1:5" x14ac:dyDescent="0.2">
      <c r="A374" s="20" t="s">
        <v>4712</v>
      </c>
      <c r="B374" s="29"/>
      <c r="C374" s="29">
        <v>1280.0999999999999</v>
      </c>
      <c r="D374" s="29">
        <v>-1280.0999999999999</v>
      </c>
      <c r="E374" s="37">
        <v>1280.0999999999999</v>
      </c>
    </row>
    <row r="375" spans="1:5" x14ac:dyDescent="0.2">
      <c r="A375" s="20" t="s">
        <v>4709</v>
      </c>
      <c r="B375" s="29"/>
      <c r="C375" s="29">
        <v>-119.9</v>
      </c>
      <c r="D375" s="29">
        <v>119.9</v>
      </c>
      <c r="E375" s="37">
        <v>-119.9</v>
      </c>
    </row>
    <row r="376" spans="1:5" x14ac:dyDescent="0.2">
      <c r="A376" s="41" t="s">
        <v>4714</v>
      </c>
      <c r="B376" s="42"/>
      <c r="C376" s="42">
        <v>-9.3664557456448722E-2</v>
      </c>
      <c r="D376" s="42">
        <v>9.3664557456448722E-2</v>
      </c>
      <c r="E376" s="43">
        <v>-9.3664557456448722E-2</v>
      </c>
    </row>
    <row r="377" spans="1:5" x14ac:dyDescent="0.2">
      <c r="A377" s="45" t="s">
        <v>3104</v>
      </c>
      <c r="B377" s="28"/>
      <c r="C377" s="28"/>
      <c r="D377" s="49"/>
      <c r="E377" s="36"/>
    </row>
    <row r="378" spans="1:5" x14ac:dyDescent="0.2">
      <c r="A378" s="20" t="s">
        <v>4710</v>
      </c>
      <c r="B378" s="28"/>
      <c r="C378" s="28">
        <v>1</v>
      </c>
      <c r="D378" s="28">
        <v>-1</v>
      </c>
      <c r="E378" s="36">
        <v>1</v>
      </c>
    </row>
    <row r="379" spans="1:5" x14ac:dyDescent="0.2">
      <c r="A379" s="20" t="s">
        <v>4712</v>
      </c>
      <c r="B379" s="29"/>
      <c r="C379" s="29">
        <v>1882.39</v>
      </c>
      <c r="D379" s="29">
        <v>-1882.39</v>
      </c>
      <c r="E379" s="37">
        <v>1882.39</v>
      </c>
    </row>
    <row r="380" spans="1:5" x14ac:dyDescent="0.2">
      <c r="A380" s="20" t="s">
        <v>4709</v>
      </c>
      <c r="B380" s="29"/>
      <c r="C380" s="29">
        <v>132.38999999999999</v>
      </c>
      <c r="D380" s="29">
        <v>-132.38999999999999</v>
      </c>
      <c r="E380" s="37">
        <v>132.38999999999999</v>
      </c>
    </row>
    <row r="381" spans="1:5" x14ac:dyDescent="0.2">
      <c r="A381" s="41" t="s">
        <v>4714</v>
      </c>
      <c r="B381" s="42"/>
      <c r="C381" s="42">
        <v>7.0330802862318631E-2</v>
      </c>
      <c r="D381" s="42">
        <v>-7.0330802862318631E-2</v>
      </c>
      <c r="E381" s="43">
        <v>7.0330802862318631E-2</v>
      </c>
    </row>
    <row r="382" spans="1:5" x14ac:dyDescent="0.2">
      <c r="A382" s="45" t="s">
        <v>1200</v>
      </c>
      <c r="B382" s="28"/>
      <c r="C382" s="28"/>
      <c r="D382" s="49"/>
      <c r="E382" s="36"/>
    </row>
    <row r="383" spans="1:5" x14ac:dyDescent="0.2">
      <c r="A383" s="20" t="s">
        <v>4710</v>
      </c>
      <c r="B383" s="28"/>
      <c r="C383" s="28">
        <v>1</v>
      </c>
      <c r="D383" s="28">
        <v>-1</v>
      </c>
      <c r="E383" s="36">
        <v>1</v>
      </c>
    </row>
    <row r="384" spans="1:5" x14ac:dyDescent="0.2">
      <c r="A384" s="20" t="s">
        <v>4712</v>
      </c>
      <c r="B384" s="29"/>
      <c r="C384" s="29">
        <v>620.16</v>
      </c>
      <c r="D384" s="29">
        <v>-620.16</v>
      </c>
      <c r="E384" s="37">
        <v>620.16</v>
      </c>
    </row>
    <row r="385" spans="1:5" x14ac:dyDescent="0.2">
      <c r="A385" s="20" t="s">
        <v>4709</v>
      </c>
      <c r="B385" s="29"/>
      <c r="C385" s="29">
        <v>-179.84</v>
      </c>
      <c r="D385" s="29">
        <v>179.84</v>
      </c>
      <c r="E385" s="37">
        <v>-179.84</v>
      </c>
    </row>
    <row r="386" spans="1:5" x14ac:dyDescent="0.2">
      <c r="A386" s="41" t="s">
        <v>4714</v>
      </c>
      <c r="B386" s="42"/>
      <c r="C386" s="42">
        <v>-0.28998968008255938</v>
      </c>
      <c r="D386" s="42">
        <v>0.28998968008255938</v>
      </c>
      <c r="E386" s="43">
        <v>-0.28998968008255938</v>
      </c>
    </row>
    <row r="387" spans="1:5" x14ac:dyDescent="0.2">
      <c r="A387" s="45" t="s">
        <v>2158</v>
      </c>
      <c r="B387" s="28"/>
      <c r="C387" s="28"/>
      <c r="D387" s="49"/>
      <c r="E387" s="36"/>
    </row>
    <row r="388" spans="1:5" x14ac:dyDescent="0.2">
      <c r="A388" s="20" t="s">
        <v>4710</v>
      </c>
      <c r="B388" s="28"/>
      <c r="C388" s="28">
        <v>1</v>
      </c>
      <c r="D388" s="28">
        <v>-1</v>
      </c>
      <c r="E388" s="36">
        <v>1</v>
      </c>
    </row>
    <row r="389" spans="1:5" x14ac:dyDescent="0.2">
      <c r="A389" s="20" t="s">
        <v>4712</v>
      </c>
      <c r="B389" s="29"/>
      <c r="C389" s="29">
        <v>1404.48</v>
      </c>
      <c r="D389" s="29">
        <v>-1404.48</v>
      </c>
      <c r="E389" s="37">
        <v>1404.48</v>
      </c>
    </row>
    <row r="390" spans="1:5" x14ac:dyDescent="0.2">
      <c r="A390" s="20" t="s">
        <v>4709</v>
      </c>
      <c r="B390" s="29"/>
      <c r="C390" s="29">
        <v>0</v>
      </c>
      <c r="D390" s="29">
        <v>0</v>
      </c>
      <c r="E390" s="37">
        <v>0</v>
      </c>
    </row>
    <row r="391" spans="1:5" x14ac:dyDescent="0.2">
      <c r="A391" s="41" t="s">
        <v>4714</v>
      </c>
      <c r="B391" s="42"/>
      <c r="C391" s="42">
        <v>0</v>
      </c>
      <c r="D391" s="42">
        <v>0</v>
      </c>
      <c r="E391" s="43">
        <v>0</v>
      </c>
    </row>
    <row r="392" spans="1:5" x14ac:dyDescent="0.2">
      <c r="A392" s="45" t="s">
        <v>2252</v>
      </c>
      <c r="B392" s="28"/>
      <c r="C392" s="28"/>
      <c r="D392" s="49"/>
      <c r="E392" s="36"/>
    </row>
    <row r="393" spans="1:5" x14ac:dyDescent="0.2">
      <c r="A393" s="20" t="s">
        <v>4710</v>
      </c>
      <c r="B393" s="28"/>
      <c r="C393" s="28">
        <v>1</v>
      </c>
      <c r="D393" s="28">
        <v>-1</v>
      </c>
      <c r="E393" s="36">
        <v>1</v>
      </c>
    </row>
    <row r="394" spans="1:5" x14ac:dyDescent="0.2">
      <c r="A394" s="20" t="s">
        <v>4712</v>
      </c>
      <c r="B394" s="29"/>
      <c r="C394" s="29">
        <v>1475</v>
      </c>
      <c r="D394" s="29">
        <v>-1475</v>
      </c>
      <c r="E394" s="37">
        <v>1475</v>
      </c>
    </row>
    <row r="395" spans="1:5" x14ac:dyDescent="0.2">
      <c r="A395" s="20" t="s">
        <v>4709</v>
      </c>
      <c r="B395" s="29"/>
      <c r="C395" s="29">
        <v>275</v>
      </c>
      <c r="D395" s="29">
        <v>-275</v>
      </c>
      <c r="E395" s="37">
        <v>275</v>
      </c>
    </row>
    <row r="396" spans="1:5" x14ac:dyDescent="0.2">
      <c r="A396" s="41" t="s">
        <v>4714</v>
      </c>
      <c r="B396" s="42"/>
      <c r="C396" s="42">
        <v>0.1864406779661017</v>
      </c>
      <c r="D396" s="42">
        <v>-0.1864406779661017</v>
      </c>
      <c r="E396" s="43">
        <v>0.1864406779661017</v>
      </c>
    </row>
    <row r="397" spans="1:5" x14ac:dyDescent="0.2">
      <c r="A397" s="45" t="s">
        <v>1423</v>
      </c>
      <c r="B397" s="28"/>
      <c r="C397" s="28"/>
      <c r="D397" s="49"/>
      <c r="E397" s="36"/>
    </row>
    <row r="398" spans="1:5" x14ac:dyDescent="0.2">
      <c r="A398" s="20" t="s">
        <v>4710</v>
      </c>
      <c r="B398" s="28"/>
      <c r="C398" s="28">
        <v>1</v>
      </c>
      <c r="D398" s="28">
        <v>-1</v>
      </c>
      <c r="E398" s="36">
        <v>1</v>
      </c>
    </row>
    <row r="399" spans="1:5" x14ac:dyDescent="0.2">
      <c r="A399" s="20" t="s">
        <v>4712</v>
      </c>
      <c r="B399" s="29"/>
      <c r="C399" s="29">
        <v>1258</v>
      </c>
      <c r="D399" s="29">
        <v>-1258</v>
      </c>
      <c r="E399" s="37">
        <v>1258</v>
      </c>
    </row>
    <row r="400" spans="1:5" x14ac:dyDescent="0.2">
      <c r="A400" s="20" t="s">
        <v>4709</v>
      </c>
      <c r="B400" s="29"/>
      <c r="C400" s="29">
        <v>358</v>
      </c>
      <c r="D400" s="29">
        <v>-358</v>
      </c>
      <c r="E400" s="37">
        <v>358</v>
      </c>
    </row>
    <row r="401" spans="1:5" x14ac:dyDescent="0.2">
      <c r="A401" s="41" t="s">
        <v>4714</v>
      </c>
      <c r="B401" s="42"/>
      <c r="C401" s="42">
        <v>0.28457869634340222</v>
      </c>
      <c r="D401" s="42">
        <v>-0.28457869634340222</v>
      </c>
      <c r="E401" s="43">
        <v>0.28457869634340222</v>
      </c>
    </row>
    <row r="402" spans="1:5" x14ac:dyDescent="0.2">
      <c r="A402" s="45" t="s">
        <v>2722</v>
      </c>
      <c r="B402" s="28"/>
      <c r="C402" s="28"/>
      <c r="D402" s="49"/>
      <c r="E402" s="36"/>
    </row>
    <row r="403" spans="1:5" x14ac:dyDescent="0.2">
      <c r="A403" s="20" t="s">
        <v>4710</v>
      </c>
      <c r="B403" s="28"/>
      <c r="C403" s="28">
        <v>1</v>
      </c>
      <c r="D403" s="28">
        <v>-1</v>
      </c>
      <c r="E403" s="36">
        <v>1</v>
      </c>
    </row>
    <row r="404" spans="1:5" x14ac:dyDescent="0.2">
      <c r="A404" s="20" t="s">
        <v>4712</v>
      </c>
      <c r="B404" s="29"/>
      <c r="C404" s="29">
        <v>1387.8</v>
      </c>
      <c r="D404" s="29">
        <v>-1387.8</v>
      </c>
      <c r="E404" s="37">
        <v>1387.8</v>
      </c>
    </row>
    <row r="405" spans="1:5" x14ac:dyDescent="0.2">
      <c r="A405" s="20" t="s">
        <v>4709</v>
      </c>
      <c r="B405" s="29"/>
      <c r="C405" s="29">
        <v>387.8</v>
      </c>
      <c r="D405" s="29">
        <v>-387.8</v>
      </c>
      <c r="E405" s="37">
        <v>387.8</v>
      </c>
    </row>
    <row r="406" spans="1:5" x14ac:dyDescent="0.2">
      <c r="A406" s="41" t="s">
        <v>4714</v>
      </c>
      <c r="B406" s="42"/>
      <c r="C406" s="42">
        <v>0.27943507710044679</v>
      </c>
      <c r="D406" s="42">
        <v>-0.27943507710044679</v>
      </c>
      <c r="E406" s="43">
        <v>0.27943507710044679</v>
      </c>
    </row>
    <row r="407" spans="1:5" x14ac:dyDescent="0.2">
      <c r="A407" s="45" t="s">
        <v>840</v>
      </c>
      <c r="B407" s="28"/>
      <c r="C407" s="28"/>
      <c r="D407" s="49"/>
      <c r="E407" s="36"/>
    </row>
    <row r="408" spans="1:5" x14ac:dyDescent="0.2">
      <c r="A408" s="20" t="s">
        <v>4710</v>
      </c>
      <c r="B408" s="28"/>
      <c r="C408" s="28">
        <v>1</v>
      </c>
      <c r="D408" s="28">
        <v>-1</v>
      </c>
      <c r="E408" s="36">
        <v>1</v>
      </c>
    </row>
    <row r="409" spans="1:5" x14ac:dyDescent="0.2">
      <c r="A409" s="20" t="s">
        <v>4712</v>
      </c>
      <c r="B409" s="29"/>
      <c r="C409" s="29">
        <v>605.64</v>
      </c>
      <c r="D409" s="29">
        <v>-605.64</v>
      </c>
      <c r="E409" s="37">
        <v>605.64</v>
      </c>
    </row>
    <row r="410" spans="1:5" x14ac:dyDescent="0.2">
      <c r="A410" s="20" t="s">
        <v>4709</v>
      </c>
      <c r="B410" s="29"/>
      <c r="C410" s="29">
        <v>-44.36</v>
      </c>
      <c r="D410" s="29">
        <v>44.36</v>
      </c>
      <c r="E410" s="37">
        <v>-44.36</v>
      </c>
    </row>
    <row r="411" spans="1:5" x14ac:dyDescent="0.2">
      <c r="A411" s="41" t="s">
        <v>4714</v>
      </c>
      <c r="B411" s="42"/>
      <c r="C411" s="42">
        <v>-7.3244831913347866E-2</v>
      </c>
      <c r="D411" s="42">
        <v>7.3244831913347866E-2</v>
      </c>
      <c r="E411" s="43">
        <v>-7.3244831913347866E-2</v>
      </c>
    </row>
    <row r="412" spans="1:5" x14ac:dyDescent="0.2">
      <c r="A412" s="45" t="s">
        <v>1620</v>
      </c>
      <c r="B412" s="28"/>
      <c r="C412" s="28"/>
      <c r="D412" s="49"/>
      <c r="E412" s="36"/>
    </row>
    <row r="413" spans="1:5" x14ac:dyDescent="0.2">
      <c r="A413" s="20" t="s">
        <v>4710</v>
      </c>
      <c r="B413" s="28"/>
      <c r="C413" s="28">
        <v>1</v>
      </c>
      <c r="D413" s="28">
        <v>-1</v>
      </c>
      <c r="E413" s="36">
        <v>1</v>
      </c>
    </row>
    <row r="414" spans="1:5" x14ac:dyDescent="0.2">
      <c r="A414" s="20" t="s">
        <v>4712</v>
      </c>
      <c r="B414" s="29"/>
      <c r="C414" s="29">
        <v>569.44000000000005</v>
      </c>
      <c r="D414" s="29">
        <v>-569.44000000000005</v>
      </c>
      <c r="E414" s="37">
        <v>569.44000000000005</v>
      </c>
    </row>
    <row r="415" spans="1:5" x14ac:dyDescent="0.2">
      <c r="A415" s="20" t="s">
        <v>4709</v>
      </c>
      <c r="B415" s="29"/>
      <c r="C415" s="29">
        <v>-30.56</v>
      </c>
      <c r="D415" s="29">
        <v>30.56</v>
      </c>
      <c r="E415" s="37">
        <v>-30.56</v>
      </c>
    </row>
    <row r="416" spans="1:5" x14ac:dyDescent="0.2">
      <c r="A416" s="41" t="s">
        <v>4714</v>
      </c>
      <c r="B416" s="42"/>
      <c r="C416" s="42">
        <v>-5.3666760325934246E-2</v>
      </c>
      <c r="D416" s="42">
        <v>5.3666760325934246E-2</v>
      </c>
      <c r="E416" s="43">
        <v>-5.3666760325934246E-2</v>
      </c>
    </row>
    <row r="417" spans="1:5" x14ac:dyDescent="0.2">
      <c r="A417" s="45" t="s">
        <v>2969</v>
      </c>
      <c r="B417" s="28"/>
      <c r="C417" s="28"/>
      <c r="D417" s="49"/>
      <c r="E417" s="36"/>
    </row>
    <row r="418" spans="1:5" x14ac:dyDescent="0.2">
      <c r="A418" s="20" t="s">
        <v>4710</v>
      </c>
      <c r="B418" s="28"/>
      <c r="C418" s="28">
        <v>1</v>
      </c>
      <c r="D418" s="28">
        <v>-1</v>
      </c>
      <c r="E418" s="36">
        <v>1</v>
      </c>
    </row>
    <row r="419" spans="1:5" x14ac:dyDescent="0.2">
      <c r="A419" s="20" t="s">
        <v>4712</v>
      </c>
      <c r="B419" s="29"/>
      <c r="C419" s="29">
        <v>937</v>
      </c>
      <c r="D419" s="29">
        <v>-937</v>
      </c>
      <c r="E419" s="37">
        <v>937</v>
      </c>
    </row>
    <row r="420" spans="1:5" x14ac:dyDescent="0.2">
      <c r="A420" s="20" t="s">
        <v>4709</v>
      </c>
      <c r="B420" s="29"/>
      <c r="C420" s="29">
        <v>337</v>
      </c>
      <c r="D420" s="29">
        <v>-337</v>
      </c>
      <c r="E420" s="37">
        <v>337</v>
      </c>
    </row>
    <row r="421" spans="1:5" x14ac:dyDescent="0.2">
      <c r="A421" s="41" t="s">
        <v>4714</v>
      </c>
      <c r="B421" s="42"/>
      <c r="C421" s="42">
        <v>0.35965848452508004</v>
      </c>
      <c r="D421" s="42">
        <v>-0.35965848452508004</v>
      </c>
      <c r="E421" s="43">
        <v>0.35965848452508004</v>
      </c>
    </row>
    <row r="422" spans="1:5" x14ac:dyDescent="0.2">
      <c r="A422" s="45" t="s">
        <v>1889</v>
      </c>
      <c r="B422" s="28"/>
      <c r="C422" s="28"/>
      <c r="D422" s="49"/>
      <c r="E422" s="36"/>
    </row>
    <row r="423" spans="1:5" x14ac:dyDescent="0.2">
      <c r="A423" s="20" t="s">
        <v>4710</v>
      </c>
      <c r="B423" s="28"/>
      <c r="C423" s="28">
        <v>1</v>
      </c>
      <c r="D423" s="28">
        <v>-1</v>
      </c>
      <c r="E423" s="36">
        <v>1</v>
      </c>
    </row>
    <row r="424" spans="1:5" x14ac:dyDescent="0.2">
      <c r="A424" s="20" t="s">
        <v>4712</v>
      </c>
      <c r="B424" s="29"/>
      <c r="C424" s="29">
        <v>825</v>
      </c>
      <c r="D424" s="29">
        <v>-825</v>
      </c>
      <c r="E424" s="37">
        <v>825</v>
      </c>
    </row>
    <row r="425" spans="1:5" x14ac:dyDescent="0.2">
      <c r="A425" s="20" t="s">
        <v>4709</v>
      </c>
      <c r="B425" s="29"/>
      <c r="C425" s="29">
        <v>225</v>
      </c>
      <c r="D425" s="29">
        <v>-225</v>
      </c>
      <c r="E425" s="37">
        <v>225</v>
      </c>
    </row>
    <row r="426" spans="1:5" x14ac:dyDescent="0.2">
      <c r="A426" s="41" t="s">
        <v>4714</v>
      </c>
      <c r="B426" s="42"/>
      <c r="C426" s="42">
        <v>0.27272727272727271</v>
      </c>
      <c r="D426" s="42">
        <v>-0.27272727272727271</v>
      </c>
      <c r="E426" s="43">
        <v>0.27272727272727271</v>
      </c>
    </row>
    <row r="427" spans="1:5" x14ac:dyDescent="0.2">
      <c r="A427" s="45" t="s">
        <v>2615</v>
      </c>
      <c r="B427" s="28"/>
      <c r="C427" s="28"/>
      <c r="D427" s="49"/>
      <c r="E427" s="36"/>
    </row>
    <row r="428" spans="1:5" x14ac:dyDescent="0.2">
      <c r="A428" s="20" t="s">
        <v>4710</v>
      </c>
      <c r="B428" s="28"/>
      <c r="C428" s="28">
        <v>1</v>
      </c>
      <c r="D428" s="28">
        <v>-1</v>
      </c>
      <c r="E428" s="36">
        <v>1</v>
      </c>
    </row>
    <row r="429" spans="1:5" x14ac:dyDescent="0.2">
      <c r="A429" s="20" t="s">
        <v>4712</v>
      </c>
      <c r="B429" s="29"/>
      <c r="C429" s="29">
        <v>755</v>
      </c>
      <c r="D429" s="29">
        <v>-755</v>
      </c>
      <c r="E429" s="37">
        <v>755</v>
      </c>
    </row>
    <row r="430" spans="1:5" x14ac:dyDescent="0.2">
      <c r="A430" s="20" t="s">
        <v>4709</v>
      </c>
      <c r="B430" s="29"/>
      <c r="C430" s="29">
        <v>-70</v>
      </c>
      <c r="D430" s="29">
        <v>70</v>
      </c>
      <c r="E430" s="37">
        <v>-70</v>
      </c>
    </row>
    <row r="431" spans="1:5" x14ac:dyDescent="0.2">
      <c r="A431" s="41" t="s">
        <v>4714</v>
      </c>
      <c r="B431" s="42"/>
      <c r="C431" s="42">
        <v>-9.2715231788079472E-2</v>
      </c>
      <c r="D431" s="42">
        <v>9.2715231788079472E-2</v>
      </c>
      <c r="E431" s="43">
        <v>-9.2715231788079472E-2</v>
      </c>
    </row>
    <row r="432" spans="1:5" x14ac:dyDescent="0.2">
      <c r="A432" s="45" t="s">
        <v>2965</v>
      </c>
      <c r="B432" s="28"/>
      <c r="C432" s="28"/>
      <c r="D432" s="49"/>
      <c r="E432" s="36"/>
    </row>
    <row r="433" spans="1:5" x14ac:dyDescent="0.2">
      <c r="A433" s="20" t="s">
        <v>4710</v>
      </c>
      <c r="B433" s="28"/>
      <c r="C433" s="28">
        <v>1</v>
      </c>
      <c r="D433" s="28">
        <v>-1</v>
      </c>
      <c r="E433" s="36">
        <v>1</v>
      </c>
    </row>
    <row r="434" spans="1:5" x14ac:dyDescent="0.2">
      <c r="A434" s="20" t="s">
        <v>4712</v>
      </c>
      <c r="B434" s="29"/>
      <c r="C434" s="29">
        <v>765</v>
      </c>
      <c r="D434" s="29">
        <v>-765</v>
      </c>
      <c r="E434" s="37">
        <v>765</v>
      </c>
    </row>
    <row r="435" spans="1:5" x14ac:dyDescent="0.2">
      <c r="A435" s="20" t="s">
        <v>4709</v>
      </c>
      <c r="B435" s="29"/>
      <c r="C435" s="29">
        <v>115</v>
      </c>
      <c r="D435" s="29">
        <v>-115</v>
      </c>
      <c r="E435" s="37">
        <v>115</v>
      </c>
    </row>
    <row r="436" spans="1:5" x14ac:dyDescent="0.2">
      <c r="A436" s="41" t="s">
        <v>4714</v>
      </c>
      <c r="B436" s="42"/>
      <c r="C436" s="42">
        <v>0.15032679738562091</v>
      </c>
      <c r="D436" s="42">
        <v>-0.15032679738562091</v>
      </c>
      <c r="E436" s="43">
        <v>0.15032679738562091</v>
      </c>
    </row>
    <row r="437" spans="1:5" x14ac:dyDescent="0.2">
      <c r="A437" s="45" t="s">
        <v>1911</v>
      </c>
      <c r="B437" s="28"/>
      <c r="C437" s="28"/>
      <c r="D437" s="49"/>
      <c r="E437" s="36"/>
    </row>
    <row r="438" spans="1:5" x14ac:dyDescent="0.2">
      <c r="A438" s="20" t="s">
        <v>4710</v>
      </c>
      <c r="B438" s="28"/>
      <c r="C438" s="28">
        <v>1</v>
      </c>
      <c r="D438" s="28">
        <v>-1</v>
      </c>
      <c r="E438" s="36">
        <v>1</v>
      </c>
    </row>
    <row r="439" spans="1:5" x14ac:dyDescent="0.2">
      <c r="A439" s="20" t="s">
        <v>4712</v>
      </c>
      <c r="B439" s="29"/>
      <c r="C439" s="29">
        <v>765</v>
      </c>
      <c r="D439" s="29">
        <v>-765</v>
      </c>
      <c r="E439" s="37">
        <v>765</v>
      </c>
    </row>
    <row r="440" spans="1:5" x14ac:dyDescent="0.2">
      <c r="A440" s="20" t="s">
        <v>4709</v>
      </c>
      <c r="B440" s="29"/>
      <c r="C440" s="29">
        <v>165</v>
      </c>
      <c r="D440" s="29">
        <v>-165</v>
      </c>
      <c r="E440" s="37">
        <v>165</v>
      </c>
    </row>
    <row r="441" spans="1:5" x14ac:dyDescent="0.2">
      <c r="A441" s="41" t="s">
        <v>4714</v>
      </c>
      <c r="B441" s="42"/>
      <c r="C441" s="42">
        <v>0.21568627450980393</v>
      </c>
      <c r="D441" s="42">
        <v>-0.21568627450980393</v>
      </c>
      <c r="E441" s="43">
        <v>0.21568627450980393</v>
      </c>
    </row>
    <row r="442" spans="1:5" x14ac:dyDescent="0.2">
      <c r="A442" s="45" t="s">
        <v>3660</v>
      </c>
      <c r="B442" s="28"/>
      <c r="C442" s="28"/>
      <c r="D442" s="49"/>
      <c r="E442" s="36"/>
    </row>
    <row r="443" spans="1:5" x14ac:dyDescent="0.2">
      <c r="A443" s="20" t="s">
        <v>4710</v>
      </c>
      <c r="B443" s="28"/>
      <c r="C443" s="28">
        <v>1</v>
      </c>
      <c r="D443" s="28">
        <v>-1</v>
      </c>
      <c r="E443" s="36">
        <v>1</v>
      </c>
    </row>
    <row r="444" spans="1:5" x14ac:dyDescent="0.2">
      <c r="A444" s="20" t="s">
        <v>4712</v>
      </c>
      <c r="B444" s="29"/>
      <c r="C444" s="29">
        <v>1380</v>
      </c>
      <c r="D444" s="29">
        <v>-1380</v>
      </c>
      <c r="E444" s="37">
        <v>1380</v>
      </c>
    </row>
    <row r="445" spans="1:5" x14ac:dyDescent="0.2">
      <c r="A445" s="20" t="s">
        <v>4709</v>
      </c>
      <c r="B445" s="29"/>
      <c r="C445" s="29">
        <v>230</v>
      </c>
      <c r="D445" s="29">
        <v>-230</v>
      </c>
      <c r="E445" s="37">
        <v>230</v>
      </c>
    </row>
    <row r="446" spans="1:5" x14ac:dyDescent="0.2">
      <c r="A446" s="41" t="s">
        <v>4714</v>
      </c>
      <c r="B446" s="42"/>
      <c r="C446" s="42">
        <v>0.16666666666666666</v>
      </c>
      <c r="D446" s="42">
        <v>-0.16666666666666666</v>
      </c>
      <c r="E446" s="43">
        <v>0.16666666666666666</v>
      </c>
    </row>
    <row r="447" spans="1:5" x14ac:dyDescent="0.2">
      <c r="A447" s="45" t="s">
        <v>3667</v>
      </c>
      <c r="B447" s="28"/>
      <c r="C447" s="28"/>
      <c r="D447" s="49"/>
      <c r="E447" s="36"/>
    </row>
    <row r="448" spans="1:5" x14ac:dyDescent="0.2">
      <c r="A448" s="20" t="s">
        <v>4710</v>
      </c>
      <c r="B448" s="28"/>
      <c r="C448" s="28">
        <v>1</v>
      </c>
      <c r="D448" s="28">
        <v>-1</v>
      </c>
      <c r="E448" s="36">
        <v>1</v>
      </c>
    </row>
    <row r="449" spans="1:5" x14ac:dyDescent="0.2">
      <c r="A449" s="20" t="s">
        <v>4712</v>
      </c>
      <c r="B449" s="29"/>
      <c r="C449" s="29">
        <v>565</v>
      </c>
      <c r="D449" s="29">
        <v>-565</v>
      </c>
      <c r="E449" s="37">
        <v>565</v>
      </c>
    </row>
    <row r="450" spans="1:5" x14ac:dyDescent="0.2">
      <c r="A450" s="20" t="s">
        <v>4709</v>
      </c>
      <c r="B450" s="29"/>
      <c r="C450" s="29">
        <v>165</v>
      </c>
      <c r="D450" s="29">
        <v>-165</v>
      </c>
      <c r="E450" s="37">
        <v>165</v>
      </c>
    </row>
    <row r="451" spans="1:5" x14ac:dyDescent="0.2">
      <c r="A451" s="41" t="s">
        <v>4714</v>
      </c>
      <c r="B451" s="42"/>
      <c r="C451" s="42">
        <v>0.29203539823008851</v>
      </c>
      <c r="D451" s="42">
        <v>-0.29203539823008851</v>
      </c>
      <c r="E451" s="43">
        <v>0.29203539823008851</v>
      </c>
    </row>
    <row r="452" spans="1:5" x14ac:dyDescent="0.2">
      <c r="A452" s="45" t="s">
        <v>1923</v>
      </c>
      <c r="B452" s="28"/>
      <c r="C452" s="28"/>
      <c r="D452" s="49"/>
      <c r="E452" s="36"/>
    </row>
    <row r="453" spans="1:5" x14ac:dyDescent="0.2">
      <c r="A453" s="20" t="s">
        <v>4710</v>
      </c>
      <c r="B453" s="28"/>
      <c r="C453" s="28">
        <v>1</v>
      </c>
      <c r="D453" s="28">
        <v>-1</v>
      </c>
      <c r="E453" s="36">
        <v>1</v>
      </c>
    </row>
    <row r="454" spans="1:5" x14ac:dyDescent="0.2">
      <c r="A454" s="20" t="s">
        <v>4712</v>
      </c>
      <c r="B454" s="29"/>
      <c r="C454" s="29">
        <v>3823.59</v>
      </c>
      <c r="D454" s="29">
        <v>-3823.59</v>
      </c>
      <c r="E454" s="37">
        <v>3823.59</v>
      </c>
    </row>
    <row r="455" spans="1:5" x14ac:dyDescent="0.2">
      <c r="A455" s="20" t="s">
        <v>4709</v>
      </c>
      <c r="B455" s="29"/>
      <c r="C455" s="29">
        <v>1283.5899999999999</v>
      </c>
      <c r="D455" s="29">
        <v>-1283.5899999999999</v>
      </c>
      <c r="E455" s="37">
        <v>1283.5899999999999</v>
      </c>
    </row>
    <row r="456" spans="1:5" x14ac:dyDescent="0.2">
      <c r="A456" s="41" t="s">
        <v>4714</v>
      </c>
      <c r="B456" s="42"/>
      <c r="C456" s="42">
        <v>0.33570283424739572</v>
      </c>
      <c r="D456" s="42">
        <v>-0.33570283424739572</v>
      </c>
      <c r="E456" s="43">
        <v>0.33570283424739572</v>
      </c>
    </row>
    <row r="457" spans="1:5" x14ac:dyDescent="0.2">
      <c r="A457" s="45" t="s">
        <v>685</v>
      </c>
      <c r="B457" s="28"/>
      <c r="C457" s="28"/>
      <c r="D457" s="49"/>
      <c r="E457" s="36"/>
    </row>
    <row r="458" spans="1:5" x14ac:dyDescent="0.2">
      <c r="A458" s="20" t="s">
        <v>4710</v>
      </c>
      <c r="B458" s="28"/>
      <c r="C458" s="28">
        <v>1</v>
      </c>
      <c r="D458" s="28">
        <v>-1</v>
      </c>
      <c r="E458" s="36">
        <v>1</v>
      </c>
    </row>
    <row r="459" spans="1:5" x14ac:dyDescent="0.2">
      <c r="A459" s="20" t="s">
        <v>4712</v>
      </c>
      <c r="B459" s="29"/>
      <c r="C459" s="29">
        <v>950</v>
      </c>
      <c r="D459" s="29">
        <v>-950</v>
      </c>
      <c r="E459" s="37">
        <v>950</v>
      </c>
    </row>
    <row r="460" spans="1:5" x14ac:dyDescent="0.2">
      <c r="A460" s="20" t="s">
        <v>4709</v>
      </c>
      <c r="B460" s="29"/>
      <c r="C460" s="29">
        <v>175</v>
      </c>
      <c r="D460" s="29">
        <v>-175</v>
      </c>
      <c r="E460" s="37">
        <v>175</v>
      </c>
    </row>
    <row r="461" spans="1:5" x14ac:dyDescent="0.2">
      <c r="A461" s="41" t="s">
        <v>4714</v>
      </c>
      <c r="B461" s="42"/>
      <c r="C461" s="42">
        <v>0.18421052631578946</v>
      </c>
      <c r="D461" s="42">
        <v>-0.18421052631578946</v>
      </c>
      <c r="E461" s="43">
        <v>0.18421052631578946</v>
      </c>
    </row>
    <row r="462" spans="1:5" x14ac:dyDescent="0.2">
      <c r="A462" s="45" t="s">
        <v>1149</v>
      </c>
      <c r="B462" s="28"/>
      <c r="C462" s="28"/>
      <c r="D462" s="49"/>
      <c r="E462" s="36"/>
    </row>
    <row r="463" spans="1:5" x14ac:dyDescent="0.2">
      <c r="A463" s="20" t="s">
        <v>4710</v>
      </c>
      <c r="B463" s="28"/>
      <c r="C463" s="28">
        <v>1</v>
      </c>
      <c r="D463" s="28">
        <v>-1</v>
      </c>
      <c r="E463" s="36">
        <v>1</v>
      </c>
    </row>
    <row r="464" spans="1:5" x14ac:dyDescent="0.2">
      <c r="A464" s="20" t="s">
        <v>4712</v>
      </c>
      <c r="B464" s="29"/>
      <c r="C464" s="29">
        <v>700</v>
      </c>
      <c r="D464" s="29">
        <v>-700</v>
      </c>
      <c r="E464" s="37">
        <v>700</v>
      </c>
    </row>
    <row r="465" spans="1:5" x14ac:dyDescent="0.2">
      <c r="A465" s="20" t="s">
        <v>4709</v>
      </c>
      <c r="B465" s="29"/>
      <c r="C465" s="29">
        <v>150</v>
      </c>
      <c r="D465" s="29">
        <v>-150</v>
      </c>
      <c r="E465" s="37">
        <v>150</v>
      </c>
    </row>
    <row r="466" spans="1:5" x14ac:dyDescent="0.2">
      <c r="A466" s="41" t="s">
        <v>4714</v>
      </c>
      <c r="B466" s="42"/>
      <c r="C466" s="42">
        <v>0.21428571428571427</v>
      </c>
      <c r="D466" s="42">
        <v>-0.21428571428571427</v>
      </c>
      <c r="E466" s="43">
        <v>0.21428571428571427</v>
      </c>
    </row>
    <row r="467" spans="1:5" x14ac:dyDescent="0.2">
      <c r="A467" s="45" t="s">
        <v>38</v>
      </c>
      <c r="B467" s="28"/>
      <c r="C467" s="28"/>
      <c r="D467" s="49"/>
      <c r="E467" s="36"/>
    </row>
    <row r="468" spans="1:5" x14ac:dyDescent="0.2">
      <c r="A468" s="20" t="s">
        <v>4710</v>
      </c>
      <c r="B468" s="28">
        <v>1</v>
      </c>
      <c r="C468" s="28">
        <v>2</v>
      </c>
      <c r="D468" s="28">
        <v>-1</v>
      </c>
      <c r="E468" s="36">
        <v>3</v>
      </c>
    </row>
    <row r="469" spans="1:5" x14ac:dyDescent="0.2">
      <c r="A469" s="20" t="s">
        <v>4712</v>
      </c>
      <c r="B469" s="29">
        <v>1080</v>
      </c>
      <c r="C469" s="29">
        <v>2160</v>
      </c>
      <c r="D469" s="29">
        <v>-1080</v>
      </c>
      <c r="E469" s="37">
        <v>3240</v>
      </c>
    </row>
    <row r="470" spans="1:5" x14ac:dyDescent="0.2">
      <c r="A470" s="20" t="s">
        <v>4709</v>
      </c>
      <c r="B470" s="29">
        <v>280</v>
      </c>
      <c r="C470" s="29">
        <v>560</v>
      </c>
      <c r="D470" s="29">
        <v>-280</v>
      </c>
      <c r="E470" s="37">
        <v>840</v>
      </c>
    </row>
    <row r="471" spans="1:5" x14ac:dyDescent="0.2">
      <c r="A471" s="41" t="s">
        <v>4714</v>
      </c>
      <c r="B471" s="42">
        <v>0.25925925925925924</v>
      </c>
      <c r="C471" s="42">
        <v>0.25925925925925924</v>
      </c>
      <c r="D471" s="42">
        <v>0</v>
      </c>
      <c r="E471" s="43">
        <v>0.25925925925925924</v>
      </c>
    </row>
    <row r="472" spans="1:5" x14ac:dyDescent="0.2">
      <c r="A472" s="45" t="s">
        <v>2928</v>
      </c>
      <c r="B472" s="28"/>
      <c r="C472" s="28"/>
      <c r="D472" s="49"/>
      <c r="E472" s="36"/>
    </row>
    <row r="473" spans="1:5" x14ac:dyDescent="0.2">
      <c r="A473" s="20" t="s">
        <v>4710</v>
      </c>
      <c r="B473" s="28"/>
      <c r="C473" s="28">
        <v>1</v>
      </c>
      <c r="D473" s="28">
        <v>-1</v>
      </c>
      <c r="E473" s="36">
        <v>1</v>
      </c>
    </row>
    <row r="474" spans="1:5" x14ac:dyDescent="0.2">
      <c r="A474" s="20" t="s">
        <v>4712</v>
      </c>
      <c r="B474" s="29"/>
      <c r="C474" s="29">
        <v>2170</v>
      </c>
      <c r="D474" s="29">
        <v>-2170</v>
      </c>
      <c r="E474" s="37">
        <v>2170</v>
      </c>
    </row>
    <row r="475" spans="1:5" x14ac:dyDescent="0.2">
      <c r="A475" s="20" t="s">
        <v>4709</v>
      </c>
      <c r="B475" s="29"/>
      <c r="C475" s="29">
        <v>70</v>
      </c>
      <c r="D475" s="29">
        <v>-70</v>
      </c>
      <c r="E475" s="37">
        <v>70</v>
      </c>
    </row>
    <row r="476" spans="1:5" x14ac:dyDescent="0.2">
      <c r="A476" s="41" t="s">
        <v>4714</v>
      </c>
      <c r="B476" s="42"/>
      <c r="C476" s="42">
        <v>3.2258064516129031E-2</v>
      </c>
      <c r="D476" s="42">
        <v>-3.2258064516129031E-2</v>
      </c>
      <c r="E476" s="43">
        <v>3.2258064516129031E-2</v>
      </c>
    </row>
    <row r="477" spans="1:5" x14ac:dyDescent="0.2">
      <c r="A477" s="45" t="s">
        <v>2072</v>
      </c>
      <c r="B477" s="28"/>
      <c r="C477" s="28"/>
      <c r="D477" s="49"/>
      <c r="E477" s="36"/>
    </row>
    <row r="478" spans="1:5" x14ac:dyDescent="0.2">
      <c r="A478" s="20" t="s">
        <v>4710</v>
      </c>
      <c r="B478" s="28"/>
      <c r="C478" s="28">
        <v>1</v>
      </c>
      <c r="D478" s="28">
        <v>-1</v>
      </c>
      <c r="E478" s="36">
        <v>1</v>
      </c>
    </row>
    <row r="479" spans="1:5" x14ac:dyDescent="0.2">
      <c r="A479" s="20" t="s">
        <v>4712</v>
      </c>
      <c r="B479" s="29"/>
      <c r="C479" s="29">
        <v>1100</v>
      </c>
      <c r="D479" s="29">
        <v>-1100</v>
      </c>
      <c r="E479" s="37">
        <v>1100</v>
      </c>
    </row>
    <row r="480" spans="1:5" x14ac:dyDescent="0.2">
      <c r="A480" s="20" t="s">
        <v>4709</v>
      </c>
      <c r="B480" s="29"/>
      <c r="C480" s="29">
        <v>-200</v>
      </c>
      <c r="D480" s="29">
        <v>200</v>
      </c>
      <c r="E480" s="37">
        <v>-200</v>
      </c>
    </row>
    <row r="481" spans="1:5" x14ac:dyDescent="0.2">
      <c r="A481" s="41" t="s">
        <v>4714</v>
      </c>
      <c r="B481" s="42"/>
      <c r="C481" s="42">
        <v>-0.18181818181818182</v>
      </c>
      <c r="D481" s="42">
        <v>0.18181818181818182</v>
      </c>
      <c r="E481" s="43">
        <v>-0.18181818181818182</v>
      </c>
    </row>
    <row r="482" spans="1:5" x14ac:dyDescent="0.2">
      <c r="A482" s="45" t="s">
        <v>1856</v>
      </c>
      <c r="B482" s="28"/>
      <c r="C482" s="28"/>
      <c r="D482" s="49"/>
      <c r="E482" s="36"/>
    </row>
    <row r="483" spans="1:5" x14ac:dyDescent="0.2">
      <c r="A483" s="20" t="s">
        <v>4710</v>
      </c>
      <c r="B483" s="28"/>
      <c r="C483" s="28">
        <v>1</v>
      </c>
      <c r="D483" s="28">
        <v>-1</v>
      </c>
      <c r="E483" s="36">
        <v>1</v>
      </c>
    </row>
    <row r="484" spans="1:5" x14ac:dyDescent="0.2">
      <c r="A484" s="20" t="s">
        <v>4712</v>
      </c>
      <c r="B484" s="29"/>
      <c r="C484" s="29">
        <v>1225</v>
      </c>
      <c r="D484" s="29">
        <v>-1225</v>
      </c>
      <c r="E484" s="37">
        <v>1225</v>
      </c>
    </row>
    <row r="485" spans="1:5" x14ac:dyDescent="0.2">
      <c r="A485" s="20" t="s">
        <v>4709</v>
      </c>
      <c r="B485" s="29"/>
      <c r="C485" s="29">
        <v>183.75</v>
      </c>
      <c r="D485" s="29">
        <v>-183.75</v>
      </c>
      <c r="E485" s="37">
        <v>183.75</v>
      </c>
    </row>
    <row r="486" spans="1:5" x14ac:dyDescent="0.2">
      <c r="A486" s="41" t="s">
        <v>4714</v>
      </c>
      <c r="B486" s="42"/>
      <c r="C486" s="42">
        <v>0.15</v>
      </c>
      <c r="D486" s="42">
        <v>-0.15</v>
      </c>
      <c r="E486" s="43">
        <v>0.15</v>
      </c>
    </row>
    <row r="487" spans="1:5" x14ac:dyDescent="0.2">
      <c r="A487" s="45" t="s">
        <v>458</v>
      </c>
      <c r="B487" s="28"/>
      <c r="C487" s="28"/>
      <c r="D487" s="49"/>
      <c r="E487" s="36"/>
    </row>
    <row r="488" spans="1:5" x14ac:dyDescent="0.2">
      <c r="A488" s="20" t="s">
        <v>4710</v>
      </c>
      <c r="B488" s="28"/>
      <c r="C488" s="28">
        <v>1</v>
      </c>
      <c r="D488" s="28">
        <v>-1</v>
      </c>
      <c r="E488" s="36">
        <v>1</v>
      </c>
    </row>
    <row r="489" spans="1:5" x14ac:dyDescent="0.2">
      <c r="A489" s="20" t="s">
        <v>4712</v>
      </c>
      <c r="B489" s="29"/>
      <c r="C489" s="29">
        <v>806.6</v>
      </c>
      <c r="D489" s="29">
        <v>-806.6</v>
      </c>
      <c r="E489" s="37">
        <v>806.6</v>
      </c>
    </row>
    <row r="490" spans="1:5" x14ac:dyDescent="0.2">
      <c r="A490" s="20" t="s">
        <v>4709</v>
      </c>
      <c r="B490" s="29"/>
      <c r="C490" s="29">
        <v>6.6</v>
      </c>
      <c r="D490" s="29">
        <v>-6.6</v>
      </c>
      <c r="E490" s="37">
        <v>6.6</v>
      </c>
    </row>
    <row r="491" spans="1:5" x14ac:dyDescent="0.2">
      <c r="A491" s="41" t="s">
        <v>4714</v>
      </c>
      <c r="B491" s="42"/>
      <c r="C491" s="42">
        <v>8.1824944210265298E-3</v>
      </c>
      <c r="D491" s="42">
        <v>-8.1824944210265298E-3</v>
      </c>
      <c r="E491" s="43">
        <v>8.1824944210265298E-3</v>
      </c>
    </row>
    <row r="492" spans="1:5" x14ac:dyDescent="0.2">
      <c r="A492" s="45" t="s">
        <v>2444</v>
      </c>
      <c r="B492" s="28"/>
      <c r="C492" s="28"/>
      <c r="D492" s="49"/>
      <c r="E492" s="36"/>
    </row>
    <row r="493" spans="1:5" x14ac:dyDescent="0.2">
      <c r="A493" s="20" t="s">
        <v>4710</v>
      </c>
      <c r="B493" s="28"/>
      <c r="C493" s="28">
        <v>1</v>
      </c>
      <c r="D493" s="28">
        <v>-1</v>
      </c>
      <c r="E493" s="36">
        <v>1</v>
      </c>
    </row>
    <row r="494" spans="1:5" x14ac:dyDescent="0.2">
      <c r="A494" s="20" t="s">
        <v>4712</v>
      </c>
      <c r="B494" s="29"/>
      <c r="C494" s="29">
        <v>985</v>
      </c>
      <c r="D494" s="29">
        <v>-985</v>
      </c>
      <c r="E494" s="37">
        <v>985</v>
      </c>
    </row>
    <row r="495" spans="1:5" x14ac:dyDescent="0.2">
      <c r="A495" s="20" t="s">
        <v>4709</v>
      </c>
      <c r="B495" s="29"/>
      <c r="C495" s="29">
        <v>35</v>
      </c>
      <c r="D495" s="29">
        <v>-35</v>
      </c>
      <c r="E495" s="37">
        <v>35</v>
      </c>
    </row>
    <row r="496" spans="1:5" x14ac:dyDescent="0.2">
      <c r="A496" s="41" t="s">
        <v>4714</v>
      </c>
      <c r="B496" s="42"/>
      <c r="C496" s="42">
        <v>3.553299492385787E-2</v>
      </c>
      <c r="D496" s="42">
        <v>-3.553299492385787E-2</v>
      </c>
      <c r="E496" s="43">
        <v>3.553299492385787E-2</v>
      </c>
    </row>
    <row r="497" spans="1:5" x14ac:dyDescent="0.2">
      <c r="A497" s="45" t="s">
        <v>2545</v>
      </c>
      <c r="B497" s="28"/>
      <c r="C497" s="28"/>
      <c r="D497" s="49"/>
      <c r="E497" s="36"/>
    </row>
    <row r="498" spans="1:5" x14ac:dyDescent="0.2">
      <c r="A498" s="20" t="s">
        <v>4710</v>
      </c>
      <c r="B498" s="28"/>
      <c r="C498" s="28">
        <v>1</v>
      </c>
      <c r="D498" s="28">
        <v>-1</v>
      </c>
      <c r="E498" s="36">
        <v>1</v>
      </c>
    </row>
    <row r="499" spans="1:5" x14ac:dyDescent="0.2">
      <c r="A499" s="20" t="s">
        <v>4712</v>
      </c>
      <c r="B499" s="29"/>
      <c r="C499" s="29">
        <v>1050</v>
      </c>
      <c r="D499" s="29">
        <v>-1050</v>
      </c>
      <c r="E499" s="37">
        <v>1050</v>
      </c>
    </row>
    <row r="500" spans="1:5" x14ac:dyDescent="0.2">
      <c r="A500" s="20" t="s">
        <v>4709</v>
      </c>
      <c r="B500" s="29"/>
      <c r="C500" s="29">
        <v>50</v>
      </c>
      <c r="D500" s="29">
        <v>-50</v>
      </c>
      <c r="E500" s="37">
        <v>50</v>
      </c>
    </row>
    <row r="501" spans="1:5" x14ac:dyDescent="0.2">
      <c r="A501" s="41" t="s">
        <v>4714</v>
      </c>
      <c r="B501" s="42"/>
      <c r="C501" s="42">
        <v>4.7619047619047616E-2</v>
      </c>
      <c r="D501" s="42">
        <v>-4.7619047619047616E-2</v>
      </c>
      <c r="E501" s="43">
        <v>4.7619047619047616E-2</v>
      </c>
    </row>
    <row r="502" spans="1:5" x14ac:dyDescent="0.2">
      <c r="A502" s="45" t="s">
        <v>1708</v>
      </c>
      <c r="B502" s="28"/>
      <c r="C502" s="28"/>
      <c r="D502" s="49"/>
      <c r="E502" s="36"/>
    </row>
    <row r="503" spans="1:5" x14ac:dyDescent="0.2">
      <c r="A503" s="20" t="s">
        <v>4710</v>
      </c>
      <c r="B503" s="28"/>
      <c r="C503" s="28">
        <v>1</v>
      </c>
      <c r="D503" s="28">
        <v>-1</v>
      </c>
      <c r="E503" s="36">
        <v>1</v>
      </c>
    </row>
    <row r="504" spans="1:5" x14ac:dyDescent="0.2">
      <c r="A504" s="20" t="s">
        <v>4712</v>
      </c>
      <c r="B504" s="29"/>
      <c r="C504" s="29">
        <v>400</v>
      </c>
      <c r="D504" s="29">
        <v>-400</v>
      </c>
      <c r="E504" s="37">
        <v>400</v>
      </c>
    </row>
    <row r="505" spans="1:5" x14ac:dyDescent="0.2">
      <c r="A505" s="20" t="s">
        <v>4709</v>
      </c>
      <c r="B505" s="29"/>
      <c r="C505" s="29">
        <v>73</v>
      </c>
      <c r="D505" s="29">
        <v>-73</v>
      </c>
      <c r="E505" s="37">
        <v>73</v>
      </c>
    </row>
    <row r="506" spans="1:5" x14ac:dyDescent="0.2">
      <c r="A506" s="41" t="s">
        <v>4714</v>
      </c>
      <c r="B506" s="42"/>
      <c r="C506" s="42">
        <v>0.1825</v>
      </c>
      <c r="D506" s="42">
        <v>-0.1825</v>
      </c>
      <c r="E506" s="43">
        <v>0.1825</v>
      </c>
    </row>
    <row r="507" spans="1:5" x14ac:dyDescent="0.2">
      <c r="A507" s="45" t="s">
        <v>2665</v>
      </c>
      <c r="B507" s="28"/>
      <c r="C507" s="28"/>
      <c r="D507" s="49"/>
      <c r="E507" s="36"/>
    </row>
    <row r="508" spans="1:5" x14ac:dyDescent="0.2">
      <c r="A508" s="20" t="s">
        <v>4710</v>
      </c>
      <c r="B508" s="28"/>
      <c r="C508" s="28">
        <v>1</v>
      </c>
      <c r="D508" s="28">
        <v>-1</v>
      </c>
      <c r="E508" s="36">
        <v>1</v>
      </c>
    </row>
    <row r="509" spans="1:5" x14ac:dyDescent="0.2">
      <c r="A509" s="20" t="s">
        <v>4712</v>
      </c>
      <c r="B509" s="29"/>
      <c r="C509" s="29">
        <v>649</v>
      </c>
      <c r="D509" s="29">
        <v>-649</v>
      </c>
      <c r="E509" s="37">
        <v>649</v>
      </c>
    </row>
    <row r="510" spans="1:5" x14ac:dyDescent="0.2">
      <c r="A510" s="20" t="s">
        <v>4709</v>
      </c>
      <c r="B510" s="29"/>
      <c r="C510" s="29">
        <v>149</v>
      </c>
      <c r="D510" s="29">
        <v>-149</v>
      </c>
      <c r="E510" s="37">
        <v>149</v>
      </c>
    </row>
    <row r="511" spans="1:5" x14ac:dyDescent="0.2">
      <c r="A511" s="41" t="s">
        <v>4714</v>
      </c>
      <c r="B511" s="42"/>
      <c r="C511" s="42">
        <v>0.2295839753466872</v>
      </c>
      <c r="D511" s="42">
        <v>-0.2295839753466872</v>
      </c>
      <c r="E511" s="43">
        <v>0.2295839753466872</v>
      </c>
    </row>
    <row r="512" spans="1:5" x14ac:dyDescent="0.2">
      <c r="A512" s="45" t="s">
        <v>2139</v>
      </c>
      <c r="B512" s="28"/>
      <c r="C512" s="28"/>
      <c r="D512" s="49"/>
      <c r="E512" s="36"/>
    </row>
    <row r="513" spans="1:5" x14ac:dyDescent="0.2">
      <c r="A513" s="20" t="s">
        <v>4710</v>
      </c>
      <c r="B513" s="28"/>
      <c r="C513" s="28">
        <v>1</v>
      </c>
      <c r="D513" s="28">
        <v>-1</v>
      </c>
      <c r="E513" s="36">
        <v>1</v>
      </c>
    </row>
    <row r="514" spans="1:5" x14ac:dyDescent="0.2">
      <c r="A514" s="20" t="s">
        <v>4712</v>
      </c>
      <c r="B514" s="29"/>
      <c r="C514" s="29">
        <v>1612.14</v>
      </c>
      <c r="D514" s="29">
        <v>-1612.14</v>
      </c>
      <c r="E514" s="37">
        <v>1612.14</v>
      </c>
    </row>
    <row r="515" spans="1:5" x14ac:dyDescent="0.2">
      <c r="A515" s="20" t="s">
        <v>4709</v>
      </c>
      <c r="B515" s="29"/>
      <c r="C515" s="29">
        <v>162.13999999999999</v>
      </c>
      <c r="D515" s="29">
        <v>-162.13999999999999</v>
      </c>
      <c r="E515" s="37">
        <v>162.13999999999999</v>
      </c>
    </row>
    <row r="516" spans="1:5" x14ac:dyDescent="0.2">
      <c r="A516" s="41" t="s">
        <v>4714</v>
      </c>
      <c r="B516" s="42"/>
      <c r="C516" s="42">
        <v>0.10057439180220079</v>
      </c>
      <c r="D516" s="42">
        <v>-0.10057439180220079</v>
      </c>
      <c r="E516" s="43">
        <v>0.10057439180220079</v>
      </c>
    </row>
    <row r="517" spans="1:5" x14ac:dyDescent="0.2">
      <c r="A517" s="45" t="s">
        <v>2083</v>
      </c>
      <c r="B517" s="28"/>
      <c r="C517" s="28"/>
      <c r="D517" s="49"/>
      <c r="E517" s="36"/>
    </row>
    <row r="518" spans="1:5" x14ac:dyDescent="0.2">
      <c r="A518" s="20" t="s">
        <v>4710</v>
      </c>
      <c r="B518" s="28"/>
      <c r="C518" s="28">
        <v>1</v>
      </c>
      <c r="D518" s="28">
        <v>-1</v>
      </c>
      <c r="E518" s="36">
        <v>1</v>
      </c>
    </row>
    <row r="519" spans="1:5" x14ac:dyDescent="0.2">
      <c r="A519" s="20" t="s">
        <v>4712</v>
      </c>
      <c r="B519" s="29"/>
      <c r="C519" s="29">
        <v>3054</v>
      </c>
      <c r="D519" s="29">
        <v>-3054</v>
      </c>
      <c r="E519" s="37">
        <v>3054</v>
      </c>
    </row>
    <row r="520" spans="1:5" x14ac:dyDescent="0.2">
      <c r="A520" s="20" t="s">
        <v>4709</v>
      </c>
      <c r="B520" s="29"/>
      <c r="C520" s="29">
        <v>329</v>
      </c>
      <c r="D520" s="29">
        <v>-329</v>
      </c>
      <c r="E520" s="37">
        <v>329</v>
      </c>
    </row>
    <row r="521" spans="1:5" x14ac:dyDescent="0.2">
      <c r="A521" s="41" t="s">
        <v>4714</v>
      </c>
      <c r="B521" s="42"/>
      <c r="C521" s="42">
        <v>0.1077275703994761</v>
      </c>
      <c r="D521" s="42">
        <v>-0.1077275703994761</v>
      </c>
      <c r="E521" s="43">
        <v>0.1077275703994761</v>
      </c>
    </row>
    <row r="522" spans="1:5" x14ac:dyDescent="0.2">
      <c r="A522" s="45" t="s">
        <v>172</v>
      </c>
      <c r="B522" s="28"/>
      <c r="C522" s="28"/>
      <c r="D522" s="49"/>
      <c r="E522" s="36"/>
    </row>
    <row r="523" spans="1:5" x14ac:dyDescent="0.2">
      <c r="A523" s="20" t="s">
        <v>4710</v>
      </c>
      <c r="B523" s="28"/>
      <c r="C523" s="28">
        <v>1</v>
      </c>
      <c r="D523" s="28">
        <v>-1</v>
      </c>
      <c r="E523" s="36">
        <v>1</v>
      </c>
    </row>
    <row r="524" spans="1:5" x14ac:dyDescent="0.2">
      <c r="A524" s="20" t="s">
        <v>4712</v>
      </c>
      <c r="B524" s="29"/>
      <c r="C524" s="29">
        <v>1000.6</v>
      </c>
      <c r="D524" s="29">
        <v>-1000.6</v>
      </c>
      <c r="E524" s="37">
        <v>1000.6</v>
      </c>
    </row>
    <row r="525" spans="1:5" x14ac:dyDescent="0.2">
      <c r="A525" s="20" t="s">
        <v>4709</v>
      </c>
      <c r="B525" s="29"/>
      <c r="C525" s="29">
        <v>150.6</v>
      </c>
      <c r="D525" s="29">
        <v>-150.6</v>
      </c>
      <c r="E525" s="37">
        <v>150.6</v>
      </c>
    </row>
    <row r="526" spans="1:5" x14ac:dyDescent="0.2">
      <c r="A526" s="41" t="s">
        <v>4714</v>
      </c>
      <c r="B526" s="42"/>
      <c r="C526" s="42">
        <v>0.15050969418348989</v>
      </c>
      <c r="D526" s="42">
        <v>-0.15050969418348989</v>
      </c>
      <c r="E526" s="43">
        <v>0.15050969418348989</v>
      </c>
    </row>
    <row r="527" spans="1:5" x14ac:dyDescent="0.2">
      <c r="A527" s="45" t="s">
        <v>984</v>
      </c>
      <c r="B527" s="28"/>
      <c r="C527" s="28"/>
      <c r="D527" s="49"/>
      <c r="E527" s="36"/>
    </row>
    <row r="528" spans="1:5" x14ac:dyDescent="0.2">
      <c r="A528" s="20" t="s">
        <v>4710</v>
      </c>
      <c r="B528" s="28"/>
      <c r="C528" s="28">
        <v>1</v>
      </c>
      <c r="D528" s="28">
        <v>-1</v>
      </c>
      <c r="E528" s="36">
        <v>1</v>
      </c>
    </row>
    <row r="529" spans="1:5" x14ac:dyDescent="0.2">
      <c r="A529" s="20" t="s">
        <v>4712</v>
      </c>
      <c r="B529" s="29"/>
      <c r="C529" s="29">
        <v>867.66</v>
      </c>
      <c r="D529" s="29">
        <v>-867.66</v>
      </c>
      <c r="E529" s="37">
        <v>867.66</v>
      </c>
    </row>
    <row r="530" spans="1:5" x14ac:dyDescent="0.2">
      <c r="A530" s="20" t="s">
        <v>4709</v>
      </c>
      <c r="B530" s="29"/>
      <c r="C530" s="29">
        <v>217.66</v>
      </c>
      <c r="D530" s="29">
        <v>-217.66</v>
      </c>
      <c r="E530" s="37">
        <v>217.66</v>
      </c>
    </row>
    <row r="531" spans="1:5" x14ac:dyDescent="0.2">
      <c r="A531" s="41" t="s">
        <v>4714</v>
      </c>
      <c r="B531" s="42"/>
      <c r="C531" s="42">
        <v>0.25085863126109303</v>
      </c>
      <c r="D531" s="42">
        <v>-0.25085863126109303</v>
      </c>
      <c r="E531" s="43">
        <v>0.25085863126109303</v>
      </c>
    </row>
    <row r="532" spans="1:5" x14ac:dyDescent="0.2">
      <c r="A532" s="45" t="s">
        <v>1075</v>
      </c>
      <c r="B532" s="28"/>
      <c r="C532" s="28"/>
      <c r="D532" s="49"/>
      <c r="E532" s="36"/>
    </row>
    <row r="533" spans="1:5" x14ac:dyDescent="0.2">
      <c r="A533" s="20" t="s">
        <v>4710</v>
      </c>
      <c r="B533" s="28"/>
      <c r="C533" s="28">
        <v>1</v>
      </c>
      <c r="D533" s="28">
        <v>-1</v>
      </c>
      <c r="E533" s="36">
        <v>1</v>
      </c>
    </row>
    <row r="534" spans="1:5" x14ac:dyDescent="0.2">
      <c r="A534" s="20" t="s">
        <v>4712</v>
      </c>
      <c r="B534" s="29"/>
      <c r="C534" s="29">
        <v>1104.8599999999999</v>
      </c>
      <c r="D534" s="29">
        <v>-1104.8599999999999</v>
      </c>
      <c r="E534" s="37">
        <v>1104.8599999999999</v>
      </c>
    </row>
    <row r="535" spans="1:5" x14ac:dyDescent="0.2">
      <c r="A535" s="20" t="s">
        <v>4709</v>
      </c>
      <c r="B535" s="29"/>
      <c r="C535" s="29">
        <v>304.86</v>
      </c>
      <c r="D535" s="29">
        <v>-304.86</v>
      </c>
      <c r="E535" s="37">
        <v>304.86</v>
      </c>
    </row>
    <row r="536" spans="1:5" x14ac:dyDescent="0.2">
      <c r="A536" s="41" t="s">
        <v>4714</v>
      </c>
      <c r="B536" s="42"/>
      <c r="C536" s="42">
        <v>0.27592636171098606</v>
      </c>
      <c r="D536" s="42">
        <v>-0.27592636171098606</v>
      </c>
      <c r="E536" s="43">
        <v>0.27592636171098606</v>
      </c>
    </row>
    <row r="537" spans="1:5" x14ac:dyDescent="0.2">
      <c r="A537" s="45" t="s">
        <v>1317</v>
      </c>
      <c r="B537" s="28"/>
      <c r="C537" s="28"/>
      <c r="D537" s="49"/>
      <c r="E537" s="36"/>
    </row>
    <row r="538" spans="1:5" x14ac:dyDescent="0.2">
      <c r="A538" s="20" t="s">
        <v>4710</v>
      </c>
      <c r="B538" s="28"/>
      <c r="C538" s="28">
        <v>1</v>
      </c>
      <c r="D538" s="28">
        <v>-1</v>
      </c>
      <c r="E538" s="36">
        <v>1</v>
      </c>
    </row>
    <row r="539" spans="1:5" x14ac:dyDescent="0.2">
      <c r="A539" s="20" t="s">
        <v>4712</v>
      </c>
      <c r="B539" s="29"/>
      <c r="C539" s="29">
        <v>0</v>
      </c>
      <c r="D539" s="29">
        <v>0</v>
      </c>
      <c r="E539" s="37">
        <v>0</v>
      </c>
    </row>
    <row r="540" spans="1:5" x14ac:dyDescent="0.2">
      <c r="A540" s="20" t="s">
        <v>4709</v>
      </c>
      <c r="B540" s="29"/>
      <c r="C540" s="29">
        <v>-600</v>
      </c>
      <c r="D540" s="29">
        <v>600</v>
      </c>
      <c r="E540" s="37">
        <v>-600</v>
      </c>
    </row>
    <row r="541" spans="1:5" x14ac:dyDescent="0.2">
      <c r="A541" s="41" t="s">
        <v>4714</v>
      </c>
      <c r="B541" s="42"/>
      <c r="C541" s="42"/>
      <c r="D541" s="42">
        <v>0</v>
      </c>
      <c r="E541" s="43"/>
    </row>
    <row r="542" spans="1:5" x14ac:dyDescent="0.2">
      <c r="A542" s="45" t="s">
        <v>3286</v>
      </c>
      <c r="B542" s="28"/>
      <c r="C542" s="28"/>
      <c r="D542" s="49"/>
      <c r="E542" s="36"/>
    </row>
    <row r="543" spans="1:5" x14ac:dyDescent="0.2">
      <c r="A543" s="20" t="s">
        <v>4710</v>
      </c>
      <c r="B543" s="28"/>
      <c r="C543" s="28">
        <v>1</v>
      </c>
      <c r="D543" s="28">
        <v>-1</v>
      </c>
      <c r="E543" s="36">
        <v>1</v>
      </c>
    </row>
    <row r="544" spans="1:5" x14ac:dyDescent="0.2">
      <c r="A544" s="20" t="s">
        <v>4712</v>
      </c>
      <c r="B544" s="29"/>
      <c r="C544" s="29">
        <v>1849.74</v>
      </c>
      <c r="D544" s="29">
        <v>-1849.74</v>
      </c>
      <c r="E544" s="37">
        <v>1849.74</v>
      </c>
    </row>
    <row r="545" spans="1:5" x14ac:dyDescent="0.2">
      <c r="A545" s="20" t="s">
        <v>4709</v>
      </c>
      <c r="B545" s="29"/>
      <c r="C545" s="29">
        <v>-750.26</v>
      </c>
      <c r="D545" s="29">
        <v>750.26</v>
      </c>
      <c r="E545" s="37">
        <v>-750.26</v>
      </c>
    </row>
    <row r="546" spans="1:5" x14ac:dyDescent="0.2">
      <c r="A546" s="41" t="s">
        <v>4714</v>
      </c>
      <c r="B546" s="42"/>
      <c r="C546" s="42">
        <v>-0.40560294960372806</v>
      </c>
      <c r="D546" s="42">
        <v>0.40560294960372806</v>
      </c>
      <c r="E546" s="43">
        <v>-0.40560294960372806</v>
      </c>
    </row>
    <row r="547" spans="1:5" x14ac:dyDescent="0.2">
      <c r="A547" s="45" t="s">
        <v>3078</v>
      </c>
      <c r="B547" s="28"/>
      <c r="C547" s="28"/>
      <c r="D547" s="49"/>
      <c r="E547" s="36"/>
    </row>
    <row r="548" spans="1:5" x14ac:dyDescent="0.2">
      <c r="A548" s="20" t="s">
        <v>4710</v>
      </c>
      <c r="B548" s="28"/>
      <c r="C548" s="28">
        <v>1</v>
      </c>
      <c r="D548" s="28">
        <v>-1</v>
      </c>
      <c r="E548" s="36">
        <v>1</v>
      </c>
    </row>
    <row r="549" spans="1:5" x14ac:dyDescent="0.2">
      <c r="A549" s="20" t="s">
        <v>4712</v>
      </c>
      <c r="B549" s="29"/>
      <c r="C549" s="29">
        <v>4500</v>
      </c>
      <c r="D549" s="29">
        <v>-4500</v>
      </c>
      <c r="E549" s="37">
        <v>4500</v>
      </c>
    </row>
    <row r="550" spans="1:5" x14ac:dyDescent="0.2">
      <c r="A550" s="20" t="s">
        <v>4709</v>
      </c>
      <c r="B550" s="29"/>
      <c r="C550" s="29">
        <v>1350</v>
      </c>
      <c r="D550" s="29">
        <v>-1350</v>
      </c>
      <c r="E550" s="37">
        <v>1350</v>
      </c>
    </row>
    <row r="551" spans="1:5" x14ac:dyDescent="0.2">
      <c r="A551" s="41" t="s">
        <v>4714</v>
      </c>
      <c r="B551" s="42"/>
      <c r="C551" s="42">
        <v>0.3</v>
      </c>
      <c r="D551" s="42">
        <v>-0.3</v>
      </c>
      <c r="E551" s="43">
        <v>0.3</v>
      </c>
    </row>
    <row r="552" spans="1:5" x14ac:dyDescent="0.2">
      <c r="A552" s="45" t="s">
        <v>1837</v>
      </c>
      <c r="B552" s="28"/>
      <c r="C552" s="28"/>
      <c r="D552" s="49"/>
      <c r="E552" s="36"/>
    </row>
    <row r="553" spans="1:5" x14ac:dyDescent="0.2">
      <c r="A553" s="20" t="s">
        <v>4710</v>
      </c>
      <c r="B553" s="28"/>
      <c r="C553" s="28">
        <v>1</v>
      </c>
      <c r="D553" s="28">
        <v>-1</v>
      </c>
      <c r="E553" s="36">
        <v>1</v>
      </c>
    </row>
    <row r="554" spans="1:5" x14ac:dyDescent="0.2">
      <c r="A554" s="20" t="s">
        <v>4712</v>
      </c>
      <c r="B554" s="29"/>
      <c r="C554" s="29">
        <v>458.44</v>
      </c>
      <c r="D554" s="29">
        <v>-458.44</v>
      </c>
      <c r="E554" s="37">
        <v>458.44</v>
      </c>
    </row>
    <row r="555" spans="1:5" x14ac:dyDescent="0.2">
      <c r="A555" s="20" t="s">
        <v>4709</v>
      </c>
      <c r="B555" s="29"/>
      <c r="C555" s="29">
        <v>-41.56</v>
      </c>
      <c r="D555" s="29">
        <v>41.56</v>
      </c>
      <c r="E555" s="37">
        <v>-41.56</v>
      </c>
    </row>
    <row r="556" spans="1:5" x14ac:dyDescent="0.2">
      <c r="A556" s="41" t="s">
        <v>4714</v>
      </c>
      <c r="B556" s="42"/>
      <c r="C556" s="42">
        <v>-9.0655265683622727E-2</v>
      </c>
      <c r="D556" s="42">
        <v>9.0655265683622727E-2</v>
      </c>
      <c r="E556" s="43">
        <v>-9.0655265683622727E-2</v>
      </c>
    </row>
    <row r="557" spans="1:5" x14ac:dyDescent="0.2">
      <c r="A557" s="45" t="s">
        <v>3266</v>
      </c>
      <c r="B557" s="28"/>
      <c r="C557" s="28"/>
      <c r="D557" s="49"/>
      <c r="E557" s="36"/>
    </row>
    <row r="558" spans="1:5" x14ac:dyDescent="0.2">
      <c r="A558" s="20" t="s">
        <v>4710</v>
      </c>
      <c r="B558" s="28"/>
      <c r="C558" s="28">
        <v>1</v>
      </c>
      <c r="D558" s="28">
        <v>-1</v>
      </c>
      <c r="E558" s="36">
        <v>1</v>
      </c>
    </row>
    <row r="559" spans="1:5" x14ac:dyDescent="0.2">
      <c r="A559" s="20" t="s">
        <v>4712</v>
      </c>
      <c r="B559" s="29"/>
      <c r="C559" s="29">
        <v>3200</v>
      </c>
      <c r="D559" s="29">
        <v>-3200</v>
      </c>
      <c r="E559" s="37">
        <v>3200</v>
      </c>
    </row>
    <row r="560" spans="1:5" x14ac:dyDescent="0.2">
      <c r="A560" s="20" t="s">
        <v>4709</v>
      </c>
      <c r="B560" s="29"/>
      <c r="C560" s="29">
        <v>150</v>
      </c>
      <c r="D560" s="29">
        <v>-150</v>
      </c>
      <c r="E560" s="37">
        <v>150</v>
      </c>
    </row>
    <row r="561" spans="1:5" x14ac:dyDescent="0.2">
      <c r="A561" s="41" t="s">
        <v>4714</v>
      </c>
      <c r="B561" s="42"/>
      <c r="C561" s="42">
        <v>4.6875E-2</v>
      </c>
      <c r="D561" s="42">
        <v>-4.6875E-2</v>
      </c>
      <c r="E561" s="43">
        <v>4.6875E-2</v>
      </c>
    </row>
    <row r="562" spans="1:5" x14ac:dyDescent="0.2">
      <c r="A562" s="45" t="s">
        <v>870</v>
      </c>
      <c r="B562" s="28"/>
      <c r="C562" s="28"/>
      <c r="D562" s="49"/>
      <c r="E562" s="36"/>
    </row>
    <row r="563" spans="1:5" x14ac:dyDescent="0.2">
      <c r="A563" s="20" t="s">
        <v>4710</v>
      </c>
      <c r="B563" s="28"/>
      <c r="C563" s="28">
        <v>1</v>
      </c>
      <c r="D563" s="28">
        <v>-1</v>
      </c>
      <c r="E563" s="36">
        <v>1</v>
      </c>
    </row>
    <row r="564" spans="1:5" x14ac:dyDescent="0.2">
      <c r="A564" s="20" t="s">
        <v>4712</v>
      </c>
      <c r="B564" s="29"/>
      <c r="C564" s="29">
        <v>854</v>
      </c>
      <c r="D564" s="29">
        <v>-854</v>
      </c>
      <c r="E564" s="37">
        <v>854</v>
      </c>
    </row>
    <row r="565" spans="1:5" x14ac:dyDescent="0.2">
      <c r="A565" s="20" t="s">
        <v>4709</v>
      </c>
      <c r="B565" s="29"/>
      <c r="C565" s="29">
        <v>104</v>
      </c>
      <c r="D565" s="29">
        <v>-104</v>
      </c>
      <c r="E565" s="37">
        <v>104</v>
      </c>
    </row>
    <row r="566" spans="1:5" x14ac:dyDescent="0.2">
      <c r="A566" s="41" t="s">
        <v>4714</v>
      </c>
      <c r="B566" s="42"/>
      <c r="C566" s="42">
        <v>0.12177985948477751</v>
      </c>
      <c r="D566" s="42">
        <v>-0.12177985948477751</v>
      </c>
      <c r="E566" s="43">
        <v>0.12177985948477751</v>
      </c>
    </row>
    <row r="567" spans="1:5" x14ac:dyDescent="0.2">
      <c r="A567" s="45" t="s">
        <v>2372</v>
      </c>
      <c r="B567" s="28"/>
      <c r="C567" s="28"/>
      <c r="D567" s="49"/>
      <c r="E567" s="36"/>
    </row>
    <row r="568" spans="1:5" x14ac:dyDescent="0.2">
      <c r="A568" s="20" t="s">
        <v>4710</v>
      </c>
      <c r="B568" s="28"/>
      <c r="C568" s="28">
        <v>1</v>
      </c>
      <c r="D568" s="28">
        <v>-1</v>
      </c>
      <c r="E568" s="36">
        <v>1</v>
      </c>
    </row>
    <row r="569" spans="1:5" x14ac:dyDescent="0.2">
      <c r="A569" s="20" t="s">
        <v>4712</v>
      </c>
      <c r="B569" s="29"/>
      <c r="C569" s="29">
        <v>750</v>
      </c>
      <c r="D569" s="29">
        <v>-750</v>
      </c>
      <c r="E569" s="37">
        <v>750</v>
      </c>
    </row>
    <row r="570" spans="1:5" x14ac:dyDescent="0.2">
      <c r="A570" s="20" t="s">
        <v>4709</v>
      </c>
      <c r="B570" s="29"/>
      <c r="C570" s="29">
        <v>50</v>
      </c>
      <c r="D570" s="29">
        <v>-50</v>
      </c>
      <c r="E570" s="37">
        <v>50</v>
      </c>
    </row>
    <row r="571" spans="1:5" x14ac:dyDescent="0.2">
      <c r="A571" s="41" t="s">
        <v>4714</v>
      </c>
      <c r="B571" s="42"/>
      <c r="C571" s="42">
        <v>6.6666666666666666E-2</v>
      </c>
      <c r="D571" s="42">
        <v>-6.6666666666666666E-2</v>
      </c>
      <c r="E571" s="43">
        <v>6.6666666666666666E-2</v>
      </c>
    </row>
    <row r="572" spans="1:5" x14ac:dyDescent="0.2">
      <c r="A572" s="45" t="s">
        <v>2283</v>
      </c>
      <c r="B572" s="28"/>
      <c r="C572" s="28"/>
      <c r="D572" s="49"/>
      <c r="E572" s="36"/>
    </row>
    <row r="573" spans="1:5" x14ac:dyDescent="0.2">
      <c r="A573" s="20" t="s">
        <v>4710</v>
      </c>
      <c r="B573" s="28"/>
      <c r="C573" s="28">
        <v>1</v>
      </c>
      <c r="D573" s="28">
        <v>-1</v>
      </c>
      <c r="E573" s="36">
        <v>1</v>
      </c>
    </row>
    <row r="574" spans="1:5" x14ac:dyDescent="0.2">
      <c r="A574" s="20" t="s">
        <v>4712</v>
      </c>
      <c r="B574" s="29"/>
      <c r="C574" s="29">
        <v>2143.36</v>
      </c>
      <c r="D574" s="29">
        <v>-2143.36</v>
      </c>
      <c r="E574" s="37">
        <v>2143.36</v>
      </c>
    </row>
    <row r="575" spans="1:5" x14ac:dyDescent="0.2">
      <c r="A575" s="20" t="s">
        <v>4709</v>
      </c>
      <c r="B575" s="29"/>
      <c r="C575" s="29">
        <v>-256.64</v>
      </c>
      <c r="D575" s="29">
        <v>256.64</v>
      </c>
      <c r="E575" s="37">
        <v>-256.64</v>
      </c>
    </row>
    <row r="576" spans="1:5" x14ac:dyDescent="0.2">
      <c r="A576" s="41" t="s">
        <v>4714</v>
      </c>
      <c r="B576" s="42"/>
      <c r="C576" s="42">
        <v>-0.11973723499552104</v>
      </c>
      <c r="D576" s="42">
        <v>0.11973723499552104</v>
      </c>
      <c r="E576" s="43">
        <v>-0.11973723499552104</v>
      </c>
    </row>
    <row r="577" spans="1:5" x14ac:dyDescent="0.2">
      <c r="A577" s="45" t="s">
        <v>3585</v>
      </c>
      <c r="B577" s="28"/>
      <c r="C577" s="28"/>
      <c r="D577" s="49"/>
      <c r="E577" s="36"/>
    </row>
    <row r="578" spans="1:5" x14ac:dyDescent="0.2">
      <c r="A578" s="20" t="s">
        <v>4710</v>
      </c>
      <c r="B578" s="28"/>
      <c r="C578" s="28">
        <v>1</v>
      </c>
      <c r="D578" s="28">
        <v>-1</v>
      </c>
      <c r="E578" s="36">
        <v>1</v>
      </c>
    </row>
    <row r="579" spans="1:5" x14ac:dyDescent="0.2">
      <c r="A579" s="20" t="s">
        <v>4712</v>
      </c>
      <c r="B579" s="29"/>
      <c r="C579" s="29">
        <v>554.4</v>
      </c>
      <c r="D579" s="29">
        <v>-554.4</v>
      </c>
      <c r="E579" s="37">
        <v>554.4</v>
      </c>
    </row>
    <row r="580" spans="1:5" x14ac:dyDescent="0.2">
      <c r="A580" s="20" t="s">
        <v>4709</v>
      </c>
      <c r="B580" s="29"/>
      <c r="C580" s="29">
        <v>54.4</v>
      </c>
      <c r="D580" s="29">
        <v>-54.4</v>
      </c>
      <c r="E580" s="37">
        <v>54.4</v>
      </c>
    </row>
    <row r="581" spans="1:5" x14ac:dyDescent="0.2">
      <c r="A581" s="41" t="s">
        <v>4714</v>
      </c>
      <c r="B581" s="42"/>
      <c r="C581" s="42">
        <v>9.8124098124098127E-2</v>
      </c>
      <c r="D581" s="42">
        <v>-9.8124098124098127E-2</v>
      </c>
      <c r="E581" s="43">
        <v>9.8124098124098127E-2</v>
      </c>
    </row>
    <row r="582" spans="1:5" x14ac:dyDescent="0.2">
      <c r="A582" s="45" t="s">
        <v>2176</v>
      </c>
      <c r="B582" s="28"/>
      <c r="C582" s="28"/>
      <c r="D582" s="49"/>
      <c r="E582" s="36"/>
    </row>
    <row r="583" spans="1:5" x14ac:dyDescent="0.2">
      <c r="A583" s="20" t="s">
        <v>4710</v>
      </c>
      <c r="B583" s="28"/>
      <c r="C583" s="28">
        <v>1</v>
      </c>
      <c r="D583" s="28">
        <v>-1</v>
      </c>
      <c r="E583" s="36">
        <v>1</v>
      </c>
    </row>
    <row r="584" spans="1:5" x14ac:dyDescent="0.2">
      <c r="A584" s="20" t="s">
        <v>4712</v>
      </c>
      <c r="B584" s="29"/>
      <c r="C584" s="29">
        <v>1330</v>
      </c>
      <c r="D584" s="29">
        <v>-1330</v>
      </c>
      <c r="E584" s="37">
        <v>1330</v>
      </c>
    </row>
    <row r="585" spans="1:5" x14ac:dyDescent="0.2">
      <c r="A585" s="20" t="s">
        <v>4709</v>
      </c>
      <c r="B585" s="29"/>
      <c r="C585" s="29">
        <v>-170</v>
      </c>
      <c r="D585" s="29">
        <v>170</v>
      </c>
      <c r="E585" s="37">
        <v>-170</v>
      </c>
    </row>
    <row r="586" spans="1:5" x14ac:dyDescent="0.2">
      <c r="A586" s="41" t="s">
        <v>4714</v>
      </c>
      <c r="B586" s="42"/>
      <c r="C586" s="42">
        <v>-0.12781954887218044</v>
      </c>
      <c r="D586" s="42">
        <v>0.12781954887218044</v>
      </c>
      <c r="E586" s="43">
        <v>-0.12781954887218044</v>
      </c>
    </row>
    <row r="587" spans="1:5" x14ac:dyDescent="0.2">
      <c r="A587" s="45" t="s">
        <v>3252</v>
      </c>
      <c r="B587" s="28"/>
      <c r="C587" s="28"/>
      <c r="D587" s="49"/>
      <c r="E587" s="36"/>
    </row>
    <row r="588" spans="1:5" x14ac:dyDescent="0.2">
      <c r="A588" s="20" t="s">
        <v>4710</v>
      </c>
      <c r="B588" s="28"/>
      <c r="C588" s="28">
        <v>1</v>
      </c>
      <c r="D588" s="28">
        <v>-1</v>
      </c>
      <c r="E588" s="36">
        <v>1</v>
      </c>
    </row>
    <row r="589" spans="1:5" x14ac:dyDescent="0.2">
      <c r="A589" s="20" t="s">
        <v>4712</v>
      </c>
      <c r="B589" s="29"/>
      <c r="C589" s="29">
        <v>938.11</v>
      </c>
      <c r="D589" s="29">
        <v>-938.11</v>
      </c>
      <c r="E589" s="37">
        <v>938.11</v>
      </c>
    </row>
    <row r="590" spans="1:5" x14ac:dyDescent="0.2">
      <c r="A590" s="20" t="s">
        <v>4709</v>
      </c>
      <c r="B590" s="29"/>
      <c r="C590" s="29">
        <v>140.72</v>
      </c>
      <c r="D590" s="29">
        <v>-140.72</v>
      </c>
      <c r="E590" s="37">
        <v>140.72</v>
      </c>
    </row>
    <row r="591" spans="1:5" x14ac:dyDescent="0.2">
      <c r="A591" s="41" t="s">
        <v>4714</v>
      </c>
      <c r="B591" s="42"/>
      <c r="C591" s="42">
        <v>0.1500037309057573</v>
      </c>
      <c r="D591" s="42">
        <v>-0.1500037309057573</v>
      </c>
      <c r="E591" s="43">
        <v>0.1500037309057573</v>
      </c>
    </row>
    <row r="592" spans="1:5" x14ac:dyDescent="0.2">
      <c r="A592" s="45" t="s">
        <v>1457</v>
      </c>
      <c r="B592" s="28"/>
      <c r="C592" s="28"/>
      <c r="D592" s="49"/>
      <c r="E592" s="36"/>
    </row>
    <row r="593" spans="1:5" x14ac:dyDescent="0.2">
      <c r="A593" s="20" t="s">
        <v>4710</v>
      </c>
      <c r="B593" s="28">
        <v>2</v>
      </c>
      <c r="C593" s="28">
        <v>3</v>
      </c>
      <c r="D593" s="28">
        <v>-1</v>
      </c>
      <c r="E593" s="36">
        <v>5</v>
      </c>
    </row>
    <row r="594" spans="1:5" x14ac:dyDescent="0.2">
      <c r="A594" s="20" t="s">
        <v>4712</v>
      </c>
      <c r="B594" s="29">
        <v>4184</v>
      </c>
      <c r="C594" s="29">
        <v>6276</v>
      </c>
      <c r="D594" s="29">
        <v>-2092</v>
      </c>
      <c r="E594" s="37">
        <v>10460</v>
      </c>
    </row>
    <row r="595" spans="1:5" x14ac:dyDescent="0.2">
      <c r="A595" s="20" t="s">
        <v>4709</v>
      </c>
      <c r="B595" s="29">
        <v>434</v>
      </c>
      <c r="C595" s="29">
        <v>651</v>
      </c>
      <c r="D595" s="29">
        <v>-217</v>
      </c>
      <c r="E595" s="37">
        <v>1085</v>
      </c>
    </row>
    <row r="596" spans="1:5" x14ac:dyDescent="0.2">
      <c r="A596" s="41" t="s">
        <v>4714</v>
      </c>
      <c r="B596" s="42">
        <v>0.1037284894837476</v>
      </c>
      <c r="C596" s="42">
        <v>0.1037284894837476</v>
      </c>
      <c r="D596" s="42">
        <v>0</v>
      </c>
      <c r="E596" s="43">
        <v>0.1037284894837476</v>
      </c>
    </row>
    <row r="597" spans="1:5" x14ac:dyDescent="0.2">
      <c r="A597" s="45" t="s">
        <v>2410</v>
      </c>
      <c r="B597" s="28"/>
      <c r="C597" s="28"/>
      <c r="D597" s="49"/>
      <c r="E597" s="36"/>
    </row>
    <row r="598" spans="1:5" x14ac:dyDescent="0.2">
      <c r="A598" s="20" t="s">
        <v>4710</v>
      </c>
      <c r="B598" s="28"/>
      <c r="C598" s="28">
        <v>1</v>
      </c>
      <c r="D598" s="28">
        <v>-1</v>
      </c>
      <c r="E598" s="36">
        <v>1</v>
      </c>
    </row>
    <row r="599" spans="1:5" x14ac:dyDescent="0.2">
      <c r="A599" s="20" t="s">
        <v>4712</v>
      </c>
      <c r="B599" s="29"/>
      <c r="C599" s="29">
        <v>1381.85</v>
      </c>
      <c r="D599" s="29">
        <v>-1381.85</v>
      </c>
      <c r="E599" s="37">
        <v>1381.85</v>
      </c>
    </row>
    <row r="600" spans="1:5" x14ac:dyDescent="0.2">
      <c r="A600" s="20" t="s">
        <v>4709</v>
      </c>
      <c r="B600" s="29"/>
      <c r="C600" s="29">
        <v>-68.150000000000006</v>
      </c>
      <c r="D600" s="29">
        <v>68.150000000000006</v>
      </c>
      <c r="E600" s="37">
        <v>-68.150000000000006</v>
      </c>
    </row>
    <row r="601" spans="1:5" x14ac:dyDescent="0.2">
      <c r="A601" s="41" t="s">
        <v>4714</v>
      </c>
      <c r="B601" s="42"/>
      <c r="C601" s="42">
        <v>-4.9317943336831066E-2</v>
      </c>
      <c r="D601" s="42">
        <v>4.9317943336831066E-2</v>
      </c>
      <c r="E601" s="43">
        <v>-4.9317943336831066E-2</v>
      </c>
    </row>
    <row r="602" spans="1:5" x14ac:dyDescent="0.2">
      <c r="A602" s="45" t="s">
        <v>2603</v>
      </c>
      <c r="B602" s="28"/>
      <c r="C602" s="28"/>
      <c r="D602" s="49"/>
      <c r="E602" s="36"/>
    </row>
    <row r="603" spans="1:5" x14ac:dyDescent="0.2">
      <c r="A603" s="20" t="s">
        <v>4710</v>
      </c>
      <c r="B603" s="28"/>
      <c r="C603" s="28">
        <v>1</v>
      </c>
      <c r="D603" s="28">
        <v>-1</v>
      </c>
      <c r="E603" s="36">
        <v>1</v>
      </c>
    </row>
    <row r="604" spans="1:5" x14ac:dyDescent="0.2">
      <c r="A604" s="20" t="s">
        <v>4712</v>
      </c>
      <c r="B604" s="29"/>
      <c r="C604" s="29">
        <v>1389</v>
      </c>
      <c r="D604" s="29">
        <v>-1389</v>
      </c>
      <c r="E604" s="37">
        <v>1389</v>
      </c>
    </row>
    <row r="605" spans="1:5" x14ac:dyDescent="0.2">
      <c r="A605" s="20" t="s">
        <v>4709</v>
      </c>
      <c r="B605" s="29"/>
      <c r="C605" s="29">
        <v>139</v>
      </c>
      <c r="D605" s="29">
        <v>-139</v>
      </c>
      <c r="E605" s="37">
        <v>139</v>
      </c>
    </row>
    <row r="606" spans="1:5" x14ac:dyDescent="0.2">
      <c r="A606" s="41" t="s">
        <v>4714</v>
      </c>
      <c r="B606" s="42"/>
      <c r="C606" s="42">
        <v>0.10007199424046076</v>
      </c>
      <c r="D606" s="42">
        <v>-0.10007199424046076</v>
      </c>
      <c r="E606" s="43">
        <v>0.10007199424046076</v>
      </c>
    </row>
    <row r="607" spans="1:5" x14ac:dyDescent="0.2">
      <c r="A607" s="45" t="s">
        <v>3304</v>
      </c>
      <c r="B607" s="28"/>
      <c r="C607" s="28"/>
      <c r="D607" s="49"/>
      <c r="E607" s="36"/>
    </row>
    <row r="608" spans="1:5" x14ac:dyDescent="0.2">
      <c r="A608" s="20" t="s">
        <v>4710</v>
      </c>
      <c r="B608" s="28"/>
      <c r="C608" s="28">
        <v>1</v>
      </c>
      <c r="D608" s="28">
        <v>-1</v>
      </c>
      <c r="E608" s="36">
        <v>1</v>
      </c>
    </row>
    <row r="609" spans="1:5" x14ac:dyDescent="0.2">
      <c r="A609" s="20" t="s">
        <v>4712</v>
      </c>
      <c r="B609" s="29"/>
      <c r="C609" s="29">
        <v>685</v>
      </c>
      <c r="D609" s="29">
        <v>-685</v>
      </c>
      <c r="E609" s="37">
        <v>685</v>
      </c>
    </row>
    <row r="610" spans="1:5" x14ac:dyDescent="0.2">
      <c r="A610" s="20" t="s">
        <v>4709</v>
      </c>
      <c r="B610" s="29"/>
      <c r="C610" s="29">
        <v>85</v>
      </c>
      <c r="D610" s="29">
        <v>-85</v>
      </c>
      <c r="E610" s="37">
        <v>85</v>
      </c>
    </row>
    <row r="611" spans="1:5" x14ac:dyDescent="0.2">
      <c r="A611" s="41" t="s">
        <v>4714</v>
      </c>
      <c r="B611" s="42"/>
      <c r="C611" s="42">
        <v>0.12408759124087591</v>
      </c>
      <c r="D611" s="42">
        <v>-0.12408759124087591</v>
      </c>
      <c r="E611" s="43">
        <v>0.12408759124087591</v>
      </c>
    </row>
    <row r="612" spans="1:5" x14ac:dyDescent="0.2">
      <c r="A612" s="45" t="s">
        <v>1179</v>
      </c>
      <c r="B612" s="28"/>
      <c r="C612" s="28"/>
      <c r="D612" s="49"/>
      <c r="E612" s="36"/>
    </row>
    <row r="613" spans="1:5" x14ac:dyDescent="0.2">
      <c r="A613" s="20" t="s">
        <v>4710</v>
      </c>
      <c r="B613" s="28"/>
      <c r="C613" s="28">
        <v>1</v>
      </c>
      <c r="D613" s="28">
        <v>-1</v>
      </c>
      <c r="E613" s="36">
        <v>1</v>
      </c>
    </row>
    <row r="614" spans="1:5" x14ac:dyDescent="0.2">
      <c r="A614" s="20" t="s">
        <v>4712</v>
      </c>
      <c r="B614" s="29"/>
      <c r="C614" s="29">
        <v>1045</v>
      </c>
      <c r="D614" s="29">
        <v>-1045</v>
      </c>
      <c r="E614" s="37">
        <v>1045</v>
      </c>
    </row>
    <row r="615" spans="1:5" x14ac:dyDescent="0.2">
      <c r="A615" s="20" t="s">
        <v>4709</v>
      </c>
      <c r="B615" s="29"/>
      <c r="C615" s="29">
        <v>95</v>
      </c>
      <c r="D615" s="29">
        <v>-95</v>
      </c>
      <c r="E615" s="37">
        <v>95</v>
      </c>
    </row>
    <row r="616" spans="1:5" x14ac:dyDescent="0.2">
      <c r="A616" s="41" t="s">
        <v>4714</v>
      </c>
      <c r="B616" s="42"/>
      <c r="C616" s="42">
        <v>9.0909090909090912E-2</v>
      </c>
      <c r="D616" s="42">
        <v>-9.0909090909090912E-2</v>
      </c>
      <c r="E616" s="43">
        <v>9.0909090909090912E-2</v>
      </c>
    </row>
    <row r="617" spans="1:5" x14ac:dyDescent="0.2">
      <c r="A617" s="45" t="s">
        <v>767</v>
      </c>
      <c r="B617" s="28"/>
      <c r="C617" s="28"/>
      <c r="D617" s="49"/>
      <c r="E617" s="36"/>
    </row>
    <row r="618" spans="1:5" x14ac:dyDescent="0.2">
      <c r="A618" s="20" t="s">
        <v>4710</v>
      </c>
      <c r="B618" s="28"/>
      <c r="C618" s="28">
        <v>1</v>
      </c>
      <c r="D618" s="28">
        <v>-1</v>
      </c>
      <c r="E618" s="36">
        <v>1</v>
      </c>
    </row>
    <row r="619" spans="1:5" x14ac:dyDescent="0.2">
      <c r="A619" s="20" t="s">
        <v>4712</v>
      </c>
      <c r="B619" s="29"/>
      <c r="C619" s="29">
        <v>595</v>
      </c>
      <c r="D619" s="29">
        <v>-595</v>
      </c>
      <c r="E619" s="37">
        <v>595</v>
      </c>
    </row>
    <row r="620" spans="1:5" x14ac:dyDescent="0.2">
      <c r="A620" s="20" t="s">
        <v>4709</v>
      </c>
      <c r="B620" s="29"/>
      <c r="C620" s="29">
        <v>170</v>
      </c>
      <c r="D620" s="29">
        <v>-170</v>
      </c>
      <c r="E620" s="37">
        <v>170</v>
      </c>
    </row>
    <row r="621" spans="1:5" x14ac:dyDescent="0.2">
      <c r="A621" s="41" t="s">
        <v>4714</v>
      </c>
      <c r="B621" s="42"/>
      <c r="C621" s="42">
        <v>0.2857142857142857</v>
      </c>
      <c r="D621" s="42">
        <v>-0.2857142857142857</v>
      </c>
      <c r="E621" s="43">
        <v>0.2857142857142857</v>
      </c>
    </row>
    <row r="622" spans="1:5" x14ac:dyDescent="0.2">
      <c r="A622" s="45" t="s">
        <v>3444</v>
      </c>
      <c r="B622" s="28"/>
      <c r="C622" s="28"/>
      <c r="D622" s="49"/>
      <c r="E622" s="36"/>
    </row>
    <row r="623" spans="1:5" x14ac:dyDescent="0.2">
      <c r="A623" s="20" t="s">
        <v>4710</v>
      </c>
      <c r="B623" s="28"/>
      <c r="C623" s="28">
        <v>1</v>
      </c>
      <c r="D623" s="28">
        <v>-1</v>
      </c>
      <c r="E623" s="36">
        <v>1</v>
      </c>
    </row>
    <row r="624" spans="1:5" x14ac:dyDescent="0.2">
      <c r="A624" s="20" t="s">
        <v>4712</v>
      </c>
      <c r="B624" s="29"/>
      <c r="C624" s="29">
        <v>2172.98</v>
      </c>
      <c r="D624" s="29">
        <v>-2172.98</v>
      </c>
      <c r="E624" s="37">
        <v>2172.98</v>
      </c>
    </row>
    <row r="625" spans="1:5" x14ac:dyDescent="0.2">
      <c r="A625" s="20" t="s">
        <v>4709</v>
      </c>
      <c r="B625" s="29"/>
      <c r="C625" s="29">
        <v>-761.4</v>
      </c>
      <c r="D625" s="29">
        <v>761.4</v>
      </c>
      <c r="E625" s="37">
        <v>-761.4</v>
      </c>
    </row>
    <row r="626" spans="1:5" x14ac:dyDescent="0.2">
      <c r="A626" s="41" t="s">
        <v>4714</v>
      </c>
      <c r="B626" s="42"/>
      <c r="C626" s="42">
        <v>-0.35039438927187549</v>
      </c>
      <c r="D626" s="42">
        <v>0.35039438927187549</v>
      </c>
      <c r="E626" s="43">
        <v>-0.35039438927187549</v>
      </c>
    </row>
    <row r="627" spans="1:5" x14ac:dyDescent="0.2">
      <c r="A627" s="45" t="s">
        <v>2119</v>
      </c>
      <c r="B627" s="28"/>
      <c r="C627" s="28"/>
      <c r="D627" s="49"/>
      <c r="E627" s="36"/>
    </row>
    <row r="628" spans="1:5" x14ac:dyDescent="0.2">
      <c r="A628" s="20" t="s">
        <v>4710</v>
      </c>
      <c r="B628" s="28"/>
      <c r="C628" s="28">
        <v>1</v>
      </c>
      <c r="D628" s="28">
        <v>-1</v>
      </c>
      <c r="E628" s="36">
        <v>1</v>
      </c>
    </row>
    <row r="629" spans="1:5" x14ac:dyDescent="0.2">
      <c r="A629" s="20" t="s">
        <v>4712</v>
      </c>
      <c r="B629" s="29"/>
      <c r="C629" s="29">
        <v>3550</v>
      </c>
      <c r="D629" s="29">
        <v>-3550</v>
      </c>
      <c r="E629" s="37">
        <v>3550</v>
      </c>
    </row>
    <row r="630" spans="1:5" x14ac:dyDescent="0.2">
      <c r="A630" s="20" t="s">
        <v>4709</v>
      </c>
      <c r="B630" s="29"/>
      <c r="C630" s="29">
        <v>780</v>
      </c>
      <c r="D630" s="29">
        <v>-780</v>
      </c>
      <c r="E630" s="37">
        <v>780</v>
      </c>
    </row>
    <row r="631" spans="1:5" x14ac:dyDescent="0.2">
      <c r="A631" s="41" t="s">
        <v>4714</v>
      </c>
      <c r="B631" s="42"/>
      <c r="C631" s="42">
        <v>0.21971830985915494</v>
      </c>
      <c r="D631" s="42">
        <v>-0.21971830985915494</v>
      </c>
      <c r="E631" s="43">
        <v>0.21971830985915494</v>
      </c>
    </row>
    <row r="632" spans="1:5" x14ac:dyDescent="0.2">
      <c r="A632" s="45" t="s">
        <v>2299</v>
      </c>
      <c r="B632" s="28"/>
      <c r="C632" s="28"/>
      <c r="D632" s="49"/>
      <c r="E632" s="36"/>
    </row>
    <row r="633" spans="1:5" x14ac:dyDescent="0.2">
      <c r="A633" s="20" t="s">
        <v>4710</v>
      </c>
      <c r="B633" s="28"/>
      <c r="C633" s="28">
        <v>1</v>
      </c>
      <c r="D633" s="28">
        <v>-1</v>
      </c>
      <c r="E633" s="36">
        <v>1</v>
      </c>
    </row>
    <row r="634" spans="1:5" x14ac:dyDescent="0.2">
      <c r="A634" s="20" t="s">
        <v>4712</v>
      </c>
      <c r="B634" s="29"/>
      <c r="C634" s="29">
        <v>600</v>
      </c>
      <c r="D634" s="29">
        <v>-600</v>
      </c>
      <c r="E634" s="37">
        <v>600</v>
      </c>
    </row>
    <row r="635" spans="1:5" x14ac:dyDescent="0.2">
      <c r="A635" s="20" t="s">
        <v>4709</v>
      </c>
      <c r="B635" s="29"/>
      <c r="C635" s="29">
        <v>50</v>
      </c>
      <c r="D635" s="29">
        <v>-50</v>
      </c>
      <c r="E635" s="37">
        <v>50</v>
      </c>
    </row>
    <row r="636" spans="1:5" x14ac:dyDescent="0.2">
      <c r="A636" s="41" t="s">
        <v>4714</v>
      </c>
      <c r="B636" s="42"/>
      <c r="C636" s="42">
        <v>8.3333333333333329E-2</v>
      </c>
      <c r="D636" s="42">
        <v>-8.3333333333333329E-2</v>
      </c>
      <c r="E636" s="43">
        <v>8.3333333333333329E-2</v>
      </c>
    </row>
    <row r="637" spans="1:5" x14ac:dyDescent="0.2">
      <c r="A637" s="45" t="s">
        <v>3086</v>
      </c>
      <c r="B637" s="28"/>
      <c r="C637" s="28"/>
      <c r="D637" s="49"/>
      <c r="E637" s="36"/>
    </row>
    <row r="638" spans="1:5" x14ac:dyDescent="0.2">
      <c r="A638" s="20" t="s">
        <v>4710</v>
      </c>
      <c r="B638" s="28"/>
      <c r="C638" s="28">
        <v>1</v>
      </c>
      <c r="D638" s="28">
        <v>-1</v>
      </c>
      <c r="E638" s="36">
        <v>1</v>
      </c>
    </row>
    <row r="639" spans="1:5" x14ac:dyDescent="0.2">
      <c r="A639" s="20" t="s">
        <v>4712</v>
      </c>
      <c r="B639" s="29"/>
      <c r="C639" s="29">
        <v>205.64</v>
      </c>
      <c r="D639" s="29">
        <v>-205.64</v>
      </c>
      <c r="E639" s="37">
        <v>205.64</v>
      </c>
    </row>
    <row r="640" spans="1:5" x14ac:dyDescent="0.2">
      <c r="A640" s="20" t="s">
        <v>4709</v>
      </c>
      <c r="B640" s="29"/>
      <c r="C640" s="29">
        <v>85</v>
      </c>
      <c r="D640" s="29">
        <v>-85</v>
      </c>
      <c r="E640" s="37">
        <v>85</v>
      </c>
    </row>
    <row r="641" spans="1:5" x14ac:dyDescent="0.2">
      <c r="A641" s="41" t="s">
        <v>4714</v>
      </c>
      <c r="B641" s="42"/>
      <c r="C641" s="42">
        <v>0.4133437074499125</v>
      </c>
      <c r="D641" s="42">
        <v>-0.4133437074499125</v>
      </c>
      <c r="E641" s="43">
        <v>0.4133437074499125</v>
      </c>
    </row>
    <row r="642" spans="1:5" x14ac:dyDescent="0.2">
      <c r="A642" s="45" t="s">
        <v>3577</v>
      </c>
      <c r="B642" s="28"/>
      <c r="C642" s="28"/>
      <c r="D642" s="49"/>
      <c r="E642" s="36"/>
    </row>
    <row r="643" spans="1:5" x14ac:dyDescent="0.2">
      <c r="A643" s="20" t="s">
        <v>4710</v>
      </c>
      <c r="B643" s="28"/>
      <c r="C643" s="28">
        <v>1</v>
      </c>
      <c r="D643" s="28">
        <v>-1</v>
      </c>
      <c r="E643" s="36">
        <v>1</v>
      </c>
    </row>
    <row r="644" spans="1:5" x14ac:dyDescent="0.2">
      <c r="A644" s="20" t="s">
        <v>4712</v>
      </c>
      <c r="B644" s="29"/>
      <c r="C644" s="29">
        <v>1362</v>
      </c>
      <c r="D644" s="29">
        <v>-1362</v>
      </c>
      <c r="E644" s="37">
        <v>1362</v>
      </c>
    </row>
    <row r="645" spans="1:5" x14ac:dyDescent="0.2">
      <c r="A645" s="20" t="s">
        <v>4709</v>
      </c>
      <c r="B645" s="29"/>
      <c r="C645" s="29">
        <v>162</v>
      </c>
      <c r="D645" s="29">
        <v>-162</v>
      </c>
      <c r="E645" s="37">
        <v>162</v>
      </c>
    </row>
    <row r="646" spans="1:5" x14ac:dyDescent="0.2">
      <c r="A646" s="41" t="s">
        <v>4714</v>
      </c>
      <c r="B646" s="42"/>
      <c r="C646" s="42">
        <v>0.11894273127753303</v>
      </c>
      <c r="D646" s="42">
        <v>-0.11894273127753303</v>
      </c>
      <c r="E646" s="43">
        <v>0.11894273127753303</v>
      </c>
    </row>
    <row r="647" spans="1:5" x14ac:dyDescent="0.2">
      <c r="A647" s="45" t="s">
        <v>486</v>
      </c>
      <c r="B647" s="28"/>
      <c r="C647" s="28"/>
      <c r="D647" s="49"/>
      <c r="E647" s="36"/>
    </row>
    <row r="648" spans="1:5" x14ac:dyDescent="0.2">
      <c r="A648" s="20" t="s">
        <v>4710</v>
      </c>
      <c r="B648" s="28"/>
      <c r="C648" s="28">
        <v>1</v>
      </c>
      <c r="D648" s="28">
        <v>-1</v>
      </c>
      <c r="E648" s="36">
        <v>1</v>
      </c>
    </row>
    <row r="649" spans="1:5" x14ac:dyDescent="0.2">
      <c r="A649" s="20" t="s">
        <v>4712</v>
      </c>
      <c r="B649" s="29"/>
      <c r="C649" s="29">
        <v>1600.32</v>
      </c>
      <c r="D649" s="29">
        <v>-1600.32</v>
      </c>
      <c r="E649" s="37">
        <v>1600.32</v>
      </c>
    </row>
    <row r="650" spans="1:5" x14ac:dyDescent="0.2">
      <c r="A650" s="20" t="s">
        <v>4709</v>
      </c>
      <c r="B650" s="29"/>
      <c r="C650" s="29">
        <v>-99.68</v>
      </c>
      <c r="D650" s="29">
        <v>99.68</v>
      </c>
      <c r="E650" s="37">
        <v>-99.68</v>
      </c>
    </row>
    <row r="651" spans="1:5" x14ac:dyDescent="0.2">
      <c r="A651" s="41" t="s">
        <v>4714</v>
      </c>
      <c r="B651" s="42"/>
      <c r="C651" s="42">
        <v>-6.2287542491501709E-2</v>
      </c>
      <c r="D651" s="42">
        <v>6.2287542491501709E-2</v>
      </c>
      <c r="E651" s="43">
        <v>-6.2287542491501709E-2</v>
      </c>
    </row>
    <row r="652" spans="1:5" x14ac:dyDescent="0.2">
      <c r="A652" s="45" t="s">
        <v>1783</v>
      </c>
      <c r="B652" s="28"/>
      <c r="C652" s="28"/>
      <c r="D652" s="49"/>
      <c r="E652" s="36"/>
    </row>
    <row r="653" spans="1:5" x14ac:dyDescent="0.2">
      <c r="A653" s="20" t="s">
        <v>4710</v>
      </c>
      <c r="B653" s="28"/>
      <c r="C653" s="28">
        <v>1</v>
      </c>
      <c r="D653" s="28">
        <v>-1</v>
      </c>
      <c r="E653" s="36">
        <v>1</v>
      </c>
    </row>
    <row r="654" spans="1:5" x14ac:dyDescent="0.2">
      <c r="A654" s="20" t="s">
        <v>4712</v>
      </c>
      <c r="B654" s="29"/>
      <c r="C654" s="29">
        <v>1128.0899999999999</v>
      </c>
      <c r="D654" s="29">
        <v>-1128.0899999999999</v>
      </c>
      <c r="E654" s="37">
        <v>1128.0899999999999</v>
      </c>
    </row>
    <row r="655" spans="1:5" x14ac:dyDescent="0.2">
      <c r="A655" s="20" t="s">
        <v>4709</v>
      </c>
      <c r="B655" s="29"/>
      <c r="C655" s="29">
        <v>-71.91</v>
      </c>
      <c r="D655" s="29">
        <v>71.91</v>
      </c>
      <c r="E655" s="37">
        <v>-71.91</v>
      </c>
    </row>
    <row r="656" spans="1:5" x14ac:dyDescent="0.2">
      <c r="A656" s="41" t="s">
        <v>4714</v>
      </c>
      <c r="B656" s="42"/>
      <c r="C656" s="42">
        <v>-6.3744913969630085E-2</v>
      </c>
      <c r="D656" s="42">
        <v>6.3744913969630085E-2</v>
      </c>
      <c r="E656" s="43">
        <v>-6.3744913969630085E-2</v>
      </c>
    </row>
    <row r="657" spans="1:5" x14ac:dyDescent="0.2">
      <c r="A657" s="45" t="s">
        <v>3657</v>
      </c>
      <c r="B657" s="28"/>
      <c r="C657" s="28"/>
      <c r="D657" s="49"/>
      <c r="E657" s="36"/>
    </row>
    <row r="658" spans="1:5" x14ac:dyDescent="0.2">
      <c r="A658" s="20" t="s">
        <v>4710</v>
      </c>
      <c r="B658" s="28"/>
      <c r="C658" s="28">
        <v>1</v>
      </c>
      <c r="D658" s="28">
        <v>-1</v>
      </c>
      <c r="E658" s="36">
        <v>1</v>
      </c>
    </row>
    <row r="659" spans="1:5" x14ac:dyDescent="0.2">
      <c r="A659" s="20" t="s">
        <v>4712</v>
      </c>
      <c r="B659" s="29"/>
      <c r="C659" s="29">
        <v>1114.77</v>
      </c>
      <c r="D659" s="29">
        <v>-1114.77</v>
      </c>
      <c r="E659" s="37">
        <v>1114.77</v>
      </c>
    </row>
    <row r="660" spans="1:5" x14ac:dyDescent="0.2">
      <c r="A660" s="20" t="s">
        <v>4709</v>
      </c>
      <c r="B660" s="29"/>
      <c r="C660" s="29">
        <v>114.77</v>
      </c>
      <c r="D660" s="29">
        <v>-114.77</v>
      </c>
      <c r="E660" s="37">
        <v>114.77</v>
      </c>
    </row>
    <row r="661" spans="1:5" x14ac:dyDescent="0.2">
      <c r="A661" s="41" t="s">
        <v>4714</v>
      </c>
      <c r="B661" s="42"/>
      <c r="C661" s="42">
        <v>0.10295397256833248</v>
      </c>
      <c r="D661" s="42">
        <v>-0.10295397256833248</v>
      </c>
      <c r="E661" s="43">
        <v>0.10295397256833248</v>
      </c>
    </row>
    <row r="662" spans="1:5" x14ac:dyDescent="0.2">
      <c r="A662" s="45" t="s">
        <v>1545</v>
      </c>
      <c r="B662" s="28"/>
      <c r="C662" s="28"/>
      <c r="D662" s="49"/>
      <c r="E662" s="36"/>
    </row>
    <row r="663" spans="1:5" x14ac:dyDescent="0.2">
      <c r="A663" s="20" t="s">
        <v>4710</v>
      </c>
      <c r="B663" s="28"/>
      <c r="C663" s="28">
        <v>1</v>
      </c>
      <c r="D663" s="28">
        <v>-1</v>
      </c>
      <c r="E663" s="36">
        <v>1</v>
      </c>
    </row>
    <row r="664" spans="1:5" x14ac:dyDescent="0.2">
      <c r="A664" s="20" t="s">
        <v>4712</v>
      </c>
      <c r="B664" s="29"/>
      <c r="C664" s="29">
        <v>857.84</v>
      </c>
      <c r="D664" s="29">
        <v>-857.84</v>
      </c>
      <c r="E664" s="37">
        <v>857.84</v>
      </c>
    </row>
    <row r="665" spans="1:5" x14ac:dyDescent="0.2">
      <c r="A665" s="20" t="s">
        <v>4709</v>
      </c>
      <c r="B665" s="29"/>
      <c r="C665" s="29">
        <v>157.84</v>
      </c>
      <c r="D665" s="29">
        <v>-157.84</v>
      </c>
      <c r="E665" s="37">
        <v>157.84</v>
      </c>
    </row>
    <row r="666" spans="1:5" x14ac:dyDescent="0.2">
      <c r="A666" s="41" t="s">
        <v>4714</v>
      </c>
      <c r="B666" s="42"/>
      <c r="C666" s="42">
        <v>0.18399701576051478</v>
      </c>
      <c r="D666" s="42">
        <v>-0.18399701576051478</v>
      </c>
      <c r="E666" s="43">
        <v>0.18399701576051478</v>
      </c>
    </row>
    <row r="667" spans="1:5" x14ac:dyDescent="0.2">
      <c r="A667" s="45" t="s">
        <v>2652</v>
      </c>
      <c r="B667" s="28"/>
      <c r="C667" s="28"/>
      <c r="D667" s="49"/>
      <c r="E667" s="36"/>
    </row>
    <row r="668" spans="1:5" x14ac:dyDescent="0.2">
      <c r="A668" s="20" t="s">
        <v>4710</v>
      </c>
      <c r="B668" s="28"/>
      <c r="C668" s="28">
        <v>1</v>
      </c>
      <c r="D668" s="28">
        <v>-1</v>
      </c>
      <c r="E668" s="36">
        <v>1</v>
      </c>
    </row>
    <row r="669" spans="1:5" x14ac:dyDescent="0.2">
      <c r="A669" s="20" t="s">
        <v>4712</v>
      </c>
      <c r="B669" s="29"/>
      <c r="C669" s="29">
        <v>1668.09</v>
      </c>
      <c r="D669" s="29">
        <v>-1668.09</v>
      </c>
      <c r="E669" s="37">
        <v>1668.09</v>
      </c>
    </row>
    <row r="670" spans="1:5" x14ac:dyDescent="0.2">
      <c r="A670" s="20" t="s">
        <v>4709</v>
      </c>
      <c r="B670" s="29"/>
      <c r="C670" s="29">
        <v>264.08999999999997</v>
      </c>
      <c r="D670" s="29">
        <v>-264.08999999999997</v>
      </c>
      <c r="E670" s="37">
        <v>264.08999999999997</v>
      </c>
    </row>
    <row r="671" spans="1:5" x14ac:dyDescent="0.2">
      <c r="A671" s="41" t="s">
        <v>4714</v>
      </c>
      <c r="B671" s="42"/>
      <c r="C671" s="42">
        <v>0.15831879574843083</v>
      </c>
      <c r="D671" s="42">
        <v>-0.15831879574843083</v>
      </c>
      <c r="E671" s="43">
        <v>0.15831879574843083</v>
      </c>
    </row>
    <row r="672" spans="1:5" x14ac:dyDescent="0.2">
      <c r="A672" s="45" t="s">
        <v>2488</v>
      </c>
      <c r="B672" s="28"/>
      <c r="C672" s="28"/>
      <c r="D672" s="49"/>
      <c r="E672" s="36"/>
    </row>
    <row r="673" spans="1:5" x14ac:dyDescent="0.2">
      <c r="A673" s="20" t="s">
        <v>4710</v>
      </c>
      <c r="B673" s="28"/>
      <c r="C673" s="28">
        <v>1</v>
      </c>
      <c r="D673" s="28">
        <v>-1</v>
      </c>
      <c r="E673" s="36">
        <v>1</v>
      </c>
    </row>
    <row r="674" spans="1:5" x14ac:dyDescent="0.2">
      <c r="A674" s="20" t="s">
        <v>4712</v>
      </c>
      <c r="B674" s="29"/>
      <c r="C674" s="29">
        <v>529.24</v>
      </c>
      <c r="D674" s="29">
        <v>-529.24</v>
      </c>
      <c r="E674" s="37">
        <v>529.24</v>
      </c>
    </row>
    <row r="675" spans="1:5" x14ac:dyDescent="0.2">
      <c r="A675" s="20" t="s">
        <v>4709</v>
      </c>
      <c r="B675" s="29"/>
      <c r="C675" s="29">
        <v>29.24</v>
      </c>
      <c r="D675" s="29">
        <v>-29.24</v>
      </c>
      <c r="E675" s="37">
        <v>29.24</v>
      </c>
    </row>
    <row r="676" spans="1:5" x14ac:dyDescent="0.2">
      <c r="A676" s="41" t="s">
        <v>4714</v>
      </c>
      <c r="B676" s="42"/>
      <c r="C676" s="42">
        <v>5.5249036354017074E-2</v>
      </c>
      <c r="D676" s="42">
        <v>-5.5249036354017074E-2</v>
      </c>
      <c r="E676" s="43">
        <v>5.5249036354017074E-2</v>
      </c>
    </row>
    <row r="677" spans="1:5" x14ac:dyDescent="0.2">
      <c r="A677" s="45" t="s">
        <v>2700</v>
      </c>
      <c r="B677" s="28"/>
      <c r="C677" s="28"/>
      <c r="D677" s="49"/>
      <c r="E677" s="36"/>
    </row>
    <row r="678" spans="1:5" x14ac:dyDescent="0.2">
      <c r="A678" s="20" t="s">
        <v>4710</v>
      </c>
      <c r="B678" s="28"/>
      <c r="C678" s="28">
        <v>1</v>
      </c>
      <c r="D678" s="28">
        <v>-1</v>
      </c>
      <c r="E678" s="36">
        <v>1</v>
      </c>
    </row>
    <row r="679" spans="1:5" x14ac:dyDescent="0.2">
      <c r="A679" s="20" t="s">
        <v>4712</v>
      </c>
      <c r="B679" s="29"/>
      <c r="C679" s="29">
        <v>1474.59</v>
      </c>
      <c r="D679" s="29">
        <v>-1474.59</v>
      </c>
      <c r="E679" s="37">
        <v>1474.59</v>
      </c>
    </row>
    <row r="680" spans="1:5" x14ac:dyDescent="0.2">
      <c r="A680" s="20" t="s">
        <v>4709</v>
      </c>
      <c r="B680" s="29"/>
      <c r="C680" s="29">
        <v>124.59</v>
      </c>
      <c r="D680" s="29">
        <v>-124.59</v>
      </c>
      <c r="E680" s="37">
        <v>124.59</v>
      </c>
    </row>
    <row r="681" spans="1:5" x14ac:dyDescent="0.2">
      <c r="A681" s="41" t="s">
        <v>4714</v>
      </c>
      <c r="B681" s="42"/>
      <c r="C681" s="42">
        <v>8.4491282322543895E-2</v>
      </c>
      <c r="D681" s="42">
        <v>-8.4491282322543895E-2</v>
      </c>
      <c r="E681" s="43">
        <v>8.4491282322543895E-2</v>
      </c>
    </row>
    <row r="682" spans="1:5" x14ac:dyDescent="0.2">
      <c r="A682" s="45" t="s">
        <v>3535</v>
      </c>
      <c r="B682" s="28"/>
      <c r="C682" s="28"/>
      <c r="D682" s="49"/>
      <c r="E682" s="36"/>
    </row>
    <row r="683" spans="1:5" x14ac:dyDescent="0.2">
      <c r="A683" s="20" t="s">
        <v>4710</v>
      </c>
      <c r="B683" s="28"/>
      <c r="C683" s="28">
        <v>1</v>
      </c>
      <c r="D683" s="28">
        <v>-1</v>
      </c>
      <c r="E683" s="36">
        <v>1</v>
      </c>
    </row>
    <row r="684" spans="1:5" x14ac:dyDescent="0.2">
      <c r="A684" s="20" t="s">
        <v>4712</v>
      </c>
      <c r="B684" s="29"/>
      <c r="C684" s="29">
        <v>3876.73</v>
      </c>
      <c r="D684" s="29">
        <v>-3876.73</v>
      </c>
      <c r="E684" s="37">
        <v>3876.73</v>
      </c>
    </row>
    <row r="685" spans="1:5" x14ac:dyDescent="0.2">
      <c r="A685" s="20" t="s">
        <v>4709</v>
      </c>
      <c r="B685" s="29"/>
      <c r="C685" s="29">
        <v>176.73</v>
      </c>
      <c r="D685" s="29">
        <v>-176.73</v>
      </c>
      <c r="E685" s="37">
        <v>176.73</v>
      </c>
    </row>
    <row r="686" spans="1:5" x14ac:dyDescent="0.2">
      <c r="A686" s="41" t="s">
        <v>4714</v>
      </c>
      <c r="B686" s="42"/>
      <c r="C686" s="42">
        <v>4.5587389371970703E-2</v>
      </c>
      <c r="D686" s="42">
        <v>-4.5587389371970703E-2</v>
      </c>
      <c r="E686" s="43">
        <v>4.5587389371970703E-2</v>
      </c>
    </row>
    <row r="687" spans="1:5" x14ac:dyDescent="0.2">
      <c r="A687" s="45" t="s">
        <v>3461</v>
      </c>
      <c r="B687" s="28"/>
      <c r="C687" s="28"/>
      <c r="D687" s="49"/>
      <c r="E687" s="36"/>
    </row>
    <row r="688" spans="1:5" x14ac:dyDescent="0.2">
      <c r="A688" s="20" t="s">
        <v>4710</v>
      </c>
      <c r="B688" s="28"/>
      <c r="C688" s="28">
        <v>1</v>
      </c>
      <c r="D688" s="28">
        <v>-1</v>
      </c>
      <c r="E688" s="36">
        <v>1</v>
      </c>
    </row>
    <row r="689" spans="1:5" x14ac:dyDescent="0.2">
      <c r="A689" s="20" t="s">
        <v>4712</v>
      </c>
      <c r="B689" s="29"/>
      <c r="C689" s="29">
        <v>1247.5999999999999</v>
      </c>
      <c r="D689" s="29">
        <v>-1247.5999999999999</v>
      </c>
      <c r="E689" s="37">
        <v>1247.5999999999999</v>
      </c>
    </row>
    <row r="690" spans="1:5" x14ac:dyDescent="0.2">
      <c r="A690" s="20" t="s">
        <v>4709</v>
      </c>
      <c r="B690" s="29"/>
      <c r="C690" s="29">
        <v>147.6</v>
      </c>
      <c r="D690" s="29">
        <v>-147.6</v>
      </c>
      <c r="E690" s="37">
        <v>147.6</v>
      </c>
    </row>
    <row r="691" spans="1:5" x14ac:dyDescent="0.2">
      <c r="A691" s="41" t="s">
        <v>4714</v>
      </c>
      <c r="B691" s="42"/>
      <c r="C691" s="42">
        <v>0.11830714972747676</v>
      </c>
      <c r="D691" s="42">
        <v>-0.11830714972747676</v>
      </c>
      <c r="E691" s="43">
        <v>0.11830714972747676</v>
      </c>
    </row>
    <row r="692" spans="1:5" x14ac:dyDescent="0.2">
      <c r="A692" s="45" t="s">
        <v>2886</v>
      </c>
      <c r="B692" s="28"/>
      <c r="C692" s="28"/>
      <c r="D692" s="49"/>
      <c r="E692" s="36"/>
    </row>
    <row r="693" spans="1:5" x14ac:dyDescent="0.2">
      <c r="A693" s="20" t="s">
        <v>4710</v>
      </c>
      <c r="B693" s="28"/>
      <c r="C693" s="28">
        <v>1</v>
      </c>
      <c r="D693" s="28">
        <v>-1</v>
      </c>
      <c r="E693" s="36">
        <v>1</v>
      </c>
    </row>
    <row r="694" spans="1:5" x14ac:dyDescent="0.2">
      <c r="A694" s="20" t="s">
        <v>4712</v>
      </c>
      <c r="B694" s="29"/>
      <c r="C694" s="29">
        <v>2239.7399999999998</v>
      </c>
      <c r="D694" s="29">
        <v>-2239.7399999999998</v>
      </c>
      <c r="E694" s="37">
        <v>2239.7399999999998</v>
      </c>
    </row>
    <row r="695" spans="1:5" x14ac:dyDescent="0.2">
      <c r="A695" s="20" t="s">
        <v>4709</v>
      </c>
      <c r="B695" s="29"/>
      <c r="C695" s="29">
        <v>439.74</v>
      </c>
      <c r="D695" s="29">
        <v>-439.74</v>
      </c>
      <c r="E695" s="37">
        <v>439.74</v>
      </c>
    </row>
    <row r="696" spans="1:5" x14ac:dyDescent="0.2">
      <c r="A696" s="41" t="s">
        <v>4714</v>
      </c>
      <c r="B696" s="42"/>
      <c r="C696" s="42">
        <v>0.19633528891746366</v>
      </c>
      <c r="D696" s="42">
        <v>-0.19633528891746366</v>
      </c>
      <c r="E696" s="43">
        <v>0.19633528891746366</v>
      </c>
    </row>
    <row r="697" spans="1:5" x14ac:dyDescent="0.2">
      <c r="A697" s="45" t="s">
        <v>1223</v>
      </c>
      <c r="B697" s="28"/>
      <c r="C697" s="28"/>
      <c r="D697" s="49"/>
      <c r="E697" s="36"/>
    </row>
    <row r="698" spans="1:5" x14ac:dyDescent="0.2">
      <c r="A698" s="20" t="s">
        <v>4710</v>
      </c>
      <c r="B698" s="28"/>
      <c r="C698" s="28">
        <v>1</v>
      </c>
      <c r="D698" s="28">
        <v>-1</v>
      </c>
      <c r="E698" s="36">
        <v>1</v>
      </c>
    </row>
    <row r="699" spans="1:5" x14ac:dyDescent="0.2">
      <c r="A699" s="20" t="s">
        <v>4712</v>
      </c>
      <c r="B699" s="29"/>
      <c r="C699" s="29">
        <v>1330.2</v>
      </c>
      <c r="D699" s="29">
        <v>-1330.2</v>
      </c>
      <c r="E699" s="37">
        <v>1330.2</v>
      </c>
    </row>
    <row r="700" spans="1:5" x14ac:dyDescent="0.2">
      <c r="A700" s="20" t="s">
        <v>4709</v>
      </c>
      <c r="B700" s="29"/>
      <c r="C700" s="29">
        <v>46.2</v>
      </c>
      <c r="D700" s="29">
        <v>-46.2</v>
      </c>
      <c r="E700" s="37">
        <v>46.2</v>
      </c>
    </row>
    <row r="701" spans="1:5" x14ac:dyDescent="0.2">
      <c r="A701" s="41" t="s">
        <v>4714</v>
      </c>
      <c r="B701" s="42"/>
      <c r="C701" s="42">
        <v>3.4731619305367611E-2</v>
      </c>
      <c r="D701" s="42">
        <v>-3.4731619305367611E-2</v>
      </c>
      <c r="E701" s="43">
        <v>3.4731619305367611E-2</v>
      </c>
    </row>
    <row r="702" spans="1:5" x14ac:dyDescent="0.2">
      <c r="A702" s="45" t="s">
        <v>2474</v>
      </c>
      <c r="B702" s="28"/>
      <c r="C702" s="28"/>
      <c r="D702" s="49"/>
      <c r="E702" s="36"/>
    </row>
    <row r="703" spans="1:5" x14ac:dyDescent="0.2">
      <c r="A703" s="20" t="s">
        <v>4710</v>
      </c>
      <c r="B703" s="28"/>
      <c r="C703" s="28">
        <v>1</v>
      </c>
      <c r="D703" s="28">
        <v>-1</v>
      </c>
      <c r="E703" s="36">
        <v>1</v>
      </c>
    </row>
    <row r="704" spans="1:5" x14ac:dyDescent="0.2">
      <c r="A704" s="20" t="s">
        <v>4712</v>
      </c>
      <c r="B704" s="29"/>
      <c r="C704" s="29">
        <v>751.64</v>
      </c>
      <c r="D704" s="29">
        <v>-751.64</v>
      </c>
      <c r="E704" s="37">
        <v>751.64</v>
      </c>
    </row>
    <row r="705" spans="1:5" x14ac:dyDescent="0.2">
      <c r="A705" s="20" t="s">
        <v>4709</v>
      </c>
      <c r="B705" s="29"/>
      <c r="C705" s="29">
        <v>101.64</v>
      </c>
      <c r="D705" s="29">
        <v>-101.64</v>
      </c>
      <c r="E705" s="37">
        <v>101.64</v>
      </c>
    </row>
    <row r="706" spans="1:5" x14ac:dyDescent="0.2">
      <c r="A706" s="41" t="s">
        <v>4714</v>
      </c>
      <c r="B706" s="42"/>
      <c r="C706" s="42">
        <v>0.13522430950987174</v>
      </c>
      <c r="D706" s="42">
        <v>-0.13522430950987174</v>
      </c>
      <c r="E706" s="43">
        <v>0.13522430950987174</v>
      </c>
    </row>
    <row r="707" spans="1:5" x14ac:dyDescent="0.2">
      <c r="A707" s="45" t="s">
        <v>1792</v>
      </c>
      <c r="B707" s="28"/>
      <c r="C707" s="28"/>
      <c r="D707" s="49"/>
      <c r="E707" s="36"/>
    </row>
    <row r="708" spans="1:5" x14ac:dyDescent="0.2">
      <c r="A708" s="20" t="s">
        <v>4710</v>
      </c>
      <c r="B708" s="28"/>
      <c r="C708" s="28">
        <v>1</v>
      </c>
      <c r="D708" s="28">
        <v>-1</v>
      </c>
      <c r="E708" s="36">
        <v>1</v>
      </c>
    </row>
    <row r="709" spans="1:5" x14ac:dyDescent="0.2">
      <c r="A709" s="20" t="s">
        <v>4712</v>
      </c>
      <c r="B709" s="29"/>
      <c r="C709" s="29">
        <v>1228.5</v>
      </c>
      <c r="D709" s="29">
        <v>-1228.5</v>
      </c>
      <c r="E709" s="37">
        <v>1228.5</v>
      </c>
    </row>
    <row r="710" spans="1:5" x14ac:dyDescent="0.2">
      <c r="A710" s="20" t="s">
        <v>4709</v>
      </c>
      <c r="B710" s="29"/>
      <c r="C710" s="29">
        <v>178.5</v>
      </c>
      <c r="D710" s="29">
        <v>-178.5</v>
      </c>
      <c r="E710" s="37">
        <v>178.5</v>
      </c>
    </row>
    <row r="711" spans="1:5" x14ac:dyDescent="0.2">
      <c r="A711" s="41" t="s">
        <v>4714</v>
      </c>
      <c r="B711" s="42"/>
      <c r="C711" s="42">
        <v>0.14529914529914531</v>
      </c>
      <c r="D711" s="42">
        <v>-0.14529914529914531</v>
      </c>
      <c r="E711" s="43">
        <v>0.14529914529914531</v>
      </c>
    </row>
    <row r="712" spans="1:5" x14ac:dyDescent="0.2">
      <c r="A712" s="45" t="s">
        <v>2861</v>
      </c>
      <c r="B712" s="28"/>
      <c r="C712" s="28"/>
      <c r="D712" s="49"/>
      <c r="E712" s="36"/>
    </row>
    <row r="713" spans="1:5" x14ac:dyDescent="0.2">
      <c r="A713" s="20" t="s">
        <v>4710</v>
      </c>
      <c r="B713" s="28"/>
      <c r="C713" s="28">
        <v>1</v>
      </c>
      <c r="D713" s="28">
        <v>-1</v>
      </c>
      <c r="E713" s="36">
        <v>1</v>
      </c>
    </row>
    <row r="714" spans="1:5" x14ac:dyDescent="0.2">
      <c r="A714" s="20" t="s">
        <v>4712</v>
      </c>
      <c r="B714" s="29"/>
      <c r="C714" s="29">
        <v>3433.87</v>
      </c>
      <c r="D714" s="29">
        <v>-3433.87</v>
      </c>
      <c r="E714" s="37">
        <v>3433.87</v>
      </c>
    </row>
    <row r="715" spans="1:5" x14ac:dyDescent="0.2">
      <c r="A715" s="20" t="s">
        <v>4709</v>
      </c>
      <c r="B715" s="29"/>
      <c r="C715" s="29">
        <v>233.87</v>
      </c>
      <c r="D715" s="29">
        <v>-233.87</v>
      </c>
      <c r="E715" s="37">
        <v>233.87</v>
      </c>
    </row>
    <row r="716" spans="1:5" x14ac:dyDescent="0.2">
      <c r="A716" s="41" t="s">
        <v>4714</v>
      </c>
      <c r="B716" s="42"/>
      <c r="C716" s="42">
        <v>6.8106829903286967E-2</v>
      </c>
      <c r="D716" s="42">
        <v>-6.8106829903286967E-2</v>
      </c>
      <c r="E716" s="43">
        <v>6.8106829903286967E-2</v>
      </c>
    </row>
    <row r="717" spans="1:5" x14ac:dyDescent="0.2">
      <c r="A717" s="45" t="s">
        <v>913</v>
      </c>
      <c r="B717" s="28"/>
      <c r="C717" s="28"/>
      <c r="D717" s="49"/>
      <c r="E717" s="36"/>
    </row>
    <row r="718" spans="1:5" x14ac:dyDescent="0.2">
      <c r="A718" s="20" t="s">
        <v>4710</v>
      </c>
      <c r="B718" s="28">
        <v>2</v>
      </c>
      <c r="C718" s="28">
        <v>3</v>
      </c>
      <c r="D718" s="28">
        <v>-1</v>
      </c>
      <c r="E718" s="36">
        <v>5</v>
      </c>
    </row>
    <row r="719" spans="1:5" x14ac:dyDescent="0.2">
      <c r="A719" s="20" t="s">
        <v>4712</v>
      </c>
      <c r="B719" s="29">
        <v>2401.13</v>
      </c>
      <c r="C719" s="29">
        <v>3598.95</v>
      </c>
      <c r="D719" s="29">
        <v>-1197.8199999999997</v>
      </c>
      <c r="E719" s="37">
        <v>6000.08</v>
      </c>
    </row>
    <row r="720" spans="1:5" x14ac:dyDescent="0.2">
      <c r="A720" s="20" t="s">
        <v>4709</v>
      </c>
      <c r="B720" s="29">
        <v>651.13</v>
      </c>
      <c r="C720" s="29">
        <v>748.95</v>
      </c>
      <c r="D720" s="29">
        <v>-97.82000000000005</v>
      </c>
      <c r="E720" s="37">
        <v>1400.08</v>
      </c>
    </row>
    <row r="721" spans="1:5" x14ac:dyDescent="0.2">
      <c r="A721" s="41" t="s">
        <v>4714</v>
      </c>
      <c r="B721" s="42">
        <v>0.2711764877370238</v>
      </c>
      <c r="C721" s="42">
        <v>0.20810236318926356</v>
      </c>
      <c r="D721" s="42">
        <v>6.3074124547760235E-2</v>
      </c>
      <c r="E721" s="43">
        <v>0.23334355541926108</v>
      </c>
    </row>
    <row r="722" spans="1:5" x14ac:dyDescent="0.2">
      <c r="A722" s="45" t="s">
        <v>1334</v>
      </c>
      <c r="B722" s="28"/>
      <c r="C722" s="28"/>
      <c r="D722" s="49"/>
      <c r="E722" s="36"/>
    </row>
    <row r="723" spans="1:5" x14ac:dyDescent="0.2">
      <c r="A723" s="20" t="s">
        <v>4710</v>
      </c>
      <c r="B723" s="28"/>
      <c r="C723" s="28">
        <v>1</v>
      </c>
      <c r="D723" s="28">
        <v>-1</v>
      </c>
      <c r="E723" s="36">
        <v>1</v>
      </c>
    </row>
    <row r="724" spans="1:5" x14ac:dyDescent="0.2">
      <c r="A724" s="20" t="s">
        <v>4712</v>
      </c>
      <c r="B724" s="29"/>
      <c r="C724" s="29">
        <v>588.44000000000005</v>
      </c>
      <c r="D724" s="29">
        <v>-588.44000000000005</v>
      </c>
      <c r="E724" s="37">
        <v>588.44000000000005</v>
      </c>
    </row>
    <row r="725" spans="1:5" x14ac:dyDescent="0.2">
      <c r="A725" s="20" t="s">
        <v>4709</v>
      </c>
      <c r="B725" s="29"/>
      <c r="C725" s="29">
        <v>38.44</v>
      </c>
      <c r="D725" s="29">
        <v>-38.44</v>
      </c>
      <c r="E725" s="37">
        <v>38.44</v>
      </c>
    </row>
    <row r="726" spans="1:5" x14ac:dyDescent="0.2">
      <c r="A726" s="41" t="s">
        <v>4714</v>
      </c>
      <c r="B726" s="42"/>
      <c r="C726" s="42">
        <v>6.5325266807151103E-2</v>
      </c>
      <c r="D726" s="42">
        <v>-6.5325266807151103E-2</v>
      </c>
      <c r="E726" s="43">
        <v>6.5325266807151103E-2</v>
      </c>
    </row>
    <row r="727" spans="1:5" x14ac:dyDescent="0.2">
      <c r="A727" s="45" t="s">
        <v>919</v>
      </c>
      <c r="B727" s="28"/>
      <c r="C727" s="28"/>
      <c r="D727" s="49"/>
      <c r="E727" s="36"/>
    </row>
    <row r="728" spans="1:5" x14ac:dyDescent="0.2">
      <c r="A728" s="20" t="s">
        <v>4710</v>
      </c>
      <c r="B728" s="28"/>
      <c r="C728" s="28">
        <v>1</v>
      </c>
      <c r="D728" s="28">
        <v>-1</v>
      </c>
      <c r="E728" s="36">
        <v>1</v>
      </c>
    </row>
    <row r="729" spans="1:5" x14ac:dyDescent="0.2">
      <c r="A729" s="20" t="s">
        <v>4712</v>
      </c>
      <c r="B729" s="29"/>
      <c r="C729" s="29">
        <v>1884.86</v>
      </c>
      <c r="D729" s="29">
        <v>-1884.86</v>
      </c>
      <c r="E729" s="37">
        <v>1884.86</v>
      </c>
    </row>
    <row r="730" spans="1:5" x14ac:dyDescent="0.2">
      <c r="A730" s="20" t="s">
        <v>4709</v>
      </c>
      <c r="B730" s="29"/>
      <c r="C730" s="29">
        <v>184.86</v>
      </c>
      <c r="D730" s="29">
        <v>-184.86</v>
      </c>
      <c r="E730" s="37">
        <v>184.86</v>
      </c>
    </row>
    <row r="731" spans="1:5" x14ac:dyDescent="0.2">
      <c r="A731" s="41" t="s">
        <v>4714</v>
      </c>
      <c r="B731" s="42"/>
      <c r="C731" s="42">
        <v>9.807624969493757E-2</v>
      </c>
      <c r="D731" s="42">
        <v>-9.807624969493757E-2</v>
      </c>
      <c r="E731" s="43">
        <v>9.807624969493757E-2</v>
      </c>
    </row>
    <row r="732" spans="1:5" x14ac:dyDescent="0.2">
      <c r="A732" s="45" t="s">
        <v>1374</v>
      </c>
      <c r="B732" s="28"/>
      <c r="C732" s="28"/>
      <c r="D732" s="49"/>
      <c r="E732" s="36"/>
    </row>
    <row r="733" spans="1:5" x14ac:dyDescent="0.2">
      <c r="A733" s="20" t="s">
        <v>4710</v>
      </c>
      <c r="B733" s="28"/>
      <c r="C733" s="28">
        <v>1</v>
      </c>
      <c r="D733" s="28">
        <v>-1</v>
      </c>
      <c r="E733" s="36">
        <v>1</v>
      </c>
    </row>
    <row r="734" spans="1:5" x14ac:dyDescent="0.2">
      <c r="A734" s="20" t="s">
        <v>4712</v>
      </c>
      <c r="B734" s="29"/>
      <c r="C734" s="29">
        <v>820</v>
      </c>
      <c r="D734" s="29">
        <v>-820</v>
      </c>
      <c r="E734" s="37">
        <v>820</v>
      </c>
    </row>
    <row r="735" spans="1:5" x14ac:dyDescent="0.2">
      <c r="A735" s="20" t="s">
        <v>4709</v>
      </c>
      <c r="B735" s="29"/>
      <c r="C735" s="29">
        <v>120</v>
      </c>
      <c r="D735" s="29">
        <v>-120</v>
      </c>
      <c r="E735" s="37">
        <v>120</v>
      </c>
    </row>
    <row r="736" spans="1:5" x14ac:dyDescent="0.2">
      <c r="A736" s="41" t="s">
        <v>4714</v>
      </c>
      <c r="B736" s="42"/>
      <c r="C736" s="42">
        <v>0.14634146341463414</v>
      </c>
      <c r="D736" s="42">
        <v>-0.14634146341463414</v>
      </c>
      <c r="E736" s="43">
        <v>0.14634146341463414</v>
      </c>
    </row>
    <row r="737" spans="1:5" x14ac:dyDescent="0.2">
      <c r="A737" s="45" t="s">
        <v>3231</v>
      </c>
      <c r="B737" s="28"/>
      <c r="C737" s="28"/>
      <c r="D737" s="49"/>
      <c r="E737" s="36"/>
    </row>
    <row r="738" spans="1:5" x14ac:dyDescent="0.2">
      <c r="A738" s="20" t="s">
        <v>4710</v>
      </c>
      <c r="B738" s="28"/>
      <c r="C738" s="28">
        <v>1</v>
      </c>
      <c r="D738" s="28">
        <v>-1</v>
      </c>
      <c r="E738" s="36">
        <v>1</v>
      </c>
    </row>
    <row r="739" spans="1:5" x14ac:dyDescent="0.2">
      <c r="A739" s="20" t="s">
        <v>4712</v>
      </c>
      <c r="B739" s="29"/>
      <c r="C739" s="29">
        <v>3700</v>
      </c>
      <c r="D739" s="29">
        <v>-3700</v>
      </c>
      <c r="E739" s="37">
        <v>3700</v>
      </c>
    </row>
    <row r="740" spans="1:5" x14ac:dyDescent="0.2">
      <c r="A740" s="20" t="s">
        <v>4709</v>
      </c>
      <c r="B740" s="29"/>
      <c r="C740" s="29">
        <v>300</v>
      </c>
      <c r="D740" s="29">
        <v>-300</v>
      </c>
      <c r="E740" s="37">
        <v>300</v>
      </c>
    </row>
    <row r="741" spans="1:5" x14ac:dyDescent="0.2">
      <c r="A741" s="41" t="s">
        <v>4714</v>
      </c>
      <c r="B741" s="42"/>
      <c r="C741" s="42">
        <v>8.1081081081081086E-2</v>
      </c>
      <c r="D741" s="42">
        <v>-8.1081081081081086E-2</v>
      </c>
      <c r="E741" s="43">
        <v>8.1081081081081086E-2</v>
      </c>
    </row>
    <row r="742" spans="1:5" x14ac:dyDescent="0.2">
      <c r="A742" s="45" t="s">
        <v>3731</v>
      </c>
      <c r="B742" s="28"/>
      <c r="C742" s="28"/>
      <c r="D742" s="49"/>
      <c r="E742" s="36"/>
    </row>
    <row r="743" spans="1:5" x14ac:dyDescent="0.2">
      <c r="A743" s="20" t="s">
        <v>4710</v>
      </c>
      <c r="B743" s="28"/>
      <c r="C743" s="28">
        <v>1</v>
      </c>
      <c r="D743" s="28">
        <v>-1</v>
      </c>
      <c r="E743" s="36">
        <v>1</v>
      </c>
    </row>
    <row r="744" spans="1:5" x14ac:dyDescent="0.2">
      <c r="A744" s="20" t="s">
        <v>4712</v>
      </c>
      <c r="B744" s="29"/>
      <c r="C744" s="29">
        <v>3854.25</v>
      </c>
      <c r="D744" s="29">
        <v>-3854.25</v>
      </c>
      <c r="E744" s="37">
        <v>3854.25</v>
      </c>
    </row>
    <row r="745" spans="1:5" x14ac:dyDescent="0.2">
      <c r="A745" s="20" t="s">
        <v>4709</v>
      </c>
      <c r="B745" s="29"/>
      <c r="C745" s="29">
        <v>1254.25</v>
      </c>
      <c r="D745" s="29">
        <v>-1254.25</v>
      </c>
      <c r="E745" s="37">
        <v>1254.25</v>
      </c>
    </row>
    <row r="746" spans="1:5" x14ac:dyDescent="0.2">
      <c r="A746" s="41" t="s">
        <v>4714</v>
      </c>
      <c r="B746" s="42"/>
      <c r="C746" s="42">
        <v>0.32541999091911528</v>
      </c>
      <c r="D746" s="42">
        <v>-0.32541999091911528</v>
      </c>
      <c r="E746" s="43">
        <v>0.32541999091911528</v>
      </c>
    </row>
    <row r="747" spans="1:5" x14ac:dyDescent="0.2">
      <c r="A747" s="45" t="s">
        <v>111</v>
      </c>
      <c r="B747" s="28"/>
      <c r="C747" s="28"/>
      <c r="D747" s="49"/>
      <c r="E747" s="36"/>
    </row>
    <row r="748" spans="1:5" x14ac:dyDescent="0.2">
      <c r="A748" s="20" t="s">
        <v>4710</v>
      </c>
      <c r="B748" s="28"/>
      <c r="C748" s="28">
        <v>1</v>
      </c>
      <c r="D748" s="28">
        <v>-1</v>
      </c>
      <c r="E748" s="36">
        <v>1</v>
      </c>
    </row>
    <row r="749" spans="1:5" x14ac:dyDescent="0.2">
      <c r="A749" s="20" t="s">
        <v>4712</v>
      </c>
      <c r="B749" s="29"/>
      <c r="C749" s="29">
        <v>2814.08</v>
      </c>
      <c r="D749" s="29">
        <v>-2814.08</v>
      </c>
      <c r="E749" s="37">
        <v>2814.08</v>
      </c>
    </row>
    <row r="750" spans="1:5" x14ac:dyDescent="0.2">
      <c r="A750" s="20" t="s">
        <v>4709</v>
      </c>
      <c r="B750" s="29"/>
      <c r="C750" s="29">
        <v>-185.92</v>
      </c>
      <c r="D750" s="29">
        <v>185.92</v>
      </c>
      <c r="E750" s="37">
        <v>-185.92</v>
      </c>
    </row>
    <row r="751" spans="1:5" x14ac:dyDescent="0.2">
      <c r="A751" s="41" t="s">
        <v>4714</v>
      </c>
      <c r="B751" s="42"/>
      <c r="C751" s="42">
        <v>-6.6067773481919487E-2</v>
      </c>
      <c r="D751" s="42">
        <v>6.6067773481919487E-2</v>
      </c>
      <c r="E751" s="43">
        <v>-6.6067773481919487E-2</v>
      </c>
    </row>
    <row r="752" spans="1:5" x14ac:dyDescent="0.2">
      <c r="A752" s="45" t="s">
        <v>3186</v>
      </c>
      <c r="B752" s="28"/>
      <c r="C752" s="28"/>
      <c r="D752" s="49"/>
      <c r="E752" s="36"/>
    </row>
    <row r="753" spans="1:5" x14ac:dyDescent="0.2">
      <c r="A753" s="20" t="s">
        <v>4710</v>
      </c>
      <c r="B753" s="28"/>
      <c r="C753" s="28">
        <v>1</v>
      </c>
      <c r="D753" s="28">
        <v>-1</v>
      </c>
      <c r="E753" s="36">
        <v>1</v>
      </c>
    </row>
    <row r="754" spans="1:5" x14ac:dyDescent="0.2">
      <c r="A754" s="20" t="s">
        <v>4712</v>
      </c>
      <c r="B754" s="29"/>
      <c r="C754" s="29">
        <v>1360.74</v>
      </c>
      <c r="D754" s="29">
        <v>-1360.74</v>
      </c>
      <c r="E754" s="37">
        <v>1360.74</v>
      </c>
    </row>
    <row r="755" spans="1:5" x14ac:dyDescent="0.2">
      <c r="A755" s="20" t="s">
        <v>4709</v>
      </c>
      <c r="B755" s="29"/>
      <c r="C755" s="29">
        <v>360.74</v>
      </c>
      <c r="D755" s="29">
        <v>-360.74</v>
      </c>
      <c r="E755" s="37">
        <v>360.74</v>
      </c>
    </row>
    <row r="756" spans="1:5" x14ac:dyDescent="0.2">
      <c r="A756" s="41" t="s">
        <v>4714</v>
      </c>
      <c r="B756" s="42"/>
      <c r="C756" s="42">
        <v>0.26510575128239044</v>
      </c>
      <c r="D756" s="42">
        <v>-0.26510575128239044</v>
      </c>
      <c r="E756" s="43">
        <v>0.26510575128239044</v>
      </c>
    </row>
    <row r="757" spans="1:5" x14ac:dyDescent="0.2">
      <c r="A757" s="45" t="s">
        <v>2718</v>
      </c>
      <c r="B757" s="28"/>
      <c r="C757" s="28"/>
      <c r="D757" s="49"/>
      <c r="E757" s="36"/>
    </row>
    <row r="758" spans="1:5" x14ac:dyDescent="0.2">
      <c r="A758" s="20" t="s">
        <v>4710</v>
      </c>
      <c r="B758" s="28"/>
      <c r="C758" s="28">
        <v>1</v>
      </c>
      <c r="D758" s="28">
        <v>-1</v>
      </c>
      <c r="E758" s="36">
        <v>1</v>
      </c>
    </row>
    <row r="759" spans="1:5" x14ac:dyDescent="0.2">
      <c r="A759" s="20" t="s">
        <v>4712</v>
      </c>
      <c r="B759" s="29"/>
      <c r="C759" s="29">
        <v>1615</v>
      </c>
      <c r="D759" s="29">
        <v>-1615</v>
      </c>
      <c r="E759" s="37">
        <v>1615</v>
      </c>
    </row>
    <row r="760" spans="1:5" x14ac:dyDescent="0.2">
      <c r="A760" s="20" t="s">
        <v>4709</v>
      </c>
      <c r="B760" s="29"/>
      <c r="C760" s="29">
        <v>115</v>
      </c>
      <c r="D760" s="29">
        <v>-115</v>
      </c>
      <c r="E760" s="37">
        <v>115</v>
      </c>
    </row>
    <row r="761" spans="1:5" x14ac:dyDescent="0.2">
      <c r="A761" s="41" t="s">
        <v>4714</v>
      </c>
      <c r="B761" s="42"/>
      <c r="C761" s="42">
        <v>7.1207430340557279E-2</v>
      </c>
      <c r="D761" s="42">
        <v>-7.1207430340557279E-2</v>
      </c>
      <c r="E761" s="43">
        <v>7.1207430340557279E-2</v>
      </c>
    </row>
    <row r="762" spans="1:5" x14ac:dyDescent="0.2">
      <c r="A762" s="45" t="s">
        <v>3245</v>
      </c>
      <c r="B762" s="28"/>
      <c r="C762" s="28"/>
      <c r="D762" s="49"/>
      <c r="E762" s="36"/>
    </row>
    <row r="763" spans="1:5" x14ac:dyDescent="0.2">
      <c r="A763" s="20" t="s">
        <v>4710</v>
      </c>
      <c r="B763" s="28"/>
      <c r="C763" s="28">
        <v>1</v>
      </c>
      <c r="D763" s="28">
        <v>-1</v>
      </c>
      <c r="E763" s="36">
        <v>1</v>
      </c>
    </row>
    <row r="764" spans="1:5" x14ac:dyDescent="0.2">
      <c r="A764" s="20" t="s">
        <v>4712</v>
      </c>
      <c r="B764" s="29"/>
      <c r="C764" s="29">
        <v>587.25</v>
      </c>
      <c r="D764" s="29">
        <v>-587.25</v>
      </c>
      <c r="E764" s="37">
        <v>587.25</v>
      </c>
    </row>
    <row r="765" spans="1:5" x14ac:dyDescent="0.2">
      <c r="A765" s="20" t="s">
        <v>4709</v>
      </c>
      <c r="B765" s="29"/>
      <c r="C765" s="29">
        <v>-137.75</v>
      </c>
      <c r="D765" s="29">
        <v>137.75</v>
      </c>
      <c r="E765" s="37">
        <v>-137.75</v>
      </c>
    </row>
    <row r="766" spans="1:5" x14ac:dyDescent="0.2">
      <c r="A766" s="41" t="s">
        <v>4714</v>
      </c>
      <c r="B766" s="42"/>
      <c r="C766" s="42">
        <v>-0.23456790123456789</v>
      </c>
      <c r="D766" s="42">
        <v>0.23456790123456789</v>
      </c>
      <c r="E766" s="43">
        <v>-0.23456790123456789</v>
      </c>
    </row>
    <row r="767" spans="1:5" x14ac:dyDescent="0.2">
      <c r="A767" s="45" t="s">
        <v>992</v>
      </c>
      <c r="B767" s="28"/>
      <c r="C767" s="28"/>
      <c r="D767" s="49"/>
      <c r="E767" s="36"/>
    </row>
    <row r="768" spans="1:5" x14ac:dyDescent="0.2">
      <c r="A768" s="20" t="s">
        <v>4710</v>
      </c>
      <c r="B768" s="28">
        <v>1</v>
      </c>
      <c r="C768" s="28">
        <v>2</v>
      </c>
      <c r="D768" s="28">
        <v>-1</v>
      </c>
      <c r="E768" s="36">
        <v>3</v>
      </c>
    </row>
    <row r="769" spans="1:5" x14ac:dyDescent="0.2">
      <c r="A769" s="20" t="s">
        <v>4712</v>
      </c>
      <c r="B769" s="29">
        <v>854.16</v>
      </c>
      <c r="C769" s="29">
        <v>1713.25</v>
      </c>
      <c r="D769" s="29">
        <v>-859.09</v>
      </c>
      <c r="E769" s="37">
        <v>2567.41</v>
      </c>
    </row>
    <row r="770" spans="1:5" x14ac:dyDescent="0.2">
      <c r="A770" s="20" t="s">
        <v>4709</v>
      </c>
      <c r="B770" s="29">
        <v>104.16</v>
      </c>
      <c r="C770" s="29">
        <v>113.25</v>
      </c>
      <c r="D770" s="29">
        <v>-9.0900000000000034</v>
      </c>
      <c r="E770" s="37">
        <v>217.41</v>
      </c>
    </row>
    <row r="771" spans="1:5" x14ac:dyDescent="0.2">
      <c r="A771" s="41" t="s">
        <v>4714</v>
      </c>
      <c r="B771" s="42">
        <v>0.12194436639505479</v>
      </c>
      <c r="C771" s="42">
        <v>6.6102436888953744E-2</v>
      </c>
      <c r="D771" s="42">
        <v>5.5841929506101048E-2</v>
      </c>
      <c r="E771" s="43">
        <v>8.4680670403246852E-2</v>
      </c>
    </row>
    <row r="772" spans="1:5" x14ac:dyDescent="0.2">
      <c r="A772" s="45" t="s">
        <v>2221</v>
      </c>
      <c r="B772" s="28"/>
      <c r="C772" s="28"/>
      <c r="D772" s="49"/>
      <c r="E772" s="36"/>
    </row>
    <row r="773" spans="1:5" x14ac:dyDescent="0.2">
      <c r="A773" s="20" t="s">
        <v>4710</v>
      </c>
      <c r="B773" s="28"/>
      <c r="C773" s="28">
        <v>1</v>
      </c>
      <c r="D773" s="28">
        <v>-1</v>
      </c>
      <c r="E773" s="36">
        <v>1</v>
      </c>
    </row>
    <row r="774" spans="1:5" x14ac:dyDescent="0.2">
      <c r="A774" s="20" t="s">
        <v>4712</v>
      </c>
      <c r="B774" s="29"/>
      <c r="C774" s="29">
        <v>855.51</v>
      </c>
      <c r="D774" s="29">
        <v>-855.51</v>
      </c>
      <c r="E774" s="37">
        <v>855.51</v>
      </c>
    </row>
    <row r="775" spans="1:5" x14ac:dyDescent="0.2">
      <c r="A775" s="20" t="s">
        <v>4709</v>
      </c>
      <c r="B775" s="29"/>
      <c r="C775" s="29">
        <v>128.33000000000001</v>
      </c>
      <c r="D775" s="29">
        <v>-128.33000000000001</v>
      </c>
      <c r="E775" s="37">
        <v>128.33000000000001</v>
      </c>
    </row>
    <row r="776" spans="1:5" x14ac:dyDescent="0.2">
      <c r="A776" s="41" t="s">
        <v>4714</v>
      </c>
      <c r="B776" s="42"/>
      <c r="C776" s="42">
        <v>0.15000409112693014</v>
      </c>
      <c r="D776" s="42">
        <v>-0.15000409112693014</v>
      </c>
      <c r="E776" s="43">
        <v>0.15000409112693014</v>
      </c>
    </row>
    <row r="777" spans="1:5" x14ac:dyDescent="0.2">
      <c r="A777" s="45" t="s">
        <v>1927</v>
      </c>
      <c r="B777" s="28"/>
      <c r="C777" s="28"/>
      <c r="D777" s="49"/>
      <c r="E777" s="36"/>
    </row>
    <row r="778" spans="1:5" x14ac:dyDescent="0.2">
      <c r="A778" s="20" t="s">
        <v>4710</v>
      </c>
      <c r="B778" s="28"/>
      <c r="C778" s="28">
        <v>1</v>
      </c>
      <c r="D778" s="28">
        <v>-1</v>
      </c>
      <c r="E778" s="36">
        <v>1</v>
      </c>
    </row>
    <row r="779" spans="1:5" x14ac:dyDescent="0.2">
      <c r="A779" s="20" t="s">
        <v>4712</v>
      </c>
      <c r="B779" s="29"/>
      <c r="C779" s="29">
        <v>554.71</v>
      </c>
      <c r="D779" s="29">
        <v>-554.71</v>
      </c>
      <c r="E779" s="37">
        <v>554.71</v>
      </c>
    </row>
    <row r="780" spans="1:5" x14ac:dyDescent="0.2">
      <c r="A780" s="20" t="s">
        <v>4709</v>
      </c>
      <c r="B780" s="29"/>
      <c r="C780" s="29">
        <v>79.709999999999994</v>
      </c>
      <c r="D780" s="29">
        <v>-79.709999999999994</v>
      </c>
      <c r="E780" s="37">
        <v>79.709999999999994</v>
      </c>
    </row>
    <row r="781" spans="1:5" x14ac:dyDescent="0.2">
      <c r="A781" s="41" t="s">
        <v>4714</v>
      </c>
      <c r="B781" s="42"/>
      <c r="C781" s="42">
        <v>0.14369670638712118</v>
      </c>
      <c r="D781" s="42">
        <v>-0.14369670638712118</v>
      </c>
      <c r="E781" s="43">
        <v>0.14369670638712118</v>
      </c>
    </row>
    <row r="782" spans="1:5" x14ac:dyDescent="0.2">
      <c r="A782" s="45" t="s">
        <v>1861</v>
      </c>
      <c r="B782" s="28"/>
      <c r="C782" s="28"/>
      <c r="D782" s="49"/>
      <c r="E782" s="36"/>
    </row>
    <row r="783" spans="1:5" x14ac:dyDescent="0.2">
      <c r="A783" s="20" t="s">
        <v>4710</v>
      </c>
      <c r="B783" s="28"/>
      <c r="C783" s="28">
        <v>1</v>
      </c>
      <c r="D783" s="28">
        <v>-1</v>
      </c>
      <c r="E783" s="36">
        <v>1</v>
      </c>
    </row>
    <row r="784" spans="1:5" x14ac:dyDescent="0.2">
      <c r="A784" s="20" t="s">
        <v>4712</v>
      </c>
      <c r="B784" s="29"/>
      <c r="C784" s="29">
        <v>545.48</v>
      </c>
      <c r="D784" s="29">
        <v>-545.48</v>
      </c>
      <c r="E784" s="37">
        <v>545.48</v>
      </c>
    </row>
    <row r="785" spans="1:5" x14ac:dyDescent="0.2">
      <c r="A785" s="20" t="s">
        <v>4709</v>
      </c>
      <c r="B785" s="29"/>
      <c r="C785" s="29">
        <v>95.48</v>
      </c>
      <c r="D785" s="29">
        <v>-95.48</v>
      </c>
      <c r="E785" s="37">
        <v>95.48</v>
      </c>
    </row>
    <row r="786" spans="1:5" x14ac:dyDescent="0.2">
      <c r="A786" s="41" t="s">
        <v>4714</v>
      </c>
      <c r="B786" s="42"/>
      <c r="C786" s="42">
        <v>0.17503849820341719</v>
      </c>
      <c r="D786" s="42">
        <v>-0.17503849820341719</v>
      </c>
      <c r="E786" s="43">
        <v>0.17503849820341719</v>
      </c>
    </row>
    <row r="787" spans="1:5" x14ac:dyDescent="0.2">
      <c r="A787" s="45" t="s">
        <v>3703</v>
      </c>
      <c r="B787" s="28"/>
      <c r="C787" s="28"/>
      <c r="D787" s="49"/>
      <c r="E787" s="36"/>
    </row>
    <row r="788" spans="1:5" x14ac:dyDescent="0.2">
      <c r="A788" s="20" t="s">
        <v>4710</v>
      </c>
      <c r="B788" s="28"/>
      <c r="C788" s="28">
        <v>1</v>
      </c>
      <c r="D788" s="28">
        <v>-1</v>
      </c>
      <c r="E788" s="36">
        <v>1</v>
      </c>
    </row>
    <row r="789" spans="1:5" x14ac:dyDescent="0.2">
      <c r="A789" s="20" t="s">
        <v>4712</v>
      </c>
      <c r="B789" s="29"/>
      <c r="C789" s="29">
        <v>2600</v>
      </c>
      <c r="D789" s="29">
        <v>-2600</v>
      </c>
      <c r="E789" s="37">
        <v>2600</v>
      </c>
    </row>
    <row r="790" spans="1:5" x14ac:dyDescent="0.2">
      <c r="A790" s="20" t="s">
        <v>4709</v>
      </c>
      <c r="B790" s="29"/>
      <c r="C790" s="29">
        <v>0</v>
      </c>
      <c r="D790" s="29">
        <v>0</v>
      </c>
      <c r="E790" s="37">
        <v>0</v>
      </c>
    </row>
    <row r="791" spans="1:5" x14ac:dyDescent="0.2">
      <c r="A791" s="41" t="s">
        <v>4714</v>
      </c>
      <c r="B791" s="42"/>
      <c r="C791" s="42">
        <v>0</v>
      </c>
      <c r="D791" s="42">
        <v>0</v>
      </c>
      <c r="E791" s="43">
        <v>0</v>
      </c>
    </row>
    <row r="792" spans="1:5" x14ac:dyDescent="0.2">
      <c r="A792" s="45" t="s">
        <v>3821</v>
      </c>
      <c r="B792" s="28"/>
      <c r="C792" s="28"/>
      <c r="D792" s="49"/>
      <c r="E792" s="36"/>
    </row>
    <row r="793" spans="1:5" x14ac:dyDescent="0.2">
      <c r="A793" s="20" t="s">
        <v>4710</v>
      </c>
      <c r="B793" s="28"/>
      <c r="C793" s="28">
        <v>1</v>
      </c>
      <c r="D793" s="28">
        <v>-1</v>
      </c>
      <c r="E793" s="36">
        <v>1</v>
      </c>
    </row>
    <row r="794" spans="1:5" x14ac:dyDescent="0.2">
      <c r="A794" s="20" t="s">
        <v>4712</v>
      </c>
      <c r="B794" s="29"/>
      <c r="C794" s="29">
        <v>825</v>
      </c>
      <c r="D794" s="29">
        <v>-825</v>
      </c>
      <c r="E794" s="37">
        <v>825</v>
      </c>
    </row>
    <row r="795" spans="1:5" x14ac:dyDescent="0.2">
      <c r="A795" s="20" t="s">
        <v>4709</v>
      </c>
      <c r="B795" s="29"/>
      <c r="C795" s="29">
        <v>125</v>
      </c>
      <c r="D795" s="29">
        <v>-125</v>
      </c>
      <c r="E795" s="37">
        <v>125</v>
      </c>
    </row>
    <row r="796" spans="1:5" x14ac:dyDescent="0.2">
      <c r="A796" s="41" t="s">
        <v>4714</v>
      </c>
      <c r="B796" s="42"/>
      <c r="C796" s="42">
        <v>0.15151515151515152</v>
      </c>
      <c r="D796" s="42">
        <v>-0.15151515151515152</v>
      </c>
      <c r="E796" s="43">
        <v>0.15151515151515152</v>
      </c>
    </row>
    <row r="797" spans="1:5" x14ac:dyDescent="0.2">
      <c r="A797" s="45" t="s">
        <v>3544</v>
      </c>
      <c r="B797" s="28"/>
      <c r="C797" s="28"/>
      <c r="D797" s="49"/>
      <c r="E797" s="36"/>
    </row>
    <row r="798" spans="1:5" x14ac:dyDescent="0.2">
      <c r="A798" s="20" t="s">
        <v>4710</v>
      </c>
      <c r="B798" s="28"/>
      <c r="C798" s="28">
        <v>1</v>
      </c>
      <c r="D798" s="28">
        <v>-1</v>
      </c>
      <c r="E798" s="36">
        <v>1</v>
      </c>
    </row>
    <row r="799" spans="1:5" x14ac:dyDescent="0.2">
      <c r="A799" s="20" t="s">
        <v>4712</v>
      </c>
      <c r="B799" s="29"/>
      <c r="C799" s="29">
        <v>750</v>
      </c>
      <c r="D799" s="29">
        <v>-750</v>
      </c>
      <c r="E799" s="37">
        <v>750</v>
      </c>
    </row>
    <row r="800" spans="1:5" x14ac:dyDescent="0.2">
      <c r="A800" s="20" t="s">
        <v>4709</v>
      </c>
      <c r="B800" s="29"/>
      <c r="C800" s="29">
        <v>50</v>
      </c>
      <c r="D800" s="29">
        <v>-50</v>
      </c>
      <c r="E800" s="37">
        <v>50</v>
      </c>
    </row>
    <row r="801" spans="1:5" x14ac:dyDescent="0.2">
      <c r="A801" s="41" t="s">
        <v>4714</v>
      </c>
      <c r="B801" s="42"/>
      <c r="C801" s="42">
        <v>6.6666666666666666E-2</v>
      </c>
      <c r="D801" s="42">
        <v>-6.6666666666666666E-2</v>
      </c>
      <c r="E801" s="43">
        <v>6.6666666666666666E-2</v>
      </c>
    </row>
    <row r="802" spans="1:5" x14ac:dyDescent="0.2">
      <c r="A802" s="45" t="s">
        <v>2008</v>
      </c>
      <c r="B802" s="28"/>
      <c r="C802" s="28"/>
      <c r="D802" s="49"/>
      <c r="E802" s="36"/>
    </row>
    <row r="803" spans="1:5" x14ac:dyDescent="0.2">
      <c r="A803" s="20" t="s">
        <v>4710</v>
      </c>
      <c r="B803" s="28"/>
      <c r="C803" s="28">
        <v>1</v>
      </c>
      <c r="D803" s="28">
        <v>-1</v>
      </c>
      <c r="E803" s="36">
        <v>1</v>
      </c>
    </row>
    <row r="804" spans="1:5" x14ac:dyDescent="0.2">
      <c r="A804" s="20" t="s">
        <v>4712</v>
      </c>
      <c r="B804" s="29"/>
      <c r="C804" s="29">
        <v>775</v>
      </c>
      <c r="D804" s="29">
        <v>-775</v>
      </c>
      <c r="E804" s="37">
        <v>775</v>
      </c>
    </row>
    <row r="805" spans="1:5" x14ac:dyDescent="0.2">
      <c r="A805" s="20" t="s">
        <v>4709</v>
      </c>
      <c r="B805" s="29"/>
      <c r="C805" s="29">
        <v>-25</v>
      </c>
      <c r="D805" s="29">
        <v>25</v>
      </c>
      <c r="E805" s="37">
        <v>-25</v>
      </c>
    </row>
    <row r="806" spans="1:5" x14ac:dyDescent="0.2">
      <c r="A806" s="41" t="s">
        <v>4714</v>
      </c>
      <c r="B806" s="42"/>
      <c r="C806" s="42">
        <v>-3.2258064516129031E-2</v>
      </c>
      <c r="D806" s="42">
        <v>3.2258064516129031E-2</v>
      </c>
      <c r="E806" s="43">
        <v>-3.2258064516129031E-2</v>
      </c>
    </row>
    <row r="807" spans="1:5" x14ac:dyDescent="0.2">
      <c r="A807" s="45" t="s">
        <v>606</v>
      </c>
      <c r="B807" s="28"/>
      <c r="C807" s="28"/>
      <c r="D807" s="49"/>
      <c r="E807" s="36"/>
    </row>
    <row r="808" spans="1:5" x14ac:dyDescent="0.2">
      <c r="A808" s="20" t="s">
        <v>4710</v>
      </c>
      <c r="B808" s="28"/>
      <c r="C808" s="28">
        <v>1</v>
      </c>
      <c r="D808" s="28">
        <v>-1</v>
      </c>
      <c r="E808" s="36">
        <v>1</v>
      </c>
    </row>
    <row r="809" spans="1:5" x14ac:dyDescent="0.2">
      <c r="A809" s="20" t="s">
        <v>4712</v>
      </c>
      <c r="B809" s="29"/>
      <c r="C809" s="29">
        <v>1927.02</v>
      </c>
      <c r="D809" s="29">
        <v>-1927.02</v>
      </c>
      <c r="E809" s="37">
        <v>1927.02</v>
      </c>
    </row>
    <row r="810" spans="1:5" x14ac:dyDescent="0.2">
      <c r="A810" s="20" t="s">
        <v>4709</v>
      </c>
      <c r="B810" s="29"/>
      <c r="C810" s="29">
        <v>327.02</v>
      </c>
      <c r="D810" s="29">
        <v>-327.02</v>
      </c>
      <c r="E810" s="37">
        <v>327.02</v>
      </c>
    </row>
    <row r="811" spans="1:5" x14ac:dyDescent="0.2">
      <c r="A811" s="41" t="s">
        <v>4714</v>
      </c>
      <c r="B811" s="42"/>
      <c r="C811" s="42">
        <v>0.16970244211269211</v>
      </c>
      <c r="D811" s="42">
        <v>-0.16970244211269211</v>
      </c>
      <c r="E811" s="43">
        <v>0.16970244211269211</v>
      </c>
    </row>
    <row r="812" spans="1:5" x14ac:dyDescent="0.2">
      <c r="A812" s="45" t="s">
        <v>2587</v>
      </c>
      <c r="B812" s="28"/>
      <c r="C812" s="28"/>
      <c r="D812" s="49"/>
      <c r="E812" s="36"/>
    </row>
    <row r="813" spans="1:5" x14ac:dyDescent="0.2">
      <c r="A813" s="20" t="s">
        <v>4710</v>
      </c>
      <c r="B813" s="28"/>
      <c r="C813" s="28">
        <v>1</v>
      </c>
      <c r="D813" s="28">
        <v>-1</v>
      </c>
      <c r="E813" s="36">
        <v>1</v>
      </c>
    </row>
    <row r="814" spans="1:5" x14ac:dyDescent="0.2">
      <c r="A814" s="20" t="s">
        <v>4712</v>
      </c>
      <c r="B814" s="29"/>
      <c r="C814" s="29">
        <v>950</v>
      </c>
      <c r="D814" s="29">
        <v>-950</v>
      </c>
      <c r="E814" s="37">
        <v>950</v>
      </c>
    </row>
    <row r="815" spans="1:5" x14ac:dyDescent="0.2">
      <c r="A815" s="20" t="s">
        <v>4709</v>
      </c>
      <c r="B815" s="29"/>
      <c r="C815" s="29">
        <v>150</v>
      </c>
      <c r="D815" s="29">
        <v>-150</v>
      </c>
      <c r="E815" s="37">
        <v>150</v>
      </c>
    </row>
    <row r="816" spans="1:5" x14ac:dyDescent="0.2">
      <c r="A816" s="41" t="s">
        <v>4714</v>
      </c>
      <c r="B816" s="42"/>
      <c r="C816" s="42">
        <v>0.15789473684210525</v>
      </c>
      <c r="D816" s="42">
        <v>-0.15789473684210525</v>
      </c>
      <c r="E816" s="43">
        <v>0.15789473684210525</v>
      </c>
    </row>
    <row r="817" spans="1:5" x14ac:dyDescent="0.2">
      <c r="A817" s="45" t="s">
        <v>2802</v>
      </c>
      <c r="B817" s="28"/>
      <c r="C817" s="28"/>
      <c r="D817" s="49"/>
      <c r="E817" s="36"/>
    </row>
    <row r="818" spans="1:5" x14ac:dyDescent="0.2">
      <c r="A818" s="20" t="s">
        <v>4710</v>
      </c>
      <c r="B818" s="28"/>
      <c r="C818" s="28">
        <v>1</v>
      </c>
      <c r="D818" s="28">
        <v>-1</v>
      </c>
      <c r="E818" s="36">
        <v>1</v>
      </c>
    </row>
    <row r="819" spans="1:5" x14ac:dyDescent="0.2">
      <c r="A819" s="20" t="s">
        <v>4712</v>
      </c>
      <c r="B819" s="29"/>
      <c r="C819" s="29">
        <v>800</v>
      </c>
      <c r="D819" s="29">
        <v>-800</v>
      </c>
      <c r="E819" s="37">
        <v>800</v>
      </c>
    </row>
    <row r="820" spans="1:5" x14ac:dyDescent="0.2">
      <c r="A820" s="20" t="s">
        <v>4709</v>
      </c>
      <c r="B820" s="29"/>
      <c r="C820" s="29">
        <v>-125</v>
      </c>
      <c r="D820" s="29">
        <v>125</v>
      </c>
      <c r="E820" s="37">
        <v>-125</v>
      </c>
    </row>
    <row r="821" spans="1:5" x14ac:dyDescent="0.2">
      <c r="A821" s="41" t="s">
        <v>4714</v>
      </c>
      <c r="B821" s="42"/>
      <c r="C821" s="42">
        <v>-0.15625</v>
      </c>
      <c r="D821" s="42">
        <v>0.15625</v>
      </c>
      <c r="E821" s="43">
        <v>-0.15625</v>
      </c>
    </row>
    <row r="822" spans="1:5" x14ac:dyDescent="0.2">
      <c r="A822" s="45" t="s">
        <v>73</v>
      </c>
      <c r="B822" s="28"/>
      <c r="C822" s="28"/>
      <c r="D822" s="49"/>
      <c r="E822" s="36"/>
    </row>
    <row r="823" spans="1:5" x14ac:dyDescent="0.2">
      <c r="A823" s="20" t="s">
        <v>4710</v>
      </c>
      <c r="B823" s="28"/>
      <c r="C823" s="28">
        <v>1</v>
      </c>
      <c r="D823" s="28">
        <v>-1</v>
      </c>
      <c r="E823" s="36">
        <v>1</v>
      </c>
    </row>
    <row r="824" spans="1:5" x14ac:dyDescent="0.2">
      <c r="A824" s="20" t="s">
        <v>4712</v>
      </c>
      <c r="B824" s="29"/>
      <c r="C824" s="29">
        <v>1440</v>
      </c>
      <c r="D824" s="29">
        <v>-1440</v>
      </c>
      <c r="E824" s="37">
        <v>1440</v>
      </c>
    </row>
    <row r="825" spans="1:5" x14ac:dyDescent="0.2">
      <c r="A825" s="20" t="s">
        <v>4709</v>
      </c>
      <c r="B825" s="29"/>
      <c r="C825" s="29">
        <v>240</v>
      </c>
      <c r="D825" s="29">
        <v>-240</v>
      </c>
      <c r="E825" s="37">
        <v>240</v>
      </c>
    </row>
    <row r="826" spans="1:5" x14ac:dyDescent="0.2">
      <c r="A826" s="41" t="s">
        <v>4714</v>
      </c>
      <c r="B826" s="42"/>
      <c r="C826" s="42">
        <v>0.16666666666666666</v>
      </c>
      <c r="D826" s="42">
        <v>-0.16666666666666666</v>
      </c>
      <c r="E826" s="43">
        <v>0.16666666666666666</v>
      </c>
    </row>
    <row r="827" spans="1:5" x14ac:dyDescent="0.2">
      <c r="A827" s="45" t="s">
        <v>3154</v>
      </c>
      <c r="B827" s="28"/>
      <c r="C827" s="28"/>
      <c r="D827" s="49"/>
      <c r="E827" s="36"/>
    </row>
    <row r="828" spans="1:5" x14ac:dyDescent="0.2">
      <c r="A828" s="20" t="s">
        <v>4710</v>
      </c>
      <c r="B828" s="28"/>
      <c r="C828" s="28">
        <v>1</v>
      </c>
      <c r="D828" s="28">
        <v>-1</v>
      </c>
      <c r="E828" s="36">
        <v>1</v>
      </c>
    </row>
    <row r="829" spans="1:5" x14ac:dyDescent="0.2">
      <c r="A829" s="20" t="s">
        <v>4712</v>
      </c>
      <c r="B829" s="29"/>
      <c r="C829" s="29">
        <v>225</v>
      </c>
      <c r="D829" s="29">
        <v>-225</v>
      </c>
      <c r="E829" s="37">
        <v>225</v>
      </c>
    </row>
    <row r="830" spans="1:5" x14ac:dyDescent="0.2">
      <c r="A830" s="20" t="s">
        <v>4709</v>
      </c>
      <c r="B830" s="29"/>
      <c r="C830" s="29">
        <v>91.08</v>
      </c>
      <c r="D830" s="29">
        <v>-91.08</v>
      </c>
      <c r="E830" s="37">
        <v>91.08</v>
      </c>
    </row>
    <row r="831" spans="1:5" x14ac:dyDescent="0.2">
      <c r="A831" s="41" t="s">
        <v>4714</v>
      </c>
      <c r="B831" s="42"/>
      <c r="C831" s="42">
        <v>0.40479999999999999</v>
      </c>
      <c r="D831" s="42">
        <v>-0.40479999999999999</v>
      </c>
      <c r="E831" s="43">
        <v>0.40479999999999999</v>
      </c>
    </row>
    <row r="832" spans="1:5" x14ac:dyDescent="0.2">
      <c r="A832" s="45" t="s">
        <v>579</v>
      </c>
      <c r="B832" s="28"/>
      <c r="C832" s="28"/>
      <c r="D832" s="49"/>
      <c r="E832" s="36"/>
    </row>
    <row r="833" spans="1:5" x14ac:dyDescent="0.2">
      <c r="A833" s="20" t="s">
        <v>4710</v>
      </c>
      <c r="B833" s="28"/>
      <c r="C833" s="28">
        <v>1</v>
      </c>
      <c r="D833" s="28">
        <v>-1</v>
      </c>
      <c r="E833" s="36">
        <v>1</v>
      </c>
    </row>
    <row r="834" spans="1:5" x14ac:dyDescent="0.2">
      <c r="A834" s="20" t="s">
        <v>4712</v>
      </c>
      <c r="B834" s="29"/>
      <c r="C834" s="29">
        <v>2266.36</v>
      </c>
      <c r="D834" s="29">
        <v>-2266.36</v>
      </c>
      <c r="E834" s="37">
        <v>2266.36</v>
      </c>
    </row>
    <row r="835" spans="1:5" x14ac:dyDescent="0.2">
      <c r="A835" s="20" t="s">
        <v>4709</v>
      </c>
      <c r="B835" s="29"/>
      <c r="C835" s="29">
        <v>-133.63999999999999</v>
      </c>
      <c r="D835" s="29">
        <v>133.63999999999999</v>
      </c>
      <c r="E835" s="37">
        <v>-133.63999999999999</v>
      </c>
    </row>
    <row r="836" spans="1:5" x14ac:dyDescent="0.2">
      <c r="A836" s="41" t="s">
        <v>4714</v>
      </c>
      <c r="B836" s="42"/>
      <c r="C836" s="42">
        <v>-5.896680139077639E-2</v>
      </c>
      <c r="D836" s="42">
        <v>5.896680139077639E-2</v>
      </c>
      <c r="E836" s="43">
        <v>-5.896680139077639E-2</v>
      </c>
    </row>
    <row r="837" spans="1:5" x14ac:dyDescent="0.2">
      <c r="A837" s="45" t="s">
        <v>3695</v>
      </c>
      <c r="B837" s="28"/>
      <c r="C837" s="28"/>
      <c r="D837" s="49"/>
      <c r="E837" s="36"/>
    </row>
    <row r="838" spans="1:5" x14ac:dyDescent="0.2">
      <c r="A838" s="20" t="s">
        <v>4710</v>
      </c>
      <c r="B838" s="28"/>
      <c r="C838" s="28">
        <v>1</v>
      </c>
      <c r="D838" s="28">
        <v>-1</v>
      </c>
      <c r="E838" s="36">
        <v>1</v>
      </c>
    </row>
    <row r="839" spans="1:5" x14ac:dyDescent="0.2">
      <c r="A839" s="20" t="s">
        <v>4712</v>
      </c>
      <c r="B839" s="29"/>
      <c r="C839" s="29">
        <v>274.39</v>
      </c>
      <c r="D839" s="29">
        <v>-274.39</v>
      </c>
      <c r="E839" s="37">
        <v>274.39</v>
      </c>
    </row>
    <row r="840" spans="1:5" x14ac:dyDescent="0.2">
      <c r="A840" s="20" t="s">
        <v>4709</v>
      </c>
      <c r="B840" s="29"/>
      <c r="C840" s="29">
        <v>85</v>
      </c>
      <c r="D840" s="29">
        <v>-85</v>
      </c>
      <c r="E840" s="37">
        <v>85</v>
      </c>
    </row>
    <row r="841" spans="1:5" x14ac:dyDescent="0.2">
      <c r="A841" s="41" t="s">
        <v>4714</v>
      </c>
      <c r="B841" s="42"/>
      <c r="C841" s="42">
        <v>0.30977805313604723</v>
      </c>
      <c r="D841" s="42">
        <v>-0.30977805313604723</v>
      </c>
      <c r="E841" s="43">
        <v>0.30977805313604723</v>
      </c>
    </row>
    <row r="842" spans="1:5" x14ac:dyDescent="0.2">
      <c r="A842" s="45" t="s">
        <v>3096</v>
      </c>
      <c r="B842" s="28"/>
      <c r="C842" s="28"/>
      <c r="D842" s="49"/>
      <c r="E842" s="36"/>
    </row>
    <row r="843" spans="1:5" x14ac:dyDescent="0.2">
      <c r="A843" s="20" t="s">
        <v>4710</v>
      </c>
      <c r="B843" s="28"/>
      <c r="C843" s="28">
        <v>1</v>
      </c>
      <c r="D843" s="28">
        <v>-1</v>
      </c>
      <c r="E843" s="36">
        <v>1</v>
      </c>
    </row>
    <row r="844" spans="1:5" x14ac:dyDescent="0.2">
      <c r="A844" s="20" t="s">
        <v>4712</v>
      </c>
      <c r="B844" s="29"/>
      <c r="C844" s="29">
        <v>832.94</v>
      </c>
      <c r="D844" s="29">
        <v>-832.94</v>
      </c>
      <c r="E844" s="37">
        <v>832.94</v>
      </c>
    </row>
    <row r="845" spans="1:5" x14ac:dyDescent="0.2">
      <c r="A845" s="20" t="s">
        <v>4709</v>
      </c>
      <c r="B845" s="29"/>
      <c r="C845" s="29">
        <v>125.39</v>
      </c>
      <c r="D845" s="29">
        <v>-125.39</v>
      </c>
      <c r="E845" s="37">
        <v>125.39</v>
      </c>
    </row>
    <row r="846" spans="1:5" x14ac:dyDescent="0.2">
      <c r="A846" s="41" t="s">
        <v>4714</v>
      </c>
      <c r="B846" s="42"/>
      <c r="C846" s="42">
        <v>0.1505390544336927</v>
      </c>
      <c r="D846" s="42">
        <v>-0.1505390544336927</v>
      </c>
      <c r="E846" s="43">
        <v>0.1505390544336927</v>
      </c>
    </row>
    <row r="847" spans="1:5" x14ac:dyDescent="0.2">
      <c r="A847" s="45" t="s">
        <v>3932</v>
      </c>
      <c r="B847" s="28"/>
      <c r="C847" s="28"/>
      <c r="D847" s="49"/>
      <c r="E847" s="36"/>
    </row>
    <row r="848" spans="1:5" x14ac:dyDescent="0.2">
      <c r="A848" s="20" t="s">
        <v>4710</v>
      </c>
      <c r="B848" s="28"/>
      <c r="C848" s="28">
        <v>1</v>
      </c>
      <c r="D848" s="28">
        <v>-1</v>
      </c>
      <c r="E848" s="36">
        <v>1</v>
      </c>
    </row>
    <row r="849" spans="1:5" x14ac:dyDescent="0.2">
      <c r="A849" s="20" t="s">
        <v>4712</v>
      </c>
      <c r="B849" s="29"/>
      <c r="C849" s="29">
        <v>259.16000000000003</v>
      </c>
      <c r="D849" s="29">
        <v>-259.16000000000003</v>
      </c>
      <c r="E849" s="37">
        <v>259.16000000000003</v>
      </c>
    </row>
    <row r="850" spans="1:5" x14ac:dyDescent="0.2">
      <c r="A850" s="20" t="s">
        <v>4709</v>
      </c>
      <c r="B850" s="29"/>
      <c r="C850" s="29">
        <v>50</v>
      </c>
      <c r="D850" s="29">
        <v>-50</v>
      </c>
      <c r="E850" s="37">
        <v>50</v>
      </c>
    </row>
    <row r="851" spans="1:5" x14ac:dyDescent="0.2">
      <c r="A851" s="41" t="s">
        <v>4714</v>
      </c>
      <c r="B851" s="42"/>
      <c r="C851" s="42">
        <v>0.1929310078715851</v>
      </c>
      <c r="D851" s="42">
        <v>-0.1929310078715851</v>
      </c>
      <c r="E851" s="43">
        <v>0.1929310078715851</v>
      </c>
    </row>
    <row r="852" spans="1:5" x14ac:dyDescent="0.2">
      <c r="A852" s="45" t="s">
        <v>3889</v>
      </c>
      <c r="B852" s="28"/>
      <c r="C852" s="28"/>
      <c r="D852" s="49"/>
      <c r="E852" s="36"/>
    </row>
    <row r="853" spans="1:5" x14ac:dyDescent="0.2">
      <c r="A853" s="20" t="s">
        <v>4710</v>
      </c>
      <c r="B853" s="28"/>
      <c r="C853" s="28">
        <v>1</v>
      </c>
      <c r="D853" s="28">
        <v>-1</v>
      </c>
      <c r="E853" s="36">
        <v>1</v>
      </c>
    </row>
    <row r="854" spans="1:5" x14ac:dyDescent="0.2">
      <c r="A854" s="20" t="s">
        <v>4712</v>
      </c>
      <c r="B854" s="29"/>
      <c r="C854" s="29">
        <v>364.08</v>
      </c>
      <c r="D854" s="29">
        <v>-364.08</v>
      </c>
      <c r="E854" s="37">
        <v>364.08</v>
      </c>
    </row>
    <row r="855" spans="1:5" x14ac:dyDescent="0.2">
      <c r="A855" s="20" t="s">
        <v>4709</v>
      </c>
      <c r="B855" s="29"/>
      <c r="C855" s="29">
        <v>54.61</v>
      </c>
      <c r="D855" s="29">
        <v>-54.61</v>
      </c>
      <c r="E855" s="37">
        <v>54.61</v>
      </c>
    </row>
    <row r="856" spans="1:5" x14ac:dyDescent="0.2">
      <c r="A856" s="41" t="s">
        <v>4714</v>
      </c>
      <c r="B856" s="42"/>
      <c r="C856" s="42">
        <v>0.14999450670182379</v>
      </c>
      <c r="D856" s="42">
        <v>-0.14999450670182379</v>
      </c>
      <c r="E856" s="43">
        <v>0.14999450670182379</v>
      </c>
    </row>
    <row r="857" spans="1:5" x14ac:dyDescent="0.2">
      <c r="A857" s="45" t="s">
        <v>2661</v>
      </c>
      <c r="B857" s="28"/>
      <c r="C857" s="28"/>
      <c r="D857" s="49"/>
      <c r="E857" s="36"/>
    </row>
    <row r="858" spans="1:5" x14ac:dyDescent="0.2">
      <c r="A858" s="20" t="s">
        <v>4710</v>
      </c>
      <c r="B858" s="28"/>
      <c r="C858" s="28">
        <v>1</v>
      </c>
      <c r="D858" s="28">
        <v>-1</v>
      </c>
      <c r="E858" s="36">
        <v>1</v>
      </c>
    </row>
    <row r="859" spans="1:5" x14ac:dyDescent="0.2">
      <c r="A859" s="20" t="s">
        <v>4712</v>
      </c>
      <c r="B859" s="29"/>
      <c r="C859" s="29">
        <v>217.55</v>
      </c>
      <c r="D859" s="29">
        <v>-217.55</v>
      </c>
      <c r="E859" s="37">
        <v>217.55</v>
      </c>
    </row>
    <row r="860" spans="1:5" x14ac:dyDescent="0.2">
      <c r="A860" s="20" t="s">
        <v>4709</v>
      </c>
      <c r="B860" s="29"/>
      <c r="C860" s="29">
        <v>85</v>
      </c>
      <c r="D860" s="29">
        <v>-85</v>
      </c>
      <c r="E860" s="37">
        <v>85</v>
      </c>
    </row>
    <row r="861" spans="1:5" x14ac:dyDescent="0.2">
      <c r="A861" s="41" t="s">
        <v>4714</v>
      </c>
      <c r="B861" s="42"/>
      <c r="C861" s="42">
        <v>0.39071477821190531</v>
      </c>
      <c r="D861" s="42">
        <v>-0.39071477821190531</v>
      </c>
      <c r="E861" s="43">
        <v>0.39071477821190531</v>
      </c>
    </row>
    <row r="862" spans="1:5" x14ac:dyDescent="0.2">
      <c r="A862" s="45" t="s">
        <v>3872</v>
      </c>
      <c r="B862" s="28"/>
      <c r="C862" s="28"/>
      <c r="D862" s="49"/>
      <c r="E862" s="36"/>
    </row>
    <row r="863" spans="1:5" x14ac:dyDescent="0.2">
      <c r="A863" s="20" t="s">
        <v>4710</v>
      </c>
      <c r="B863" s="28"/>
      <c r="C863" s="28">
        <v>1</v>
      </c>
      <c r="D863" s="28">
        <v>-1</v>
      </c>
      <c r="E863" s="36">
        <v>1</v>
      </c>
    </row>
    <row r="864" spans="1:5" x14ac:dyDescent="0.2">
      <c r="A864" s="20" t="s">
        <v>4712</v>
      </c>
      <c r="B864" s="29"/>
      <c r="C864" s="29">
        <v>435.56</v>
      </c>
      <c r="D864" s="29">
        <v>-435.56</v>
      </c>
      <c r="E864" s="37">
        <v>435.56</v>
      </c>
    </row>
    <row r="865" spans="1:5" x14ac:dyDescent="0.2">
      <c r="A865" s="20" t="s">
        <v>4709</v>
      </c>
      <c r="B865" s="29"/>
      <c r="C865" s="29">
        <v>80.709999999999994</v>
      </c>
      <c r="D865" s="29">
        <v>-80.709999999999994</v>
      </c>
      <c r="E865" s="37">
        <v>80.709999999999994</v>
      </c>
    </row>
    <row r="866" spans="1:5" x14ac:dyDescent="0.2">
      <c r="A866" s="41" t="s">
        <v>4714</v>
      </c>
      <c r="B866" s="42"/>
      <c r="C866" s="42">
        <v>0.18530168059509594</v>
      </c>
      <c r="D866" s="42">
        <v>-0.18530168059509594</v>
      </c>
      <c r="E866" s="43">
        <v>0.18530168059509594</v>
      </c>
    </row>
    <row r="867" spans="1:5" x14ac:dyDescent="0.2">
      <c r="A867" s="45" t="s">
        <v>2669</v>
      </c>
      <c r="B867" s="28"/>
      <c r="C867" s="28"/>
      <c r="D867" s="49"/>
      <c r="E867" s="36"/>
    </row>
    <row r="868" spans="1:5" x14ac:dyDescent="0.2">
      <c r="A868" s="20" t="s">
        <v>4710</v>
      </c>
      <c r="B868" s="28"/>
      <c r="C868" s="28">
        <v>1</v>
      </c>
      <c r="D868" s="28">
        <v>-1</v>
      </c>
      <c r="E868" s="36">
        <v>1</v>
      </c>
    </row>
    <row r="869" spans="1:5" x14ac:dyDescent="0.2">
      <c r="A869" s="20" t="s">
        <v>4712</v>
      </c>
      <c r="B869" s="29"/>
      <c r="C869" s="29">
        <v>199.92</v>
      </c>
      <c r="D869" s="29">
        <v>-199.92</v>
      </c>
      <c r="E869" s="37">
        <v>199.92</v>
      </c>
    </row>
    <row r="870" spans="1:5" x14ac:dyDescent="0.2">
      <c r="A870" s="20" t="s">
        <v>4709</v>
      </c>
      <c r="B870" s="29"/>
      <c r="C870" s="29">
        <v>85</v>
      </c>
      <c r="D870" s="29">
        <v>-85</v>
      </c>
      <c r="E870" s="37">
        <v>85</v>
      </c>
    </row>
    <row r="871" spans="1:5" x14ac:dyDescent="0.2">
      <c r="A871" s="41" t="s">
        <v>4714</v>
      </c>
      <c r="B871" s="42"/>
      <c r="C871" s="42">
        <v>0.42517006802721091</v>
      </c>
      <c r="D871" s="42">
        <v>-0.42517006802721091</v>
      </c>
      <c r="E871" s="43">
        <v>0.42517006802721091</v>
      </c>
    </row>
    <row r="872" spans="1:5" x14ac:dyDescent="0.2">
      <c r="A872" s="45" t="s">
        <v>3936</v>
      </c>
      <c r="B872" s="28"/>
      <c r="C872" s="28"/>
      <c r="D872" s="49"/>
      <c r="E872" s="36"/>
    </row>
    <row r="873" spans="1:5" x14ac:dyDescent="0.2">
      <c r="A873" s="20" t="s">
        <v>4710</v>
      </c>
      <c r="B873" s="28"/>
      <c r="C873" s="28">
        <v>1</v>
      </c>
      <c r="D873" s="28">
        <v>-1</v>
      </c>
      <c r="E873" s="36">
        <v>1</v>
      </c>
    </row>
    <row r="874" spans="1:5" x14ac:dyDescent="0.2">
      <c r="A874" s="20" t="s">
        <v>4712</v>
      </c>
      <c r="B874" s="29"/>
      <c r="C874" s="29">
        <v>184.52</v>
      </c>
      <c r="D874" s="29">
        <v>-184.52</v>
      </c>
      <c r="E874" s="37">
        <v>184.52</v>
      </c>
    </row>
    <row r="875" spans="1:5" x14ac:dyDescent="0.2">
      <c r="A875" s="20" t="s">
        <v>4709</v>
      </c>
      <c r="B875" s="29"/>
      <c r="C875" s="29">
        <v>50</v>
      </c>
      <c r="D875" s="29">
        <v>-50</v>
      </c>
      <c r="E875" s="37">
        <v>50</v>
      </c>
    </row>
    <row r="876" spans="1:5" x14ac:dyDescent="0.2">
      <c r="A876" s="41" t="s">
        <v>4714</v>
      </c>
      <c r="B876" s="42"/>
      <c r="C876" s="42">
        <v>0.27097333622371556</v>
      </c>
      <c r="D876" s="42">
        <v>-0.27097333622371556</v>
      </c>
      <c r="E876" s="43">
        <v>0.27097333622371556</v>
      </c>
    </row>
    <row r="877" spans="1:5" x14ac:dyDescent="0.2">
      <c r="A877" s="45" t="s">
        <v>2521</v>
      </c>
      <c r="B877" s="28"/>
      <c r="C877" s="28"/>
      <c r="D877" s="49"/>
      <c r="E877" s="36"/>
    </row>
    <row r="878" spans="1:5" x14ac:dyDescent="0.2">
      <c r="A878" s="20" t="s">
        <v>4710</v>
      </c>
      <c r="B878" s="28"/>
      <c r="C878" s="28">
        <v>1</v>
      </c>
      <c r="D878" s="28">
        <v>-1</v>
      </c>
      <c r="E878" s="36">
        <v>1</v>
      </c>
    </row>
    <row r="879" spans="1:5" x14ac:dyDescent="0.2">
      <c r="A879" s="20" t="s">
        <v>4712</v>
      </c>
      <c r="B879" s="29"/>
      <c r="C879" s="29">
        <v>1638.85</v>
      </c>
      <c r="D879" s="29">
        <v>-1638.85</v>
      </c>
      <c r="E879" s="37">
        <v>1638.85</v>
      </c>
    </row>
    <row r="880" spans="1:5" x14ac:dyDescent="0.2">
      <c r="A880" s="20" t="s">
        <v>4709</v>
      </c>
      <c r="B880" s="29"/>
      <c r="C880" s="29">
        <v>413.85</v>
      </c>
      <c r="D880" s="29">
        <v>-413.85</v>
      </c>
      <c r="E880" s="37">
        <v>413.85</v>
      </c>
    </row>
    <row r="881" spans="1:5" x14ac:dyDescent="0.2">
      <c r="A881" s="41" t="s">
        <v>4714</v>
      </c>
      <c r="B881" s="42"/>
      <c r="C881" s="42">
        <v>0.25252463617780763</v>
      </c>
      <c r="D881" s="42">
        <v>-0.25252463617780763</v>
      </c>
      <c r="E881" s="43">
        <v>0.25252463617780763</v>
      </c>
    </row>
    <row r="882" spans="1:5" x14ac:dyDescent="0.2">
      <c r="A882" s="45" t="s">
        <v>2054</v>
      </c>
      <c r="B882" s="28"/>
      <c r="C882" s="28"/>
      <c r="D882" s="49"/>
      <c r="E882" s="36"/>
    </row>
    <row r="883" spans="1:5" x14ac:dyDescent="0.2">
      <c r="A883" s="20" t="s">
        <v>4710</v>
      </c>
      <c r="B883" s="28"/>
      <c r="C883" s="28">
        <v>1</v>
      </c>
      <c r="D883" s="28">
        <v>-1</v>
      </c>
      <c r="E883" s="36">
        <v>1</v>
      </c>
    </row>
    <row r="884" spans="1:5" x14ac:dyDescent="0.2">
      <c r="A884" s="20" t="s">
        <v>4712</v>
      </c>
      <c r="B884" s="29"/>
      <c r="C884" s="29">
        <v>3410</v>
      </c>
      <c r="D884" s="29">
        <v>-3410</v>
      </c>
      <c r="E884" s="37">
        <v>3410</v>
      </c>
    </row>
    <row r="885" spans="1:5" x14ac:dyDescent="0.2">
      <c r="A885" s="20" t="s">
        <v>4709</v>
      </c>
      <c r="B885" s="29"/>
      <c r="C885" s="29">
        <v>610</v>
      </c>
      <c r="D885" s="29">
        <v>-610</v>
      </c>
      <c r="E885" s="37">
        <v>610</v>
      </c>
    </row>
    <row r="886" spans="1:5" x14ac:dyDescent="0.2">
      <c r="A886" s="41" t="s">
        <v>4714</v>
      </c>
      <c r="B886" s="42"/>
      <c r="C886" s="42">
        <v>0.17888563049853373</v>
      </c>
      <c r="D886" s="42">
        <v>-0.17888563049853373</v>
      </c>
      <c r="E886" s="43">
        <v>0.17888563049853373</v>
      </c>
    </row>
    <row r="887" spans="1:5" x14ac:dyDescent="0.2">
      <c r="A887" s="45" t="s">
        <v>2076</v>
      </c>
      <c r="B887" s="28"/>
      <c r="C887" s="28"/>
      <c r="D887" s="49"/>
      <c r="E887" s="36"/>
    </row>
    <row r="888" spans="1:5" x14ac:dyDescent="0.2">
      <c r="A888" s="20" t="s">
        <v>4710</v>
      </c>
      <c r="B888" s="28">
        <v>1</v>
      </c>
      <c r="C888" s="28">
        <v>2</v>
      </c>
      <c r="D888" s="28">
        <v>-1</v>
      </c>
      <c r="E888" s="36">
        <v>3</v>
      </c>
    </row>
    <row r="889" spans="1:5" x14ac:dyDescent="0.2">
      <c r="A889" s="20" t="s">
        <v>4712</v>
      </c>
      <c r="B889" s="29">
        <v>4900</v>
      </c>
      <c r="C889" s="29">
        <v>9800</v>
      </c>
      <c r="D889" s="29">
        <v>-4900</v>
      </c>
      <c r="E889" s="37">
        <v>14700</v>
      </c>
    </row>
    <row r="890" spans="1:5" x14ac:dyDescent="0.2">
      <c r="A890" s="20" t="s">
        <v>4709</v>
      </c>
      <c r="B890" s="29">
        <v>800</v>
      </c>
      <c r="C890" s="29">
        <v>1600</v>
      </c>
      <c r="D890" s="29">
        <v>-800</v>
      </c>
      <c r="E890" s="37">
        <v>2400</v>
      </c>
    </row>
    <row r="891" spans="1:5" x14ac:dyDescent="0.2">
      <c r="A891" s="41" t="s">
        <v>4714</v>
      </c>
      <c r="B891" s="42">
        <v>0.16326530612244897</v>
      </c>
      <c r="C891" s="42">
        <v>0.16326530612244897</v>
      </c>
      <c r="D891" s="42">
        <v>0</v>
      </c>
      <c r="E891" s="43">
        <v>0.16326530612244897</v>
      </c>
    </row>
    <row r="892" spans="1:5" x14ac:dyDescent="0.2">
      <c r="A892" s="45" t="s">
        <v>1014</v>
      </c>
      <c r="B892" s="28"/>
      <c r="C892" s="28"/>
      <c r="D892" s="49"/>
      <c r="E892" s="36"/>
    </row>
    <row r="893" spans="1:5" x14ac:dyDescent="0.2">
      <c r="A893" s="20" t="s">
        <v>4710</v>
      </c>
      <c r="B893" s="28"/>
      <c r="C893" s="28">
        <v>1</v>
      </c>
      <c r="D893" s="28">
        <v>-1</v>
      </c>
      <c r="E893" s="36">
        <v>1</v>
      </c>
    </row>
    <row r="894" spans="1:5" x14ac:dyDescent="0.2">
      <c r="A894" s="20" t="s">
        <v>4712</v>
      </c>
      <c r="B894" s="29"/>
      <c r="C894" s="29">
        <v>990.08</v>
      </c>
      <c r="D894" s="29">
        <v>-990.08</v>
      </c>
      <c r="E894" s="37">
        <v>990.08</v>
      </c>
    </row>
    <row r="895" spans="1:5" x14ac:dyDescent="0.2">
      <c r="A895" s="20" t="s">
        <v>4709</v>
      </c>
      <c r="B895" s="29"/>
      <c r="C895" s="29">
        <v>-209.92</v>
      </c>
      <c r="D895" s="29">
        <v>209.92</v>
      </c>
      <c r="E895" s="37">
        <v>-209.92</v>
      </c>
    </row>
    <row r="896" spans="1:5" x14ac:dyDescent="0.2">
      <c r="A896" s="41" t="s">
        <v>4714</v>
      </c>
      <c r="B896" s="42"/>
      <c r="C896" s="42">
        <v>-0.21202327084680023</v>
      </c>
      <c r="D896" s="42">
        <v>0.21202327084680023</v>
      </c>
      <c r="E896" s="43">
        <v>-0.21202327084680023</v>
      </c>
    </row>
    <row r="897" spans="1:5" x14ac:dyDescent="0.2">
      <c r="A897" s="45" t="s">
        <v>3425</v>
      </c>
      <c r="B897" s="28"/>
      <c r="C897" s="28"/>
      <c r="D897" s="49"/>
      <c r="E897" s="36"/>
    </row>
    <row r="898" spans="1:5" x14ac:dyDescent="0.2">
      <c r="A898" s="20" t="s">
        <v>4710</v>
      </c>
      <c r="B898" s="28"/>
      <c r="C898" s="28">
        <v>1</v>
      </c>
      <c r="D898" s="28">
        <v>-1</v>
      </c>
      <c r="E898" s="36">
        <v>1</v>
      </c>
    </row>
    <row r="899" spans="1:5" x14ac:dyDescent="0.2">
      <c r="A899" s="20" t="s">
        <v>4712</v>
      </c>
      <c r="B899" s="29"/>
      <c r="C899" s="29">
        <v>1482.12</v>
      </c>
      <c r="D899" s="29">
        <v>-1482.12</v>
      </c>
      <c r="E899" s="37">
        <v>1482.12</v>
      </c>
    </row>
    <row r="900" spans="1:5" x14ac:dyDescent="0.2">
      <c r="A900" s="20" t="s">
        <v>4709</v>
      </c>
      <c r="B900" s="29"/>
      <c r="C900" s="29">
        <v>82.12</v>
      </c>
      <c r="D900" s="29">
        <v>-82.12</v>
      </c>
      <c r="E900" s="37">
        <v>82.12</v>
      </c>
    </row>
    <row r="901" spans="1:5" x14ac:dyDescent="0.2">
      <c r="A901" s="41" t="s">
        <v>4714</v>
      </c>
      <c r="B901" s="42"/>
      <c r="C901" s="42">
        <v>5.540711953148194E-2</v>
      </c>
      <c r="D901" s="42">
        <v>-5.540711953148194E-2</v>
      </c>
      <c r="E901" s="43">
        <v>5.540711953148194E-2</v>
      </c>
    </row>
    <row r="902" spans="1:5" x14ac:dyDescent="0.2">
      <c r="A902" s="45" t="s">
        <v>2092</v>
      </c>
      <c r="B902" s="28"/>
      <c r="C902" s="28"/>
      <c r="D902" s="49"/>
      <c r="E902" s="36"/>
    </row>
    <row r="903" spans="1:5" x14ac:dyDescent="0.2">
      <c r="A903" s="20" t="s">
        <v>4710</v>
      </c>
      <c r="B903" s="28">
        <v>1</v>
      </c>
      <c r="C903" s="28">
        <v>2</v>
      </c>
      <c r="D903" s="28">
        <v>-1</v>
      </c>
      <c r="E903" s="36">
        <v>3</v>
      </c>
    </row>
    <row r="904" spans="1:5" x14ac:dyDescent="0.2">
      <c r="A904" s="20" t="s">
        <v>4712</v>
      </c>
      <c r="B904" s="29">
        <v>4900</v>
      </c>
      <c r="C904" s="29">
        <v>9800</v>
      </c>
      <c r="D904" s="29">
        <v>-4900</v>
      </c>
      <c r="E904" s="37">
        <v>14700</v>
      </c>
    </row>
    <row r="905" spans="1:5" x14ac:dyDescent="0.2">
      <c r="A905" s="20" t="s">
        <v>4709</v>
      </c>
      <c r="B905" s="29">
        <v>800</v>
      </c>
      <c r="C905" s="29">
        <v>1200</v>
      </c>
      <c r="D905" s="29">
        <v>-400</v>
      </c>
      <c r="E905" s="37">
        <v>2000</v>
      </c>
    </row>
    <row r="906" spans="1:5" x14ac:dyDescent="0.2">
      <c r="A906" s="41" t="s">
        <v>4714</v>
      </c>
      <c r="B906" s="42">
        <v>0.16326530612244897</v>
      </c>
      <c r="C906" s="42">
        <v>0.12244897959183673</v>
      </c>
      <c r="D906" s="42">
        <v>4.0816326530612235E-2</v>
      </c>
      <c r="E906" s="43">
        <v>0.1360544217687075</v>
      </c>
    </row>
    <row r="907" spans="1:5" x14ac:dyDescent="0.2">
      <c r="A907" s="45" t="s">
        <v>101</v>
      </c>
      <c r="B907" s="28"/>
      <c r="C907" s="28"/>
      <c r="D907" s="49"/>
      <c r="E907" s="36"/>
    </row>
    <row r="908" spans="1:5" x14ac:dyDescent="0.2">
      <c r="A908" s="20" t="s">
        <v>4710</v>
      </c>
      <c r="B908" s="28">
        <v>1</v>
      </c>
      <c r="C908" s="28">
        <v>2</v>
      </c>
      <c r="D908" s="28">
        <v>-1</v>
      </c>
      <c r="E908" s="36">
        <v>3</v>
      </c>
    </row>
    <row r="909" spans="1:5" x14ac:dyDescent="0.2">
      <c r="A909" s="20" t="s">
        <v>4712</v>
      </c>
      <c r="B909" s="29">
        <v>1705.2</v>
      </c>
      <c r="C909" s="29">
        <v>3410.4</v>
      </c>
      <c r="D909" s="29">
        <v>-1705.2</v>
      </c>
      <c r="E909" s="37">
        <v>5115.6000000000004</v>
      </c>
    </row>
    <row r="910" spans="1:5" x14ac:dyDescent="0.2">
      <c r="A910" s="20" t="s">
        <v>4709</v>
      </c>
      <c r="B910" s="29">
        <v>255.2</v>
      </c>
      <c r="C910" s="29">
        <v>510.4</v>
      </c>
      <c r="D910" s="29">
        <v>-255.2</v>
      </c>
      <c r="E910" s="37">
        <v>765.59999999999991</v>
      </c>
    </row>
    <row r="911" spans="1:5" x14ac:dyDescent="0.2">
      <c r="A911" s="41" t="s">
        <v>4714</v>
      </c>
      <c r="B911" s="42">
        <v>0.14965986394557823</v>
      </c>
      <c r="C911" s="42">
        <v>0.14965986394557823</v>
      </c>
      <c r="D911" s="42">
        <v>0</v>
      </c>
      <c r="E911" s="43">
        <v>0.1496598639455782</v>
      </c>
    </row>
    <row r="912" spans="1:5" x14ac:dyDescent="0.2">
      <c r="A912" s="45" t="s">
        <v>472</v>
      </c>
      <c r="B912" s="28"/>
      <c r="C912" s="28"/>
      <c r="D912" s="49"/>
      <c r="E912" s="36"/>
    </row>
    <row r="913" spans="1:5" x14ac:dyDescent="0.2">
      <c r="A913" s="20" t="s">
        <v>4710</v>
      </c>
      <c r="B913" s="28"/>
      <c r="C913" s="28">
        <v>1</v>
      </c>
      <c r="D913" s="28">
        <v>-1</v>
      </c>
      <c r="E913" s="36">
        <v>1</v>
      </c>
    </row>
    <row r="914" spans="1:5" x14ac:dyDescent="0.2">
      <c r="A914" s="20" t="s">
        <v>4712</v>
      </c>
      <c r="B914" s="29"/>
      <c r="C914" s="29">
        <v>1136.04</v>
      </c>
      <c r="D914" s="29">
        <v>-1136.04</v>
      </c>
      <c r="E914" s="37">
        <v>1136.04</v>
      </c>
    </row>
    <row r="915" spans="1:5" x14ac:dyDescent="0.2">
      <c r="A915" s="20" t="s">
        <v>4709</v>
      </c>
      <c r="B915" s="29"/>
      <c r="C915" s="29">
        <v>136.04</v>
      </c>
      <c r="D915" s="29">
        <v>-136.04</v>
      </c>
      <c r="E915" s="37">
        <v>136.04</v>
      </c>
    </row>
    <row r="916" spans="1:5" x14ac:dyDescent="0.2">
      <c r="A916" s="41" t="s">
        <v>4714</v>
      </c>
      <c r="B916" s="42"/>
      <c r="C916" s="42">
        <v>0.11974930460195063</v>
      </c>
      <c r="D916" s="42">
        <v>-0.11974930460195063</v>
      </c>
      <c r="E916" s="43">
        <v>0.11974930460195063</v>
      </c>
    </row>
    <row r="917" spans="1:5" x14ac:dyDescent="0.2">
      <c r="A917" s="45" t="s">
        <v>181</v>
      </c>
      <c r="B917" s="28"/>
      <c r="C917" s="28"/>
      <c r="D917" s="49"/>
      <c r="E917" s="36"/>
    </row>
    <row r="918" spans="1:5" x14ac:dyDescent="0.2">
      <c r="A918" s="20" t="s">
        <v>4710</v>
      </c>
      <c r="B918" s="28"/>
      <c r="C918" s="28">
        <v>1</v>
      </c>
      <c r="D918" s="28">
        <v>-1</v>
      </c>
      <c r="E918" s="36">
        <v>1</v>
      </c>
    </row>
    <row r="919" spans="1:5" x14ac:dyDescent="0.2">
      <c r="A919" s="20" t="s">
        <v>4712</v>
      </c>
      <c r="B919" s="29"/>
      <c r="C919" s="29">
        <v>0.01</v>
      </c>
      <c r="D919" s="29">
        <v>-0.01</v>
      </c>
      <c r="E919" s="37">
        <v>0.01</v>
      </c>
    </row>
    <row r="920" spans="1:5" x14ac:dyDescent="0.2">
      <c r="A920" s="20" t="s">
        <v>4709</v>
      </c>
      <c r="B920" s="29"/>
      <c r="C920" s="29">
        <v>-149.99</v>
      </c>
      <c r="D920" s="29">
        <v>149.99</v>
      </c>
      <c r="E920" s="37">
        <v>-149.99</v>
      </c>
    </row>
    <row r="921" spans="1:5" x14ac:dyDescent="0.2">
      <c r="A921" s="41" t="s">
        <v>4714</v>
      </c>
      <c r="B921" s="42"/>
      <c r="C921" s="42">
        <v>-14999</v>
      </c>
      <c r="D921" s="42">
        <v>14999</v>
      </c>
      <c r="E921" s="43">
        <v>-14999</v>
      </c>
    </row>
    <row r="922" spans="1:5" x14ac:dyDescent="0.2">
      <c r="A922" s="45" t="s">
        <v>88</v>
      </c>
      <c r="B922" s="28"/>
      <c r="C922" s="28"/>
      <c r="D922" s="49"/>
      <c r="E922" s="36"/>
    </row>
    <row r="923" spans="1:5" x14ac:dyDescent="0.2">
      <c r="A923" s="20" t="s">
        <v>4710</v>
      </c>
      <c r="B923" s="28">
        <v>2</v>
      </c>
      <c r="C923" s="28">
        <v>3</v>
      </c>
      <c r="D923" s="28">
        <v>-1</v>
      </c>
      <c r="E923" s="36">
        <v>5</v>
      </c>
    </row>
    <row r="924" spans="1:5" x14ac:dyDescent="0.2">
      <c r="A924" s="20" t="s">
        <v>4712</v>
      </c>
      <c r="B924" s="29">
        <v>5561.28</v>
      </c>
      <c r="C924" s="29">
        <v>8403.33</v>
      </c>
      <c r="D924" s="29">
        <v>-2842.05</v>
      </c>
      <c r="E924" s="37">
        <v>13964.61</v>
      </c>
    </row>
    <row r="925" spans="1:5" x14ac:dyDescent="0.2">
      <c r="A925" s="20" t="s">
        <v>4709</v>
      </c>
      <c r="B925" s="29">
        <v>987.28</v>
      </c>
      <c r="C925" s="29">
        <v>1592.33</v>
      </c>
      <c r="D925" s="29">
        <v>-605.04999999999995</v>
      </c>
      <c r="E925" s="37">
        <v>2579.61</v>
      </c>
    </row>
    <row r="926" spans="1:5" x14ac:dyDescent="0.2">
      <c r="A926" s="41" t="s">
        <v>4714</v>
      </c>
      <c r="B926" s="42">
        <v>0.17752747568905</v>
      </c>
      <c r="C926" s="42">
        <v>0.18948797679015342</v>
      </c>
      <c r="D926" s="42">
        <v>-1.1960501101103416E-2</v>
      </c>
      <c r="E926" s="43">
        <v>0.18472481508613559</v>
      </c>
    </row>
    <row r="927" spans="1:5" x14ac:dyDescent="0.2">
      <c r="A927" s="45" t="s">
        <v>3735</v>
      </c>
      <c r="B927" s="28"/>
      <c r="C927" s="28"/>
      <c r="D927" s="49"/>
      <c r="E927" s="36"/>
    </row>
    <row r="928" spans="1:5" x14ac:dyDescent="0.2">
      <c r="A928" s="20" t="s">
        <v>4710</v>
      </c>
      <c r="B928" s="28"/>
      <c r="C928" s="28">
        <v>1</v>
      </c>
      <c r="D928" s="28">
        <v>-1</v>
      </c>
      <c r="E928" s="36">
        <v>1</v>
      </c>
    </row>
    <row r="929" spans="1:5" x14ac:dyDescent="0.2">
      <c r="A929" s="20" t="s">
        <v>4712</v>
      </c>
      <c r="B929" s="29"/>
      <c r="C929" s="29">
        <v>1404.2</v>
      </c>
      <c r="D929" s="29">
        <v>-1404.2</v>
      </c>
      <c r="E929" s="37">
        <v>1404.2</v>
      </c>
    </row>
    <row r="930" spans="1:5" x14ac:dyDescent="0.2">
      <c r="A930" s="20" t="s">
        <v>4709</v>
      </c>
      <c r="B930" s="29"/>
      <c r="C930" s="29">
        <v>454.2</v>
      </c>
      <c r="D930" s="29">
        <v>-454.2</v>
      </c>
      <c r="E930" s="37">
        <v>454.2</v>
      </c>
    </row>
    <row r="931" spans="1:5" x14ac:dyDescent="0.2">
      <c r="A931" s="41" t="s">
        <v>4714</v>
      </c>
      <c r="B931" s="42"/>
      <c r="C931" s="42">
        <v>0.32345819683805727</v>
      </c>
      <c r="D931" s="42">
        <v>-0.32345819683805727</v>
      </c>
      <c r="E931" s="43">
        <v>0.32345819683805727</v>
      </c>
    </row>
    <row r="932" spans="1:5" x14ac:dyDescent="0.2">
      <c r="A932" s="45" t="s">
        <v>3159</v>
      </c>
      <c r="B932" s="28"/>
      <c r="C932" s="28"/>
      <c r="D932" s="49"/>
      <c r="E932" s="36"/>
    </row>
    <row r="933" spans="1:5" x14ac:dyDescent="0.2">
      <c r="A933" s="20" t="s">
        <v>4710</v>
      </c>
      <c r="B933" s="28"/>
      <c r="C933" s="28">
        <v>1</v>
      </c>
      <c r="D933" s="28">
        <v>-1</v>
      </c>
      <c r="E933" s="36">
        <v>1</v>
      </c>
    </row>
    <row r="934" spans="1:5" x14ac:dyDescent="0.2">
      <c r="A934" s="20" t="s">
        <v>4712</v>
      </c>
      <c r="B934" s="29"/>
      <c r="C934" s="29">
        <v>2499.0700000000002</v>
      </c>
      <c r="D934" s="29">
        <v>-2499.0700000000002</v>
      </c>
      <c r="E934" s="37">
        <v>2499.0700000000002</v>
      </c>
    </row>
    <row r="935" spans="1:5" x14ac:dyDescent="0.2">
      <c r="A935" s="20" t="s">
        <v>4709</v>
      </c>
      <c r="B935" s="29"/>
      <c r="C935" s="29">
        <v>539.07000000000005</v>
      </c>
      <c r="D935" s="29">
        <v>-539.07000000000005</v>
      </c>
      <c r="E935" s="37">
        <v>539.07000000000005</v>
      </c>
    </row>
    <row r="936" spans="1:5" x14ac:dyDescent="0.2">
      <c r="A936" s="41" t="s">
        <v>4714</v>
      </c>
      <c r="B936" s="42"/>
      <c r="C936" s="42">
        <v>0.21570824346656958</v>
      </c>
      <c r="D936" s="42">
        <v>-0.21570824346656958</v>
      </c>
      <c r="E936" s="43">
        <v>0.21570824346656958</v>
      </c>
    </row>
    <row r="937" spans="1:5" x14ac:dyDescent="0.2">
      <c r="A937" s="45" t="s">
        <v>567</v>
      </c>
      <c r="B937" s="28"/>
      <c r="C937" s="28"/>
      <c r="D937" s="49"/>
      <c r="E937" s="36"/>
    </row>
    <row r="938" spans="1:5" x14ac:dyDescent="0.2">
      <c r="A938" s="20" t="s">
        <v>4710</v>
      </c>
      <c r="B938" s="28"/>
      <c r="C938" s="28">
        <v>1</v>
      </c>
      <c r="D938" s="28">
        <v>-1</v>
      </c>
      <c r="E938" s="36">
        <v>1</v>
      </c>
    </row>
    <row r="939" spans="1:5" x14ac:dyDescent="0.2">
      <c r="A939" s="20" t="s">
        <v>4712</v>
      </c>
      <c r="B939" s="29"/>
      <c r="C939" s="29">
        <v>1075</v>
      </c>
      <c r="D939" s="29">
        <v>-1075</v>
      </c>
      <c r="E939" s="37">
        <v>1075</v>
      </c>
    </row>
    <row r="940" spans="1:5" x14ac:dyDescent="0.2">
      <c r="A940" s="20" t="s">
        <v>4709</v>
      </c>
      <c r="B940" s="29"/>
      <c r="C940" s="29">
        <v>75</v>
      </c>
      <c r="D940" s="29">
        <v>-75</v>
      </c>
      <c r="E940" s="37">
        <v>75</v>
      </c>
    </row>
    <row r="941" spans="1:5" x14ac:dyDescent="0.2">
      <c r="A941" s="41" t="s">
        <v>4714</v>
      </c>
      <c r="B941" s="42"/>
      <c r="C941" s="42">
        <v>6.9767441860465115E-2</v>
      </c>
      <c r="D941" s="42">
        <v>-6.9767441860465115E-2</v>
      </c>
      <c r="E941" s="43">
        <v>6.9767441860465115E-2</v>
      </c>
    </row>
    <row r="942" spans="1:5" x14ac:dyDescent="0.2">
      <c r="A942" s="45" t="s">
        <v>2503</v>
      </c>
      <c r="B942" s="28"/>
      <c r="C942" s="28"/>
      <c r="D942" s="49"/>
      <c r="E942" s="36"/>
    </row>
    <row r="943" spans="1:5" x14ac:dyDescent="0.2">
      <c r="A943" s="20" t="s">
        <v>4710</v>
      </c>
      <c r="B943" s="28"/>
      <c r="C943" s="28">
        <v>1</v>
      </c>
      <c r="D943" s="28">
        <v>-1</v>
      </c>
      <c r="E943" s="36">
        <v>1</v>
      </c>
    </row>
    <row r="944" spans="1:5" x14ac:dyDescent="0.2">
      <c r="A944" s="20" t="s">
        <v>4712</v>
      </c>
      <c r="B944" s="29"/>
      <c r="C944" s="29">
        <v>435.09</v>
      </c>
      <c r="D944" s="29">
        <v>-435.09</v>
      </c>
      <c r="E944" s="37">
        <v>435.09</v>
      </c>
    </row>
    <row r="945" spans="1:5" x14ac:dyDescent="0.2">
      <c r="A945" s="20" t="s">
        <v>4709</v>
      </c>
      <c r="B945" s="29"/>
      <c r="C945" s="29">
        <v>75.09</v>
      </c>
      <c r="D945" s="29">
        <v>-75.09</v>
      </c>
      <c r="E945" s="37">
        <v>75.09</v>
      </c>
    </row>
    <row r="946" spans="1:5" x14ac:dyDescent="0.2">
      <c r="A946" s="41" t="s">
        <v>4714</v>
      </c>
      <c r="B946" s="42"/>
      <c r="C946" s="42">
        <v>0.17258498241743089</v>
      </c>
      <c r="D946" s="42">
        <v>-0.17258498241743089</v>
      </c>
      <c r="E946" s="43">
        <v>0.17258498241743089</v>
      </c>
    </row>
    <row r="947" spans="1:5" x14ac:dyDescent="0.2">
      <c r="A947" s="45" t="s">
        <v>1666</v>
      </c>
      <c r="B947" s="28"/>
      <c r="C947" s="28"/>
      <c r="D947" s="49"/>
      <c r="E947" s="36"/>
    </row>
    <row r="948" spans="1:5" x14ac:dyDescent="0.2">
      <c r="A948" s="20" t="s">
        <v>4710</v>
      </c>
      <c r="B948" s="28"/>
      <c r="C948" s="28">
        <v>1</v>
      </c>
      <c r="D948" s="28">
        <v>-1</v>
      </c>
      <c r="E948" s="36">
        <v>1</v>
      </c>
    </row>
    <row r="949" spans="1:5" x14ac:dyDescent="0.2">
      <c r="A949" s="20" t="s">
        <v>4712</v>
      </c>
      <c r="B949" s="29"/>
      <c r="C949" s="29">
        <v>405.65</v>
      </c>
      <c r="D949" s="29">
        <v>-405.65</v>
      </c>
      <c r="E949" s="37">
        <v>405.65</v>
      </c>
    </row>
    <row r="950" spans="1:5" x14ac:dyDescent="0.2">
      <c r="A950" s="20" t="s">
        <v>4709</v>
      </c>
      <c r="B950" s="29"/>
      <c r="C950" s="29">
        <v>55.65</v>
      </c>
      <c r="D950" s="29">
        <v>-55.65</v>
      </c>
      <c r="E950" s="37">
        <v>55.65</v>
      </c>
    </row>
    <row r="951" spans="1:5" x14ac:dyDescent="0.2">
      <c r="A951" s="41" t="s">
        <v>4714</v>
      </c>
      <c r="B951" s="42"/>
      <c r="C951" s="42">
        <v>0.13718723037100949</v>
      </c>
      <c r="D951" s="42">
        <v>-0.13718723037100949</v>
      </c>
      <c r="E951" s="43">
        <v>0.13718723037100949</v>
      </c>
    </row>
    <row r="952" spans="1:5" x14ac:dyDescent="0.2">
      <c r="A952" s="45" t="s">
        <v>1001</v>
      </c>
      <c r="B952" s="28"/>
      <c r="C952" s="28"/>
      <c r="D952" s="49"/>
      <c r="E952" s="36"/>
    </row>
    <row r="953" spans="1:5" x14ac:dyDescent="0.2">
      <c r="A953" s="20" t="s">
        <v>4710</v>
      </c>
      <c r="B953" s="28"/>
      <c r="C953" s="28">
        <v>1</v>
      </c>
      <c r="D953" s="28">
        <v>-1</v>
      </c>
      <c r="E953" s="36">
        <v>1</v>
      </c>
    </row>
    <row r="954" spans="1:5" x14ac:dyDescent="0.2">
      <c r="A954" s="20" t="s">
        <v>4712</v>
      </c>
      <c r="B954" s="29"/>
      <c r="C954" s="29">
        <v>823.4</v>
      </c>
      <c r="D954" s="29">
        <v>-823.4</v>
      </c>
      <c r="E954" s="37">
        <v>823.4</v>
      </c>
    </row>
    <row r="955" spans="1:5" x14ac:dyDescent="0.2">
      <c r="A955" s="20" t="s">
        <v>4709</v>
      </c>
      <c r="B955" s="29"/>
      <c r="C955" s="29">
        <v>123.4</v>
      </c>
      <c r="D955" s="29">
        <v>-123.4</v>
      </c>
      <c r="E955" s="37">
        <v>123.4</v>
      </c>
    </row>
    <row r="956" spans="1:5" x14ac:dyDescent="0.2">
      <c r="A956" s="41" t="s">
        <v>4714</v>
      </c>
      <c r="B956" s="42"/>
      <c r="C956" s="42">
        <v>0.14986640757833375</v>
      </c>
      <c r="D956" s="42">
        <v>-0.14986640757833375</v>
      </c>
      <c r="E956" s="43">
        <v>0.14986640757833375</v>
      </c>
    </row>
    <row r="957" spans="1:5" x14ac:dyDescent="0.2">
      <c r="A957" s="45" t="s">
        <v>2776</v>
      </c>
      <c r="B957" s="28"/>
      <c r="C957" s="28"/>
      <c r="D957" s="49"/>
      <c r="E957" s="36"/>
    </row>
    <row r="958" spans="1:5" x14ac:dyDescent="0.2">
      <c r="A958" s="20" t="s">
        <v>4710</v>
      </c>
      <c r="B958" s="28"/>
      <c r="C958" s="28">
        <v>1</v>
      </c>
      <c r="D958" s="28">
        <v>-1</v>
      </c>
      <c r="E958" s="36">
        <v>1</v>
      </c>
    </row>
    <row r="959" spans="1:5" x14ac:dyDescent="0.2">
      <c r="A959" s="20" t="s">
        <v>4712</v>
      </c>
      <c r="B959" s="29"/>
      <c r="C959" s="29">
        <v>669.82</v>
      </c>
      <c r="D959" s="29">
        <v>-669.82</v>
      </c>
      <c r="E959" s="37">
        <v>669.82</v>
      </c>
    </row>
    <row r="960" spans="1:5" x14ac:dyDescent="0.2">
      <c r="A960" s="20" t="s">
        <v>4709</v>
      </c>
      <c r="B960" s="29"/>
      <c r="C960" s="29">
        <v>109.82</v>
      </c>
      <c r="D960" s="29">
        <v>-109.82</v>
      </c>
      <c r="E960" s="37">
        <v>109.82</v>
      </c>
    </row>
    <row r="961" spans="1:5" x14ac:dyDescent="0.2">
      <c r="A961" s="41" t="s">
        <v>4714</v>
      </c>
      <c r="B961" s="42"/>
      <c r="C961" s="42">
        <v>0.16395449523752648</v>
      </c>
      <c r="D961" s="42">
        <v>-0.16395449523752648</v>
      </c>
      <c r="E961" s="43">
        <v>0.16395449523752648</v>
      </c>
    </row>
    <row r="962" spans="1:5" x14ac:dyDescent="0.2">
      <c r="A962" s="45" t="s">
        <v>2358</v>
      </c>
      <c r="B962" s="28"/>
      <c r="C962" s="28"/>
      <c r="D962" s="49"/>
      <c r="E962" s="36"/>
    </row>
    <row r="963" spans="1:5" x14ac:dyDescent="0.2">
      <c r="A963" s="20" t="s">
        <v>4710</v>
      </c>
      <c r="B963" s="28"/>
      <c r="C963" s="28">
        <v>1</v>
      </c>
      <c r="D963" s="28">
        <v>-1</v>
      </c>
      <c r="E963" s="36">
        <v>1</v>
      </c>
    </row>
    <row r="964" spans="1:5" x14ac:dyDescent="0.2">
      <c r="A964" s="20" t="s">
        <v>4712</v>
      </c>
      <c r="B964" s="29"/>
      <c r="C964" s="29">
        <v>1300</v>
      </c>
      <c r="D964" s="29">
        <v>-1300</v>
      </c>
      <c r="E964" s="37">
        <v>1300</v>
      </c>
    </row>
    <row r="965" spans="1:5" x14ac:dyDescent="0.2">
      <c r="A965" s="20" t="s">
        <v>4709</v>
      </c>
      <c r="B965" s="29"/>
      <c r="C965" s="29">
        <v>-100</v>
      </c>
      <c r="D965" s="29">
        <v>100</v>
      </c>
      <c r="E965" s="37">
        <v>-100</v>
      </c>
    </row>
    <row r="966" spans="1:5" x14ac:dyDescent="0.2">
      <c r="A966" s="41" t="s">
        <v>4714</v>
      </c>
      <c r="B966" s="42"/>
      <c r="C966" s="42">
        <v>-7.6923076923076927E-2</v>
      </c>
      <c r="D966" s="42">
        <v>7.6923076923076927E-2</v>
      </c>
      <c r="E966" s="43">
        <v>-7.6923076923076927E-2</v>
      </c>
    </row>
    <row r="967" spans="1:5" x14ac:dyDescent="0.2">
      <c r="A967" s="45" t="s">
        <v>2394</v>
      </c>
      <c r="B967" s="28"/>
      <c r="C967" s="28"/>
      <c r="D967" s="49"/>
      <c r="E967" s="36"/>
    </row>
    <row r="968" spans="1:5" x14ac:dyDescent="0.2">
      <c r="A968" s="20" t="s">
        <v>4710</v>
      </c>
      <c r="B968" s="28"/>
      <c r="C968" s="28">
        <v>1</v>
      </c>
      <c r="D968" s="28">
        <v>-1</v>
      </c>
      <c r="E968" s="36">
        <v>1</v>
      </c>
    </row>
    <row r="969" spans="1:5" x14ac:dyDescent="0.2">
      <c r="A969" s="20" t="s">
        <v>4712</v>
      </c>
      <c r="B969" s="29"/>
      <c r="C969" s="29">
        <v>583.20000000000005</v>
      </c>
      <c r="D969" s="29">
        <v>-583.20000000000005</v>
      </c>
      <c r="E969" s="37">
        <v>583.20000000000005</v>
      </c>
    </row>
    <row r="970" spans="1:5" x14ac:dyDescent="0.2">
      <c r="A970" s="20" t="s">
        <v>4709</v>
      </c>
      <c r="B970" s="29"/>
      <c r="C970" s="29">
        <v>63.2</v>
      </c>
      <c r="D970" s="29">
        <v>-63.2</v>
      </c>
      <c r="E970" s="37">
        <v>63.2</v>
      </c>
    </row>
    <row r="971" spans="1:5" x14ac:dyDescent="0.2">
      <c r="A971" s="41" t="s">
        <v>4714</v>
      </c>
      <c r="B971" s="42"/>
      <c r="C971" s="42">
        <v>0.1083676268861454</v>
      </c>
      <c r="D971" s="42">
        <v>-0.1083676268861454</v>
      </c>
      <c r="E971" s="43">
        <v>0.1083676268861454</v>
      </c>
    </row>
    <row r="972" spans="1:5" x14ac:dyDescent="0.2">
      <c r="A972" s="45" t="s">
        <v>654</v>
      </c>
      <c r="B972" s="28"/>
      <c r="C972" s="28"/>
      <c r="D972" s="49"/>
      <c r="E972" s="36"/>
    </row>
    <row r="973" spans="1:5" x14ac:dyDescent="0.2">
      <c r="A973" s="20" t="s">
        <v>4710</v>
      </c>
      <c r="B973" s="28"/>
      <c r="C973" s="28">
        <v>1</v>
      </c>
      <c r="D973" s="28">
        <v>-1</v>
      </c>
      <c r="E973" s="36">
        <v>1</v>
      </c>
    </row>
    <row r="974" spans="1:5" x14ac:dyDescent="0.2">
      <c r="A974" s="20" t="s">
        <v>4712</v>
      </c>
      <c r="B974" s="29"/>
      <c r="C974" s="29">
        <v>2587.29</v>
      </c>
      <c r="D974" s="29">
        <v>-2587.29</v>
      </c>
      <c r="E974" s="37">
        <v>2587.29</v>
      </c>
    </row>
    <row r="975" spans="1:5" x14ac:dyDescent="0.2">
      <c r="A975" s="20" t="s">
        <v>4709</v>
      </c>
      <c r="B975" s="29"/>
      <c r="C975" s="29">
        <v>387.29</v>
      </c>
      <c r="D975" s="29">
        <v>-387.29</v>
      </c>
      <c r="E975" s="37">
        <v>387.29</v>
      </c>
    </row>
    <row r="976" spans="1:5" x14ac:dyDescent="0.2">
      <c r="A976" s="41" t="s">
        <v>4714</v>
      </c>
      <c r="B976" s="42"/>
      <c r="C976" s="42">
        <v>0.14968944339443976</v>
      </c>
      <c r="D976" s="42">
        <v>-0.14968944339443976</v>
      </c>
      <c r="E976" s="43">
        <v>0.14968944339443976</v>
      </c>
    </row>
    <row r="977" spans="1:5" x14ac:dyDescent="0.2">
      <c r="A977" s="45" t="s">
        <v>827</v>
      </c>
      <c r="B977" s="28"/>
      <c r="C977" s="28"/>
      <c r="D977" s="49"/>
      <c r="E977" s="36"/>
    </row>
    <row r="978" spans="1:5" x14ac:dyDescent="0.2">
      <c r="A978" s="20" t="s">
        <v>4710</v>
      </c>
      <c r="B978" s="28"/>
      <c r="C978" s="28">
        <v>1</v>
      </c>
      <c r="D978" s="28">
        <v>-1</v>
      </c>
      <c r="E978" s="36">
        <v>1</v>
      </c>
    </row>
    <row r="979" spans="1:5" x14ac:dyDescent="0.2">
      <c r="A979" s="20" t="s">
        <v>4712</v>
      </c>
      <c r="B979" s="29"/>
      <c r="C979" s="29">
        <v>1232.21</v>
      </c>
      <c r="D979" s="29">
        <v>-1232.21</v>
      </c>
      <c r="E979" s="37">
        <v>1232.21</v>
      </c>
    </row>
    <row r="980" spans="1:5" x14ac:dyDescent="0.2">
      <c r="A980" s="20" t="s">
        <v>4709</v>
      </c>
      <c r="B980" s="29"/>
      <c r="C980" s="29">
        <v>232.21</v>
      </c>
      <c r="D980" s="29">
        <v>-232.21</v>
      </c>
      <c r="E980" s="37">
        <v>232.21</v>
      </c>
    </row>
    <row r="981" spans="1:5" x14ac:dyDescent="0.2">
      <c r="A981" s="41" t="s">
        <v>4714</v>
      </c>
      <c r="B981" s="42"/>
      <c r="C981" s="42">
        <v>0.18845002069452446</v>
      </c>
      <c r="D981" s="42">
        <v>-0.18845002069452446</v>
      </c>
      <c r="E981" s="43">
        <v>0.18845002069452446</v>
      </c>
    </row>
    <row r="982" spans="1:5" x14ac:dyDescent="0.2">
      <c r="A982" s="45" t="s">
        <v>2914</v>
      </c>
      <c r="B982" s="28"/>
      <c r="C982" s="28"/>
      <c r="D982" s="49"/>
      <c r="E982" s="36"/>
    </row>
    <row r="983" spans="1:5" x14ac:dyDescent="0.2">
      <c r="A983" s="20" t="s">
        <v>4710</v>
      </c>
      <c r="B983" s="28"/>
      <c r="C983" s="28">
        <v>1</v>
      </c>
      <c r="D983" s="28">
        <v>-1</v>
      </c>
      <c r="E983" s="36">
        <v>1</v>
      </c>
    </row>
    <row r="984" spans="1:5" x14ac:dyDescent="0.2">
      <c r="A984" s="20" t="s">
        <v>4712</v>
      </c>
      <c r="B984" s="29"/>
      <c r="C984" s="29">
        <v>1795</v>
      </c>
      <c r="D984" s="29">
        <v>-1795</v>
      </c>
      <c r="E984" s="37">
        <v>1795</v>
      </c>
    </row>
    <row r="985" spans="1:5" x14ac:dyDescent="0.2">
      <c r="A985" s="20" t="s">
        <v>4709</v>
      </c>
      <c r="B985" s="29"/>
      <c r="C985" s="29">
        <v>-105</v>
      </c>
      <c r="D985" s="29">
        <v>105</v>
      </c>
      <c r="E985" s="37">
        <v>-105</v>
      </c>
    </row>
    <row r="986" spans="1:5" x14ac:dyDescent="0.2">
      <c r="A986" s="41" t="s">
        <v>4714</v>
      </c>
      <c r="B986" s="42"/>
      <c r="C986" s="42">
        <v>-5.8495821727019497E-2</v>
      </c>
      <c r="D986" s="42">
        <v>5.8495821727019497E-2</v>
      </c>
      <c r="E986" s="43">
        <v>-5.8495821727019497E-2</v>
      </c>
    </row>
    <row r="987" spans="1:5" x14ac:dyDescent="0.2">
      <c r="A987" s="45" t="s">
        <v>3784</v>
      </c>
      <c r="B987" s="28"/>
      <c r="C987" s="28"/>
      <c r="D987" s="49"/>
      <c r="E987" s="36"/>
    </row>
    <row r="988" spans="1:5" x14ac:dyDescent="0.2">
      <c r="A988" s="20" t="s">
        <v>4710</v>
      </c>
      <c r="B988" s="28"/>
      <c r="C988" s="28">
        <v>1</v>
      </c>
      <c r="D988" s="28">
        <v>-1</v>
      </c>
      <c r="E988" s="36">
        <v>1</v>
      </c>
    </row>
    <row r="989" spans="1:5" x14ac:dyDescent="0.2">
      <c r="A989" s="20" t="s">
        <v>4712</v>
      </c>
      <c r="B989" s="29"/>
      <c r="C989" s="29">
        <v>550</v>
      </c>
      <c r="D989" s="29">
        <v>-550</v>
      </c>
      <c r="E989" s="37">
        <v>550</v>
      </c>
    </row>
    <row r="990" spans="1:5" x14ac:dyDescent="0.2">
      <c r="A990" s="20" t="s">
        <v>4709</v>
      </c>
      <c r="B990" s="29"/>
      <c r="C990" s="29">
        <v>100</v>
      </c>
      <c r="D990" s="29">
        <v>-100</v>
      </c>
      <c r="E990" s="37">
        <v>100</v>
      </c>
    </row>
    <row r="991" spans="1:5" x14ac:dyDescent="0.2">
      <c r="A991" s="41" t="s">
        <v>4714</v>
      </c>
      <c r="B991" s="42"/>
      <c r="C991" s="42">
        <v>0.18181818181818182</v>
      </c>
      <c r="D991" s="42">
        <v>-0.18181818181818182</v>
      </c>
      <c r="E991" s="43">
        <v>0.18181818181818182</v>
      </c>
    </row>
    <row r="992" spans="1:5" x14ac:dyDescent="0.2">
      <c r="A992" s="45" t="s">
        <v>2552</v>
      </c>
      <c r="B992" s="28"/>
      <c r="C992" s="28"/>
      <c r="D992" s="49"/>
      <c r="E992" s="36"/>
    </row>
    <row r="993" spans="1:5" x14ac:dyDescent="0.2">
      <c r="A993" s="20" t="s">
        <v>4710</v>
      </c>
      <c r="B993" s="28"/>
      <c r="C993" s="28">
        <v>1</v>
      </c>
      <c r="D993" s="28">
        <v>-1</v>
      </c>
      <c r="E993" s="36">
        <v>1</v>
      </c>
    </row>
    <row r="994" spans="1:5" x14ac:dyDescent="0.2">
      <c r="A994" s="20" t="s">
        <v>4712</v>
      </c>
      <c r="B994" s="29"/>
      <c r="C994" s="29">
        <v>1586.19</v>
      </c>
      <c r="D994" s="29">
        <v>-1586.19</v>
      </c>
      <c r="E994" s="37">
        <v>1586.19</v>
      </c>
    </row>
    <row r="995" spans="1:5" x14ac:dyDescent="0.2">
      <c r="A995" s="20" t="s">
        <v>4709</v>
      </c>
      <c r="B995" s="29"/>
      <c r="C995" s="29">
        <v>286.19</v>
      </c>
      <c r="D995" s="29">
        <v>-286.19</v>
      </c>
      <c r="E995" s="37">
        <v>286.19</v>
      </c>
    </row>
    <row r="996" spans="1:5" x14ac:dyDescent="0.2">
      <c r="A996" s="41" t="s">
        <v>4714</v>
      </c>
      <c r="B996" s="42"/>
      <c r="C996" s="42">
        <v>0.18042605236447082</v>
      </c>
      <c r="D996" s="42">
        <v>-0.18042605236447082</v>
      </c>
      <c r="E996" s="43">
        <v>0.18042605236447082</v>
      </c>
    </row>
    <row r="997" spans="1:5" x14ac:dyDescent="0.2">
      <c r="A997" s="45" t="s">
        <v>3713</v>
      </c>
      <c r="B997" s="28"/>
      <c r="C997" s="28"/>
      <c r="D997" s="49"/>
      <c r="E997" s="36"/>
    </row>
    <row r="998" spans="1:5" x14ac:dyDescent="0.2">
      <c r="A998" s="20" t="s">
        <v>4710</v>
      </c>
      <c r="B998" s="28"/>
      <c r="C998" s="28">
        <v>1</v>
      </c>
      <c r="D998" s="28">
        <v>-1</v>
      </c>
      <c r="E998" s="36">
        <v>1</v>
      </c>
    </row>
    <row r="999" spans="1:5" x14ac:dyDescent="0.2">
      <c r="A999" s="20" t="s">
        <v>4712</v>
      </c>
      <c r="B999" s="29"/>
      <c r="C999" s="29">
        <v>1054.5</v>
      </c>
      <c r="D999" s="29">
        <v>-1054.5</v>
      </c>
      <c r="E999" s="37">
        <v>1054.5</v>
      </c>
    </row>
    <row r="1000" spans="1:5" x14ac:dyDescent="0.2">
      <c r="A1000" s="20" t="s">
        <v>4709</v>
      </c>
      <c r="B1000" s="29"/>
      <c r="C1000" s="29">
        <v>54.5</v>
      </c>
      <c r="D1000" s="29">
        <v>-54.5</v>
      </c>
      <c r="E1000" s="37">
        <v>54.5</v>
      </c>
    </row>
    <row r="1001" spans="1:5" x14ac:dyDescent="0.2">
      <c r="A1001" s="41" t="s">
        <v>4714</v>
      </c>
      <c r="B1001" s="42"/>
      <c r="C1001" s="42">
        <v>5.1683262209578001E-2</v>
      </c>
      <c r="D1001" s="42">
        <v>-5.1683262209578001E-2</v>
      </c>
      <c r="E1001" s="43">
        <v>5.1683262209578001E-2</v>
      </c>
    </row>
    <row r="1002" spans="1:5" x14ac:dyDescent="0.2">
      <c r="A1002" s="45" t="s">
        <v>4700</v>
      </c>
      <c r="B1002" s="28"/>
      <c r="C1002" s="28"/>
      <c r="D1002" s="49"/>
      <c r="E1002" s="36"/>
    </row>
    <row r="1003" spans="1:5" x14ac:dyDescent="0.2">
      <c r="A1003" s="20" t="s">
        <v>4710</v>
      </c>
      <c r="B1003" s="28"/>
      <c r="C1003" s="28">
        <v>1</v>
      </c>
      <c r="D1003" s="28">
        <v>-1</v>
      </c>
      <c r="E1003" s="36">
        <v>1</v>
      </c>
    </row>
    <row r="1004" spans="1:5" x14ac:dyDescent="0.2">
      <c r="A1004" s="20" t="s">
        <v>4712</v>
      </c>
      <c r="B1004" s="29"/>
      <c r="C1004" s="29">
        <v>1775</v>
      </c>
      <c r="D1004" s="29">
        <v>-1775</v>
      </c>
      <c r="E1004" s="37">
        <v>1775</v>
      </c>
    </row>
    <row r="1005" spans="1:5" x14ac:dyDescent="0.2">
      <c r="A1005" s="20" t="s">
        <v>4709</v>
      </c>
      <c r="B1005" s="29"/>
      <c r="C1005" s="29">
        <v>275</v>
      </c>
      <c r="D1005" s="29">
        <v>-275</v>
      </c>
      <c r="E1005" s="37">
        <v>275</v>
      </c>
    </row>
    <row r="1006" spans="1:5" x14ac:dyDescent="0.2">
      <c r="A1006" s="41" t="s">
        <v>4714</v>
      </c>
      <c r="B1006" s="42"/>
      <c r="C1006" s="42">
        <v>0.15492957746478872</v>
      </c>
      <c r="D1006" s="42">
        <v>-0.15492957746478872</v>
      </c>
      <c r="E1006" s="43">
        <v>0.15492957746478872</v>
      </c>
    </row>
    <row r="1007" spans="1:5" x14ac:dyDescent="0.2">
      <c r="A1007" s="45" t="s">
        <v>739</v>
      </c>
      <c r="B1007" s="28"/>
      <c r="C1007" s="28"/>
      <c r="D1007" s="49"/>
      <c r="E1007" s="36"/>
    </row>
    <row r="1008" spans="1:5" x14ac:dyDescent="0.2">
      <c r="A1008" s="20" t="s">
        <v>4710</v>
      </c>
      <c r="B1008" s="28">
        <v>2</v>
      </c>
      <c r="C1008" s="28">
        <v>3</v>
      </c>
      <c r="D1008" s="28">
        <v>-1</v>
      </c>
      <c r="E1008" s="36">
        <v>5</v>
      </c>
    </row>
    <row r="1009" spans="1:5" x14ac:dyDescent="0.2">
      <c r="A1009" s="20" t="s">
        <v>4712</v>
      </c>
      <c r="B1009" s="29">
        <v>3200</v>
      </c>
      <c r="C1009" s="29">
        <v>4975</v>
      </c>
      <c r="D1009" s="29">
        <v>-1775</v>
      </c>
      <c r="E1009" s="37">
        <v>8175</v>
      </c>
    </row>
    <row r="1010" spans="1:5" x14ac:dyDescent="0.2">
      <c r="A1010" s="20" t="s">
        <v>4709</v>
      </c>
      <c r="B1010" s="29">
        <v>400</v>
      </c>
      <c r="C1010" s="29">
        <v>625</v>
      </c>
      <c r="D1010" s="29">
        <v>-225</v>
      </c>
      <c r="E1010" s="37">
        <v>1025</v>
      </c>
    </row>
    <row r="1011" spans="1:5" x14ac:dyDescent="0.2">
      <c r="A1011" s="41" t="s">
        <v>4714</v>
      </c>
      <c r="B1011" s="42">
        <v>0.125</v>
      </c>
      <c r="C1011" s="42">
        <v>0.12562814070351758</v>
      </c>
      <c r="D1011" s="42">
        <v>-6.2814070351757678E-4</v>
      </c>
      <c r="E1011" s="43">
        <v>0.12538226299694188</v>
      </c>
    </row>
    <row r="1012" spans="1:5" x14ac:dyDescent="0.2">
      <c r="A1012" s="45" t="s">
        <v>1330</v>
      </c>
      <c r="B1012" s="28"/>
      <c r="C1012" s="28"/>
      <c r="D1012" s="49"/>
      <c r="E1012" s="36"/>
    </row>
    <row r="1013" spans="1:5" x14ac:dyDescent="0.2">
      <c r="A1013" s="20" t="s">
        <v>4710</v>
      </c>
      <c r="B1013" s="28"/>
      <c r="C1013" s="28">
        <v>1</v>
      </c>
      <c r="D1013" s="28">
        <v>-1</v>
      </c>
      <c r="E1013" s="36">
        <v>1</v>
      </c>
    </row>
    <row r="1014" spans="1:5" x14ac:dyDescent="0.2">
      <c r="A1014" s="20" t="s">
        <v>4712</v>
      </c>
      <c r="B1014" s="29"/>
      <c r="C1014" s="29">
        <v>752.32</v>
      </c>
      <c r="D1014" s="29">
        <v>-752.32</v>
      </c>
      <c r="E1014" s="37">
        <v>752.32</v>
      </c>
    </row>
    <row r="1015" spans="1:5" x14ac:dyDescent="0.2">
      <c r="A1015" s="20" t="s">
        <v>4709</v>
      </c>
      <c r="B1015" s="29"/>
      <c r="C1015" s="29">
        <v>2.3199999999999998</v>
      </c>
      <c r="D1015" s="29">
        <v>-2.3199999999999998</v>
      </c>
      <c r="E1015" s="37">
        <v>2.3199999999999998</v>
      </c>
    </row>
    <row r="1016" spans="1:5" x14ac:dyDescent="0.2">
      <c r="A1016" s="41" t="s">
        <v>4714</v>
      </c>
      <c r="B1016" s="42"/>
      <c r="C1016" s="42">
        <v>3.0837941301573796E-3</v>
      </c>
      <c r="D1016" s="42">
        <v>-3.0837941301573796E-3</v>
      </c>
      <c r="E1016" s="43">
        <v>3.0837941301573796E-3</v>
      </c>
    </row>
    <row r="1017" spans="1:5" x14ac:dyDescent="0.2">
      <c r="A1017" s="45" t="s">
        <v>2813</v>
      </c>
      <c r="B1017" s="28"/>
      <c r="C1017" s="28"/>
      <c r="D1017" s="49"/>
      <c r="E1017" s="36"/>
    </row>
    <row r="1018" spans="1:5" x14ac:dyDescent="0.2">
      <c r="A1018" s="20" t="s">
        <v>4710</v>
      </c>
      <c r="B1018" s="28"/>
      <c r="C1018" s="28">
        <v>1</v>
      </c>
      <c r="D1018" s="28">
        <v>-1</v>
      </c>
      <c r="E1018" s="36">
        <v>1</v>
      </c>
    </row>
    <row r="1019" spans="1:5" x14ac:dyDescent="0.2">
      <c r="A1019" s="20" t="s">
        <v>4712</v>
      </c>
      <c r="B1019" s="29"/>
      <c r="C1019" s="29">
        <v>1125</v>
      </c>
      <c r="D1019" s="29">
        <v>-1125</v>
      </c>
      <c r="E1019" s="37">
        <v>1125</v>
      </c>
    </row>
    <row r="1020" spans="1:5" x14ac:dyDescent="0.2">
      <c r="A1020" s="20" t="s">
        <v>4709</v>
      </c>
      <c r="B1020" s="29"/>
      <c r="C1020" s="29">
        <v>125</v>
      </c>
      <c r="D1020" s="29">
        <v>-125</v>
      </c>
      <c r="E1020" s="37">
        <v>125</v>
      </c>
    </row>
    <row r="1021" spans="1:5" x14ac:dyDescent="0.2">
      <c r="A1021" s="41" t="s">
        <v>4714</v>
      </c>
      <c r="B1021" s="42"/>
      <c r="C1021" s="42">
        <v>0.1111111111111111</v>
      </c>
      <c r="D1021" s="42">
        <v>-0.1111111111111111</v>
      </c>
      <c r="E1021" s="43">
        <v>0.1111111111111111</v>
      </c>
    </row>
    <row r="1022" spans="1:5" x14ac:dyDescent="0.2">
      <c r="A1022" s="45" t="s">
        <v>335</v>
      </c>
      <c r="B1022" s="28"/>
      <c r="C1022" s="28"/>
      <c r="D1022" s="49"/>
      <c r="E1022" s="36"/>
    </row>
    <row r="1023" spans="1:5" x14ac:dyDescent="0.2">
      <c r="A1023" s="20" t="s">
        <v>4710</v>
      </c>
      <c r="B1023" s="28"/>
      <c r="C1023" s="28">
        <v>1</v>
      </c>
      <c r="D1023" s="28">
        <v>-1</v>
      </c>
      <c r="E1023" s="36">
        <v>1</v>
      </c>
    </row>
    <row r="1024" spans="1:5" x14ac:dyDescent="0.2">
      <c r="A1024" s="20" t="s">
        <v>4712</v>
      </c>
      <c r="B1024" s="29"/>
      <c r="C1024" s="29">
        <v>836</v>
      </c>
      <c r="D1024" s="29">
        <v>-836</v>
      </c>
      <c r="E1024" s="37">
        <v>836</v>
      </c>
    </row>
    <row r="1025" spans="1:5" x14ac:dyDescent="0.2">
      <c r="A1025" s="20" t="s">
        <v>4709</v>
      </c>
      <c r="B1025" s="29"/>
      <c r="C1025" s="29">
        <v>86</v>
      </c>
      <c r="D1025" s="29">
        <v>-86</v>
      </c>
      <c r="E1025" s="37">
        <v>86</v>
      </c>
    </row>
    <row r="1026" spans="1:5" x14ac:dyDescent="0.2">
      <c r="A1026" s="41" t="s">
        <v>4714</v>
      </c>
      <c r="B1026" s="42"/>
      <c r="C1026" s="42">
        <v>0.10287081339712918</v>
      </c>
      <c r="D1026" s="42">
        <v>-0.10287081339712918</v>
      </c>
      <c r="E1026" s="43">
        <v>0.10287081339712918</v>
      </c>
    </row>
    <row r="1027" spans="1:5" x14ac:dyDescent="0.2">
      <c r="A1027" s="45" t="s">
        <v>1044</v>
      </c>
      <c r="B1027" s="28"/>
      <c r="C1027" s="28"/>
      <c r="D1027" s="49"/>
      <c r="E1027" s="36"/>
    </row>
    <row r="1028" spans="1:5" x14ac:dyDescent="0.2">
      <c r="A1028" s="20" t="s">
        <v>4710</v>
      </c>
      <c r="B1028" s="28"/>
      <c r="C1028" s="28">
        <v>1</v>
      </c>
      <c r="D1028" s="28">
        <v>-1</v>
      </c>
      <c r="E1028" s="36">
        <v>1</v>
      </c>
    </row>
    <row r="1029" spans="1:5" x14ac:dyDescent="0.2">
      <c r="A1029" s="20" t="s">
        <v>4712</v>
      </c>
      <c r="B1029" s="29"/>
      <c r="C1029" s="29">
        <v>985.68</v>
      </c>
      <c r="D1029" s="29">
        <v>-985.68</v>
      </c>
      <c r="E1029" s="37">
        <v>985.68</v>
      </c>
    </row>
    <row r="1030" spans="1:5" x14ac:dyDescent="0.2">
      <c r="A1030" s="20" t="s">
        <v>4709</v>
      </c>
      <c r="B1030" s="29"/>
      <c r="C1030" s="29">
        <v>85.68</v>
      </c>
      <c r="D1030" s="29">
        <v>-85.68</v>
      </c>
      <c r="E1030" s="37">
        <v>85.68</v>
      </c>
    </row>
    <row r="1031" spans="1:5" x14ac:dyDescent="0.2">
      <c r="A1031" s="41" t="s">
        <v>4714</v>
      </c>
      <c r="B1031" s="42"/>
      <c r="C1031" s="42">
        <v>8.6924762600438285E-2</v>
      </c>
      <c r="D1031" s="42">
        <v>-8.6924762600438285E-2</v>
      </c>
      <c r="E1031" s="43">
        <v>8.6924762600438285E-2</v>
      </c>
    </row>
    <row r="1032" spans="1:5" x14ac:dyDescent="0.2">
      <c r="A1032" s="45" t="s">
        <v>2941</v>
      </c>
      <c r="B1032" s="28"/>
      <c r="C1032" s="28"/>
      <c r="D1032" s="49"/>
      <c r="E1032" s="36"/>
    </row>
    <row r="1033" spans="1:5" x14ac:dyDescent="0.2">
      <c r="A1033" s="20" t="s">
        <v>4710</v>
      </c>
      <c r="B1033" s="28"/>
      <c r="C1033" s="28">
        <v>1</v>
      </c>
      <c r="D1033" s="28">
        <v>-1</v>
      </c>
      <c r="E1033" s="36">
        <v>1</v>
      </c>
    </row>
    <row r="1034" spans="1:5" x14ac:dyDescent="0.2">
      <c r="A1034" s="20" t="s">
        <v>4712</v>
      </c>
      <c r="B1034" s="29"/>
      <c r="C1034" s="29">
        <v>833.94</v>
      </c>
      <c r="D1034" s="29">
        <v>-833.94</v>
      </c>
      <c r="E1034" s="37">
        <v>833.94</v>
      </c>
    </row>
    <row r="1035" spans="1:5" x14ac:dyDescent="0.2">
      <c r="A1035" s="20" t="s">
        <v>4709</v>
      </c>
      <c r="B1035" s="29"/>
      <c r="C1035" s="29">
        <v>133.94</v>
      </c>
      <c r="D1035" s="29">
        <v>-133.94</v>
      </c>
      <c r="E1035" s="37">
        <v>133.94</v>
      </c>
    </row>
    <row r="1036" spans="1:5" x14ac:dyDescent="0.2">
      <c r="A1036" s="41" t="s">
        <v>4714</v>
      </c>
      <c r="B1036" s="42"/>
      <c r="C1036" s="42">
        <v>0.16061107513730002</v>
      </c>
      <c r="D1036" s="42">
        <v>-0.16061107513730002</v>
      </c>
      <c r="E1036" s="43">
        <v>0.16061107513730002</v>
      </c>
    </row>
    <row r="1037" spans="1:5" x14ac:dyDescent="0.2">
      <c r="A1037" s="45" t="s">
        <v>2271</v>
      </c>
      <c r="B1037" s="28"/>
      <c r="C1037" s="28"/>
      <c r="D1037" s="49"/>
      <c r="E1037" s="36"/>
    </row>
    <row r="1038" spans="1:5" x14ac:dyDescent="0.2">
      <c r="A1038" s="20" t="s">
        <v>4710</v>
      </c>
      <c r="B1038" s="28"/>
      <c r="C1038" s="28">
        <v>1</v>
      </c>
      <c r="D1038" s="28">
        <v>-1</v>
      </c>
      <c r="E1038" s="36">
        <v>1</v>
      </c>
    </row>
    <row r="1039" spans="1:5" x14ac:dyDescent="0.2">
      <c r="A1039" s="20" t="s">
        <v>4712</v>
      </c>
      <c r="B1039" s="29"/>
      <c r="C1039" s="29">
        <v>3049.84</v>
      </c>
      <c r="D1039" s="29">
        <v>-3049.84</v>
      </c>
      <c r="E1039" s="37">
        <v>3049.84</v>
      </c>
    </row>
    <row r="1040" spans="1:5" x14ac:dyDescent="0.2">
      <c r="A1040" s="20" t="s">
        <v>4709</v>
      </c>
      <c r="B1040" s="29"/>
      <c r="C1040" s="29">
        <v>249.84</v>
      </c>
      <c r="D1040" s="29">
        <v>-249.84</v>
      </c>
      <c r="E1040" s="37">
        <v>249.84</v>
      </c>
    </row>
    <row r="1041" spans="1:5" x14ac:dyDescent="0.2">
      <c r="A1041" s="41" t="s">
        <v>4714</v>
      </c>
      <c r="B1041" s="42"/>
      <c r="C1041" s="42">
        <v>8.1919051491225761E-2</v>
      </c>
      <c r="D1041" s="42">
        <v>-8.1919051491225761E-2</v>
      </c>
      <c r="E1041" s="43">
        <v>8.1919051491225761E-2</v>
      </c>
    </row>
    <row r="1042" spans="1:5" x14ac:dyDescent="0.2">
      <c r="A1042" s="45" t="s">
        <v>1093</v>
      </c>
      <c r="B1042" s="28"/>
      <c r="C1042" s="28"/>
      <c r="D1042" s="49"/>
      <c r="E1042" s="36"/>
    </row>
    <row r="1043" spans="1:5" x14ac:dyDescent="0.2">
      <c r="A1043" s="20" t="s">
        <v>4710</v>
      </c>
      <c r="B1043" s="28"/>
      <c r="C1043" s="28">
        <v>1</v>
      </c>
      <c r="D1043" s="28">
        <v>-1</v>
      </c>
      <c r="E1043" s="36">
        <v>1</v>
      </c>
    </row>
    <row r="1044" spans="1:5" x14ac:dyDescent="0.2">
      <c r="A1044" s="20" t="s">
        <v>4712</v>
      </c>
      <c r="B1044" s="29"/>
      <c r="C1044" s="29">
        <v>691.24</v>
      </c>
      <c r="D1044" s="29">
        <v>-691.24</v>
      </c>
      <c r="E1044" s="37">
        <v>691.24</v>
      </c>
    </row>
    <row r="1045" spans="1:5" x14ac:dyDescent="0.2">
      <c r="A1045" s="20" t="s">
        <v>4709</v>
      </c>
      <c r="B1045" s="29"/>
      <c r="C1045" s="29">
        <v>-8.76</v>
      </c>
      <c r="D1045" s="29">
        <v>8.76</v>
      </c>
      <c r="E1045" s="37">
        <v>-8.76</v>
      </c>
    </row>
    <row r="1046" spans="1:5" x14ac:dyDescent="0.2">
      <c r="A1046" s="41" t="s">
        <v>4714</v>
      </c>
      <c r="B1046" s="42"/>
      <c r="C1046" s="42">
        <v>-1.2672877726983391E-2</v>
      </c>
      <c r="D1046" s="42">
        <v>1.2672877726983391E-2</v>
      </c>
      <c r="E1046" s="43">
        <v>-1.2672877726983391E-2</v>
      </c>
    </row>
    <row r="1047" spans="1:5" x14ac:dyDescent="0.2">
      <c r="A1047" s="45" t="s">
        <v>1428</v>
      </c>
      <c r="B1047" s="28"/>
      <c r="C1047" s="28"/>
      <c r="D1047" s="49"/>
      <c r="E1047" s="36"/>
    </row>
    <row r="1048" spans="1:5" x14ac:dyDescent="0.2">
      <c r="A1048" s="20" t="s">
        <v>4710</v>
      </c>
      <c r="B1048" s="28"/>
      <c r="C1048" s="28">
        <v>1</v>
      </c>
      <c r="D1048" s="28">
        <v>-1</v>
      </c>
      <c r="E1048" s="36">
        <v>1</v>
      </c>
    </row>
    <row r="1049" spans="1:5" x14ac:dyDescent="0.2">
      <c r="A1049" s="20" t="s">
        <v>4712</v>
      </c>
      <c r="B1049" s="29"/>
      <c r="C1049" s="29">
        <v>1074.2</v>
      </c>
      <c r="D1049" s="29">
        <v>-1074.2</v>
      </c>
      <c r="E1049" s="37">
        <v>1074.2</v>
      </c>
    </row>
    <row r="1050" spans="1:5" x14ac:dyDescent="0.2">
      <c r="A1050" s="20" t="s">
        <v>4709</v>
      </c>
      <c r="B1050" s="29"/>
      <c r="C1050" s="29">
        <v>-25.8</v>
      </c>
      <c r="D1050" s="29">
        <v>25.8</v>
      </c>
      <c r="E1050" s="37">
        <v>-25.8</v>
      </c>
    </row>
    <row r="1051" spans="1:5" x14ac:dyDescent="0.2">
      <c r="A1051" s="41" t="s">
        <v>4714</v>
      </c>
      <c r="B1051" s="42"/>
      <c r="C1051" s="42">
        <v>-2.4017873766523923E-2</v>
      </c>
      <c r="D1051" s="42">
        <v>2.4017873766523923E-2</v>
      </c>
      <c r="E1051" s="43">
        <v>-2.4017873766523923E-2</v>
      </c>
    </row>
    <row r="1052" spans="1:5" x14ac:dyDescent="0.2">
      <c r="A1052" s="45" t="s">
        <v>1123</v>
      </c>
      <c r="B1052" s="28"/>
      <c r="C1052" s="28"/>
      <c r="D1052" s="49"/>
      <c r="E1052" s="36"/>
    </row>
    <row r="1053" spans="1:5" x14ac:dyDescent="0.2">
      <c r="A1053" s="20" t="s">
        <v>4710</v>
      </c>
      <c r="B1053" s="28"/>
      <c r="C1053" s="28">
        <v>1</v>
      </c>
      <c r="D1053" s="28">
        <v>-1</v>
      </c>
      <c r="E1053" s="36">
        <v>1</v>
      </c>
    </row>
    <row r="1054" spans="1:5" x14ac:dyDescent="0.2">
      <c r="A1054" s="20" t="s">
        <v>4712</v>
      </c>
      <c r="B1054" s="29"/>
      <c r="C1054" s="29">
        <v>370.32</v>
      </c>
      <c r="D1054" s="29">
        <v>-370.32</v>
      </c>
      <c r="E1054" s="37">
        <v>370.32</v>
      </c>
    </row>
    <row r="1055" spans="1:5" x14ac:dyDescent="0.2">
      <c r="A1055" s="20" t="s">
        <v>4709</v>
      </c>
      <c r="B1055" s="29"/>
      <c r="C1055" s="29">
        <v>-29.68</v>
      </c>
      <c r="D1055" s="29">
        <v>29.68</v>
      </c>
      <c r="E1055" s="37">
        <v>-29.68</v>
      </c>
    </row>
    <row r="1056" spans="1:5" x14ac:dyDescent="0.2">
      <c r="A1056" s="41" t="s">
        <v>4714</v>
      </c>
      <c r="B1056" s="42"/>
      <c r="C1056" s="42">
        <v>-8.0146899978397065E-2</v>
      </c>
      <c r="D1056" s="42">
        <v>8.0146899978397065E-2</v>
      </c>
      <c r="E1056" s="43">
        <v>-8.0146899978397065E-2</v>
      </c>
    </row>
    <row r="1057" spans="1:5" x14ac:dyDescent="0.2">
      <c r="A1057" s="45" t="s">
        <v>3758</v>
      </c>
      <c r="B1057" s="28"/>
      <c r="C1057" s="28"/>
      <c r="D1057" s="49"/>
      <c r="E1057" s="36"/>
    </row>
    <row r="1058" spans="1:5" x14ac:dyDescent="0.2">
      <c r="A1058" s="20" t="s">
        <v>4710</v>
      </c>
      <c r="B1058" s="28"/>
      <c r="C1058" s="28">
        <v>1</v>
      </c>
      <c r="D1058" s="28">
        <v>-1</v>
      </c>
      <c r="E1058" s="36">
        <v>1</v>
      </c>
    </row>
    <row r="1059" spans="1:5" x14ac:dyDescent="0.2">
      <c r="A1059" s="20" t="s">
        <v>4712</v>
      </c>
      <c r="B1059" s="29"/>
      <c r="C1059" s="29">
        <v>723.21</v>
      </c>
      <c r="D1059" s="29">
        <v>-723.21</v>
      </c>
      <c r="E1059" s="37">
        <v>723.21</v>
      </c>
    </row>
    <row r="1060" spans="1:5" x14ac:dyDescent="0.2">
      <c r="A1060" s="20" t="s">
        <v>4709</v>
      </c>
      <c r="B1060" s="29"/>
      <c r="C1060" s="29">
        <v>-1.79</v>
      </c>
      <c r="D1060" s="29">
        <v>1.79</v>
      </c>
      <c r="E1060" s="37">
        <v>-1.79</v>
      </c>
    </row>
    <row r="1061" spans="1:5" x14ac:dyDescent="0.2">
      <c r="A1061" s="41" t="s">
        <v>4714</v>
      </c>
      <c r="B1061" s="42"/>
      <c r="C1061" s="42">
        <v>-2.4750763955144425E-3</v>
      </c>
      <c r="D1061" s="42">
        <v>2.4750763955144425E-3</v>
      </c>
      <c r="E1061" s="43">
        <v>-2.4750763955144425E-3</v>
      </c>
    </row>
    <row r="1062" spans="1:5" x14ac:dyDescent="0.2">
      <c r="A1062" s="45" t="s">
        <v>3360</v>
      </c>
      <c r="B1062" s="28"/>
      <c r="C1062" s="28"/>
      <c r="D1062" s="49"/>
      <c r="E1062" s="36"/>
    </row>
    <row r="1063" spans="1:5" x14ac:dyDescent="0.2">
      <c r="A1063" s="20" t="s">
        <v>4710</v>
      </c>
      <c r="B1063" s="28"/>
      <c r="C1063" s="28">
        <v>1</v>
      </c>
      <c r="D1063" s="28">
        <v>-1</v>
      </c>
      <c r="E1063" s="36">
        <v>1</v>
      </c>
    </row>
    <row r="1064" spans="1:5" x14ac:dyDescent="0.2">
      <c r="A1064" s="20" t="s">
        <v>4712</v>
      </c>
      <c r="B1064" s="29"/>
      <c r="C1064" s="29">
        <v>2253.6799999999998</v>
      </c>
      <c r="D1064" s="29">
        <v>-2253.6799999999998</v>
      </c>
      <c r="E1064" s="37">
        <v>2253.6799999999998</v>
      </c>
    </row>
    <row r="1065" spans="1:5" x14ac:dyDescent="0.2">
      <c r="A1065" s="20" t="s">
        <v>4709</v>
      </c>
      <c r="B1065" s="29"/>
      <c r="C1065" s="29">
        <v>353.68</v>
      </c>
      <c r="D1065" s="29">
        <v>-353.68</v>
      </c>
      <c r="E1065" s="37">
        <v>353.68</v>
      </c>
    </row>
    <row r="1066" spans="1:5" x14ac:dyDescent="0.2">
      <c r="A1066" s="41" t="s">
        <v>4714</v>
      </c>
      <c r="B1066" s="42"/>
      <c r="C1066" s="42">
        <v>0.15693443612225338</v>
      </c>
      <c r="D1066" s="42">
        <v>-0.15693443612225338</v>
      </c>
      <c r="E1066" s="43">
        <v>0.15693443612225338</v>
      </c>
    </row>
    <row r="1067" spans="1:5" x14ac:dyDescent="0.2">
      <c r="A1067" s="45" t="s">
        <v>2909</v>
      </c>
      <c r="B1067" s="28"/>
      <c r="C1067" s="28"/>
      <c r="D1067" s="49"/>
      <c r="E1067" s="36"/>
    </row>
    <row r="1068" spans="1:5" x14ac:dyDescent="0.2">
      <c r="A1068" s="20" t="s">
        <v>4710</v>
      </c>
      <c r="B1068" s="28"/>
      <c r="C1068" s="28">
        <v>1</v>
      </c>
      <c r="D1068" s="28">
        <v>-1</v>
      </c>
      <c r="E1068" s="36">
        <v>1</v>
      </c>
    </row>
    <row r="1069" spans="1:5" x14ac:dyDescent="0.2">
      <c r="A1069" s="20" t="s">
        <v>4712</v>
      </c>
      <c r="B1069" s="29"/>
      <c r="C1069" s="29">
        <v>669</v>
      </c>
      <c r="D1069" s="29">
        <v>-669</v>
      </c>
      <c r="E1069" s="37">
        <v>669</v>
      </c>
    </row>
    <row r="1070" spans="1:5" x14ac:dyDescent="0.2">
      <c r="A1070" s="20" t="s">
        <v>4709</v>
      </c>
      <c r="B1070" s="29"/>
      <c r="C1070" s="29">
        <v>169</v>
      </c>
      <c r="D1070" s="29">
        <v>-169</v>
      </c>
      <c r="E1070" s="37">
        <v>169</v>
      </c>
    </row>
    <row r="1071" spans="1:5" x14ac:dyDescent="0.2">
      <c r="A1071" s="41" t="s">
        <v>4714</v>
      </c>
      <c r="B1071" s="42"/>
      <c r="C1071" s="42">
        <v>0.25261584454409569</v>
      </c>
      <c r="D1071" s="42">
        <v>-0.25261584454409569</v>
      </c>
      <c r="E1071" s="43">
        <v>0.25261584454409569</v>
      </c>
    </row>
    <row r="1072" spans="1:5" x14ac:dyDescent="0.2">
      <c r="A1072" s="45" t="s">
        <v>2748</v>
      </c>
      <c r="B1072" s="28"/>
      <c r="C1072" s="28"/>
      <c r="D1072" s="49"/>
      <c r="E1072" s="36"/>
    </row>
    <row r="1073" spans="1:5" x14ac:dyDescent="0.2">
      <c r="A1073" s="20" t="s">
        <v>4710</v>
      </c>
      <c r="B1073" s="28"/>
      <c r="C1073" s="28">
        <v>1</v>
      </c>
      <c r="D1073" s="28">
        <v>-1</v>
      </c>
      <c r="E1073" s="36">
        <v>1</v>
      </c>
    </row>
    <row r="1074" spans="1:5" x14ac:dyDescent="0.2">
      <c r="A1074" s="20" t="s">
        <v>4712</v>
      </c>
      <c r="B1074" s="29"/>
      <c r="C1074" s="29">
        <v>775.58</v>
      </c>
      <c r="D1074" s="29">
        <v>-775.58</v>
      </c>
      <c r="E1074" s="37">
        <v>775.58</v>
      </c>
    </row>
    <row r="1075" spans="1:5" x14ac:dyDescent="0.2">
      <c r="A1075" s="20" t="s">
        <v>4709</v>
      </c>
      <c r="B1075" s="29"/>
      <c r="C1075" s="29">
        <v>93.97</v>
      </c>
      <c r="D1075" s="29">
        <v>-93.97</v>
      </c>
      <c r="E1075" s="37">
        <v>93.97</v>
      </c>
    </row>
    <row r="1076" spans="1:5" x14ac:dyDescent="0.2">
      <c r="A1076" s="41" t="s">
        <v>4714</v>
      </c>
      <c r="B1076" s="42"/>
      <c r="C1076" s="42">
        <v>0.12116093762087728</v>
      </c>
      <c r="D1076" s="42">
        <v>-0.12116093762087728</v>
      </c>
      <c r="E1076" s="43">
        <v>0.12116093762087728</v>
      </c>
    </row>
    <row r="1077" spans="1:5" x14ac:dyDescent="0.2">
      <c r="A1077" s="45" t="s">
        <v>3345</v>
      </c>
      <c r="B1077" s="28"/>
      <c r="C1077" s="28"/>
      <c r="D1077" s="49"/>
      <c r="E1077" s="36"/>
    </row>
    <row r="1078" spans="1:5" x14ac:dyDescent="0.2">
      <c r="A1078" s="20" t="s">
        <v>4710</v>
      </c>
      <c r="B1078" s="28"/>
      <c r="C1078" s="28">
        <v>1</v>
      </c>
      <c r="D1078" s="28">
        <v>-1</v>
      </c>
      <c r="E1078" s="36">
        <v>1</v>
      </c>
    </row>
    <row r="1079" spans="1:5" x14ac:dyDescent="0.2">
      <c r="A1079" s="20" t="s">
        <v>4712</v>
      </c>
      <c r="B1079" s="29"/>
      <c r="C1079" s="29">
        <v>592.24</v>
      </c>
      <c r="D1079" s="29">
        <v>-592.24</v>
      </c>
      <c r="E1079" s="37">
        <v>592.24</v>
      </c>
    </row>
    <row r="1080" spans="1:5" x14ac:dyDescent="0.2">
      <c r="A1080" s="20" t="s">
        <v>4709</v>
      </c>
      <c r="B1080" s="29"/>
      <c r="C1080" s="29">
        <v>92.24</v>
      </c>
      <c r="D1080" s="29">
        <v>-92.24</v>
      </c>
      <c r="E1080" s="37">
        <v>92.24</v>
      </c>
    </row>
    <row r="1081" spans="1:5" x14ac:dyDescent="0.2">
      <c r="A1081" s="41" t="s">
        <v>4714</v>
      </c>
      <c r="B1081" s="42"/>
      <c r="C1081" s="42">
        <v>0.15574766986356881</v>
      </c>
      <c r="D1081" s="42">
        <v>-0.15574766986356881</v>
      </c>
      <c r="E1081" s="43">
        <v>0.15574766986356881</v>
      </c>
    </row>
    <row r="1082" spans="1:5" x14ac:dyDescent="0.2">
      <c r="A1082" s="45" t="s">
        <v>1356</v>
      </c>
      <c r="B1082" s="28"/>
      <c r="C1082" s="28"/>
      <c r="D1082" s="49"/>
      <c r="E1082" s="36"/>
    </row>
    <row r="1083" spans="1:5" x14ac:dyDescent="0.2">
      <c r="A1083" s="20" t="s">
        <v>4710</v>
      </c>
      <c r="B1083" s="28">
        <v>3</v>
      </c>
      <c r="C1083" s="28">
        <v>4</v>
      </c>
      <c r="D1083" s="28">
        <v>-1</v>
      </c>
      <c r="E1083" s="36">
        <v>7</v>
      </c>
    </row>
    <row r="1084" spans="1:5" x14ac:dyDescent="0.2">
      <c r="A1084" s="20" t="s">
        <v>4712</v>
      </c>
      <c r="B1084" s="29">
        <v>2199.96</v>
      </c>
      <c r="C1084" s="29">
        <v>2933.28</v>
      </c>
      <c r="D1084" s="29">
        <v>-733.32000000000016</v>
      </c>
      <c r="E1084" s="37">
        <v>5133.24</v>
      </c>
    </row>
    <row r="1085" spans="1:5" x14ac:dyDescent="0.2">
      <c r="A1085" s="20" t="s">
        <v>4709</v>
      </c>
      <c r="B1085" s="29">
        <v>74.95999999999998</v>
      </c>
      <c r="C1085" s="29">
        <v>-16.720000000000027</v>
      </c>
      <c r="D1085" s="29">
        <v>91.68</v>
      </c>
      <c r="E1085" s="37">
        <v>58.239999999999952</v>
      </c>
    </row>
    <row r="1086" spans="1:5" x14ac:dyDescent="0.2">
      <c r="A1086" s="41" t="s">
        <v>4714</v>
      </c>
      <c r="B1086" s="42">
        <v>3.4073346788123411E-2</v>
      </c>
      <c r="C1086" s="42">
        <v>-5.7001036382479768E-3</v>
      </c>
      <c r="D1086" s="42">
        <v>3.9773450426371385E-2</v>
      </c>
      <c r="E1086" s="43">
        <v>1.1345660830196903E-2</v>
      </c>
    </row>
    <row r="1087" spans="1:5" x14ac:dyDescent="0.2">
      <c r="A1087" s="45" t="s">
        <v>1557</v>
      </c>
      <c r="B1087" s="28"/>
      <c r="C1087" s="28"/>
      <c r="D1087" s="49"/>
      <c r="E1087" s="36"/>
    </row>
    <row r="1088" spans="1:5" x14ac:dyDescent="0.2">
      <c r="A1088" s="20" t="s">
        <v>4710</v>
      </c>
      <c r="B1088" s="28"/>
      <c r="C1088" s="28">
        <v>1</v>
      </c>
      <c r="D1088" s="28">
        <v>-1</v>
      </c>
      <c r="E1088" s="36">
        <v>1</v>
      </c>
    </row>
    <row r="1089" spans="1:5" x14ac:dyDescent="0.2">
      <c r="A1089" s="20" t="s">
        <v>4712</v>
      </c>
      <c r="B1089" s="29"/>
      <c r="C1089" s="29">
        <v>1660.06</v>
      </c>
      <c r="D1089" s="29">
        <v>-1660.06</v>
      </c>
      <c r="E1089" s="37">
        <v>1660.06</v>
      </c>
    </row>
    <row r="1090" spans="1:5" x14ac:dyDescent="0.2">
      <c r="A1090" s="20" t="s">
        <v>4709</v>
      </c>
      <c r="B1090" s="29"/>
      <c r="C1090" s="29">
        <v>224.06</v>
      </c>
      <c r="D1090" s="29">
        <v>-224.06</v>
      </c>
      <c r="E1090" s="37">
        <v>224.06</v>
      </c>
    </row>
    <row r="1091" spans="1:5" x14ac:dyDescent="0.2">
      <c r="A1091" s="41" t="s">
        <v>4714</v>
      </c>
      <c r="B1091" s="42"/>
      <c r="C1091" s="42">
        <v>0.13497102514366952</v>
      </c>
      <c r="D1091" s="42">
        <v>-0.13497102514366952</v>
      </c>
      <c r="E1091" s="43">
        <v>0.13497102514366952</v>
      </c>
    </row>
    <row r="1092" spans="1:5" x14ac:dyDescent="0.2">
      <c r="A1092" s="45" t="s">
        <v>2509</v>
      </c>
      <c r="B1092" s="28"/>
      <c r="C1092" s="28"/>
      <c r="D1092" s="49"/>
      <c r="E1092" s="36"/>
    </row>
    <row r="1093" spans="1:5" x14ac:dyDescent="0.2">
      <c r="A1093" s="20" t="s">
        <v>4710</v>
      </c>
      <c r="B1093" s="28"/>
      <c r="C1093" s="28">
        <v>1</v>
      </c>
      <c r="D1093" s="28">
        <v>-1</v>
      </c>
      <c r="E1093" s="36">
        <v>1</v>
      </c>
    </row>
    <row r="1094" spans="1:5" x14ac:dyDescent="0.2">
      <c r="A1094" s="20" t="s">
        <v>4712</v>
      </c>
      <c r="B1094" s="29"/>
      <c r="C1094" s="29">
        <v>3450</v>
      </c>
      <c r="D1094" s="29">
        <v>-3450</v>
      </c>
      <c r="E1094" s="37">
        <v>3450</v>
      </c>
    </row>
    <row r="1095" spans="1:5" x14ac:dyDescent="0.2">
      <c r="A1095" s="20" t="s">
        <v>4709</v>
      </c>
      <c r="B1095" s="29"/>
      <c r="C1095" s="29">
        <v>650</v>
      </c>
      <c r="D1095" s="29">
        <v>-650</v>
      </c>
      <c r="E1095" s="37">
        <v>650</v>
      </c>
    </row>
    <row r="1096" spans="1:5" x14ac:dyDescent="0.2">
      <c r="A1096" s="41" t="s">
        <v>4714</v>
      </c>
      <c r="B1096" s="42"/>
      <c r="C1096" s="42">
        <v>0.18840579710144928</v>
      </c>
      <c r="D1096" s="42">
        <v>-0.18840579710144928</v>
      </c>
      <c r="E1096" s="43">
        <v>0.18840579710144928</v>
      </c>
    </row>
    <row r="1097" spans="1:5" x14ac:dyDescent="0.2">
      <c r="A1097" s="45" t="s">
        <v>1205</v>
      </c>
      <c r="B1097" s="28"/>
      <c r="C1097" s="28"/>
      <c r="D1097" s="49"/>
      <c r="E1097" s="36"/>
    </row>
    <row r="1098" spans="1:5" x14ac:dyDescent="0.2">
      <c r="A1098" s="20" t="s">
        <v>4710</v>
      </c>
      <c r="B1098" s="28"/>
      <c r="C1098" s="28">
        <v>1</v>
      </c>
      <c r="D1098" s="28">
        <v>-1</v>
      </c>
      <c r="E1098" s="36">
        <v>1</v>
      </c>
    </row>
    <row r="1099" spans="1:5" x14ac:dyDescent="0.2">
      <c r="A1099" s="20" t="s">
        <v>4712</v>
      </c>
      <c r="B1099" s="29"/>
      <c r="C1099" s="29">
        <v>1860.52</v>
      </c>
      <c r="D1099" s="29">
        <v>-1860.52</v>
      </c>
      <c r="E1099" s="37">
        <v>1860.52</v>
      </c>
    </row>
    <row r="1100" spans="1:5" x14ac:dyDescent="0.2">
      <c r="A1100" s="20" t="s">
        <v>4709</v>
      </c>
      <c r="B1100" s="29"/>
      <c r="C1100" s="29">
        <v>-139.47999999999999</v>
      </c>
      <c r="D1100" s="29">
        <v>139.47999999999999</v>
      </c>
      <c r="E1100" s="37">
        <v>-139.47999999999999</v>
      </c>
    </row>
    <row r="1101" spans="1:5" x14ac:dyDescent="0.2">
      <c r="A1101" s="41" t="s">
        <v>4714</v>
      </c>
      <c r="B1101" s="42"/>
      <c r="C1101" s="42">
        <v>-7.4968288435491151E-2</v>
      </c>
      <c r="D1101" s="42">
        <v>7.4968288435491151E-2</v>
      </c>
      <c r="E1101" s="43">
        <v>-7.4968288435491151E-2</v>
      </c>
    </row>
    <row r="1102" spans="1:5" x14ac:dyDescent="0.2">
      <c r="A1102" s="45" t="s">
        <v>3475</v>
      </c>
      <c r="B1102" s="28"/>
      <c r="C1102" s="28"/>
      <c r="D1102" s="49"/>
      <c r="E1102" s="36"/>
    </row>
    <row r="1103" spans="1:5" x14ac:dyDescent="0.2">
      <c r="A1103" s="20" t="s">
        <v>4710</v>
      </c>
      <c r="B1103" s="28"/>
      <c r="C1103" s="28">
        <v>1</v>
      </c>
      <c r="D1103" s="28">
        <v>-1</v>
      </c>
      <c r="E1103" s="36">
        <v>1</v>
      </c>
    </row>
    <row r="1104" spans="1:5" x14ac:dyDescent="0.2">
      <c r="A1104" s="20" t="s">
        <v>4712</v>
      </c>
      <c r="B1104" s="29"/>
      <c r="C1104" s="29">
        <v>725</v>
      </c>
      <c r="D1104" s="29">
        <v>-725</v>
      </c>
      <c r="E1104" s="37">
        <v>725</v>
      </c>
    </row>
    <row r="1105" spans="1:5" x14ac:dyDescent="0.2">
      <c r="A1105" s="20" t="s">
        <v>4709</v>
      </c>
      <c r="B1105" s="29"/>
      <c r="C1105" s="29">
        <v>75</v>
      </c>
      <c r="D1105" s="29">
        <v>-75</v>
      </c>
      <c r="E1105" s="37">
        <v>75</v>
      </c>
    </row>
    <row r="1106" spans="1:5" x14ac:dyDescent="0.2">
      <c r="A1106" s="41" t="s">
        <v>4714</v>
      </c>
      <c r="B1106" s="42"/>
      <c r="C1106" s="42">
        <v>0.10344827586206896</v>
      </c>
      <c r="D1106" s="42">
        <v>-0.10344827586206896</v>
      </c>
      <c r="E1106" s="43">
        <v>0.10344827586206896</v>
      </c>
    </row>
    <row r="1107" spans="1:5" x14ac:dyDescent="0.2">
      <c r="A1107" s="45" t="s">
        <v>3293</v>
      </c>
      <c r="B1107" s="28"/>
      <c r="C1107" s="28"/>
      <c r="D1107" s="49"/>
      <c r="E1107" s="36"/>
    </row>
    <row r="1108" spans="1:5" x14ac:dyDescent="0.2">
      <c r="A1108" s="20" t="s">
        <v>4710</v>
      </c>
      <c r="B1108" s="28"/>
      <c r="C1108" s="28">
        <v>1</v>
      </c>
      <c r="D1108" s="28">
        <v>-1</v>
      </c>
      <c r="E1108" s="36">
        <v>1</v>
      </c>
    </row>
    <row r="1109" spans="1:5" x14ac:dyDescent="0.2">
      <c r="A1109" s="20" t="s">
        <v>4712</v>
      </c>
      <c r="B1109" s="29"/>
      <c r="C1109" s="29">
        <v>1931.29</v>
      </c>
      <c r="D1109" s="29">
        <v>-1931.29</v>
      </c>
      <c r="E1109" s="37">
        <v>1931.29</v>
      </c>
    </row>
    <row r="1110" spans="1:5" x14ac:dyDescent="0.2">
      <c r="A1110" s="20" t="s">
        <v>4709</v>
      </c>
      <c r="B1110" s="29"/>
      <c r="C1110" s="29">
        <v>106.29</v>
      </c>
      <c r="D1110" s="29">
        <v>-106.29</v>
      </c>
      <c r="E1110" s="37">
        <v>106.29</v>
      </c>
    </row>
    <row r="1111" spans="1:5" x14ac:dyDescent="0.2">
      <c r="A1111" s="41" t="s">
        <v>4714</v>
      </c>
      <c r="B1111" s="42"/>
      <c r="C1111" s="42">
        <v>5.5035753304785925E-2</v>
      </c>
      <c r="D1111" s="42">
        <v>-5.5035753304785925E-2</v>
      </c>
      <c r="E1111" s="43">
        <v>5.5035753304785925E-2</v>
      </c>
    </row>
    <row r="1112" spans="1:5" x14ac:dyDescent="0.2">
      <c r="A1112" s="45" t="s">
        <v>1589</v>
      </c>
      <c r="B1112" s="28"/>
      <c r="C1112" s="28"/>
      <c r="D1112" s="49"/>
      <c r="E1112" s="36"/>
    </row>
    <row r="1113" spans="1:5" x14ac:dyDescent="0.2">
      <c r="A1113" s="20" t="s">
        <v>4710</v>
      </c>
      <c r="B1113" s="28"/>
      <c r="C1113" s="28">
        <v>1</v>
      </c>
      <c r="D1113" s="28">
        <v>-1</v>
      </c>
      <c r="E1113" s="36">
        <v>1</v>
      </c>
    </row>
    <row r="1114" spans="1:5" x14ac:dyDescent="0.2">
      <c r="A1114" s="20" t="s">
        <v>4712</v>
      </c>
      <c r="B1114" s="29"/>
      <c r="C1114" s="29">
        <v>1398.34</v>
      </c>
      <c r="D1114" s="29">
        <v>-1398.34</v>
      </c>
      <c r="E1114" s="37">
        <v>1398.34</v>
      </c>
    </row>
    <row r="1115" spans="1:5" x14ac:dyDescent="0.2">
      <c r="A1115" s="20" t="s">
        <v>4709</v>
      </c>
      <c r="B1115" s="29"/>
      <c r="C1115" s="29">
        <v>298.33999999999997</v>
      </c>
      <c r="D1115" s="29">
        <v>-298.33999999999997</v>
      </c>
      <c r="E1115" s="37">
        <v>298.33999999999997</v>
      </c>
    </row>
    <row r="1116" spans="1:5" x14ac:dyDescent="0.2">
      <c r="A1116" s="41" t="s">
        <v>4714</v>
      </c>
      <c r="B1116" s="42"/>
      <c r="C1116" s="42">
        <v>0.21335297567115294</v>
      </c>
      <c r="D1116" s="42">
        <v>-0.21335297567115294</v>
      </c>
      <c r="E1116" s="43">
        <v>0.21335297567115294</v>
      </c>
    </row>
    <row r="1117" spans="1:5" x14ac:dyDescent="0.2">
      <c r="A1117" s="45" t="s">
        <v>3147</v>
      </c>
      <c r="B1117" s="28"/>
      <c r="C1117" s="28"/>
      <c r="D1117" s="49"/>
      <c r="E1117" s="36"/>
    </row>
    <row r="1118" spans="1:5" x14ac:dyDescent="0.2">
      <c r="A1118" s="20" t="s">
        <v>4710</v>
      </c>
      <c r="B1118" s="28"/>
      <c r="C1118" s="28">
        <v>1</v>
      </c>
      <c r="D1118" s="28">
        <v>-1</v>
      </c>
      <c r="E1118" s="36">
        <v>1</v>
      </c>
    </row>
    <row r="1119" spans="1:5" x14ac:dyDescent="0.2">
      <c r="A1119" s="20" t="s">
        <v>4712</v>
      </c>
      <c r="B1119" s="29"/>
      <c r="C1119" s="29">
        <v>930</v>
      </c>
      <c r="D1119" s="29">
        <v>-930</v>
      </c>
      <c r="E1119" s="37">
        <v>930</v>
      </c>
    </row>
    <row r="1120" spans="1:5" x14ac:dyDescent="0.2">
      <c r="A1120" s="20" t="s">
        <v>4709</v>
      </c>
      <c r="B1120" s="29"/>
      <c r="C1120" s="29">
        <v>180</v>
      </c>
      <c r="D1120" s="29">
        <v>-180</v>
      </c>
      <c r="E1120" s="37">
        <v>180</v>
      </c>
    </row>
    <row r="1121" spans="1:5" x14ac:dyDescent="0.2">
      <c r="A1121" s="41" t="s">
        <v>4714</v>
      </c>
      <c r="B1121" s="42"/>
      <c r="C1121" s="42">
        <v>0.19354838709677419</v>
      </c>
      <c r="D1121" s="42">
        <v>-0.19354838709677419</v>
      </c>
      <c r="E1121" s="43">
        <v>0.19354838709677419</v>
      </c>
    </row>
    <row r="1122" spans="1:5" x14ac:dyDescent="0.2">
      <c r="A1122" s="45" t="s">
        <v>2849</v>
      </c>
      <c r="B1122" s="28"/>
      <c r="C1122" s="28"/>
      <c r="D1122" s="49"/>
      <c r="E1122" s="36"/>
    </row>
    <row r="1123" spans="1:5" x14ac:dyDescent="0.2">
      <c r="A1123" s="20" t="s">
        <v>4710</v>
      </c>
      <c r="B1123" s="28"/>
      <c r="C1123" s="28">
        <v>1</v>
      </c>
      <c r="D1123" s="28">
        <v>-1</v>
      </c>
      <c r="E1123" s="36">
        <v>1</v>
      </c>
    </row>
    <row r="1124" spans="1:5" x14ac:dyDescent="0.2">
      <c r="A1124" s="20" t="s">
        <v>4712</v>
      </c>
      <c r="B1124" s="29"/>
      <c r="C1124" s="29">
        <v>1400</v>
      </c>
      <c r="D1124" s="29">
        <v>-1400</v>
      </c>
      <c r="E1124" s="37">
        <v>1400</v>
      </c>
    </row>
    <row r="1125" spans="1:5" x14ac:dyDescent="0.2">
      <c r="A1125" s="20" t="s">
        <v>4709</v>
      </c>
      <c r="B1125" s="29"/>
      <c r="C1125" s="29">
        <v>225</v>
      </c>
      <c r="D1125" s="29">
        <v>-225</v>
      </c>
      <c r="E1125" s="37">
        <v>225</v>
      </c>
    </row>
    <row r="1126" spans="1:5" x14ac:dyDescent="0.2">
      <c r="A1126" s="41" t="s">
        <v>4714</v>
      </c>
      <c r="B1126" s="42"/>
      <c r="C1126" s="42">
        <v>0.16071428571428573</v>
      </c>
      <c r="D1126" s="42">
        <v>-0.16071428571428573</v>
      </c>
      <c r="E1126" s="43">
        <v>0.16071428571428573</v>
      </c>
    </row>
    <row r="1127" spans="1:5" x14ac:dyDescent="0.2">
      <c r="A1127" s="45" t="s">
        <v>3518</v>
      </c>
      <c r="B1127" s="28"/>
      <c r="C1127" s="28"/>
      <c r="D1127" s="49"/>
      <c r="E1127" s="36"/>
    </row>
    <row r="1128" spans="1:5" x14ac:dyDescent="0.2">
      <c r="A1128" s="20" t="s">
        <v>4710</v>
      </c>
      <c r="B1128" s="28"/>
      <c r="C1128" s="28">
        <v>1</v>
      </c>
      <c r="D1128" s="28">
        <v>-1</v>
      </c>
      <c r="E1128" s="36">
        <v>1</v>
      </c>
    </row>
    <row r="1129" spans="1:5" x14ac:dyDescent="0.2">
      <c r="A1129" s="20" t="s">
        <v>4712</v>
      </c>
      <c r="B1129" s="29"/>
      <c r="C1129" s="29">
        <v>600</v>
      </c>
      <c r="D1129" s="29">
        <v>-600</v>
      </c>
      <c r="E1129" s="37">
        <v>600</v>
      </c>
    </row>
    <row r="1130" spans="1:5" x14ac:dyDescent="0.2">
      <c r="A1130" s="20" t="s">
        <v>4709</v>
      </c>
      <c r="B1130" s="29"/>
      <c r="C1130" s="29">
        <v>-75</v>
      </c>
      <c r="D1130" s="29">
        <v>75</v>
      </c>
      <c r="E1130" s="37">
        <v>-75</v>
      </c>
    </row>
    <row r="1131" spans="1:5" x14ac:dyDescent="0.2">
      <c r="A1131" s="41" t="s">
        <v>4714</v>
      </c>
      <c r="B1131" s="42"/>
      <c r="C1131" s="42">
        <v>-0.125</v>
      </c>
      <c r="D1131" s="42">
        <v>0.125</v>
      </c>
      <c r="E1131" s="43">
        <v>-0.125</v>
      </c>
    </row>
    <row r="1132" spans="1:5" x14ac:dyDescent="0.2">
      <c r="A1132" s="45" t="s">
        <v>2982</v>
      </c>
      <c r="B1132" s="28"/>
      <c r="C1132" s="28"/>
      <c r="D1132" s="49"/>
      <c r="E1132" s="36"/>
    </row>
    <row r="1133" spans="1:5" x14ac:dyDescent="0.2">
      <c r="A1133" s="20" t="s">
        <v>4710</v>
      </c>
      <c r="B1133" s="28"/>
      <c r="C1133" s="28">
        <v>1</v>
      </c>
      <c r="D1133" s="28">
        <v>-1</v>
      </c>
      <c r="E1133" s="36">
        <v>1</v>
      </c>
    </row>
    <row r="1134" spans="1:5" x14ac:dyDescent="0.2">
      <c r="A1134" s="20" t="s">
        <v>4712</v>
      </c>
      <c r="B1134" s="29"/>
      <c r="C1134" s="29">
        <v>1025</v>
      </c>
      <c r="D1134" s="29">
        <v>-1025</v>
      </c>
      <c r="E1134" s="37">
        <v>1025</v>
      </c>
    </row>
    <row r="1135" spans="1:5" x14ac:dyDescent="0.2">
      <c r="A1135" s="20" t="s">
        <v>4709</v>
      </c>
      <c r="B1135" s="29"/>
      <c r="C1135" s="29">
        <v>300</v>
      </c>
      <c r="D1135" s="29">
        <v>-300</v>
      </c>
      <c r="E1135" s="37">
        <v>300</v>
      </c>
    </row>
    <row r="1136" spans="1:5" x14ac:dyDescent="0.2">
      <c r="A1136" s="41" t="s">
        <v>4714</v>
      </c>
      <c r="B1136" s="42"/>
      <c r="C1136" s="42">
        <v>0.29268292682926828</v>
      </c>
      <c r="D1136" s="42">
        <v>-0.29268292682926828</v>
      </c>
      <c r="E1136" s="43">
        <v>0.29268292682926828</v>
      </c>
    </row>
    <row r="1137" spans="1:5" x14ac:dyDescent="0.2">
      <c r="A1137" s="45" t="s">
        <v>1866</v>
      </c>
      <c r="B1137" s="28"/>
      <c r="C1137" s="28"/>
      <c r="D1137" s="49"/>
      <c r="E1137" s="36"/>
    </row>
    <row r="1138" spans="1:5" x14ac:dyDescent="0.2">
      <c r="A1138" s="20" t="s">
        <v>4710</v>
      </c>
      <c r="B1138" s="28">
        <v>1</v>
      </c>
      <c r="C1138" s="28">
        <v>2</v>
      </c>
      <c r="D1138" s="28">
        <v>-1</v>
      </c>
      <c r="E1138" s="36">
        <v>3</v>
      </c>
    </row>
    <row r="1139" spans="1:5" x14ac:dyDescent="0.2">
      <c r="A1139" s="20" t="s">
        <v>4712</v>
      </c>
      <c r="B1139" s="29">
        <v>865.92</v>
      </c>
      <c r="C1139" s="29">
        <v>1734.3</v>
      </c>
      <c r="D1139" s="29">
        <v>-868.38</v>
      </c>
      <c r="E1139" s="37">
        <v>2600.2199999999998</v>
      </c>
    </row>
    <row r="1140" spans="1:5" x14ac:dyDescent="0.2">
      <c r="A1140" s="20" t="s">
        <v>4709</v>
      </c>
      <c r="B1140" s="29">
        <v>140.91999999999999</v>
      </c>
      <c r="C1140" s="29">
        <v>279.29999999999995</v>
      </c>
      <c r="D1140" s="29">
        <v>-138.37999999999997</v>
      </c>
      <c r="E1140" s="37">
        <v>420.21999999999991</v>
      </c>
    </row>
    <row r="1141" spans="1:5" x14ac:dyDescent="0.2">
      <c r="A1141" s="41" t="s">
        <v>4714</v>
      </c>
      <c r="B1141" s="42">
        <v>0.162740206947524</v>
      </c>
      <c r="C1141" s="42">
        <v>0.16104480193738105</v>
      </c>
      <c r="D1141" s="42">
        <v>1.695405010142953E-3</v>
      </c>
      <c r="E1141" s="43">
        <v>0.1616094022813454</v>
      </c>
    </row>
    <row r="1142" spans="1:5" x14ac:dyDescent="0.2">
      <c r="A1142" s="45" t="s">
        <v>2922</v>
      </c>
      <c r="B1142" s="28"/>
      <c r="C1142" s="28"/>
      <c r="D1142" s="49"/>
      <c r="E1142" s="36"/>
    </row>
    <row r="1143" spans="1:5" x14ac:dyDescent="0.2">
      <c r="A1143" s="20" t="s">
        <v>4710</v>
      </c>
      <c r="B1143" s="28"/>
      <c r="C1143" s="28">
        <v>1</v>
      </c>
      <c r="D1143" s="28">
        <v>-1</v>
      </c>
      <c r="E1143" s="36">
        <v>1</v>
      </c>
    </row>
    <row r="1144" spans="1:5" x14ac:dyDescent="0.2">
      <c r="A1144" s="20" t="s">
        <v>4712</v>
      </c>
      <c r="B1144" s="29"/>
      <c r="C1144" s="29">
        <v>614.88</v>
      </c>
      <c r="D1144" s="29">
        <v>-614.88</v>
      </c>
      <c r="E1144" s="37">
        <v>614.88</v>
      </c>
    </row>
    <row r="1145" spans="1:5" x14ac:dyDescent="0.2">
      <c r="A1145" s="20" t="s">
        <v>4709</v>
      </c>
      <c r="B1145" s="29"/>
      <c r="C1145" s="29">
        <v>-85.12</v>
      </c>
      <c r="D1145" s="29">
        <v>85.12</v>
      </c>
      <c r="E1145" s="37">
        <v>-85.12</v>
      </c>
    </row>
    <row r="1146" spans="1:5" x14ac:dyDescent="0.2">
      <c r="A1146" s="41" t="s">
        <v>4714</v>
      </c>
      <c r="B1146" s="42"/>
      <c r="C1146" s="42">
        <v>-0.13843351548269581</v>
      </c>
      <c r="D1146" s="42">
        <v>0.13843351548269581</v>
      </c>
      <c r="E1146" s="43">
        <v>-0.13843351548269581</v>
      </c>
    </row>
    <row r="1147" spans="1:5" x14ac:dyDescent="0.2">
      <c r="A1147" s="45" t="s">
        <v>1169</v>
      </c>
      <c r="B1147" s="28"/>
      <c r="C1147" s="28"/>
      <c r="D1147" s="49"/>
      <c r="E1147" s="36"/>
    </row>
    <row r="1148" spans="1:5" x14ac:dyDescent="0.2">
      <c r="A1148" s="20" t="s">
        <v>4710</v>
      </c>
      <c r="B1148" s="28"/>
      <c r="C1148" s="28">
        <v>1</v>
      </c>
      <c r="D1148" s="28">
        <v>-1</v>
      </c>
      <c r="E1148" s="36">
        <v>1</v>
      </c>
    </row>
    <row r="1149" spans="1:5" x14ac:dyDescent="0.2">
      <c r="A1149" s="20" t="s">
        <v>4712</v>
      </c>
      <c r="B1149" s="29"/>
      <c r="C1149" s="29">
        <v>571.22</v>
      </c>
      <c r="D1149" s="29">
        <v>-571.22</v>
      </c>
      <c r="E1149" s="37">
        <v>571.22</v>
      </c>
    </row>
    <row r="1150" spans="1:5" x14ac:dyDescent="0.2">
      <c r="A1150" s="20" t="s">
        <v>4709</v>
      </c>
      <c r="B1150" s="29"/>
      <c r="C1150" s="29">
        <v>-78.78</v>
      </c>
      <c r="D1150" s="29">
        <v>78.78</v>
      </c>
      <c r="E1150" s="37">
        <v>-78.78</v>
      </c>
    </row>
    <row r="1151" spans="1:5" x14ac:dyDescent="0.2">
      <c r="A1151" s="41" t="s">
        <v>4714</v>
      </c>
      <c r="B1151" s="42"/>
      <c r="C1151" s="42">
        <v>-0.13791533909877104</v>
      </c>
      <c r="D1151" s="42">
        <v>0.13791533909877104</v>
      </c>
      <c r="E1151" s="43">
        <v>-0.13791533909877104</v>
      </c>
    </row>
    <row r="1152" spans="1:5" x14ac:dyDescent="0.2">
      <c r="A1152" s="45" t="s">
        <v>2754</v>
      </c>
      <c r="B1152" s="28"/>
      <c r="C1152" s="28"/>
      <c r="D1152" s="49"/>
      <c r="E1152" s="36"/>
    </row>
    <row r="1153" spans="1:5" x14ac:dyDescent="0.2">
      <c r="A1153" s="20" t="s">
        <v>4710</v>
      </c>
      <c r="B1153" s="28"/>
      <c r="C1153" s="28">
        <v>1</v>
      </c>
      <c r="D1153" s="28">
        <v>-1</v>
      </c>
      <c r="E1153" s="36">
        <v>1</v>
      </c>
    </row>
    <row r="1154" spans="1:5" x14ac:dyDescent="0.2">
      <c r="A1154" s="20" t="s">
        <v>4712</v>
      </c>
      <c r="B1154" s="29"/>
      <c r="C1154" s="29">
        <v>1650</v>
      </c>
      <c r="D1154" s="29">
        <v>-1650</v>
      </c>
      <c r="E1154" s="37">
        <v>1650</v>
      </c>
    </row>
    <row r="1155" spans="1:5" x14ac:dyDescent="0.2">
      <c r="A1155" s="20" t="s">
        <v>4709</v>
      </c>
      <c r="B1155" s="29"/>
      <c r="C1155" s="29">
        <v>-50</v>
      </c>
      <c r="D1155" s="29">
        <v>50</v>
      </c>
      <c r="E1155" s="37">
        <v>-50</v>
      </c>
    </row>
    <row r="1156" spans="1:5" x14ac:dyDescent="0.2">
      <c r="A1156" s="41" t="s">
        <v>4714</v>
      </c>
      <c r="B1156" s="42"/>
      <c r="C1156" s="42">
        <v>-3.0303030303030304E-2</v>
      </c>
      <c r="D1156" s="42">
        <v>3.0303030303030304E-2</v>
      </c>
      <c r="E1156" s="43">
        <v>-3.0303030303030304E-2</v>
      </c>
    </row>
    <row r="1157" spans="1:5" x14ac:dyDescent="0.2">
      <c r="A1157" s="45" t="s">
        <v>730</v>
      </c>
      <c r="B1157" s="28"/>
      <c r="C1157" s="28"/>
      <c r="D1157" s="49"/>
      <c r="E1157" s="36"/>
    </row>
    <row r="1158" spans="1:5" x14ac:dyDescent="0.2">
      <c r="A1158" s="20" t="s">
        <v>4710</v>
      </c>
      <c r="B1158" s="28"/>
      <c r="C1158" s="28">
        <v>1</v>
      </c>
      <c r="D1158" s="28">
        <v>-1</v>
      </c>
      <c r="E1158" s="36">
        <v>1</v>
      </c>
    </row>
    <row r="1159" spans="1:5" x14ac:dyDescent="0.2">
      <c r="A1159" s="20" t="s">
        <v>4712</v>
      </c>
      <c r="B1159" s="29"/>
      <c r="C1159" s="29">
        <v>425</v>
      </c>
      <c r="D1159" s="29">
        <v>-425</v>
      </c>
      <c r="E1159" s="37">
        <v>425</v>
      </c>
    </row>
    <row r="1160" spans="1:5" x14ac:dyDescent="0.2">
      <c r="A1160" s="20" t="s">
        <v>4709</v>
      </c>
      <c r="B1160" s="29"/>
      <c r="C1160" s="29">
        <v>25</v>
      </c>
      <c r="D1160" s="29">
        <v>-25</v>
      </c>
      <c r="E1160" s="37">
        <v>25</v>
      </c>
    </row>
    <row r="1161" spans="1:5" x14ac:dyDescent="0.2">
      <c r="A1161" s="41" t="s">
        <v>4714</v>
      </c>
      <c r="B1161" s="42"/>
      <c r="C1161" s="42">
        <v>5.8823529411764705E-2</v>
      </c>
      <c r="D1161" s="42">
        <v>-5.8823529411764705E-2</v>
      </c>
      <c r="E1161" s="43">
        <v>5.8823529411764705E-2</v>
      </c>
    </row>
    <row r="1162" spans="1:5" x14ac:dyDescent="0.2">
      <c r="A1162" s="45" t="s">
        <v>3793</v>
      </c>
      <c r="B1162" s="28"/>
      <c r="C1162" s="28"/>
      <c r="D1162" s="49"/>
      <c r="E1162" s="36"/>
    </row>
    <row r="1163" spans="1:5" x14ac:dyDescent="0.2">
      <c r="A1163" s="20" t="s">
        <v>4710</v>
      </c>
      <c r="B1163" s="28"/>
      <c r="C1163" s="28">
        <v>1</v>
      </c>
      <c r="D1163" s="28">
        <v>-1</v>
      </c>
      <c r="E1163" s="36">
        <v>1</v>
      </c>
    </row>
    <row r="1164" spans="1:5" x14ac:dyDescent="0.2">
      <c r="A1164" s="20" t="s">
        <v>4712</v>
      </c>
      <c r="B1164" s="29"/>
      <c r="C1164" s="29">
        <v>1485</v>
      </c>
      <c r="D1164" s="29">
        <v>-1485</v>
      </c>
      <c r="E1164" s="37">
        <v>1485</v>
      </c>
    </row>
    <row r="1165" spans="1:5" x14ac:dyDescent="0.2">
      <c r="A1165" s="20" t="s">
        <v>4709</v>
      </c>
      <c r="B1165" s="29"/>
      <c r="C1165" s="29">
        <v>-215</v>
      </c>
      <c r="D1165" s="29">
        <v>215</v>
      </c>
      <c r="E1165" s="37">
        <v>-215</v>
      </c>
    </row>
    <row r="1166" spans="1:5" x14ac:dyDescent="0.2">
      <c r="A1166" s="41" t="s">
        <v>4714</v>
      </c>
      <c r="B1166" s="42"/>
      <c r="C1166" s="42">
        <v>-0.14478114478114479</v>
      </c>
      <c r="D1166" s="42">
        <v>0.14478114478114479</v>
      </c>
      <c r="E1166" s="43">
        <v>-0.14478114478114479</v>
      </c>
    </row>
    <row r="1167" spans="1:5" x14ac:dyDescent="0.2">
      <c r="A1167" s="45" t="s">
        <v>3355</v>
      </c>
      <c r="B1167" s="28"/>
      <c r="C1167" s="28"/>
      <c r="D1167" s="49"/>
      <c r="E1167" s="36"/>
    </row>
    <row r="1168" spans="1:5" x14ac:dyDescent="0.2">
      <c r="A1168" s="20" t="s">
        <v>4710</v>
      </c>
      <c r="B1168" s="28"/>
      <c r="C1168" s="28">
        <v>1</v>
      </c>
      <c r="D1168" s="28">
        <v>-1</v>
      </c>
      <c r="E1168" s="36">
        <v>1</v>
      </c>
    </row>
    <row r="1169" spans="1:5" x14ac:dyDescent="0.2">
      <c r="A1169" s="20" t="s">
        <v>4712</v>
      </c>
      <c r="B1169" s="29"/>
      <c r="C1169" s="29">
        <v>1324</v>
      </c>
      <c r="D1169" s="29">
        <v>-1324</v>
      </c>
      <c r="E1169" s="37">
        <v>1324</v>
      </c>
    </row>
    <row r="1170" spans="1:5" x14ac:dyDescent="0.2">
      <c r="A1170" s="20" t="s">
        <v>4709</v>
      </c>
      <c r="B1170" s="29"/>
      <c r="C1170" s="29">
        <v>135</v>
      </c>
      <c r="D1170" s="29">
        <v>-135</v>
      </c>
      <c r="E1170" s="37">
        <v>135</v>
      </c>
    </row>
    <row r="1171" spans="1:5" x14ac:dyDescent="0.2">
      <c r="A1171" s="41" t="s">
        <v>4714</v>
      </c>
      <c r="B1171" s="42"/>
      <c r="C1171" s="42">
        <v>0.10196374622356495</v>
      </c>
      <c r="D1171" s="42">
        <v>-0.10196374622356495</v>
      </c>
      <c r="E1171" s="43">
        <v>0.10196374622356495</v>
      </c>
    </row>
    <row r="1172" spans="1:5" x14ac:dyDescent="0.2">
      <c r="A1172" s="45" t="s">
        <v>3603</v>
      </c>
      <c r="B1172" s="28"/>
      <c r="C1172" s="28"/>
      <c r="D1172" s="49"/>
      <c r="E1172" s="36"/>
    </row>
    <row r="1173" spans="1:5" x14ac:dyDescent="0.2">
      <c r="A1173" s="20" t="s">
        <v>4710</v>
      </c>
      <c r="B1173" s="28"/>
      <c r="C1173" s="28">
        <v>1</v>
      </c>
      <c r="D1173" s="28">
        <v>-1</v>
      </c>
      <c r="E1173" s="36">
        <v>1</v>
      </c>
    </row>
    <row r="1174" spans="1:5" x14ac:dyDescent="0.2">
      <c r="A1174" s="20" t="s">
        <v>4712</v>
      </c>
      <c r="B1174" s="29"/>
      <c r="C1174" s="29">
        <v>995</v>
      </c>
      <c r="D1174" s="29">
        <v>-995</v>
      </c>
      <c r="E1174" s="37">
        <v>995</v>
      </c>
    </row>
    <row r="1175" spans="1:5" x14ac:dyDescent="0.2">
      <c r="A1175" s="20" t="s">
        <v>4709</v>
      </c>
      <c r="B1175" s="29"/>
      <c r="C1175" s="29">
        <v>95</v>
      </c>
      <c r="D1175" s="29">
        <v>-95</v>
      </c>
      <c r="E1175" s="37">
        <v>95</v>
      </c>
    </row>
    <row r="1176" spans="1:5" x14ac:dyDescent="0.2">
      <c r="A1176" s="41" t="s">
        <v>4714</v>
      </c>
      <c r="B1176" s="42"/>
      <c r="C1176" s="42">
        <v>9.5477386934673364E-2</v>
      </c>
      <c r="D1176" s="42">
        <v>-9.5477386934673364E-2</v>
      </c>
      <c r="E1176" s="43">
        <v>9.5477386934673364E-2</v>
      </c>
    </row>
    <row r="1177" spans="1:5" x14ac:dyDescent="0.2">
      <c r="A1177" s="45" t="s">
        <v>1980</v>
      </c>
      <c r="B1177" s="28"/>
      <c r="C1177" s="28"/>
      <c r="D1177" s="49"/>
      <c r="E1177" s="36"/>
    </row>
    <row r="1178" spans="1:5" x14ac:dyDescent="0.2">
      <c r="A1178" s="20" t="s">
        <v>4710</v>
      </c>
      <c r="B1178" s="28"/>
      <c r="C1178" s="28">
        <v>1</v>
      </c>
      <c r="D1178" s="28">
        <v>-1</v>
      </c>
      <c r="E1178" s="36">
        <v>1</v>
      </c>
    </row>
    <row r="1179" spans="1:5" x14ac:dyDescent="0.2">
      <c r="A1179" s="20" t="s">
        <v>4712</v>
      </c>
      <c r="B1179" s="29"/>
      <c r="C1179" s="29">
        <v>1450</v>
      </c>
      <c r="D1179" s="29">
        <v>-1450</v>
      </c>
      <c r="E1179" s="37">
        <v>1450</v>
      </c>
    </row>
    <row r="1180" spans="1:5" x14ac:dyDescent="0.2">
      <c r="A1180" s="20" t="s">
        <v>4709</v>
      </c>
      <c r="B1180" s="29"/>
      <c r="C1180" s="29">
        <v>-275</v>
      </c>
      <c r="D1180" s="29">
        <v>275</v>
      </c>
      <c r="E1180" s="37">
        <v>-275</v>
      </c>
    </row>
    <row r="1181" spans="1:5" x14ac:dyDescent="0.2">
      <c r="A1181" s="41" t="s">
        <v>4714</v>
      </c>
      <c r="B1181" s="42"/>
      <c r="C1181" s="42">
        <v>-0.18965517241379309</v>
      </c>
      <c r="D1181" s="42">
        <v>0.18965517241379309</v>
      </c>
      <c r="E1181" s="43">
        <v>-0.18965517241379309</v>
      </c>
    </row>
    <row r="1182" spans="1:5" x14ac:dyDescent="0.2">
      <c r="A1182" s="45" t="s">
        <v>2601</v>
      </c>
      <c r="B1182" s="28"/>
      <c r="C1182" s="28"/>
      <c r="D1182" s="49"/>
      <c r="E1182" s="36"/>
    </row>
    <row r="1183" spans="1:5" x14ac:dyDescent="0.2">
      <c r="A1183" s="20" t="s">
        <v>4710</v>
      </c>
      <c r="B1183" s="28"/>
      <c r="C1183" s="28">
        <v>1</v>
      </c>
      <c r="D1183" s="28">
        <v>-1</v>
      </c>
      <c r="E1183" s="36">
        <v>1</v>
      </c>
    </row>
    <row r="1184" spans="1:5" x14ac:dyDescent="0.2">
      <c r="A1184" s="20" t="s">
        <v>4712</v>
      </c>
      <c r="B1184" s="29"/>
      <c r="C1184" s="29">
        <v>600</v>
      </c>
      <c r="D1184" s="29">
        <v>-600</v>
      </c>
      <c r="E1184" s="37">
        <v>600</v>
      </c>
    </row>
    <row r="1185" spans="1:5" x14ac:dyDescent="0.2">
      <c r="A1185" s="20" t="s">
        <v>4709</v>
      </c>
      <c r="B1185" s="29"/>
      <c r="C1185" s="29">
        <v>50</v>
      </c>
      <c r="D1185" s="29">
        <v>-50</v>
      </c>
      <c r="E1185" s="37">
        <v>50</v>
      </c>
    </row>
    <row r="1186" spans="1:5" x14ac:dyDescent="0.2">
      <c r="A1186" s="41" t="s">
        <v>4714</v>
      </c>
      <c r="B1186" s="42"/>
      <c r="C1186" s="42">
        <v>8.3333333333333329E-2</v>
      </c>
      <c r="D1186" s="42">
        <v>-8.3333333333333329E-2</v>
      </c>
      <c r="E1186" s="43">
        <v>8.3333333333333329E-2</v>
      </c>
    </row>
    <row r="1187" spans="1:5" x14ac:dyDescent="0.2">
      <c r="A1187" s="45" t="s">
        <v>1134</v>
      </c>
      <c r="B1187" s="28"/>
      <c r="C1187" s="28"/>
      <c r="D1187" s="49"/>
      <c r="E1187" s="36"/>
    </row>
    <row r="1188" spans="1:5" x14ac:dyDescent="0.2">
      <c r="A1188" s="20" t="s">
        <v>4710</v>
      </c>
      <c r="B1188" s="28"/>
      <c r="C1188" s="28">
        <v>1</v>
      </c>
      <c r="D1188" s="28">
        <v>-1</v>
      </c>
      <c r="E1188" s="36">
        <v>1</v>
      </c>
    </row>
    <row r="1189" spans="1:5" x14ac:dyDescent="0.2">
      <c r="A1189" s="20" t="s">
        <v>4712</v>
      </c>
      <c r="B1189" s="29"/>
      <c r="C1189" s="29">
        <v>875.59</v>
      </c>
      <c r="D1189" s="29">
        <v>-875.59</v>
      </c>
      <c r="E1189" s="37">
        <v>875.59</v>
      </c>
    </row>
    <row r="1190" spans="1:5" x14ac:dyDescent="0.2">
      <c r="A1190" s="20" t="s">
        <v>4709</v>
      </c>
      <c r="B1190" s="29"/>
      <c r="C1190" s="29">
        <v>50.59</v>
      </c>
      <c r="D1190" s="29">
        <v>-50.59</v>
      </c>
      <c r="E1190" s="37">
        <v>50.59</v>
      </c>
    </row>
    <row r="1191" spans="1:5" x14ac:dyDescent="0.2">
      <c r="A1191" s="41" t="s">
        <v>4714</v>
      </c>
      <c r="B1191" s="42"/>
      <c r="C1191" s="42">
        <v>5.7778183853173293E-2</v>
      </c>
      <c r="D1191" s="42">
        <v>-5.7778183853173293E-2</v>
      </c>
      <c r="E1191" s="43">
        <v>5.7778183853173293E-2</v>
      </c>
    </row>
    <row r="1192" spans="1:5" x14ac:dyDescent="0.2">
      <c r="A1192" s="45" t="s">
        <v>3798</v>
      </c>
      <c r="B1192" s="28"/>
      <c r="C1192" s="28"/>
      <c r="D1192" s="49"/>
      <c r="E1192" s="36"/>
    </row>
    <row r="1193" spans="1:5" x14ac:dyDescent="0.2">
      <c r="A1193" s="20" t="s">
        <v>4710</v>
      </c>
      <c r="B1193" s="28"/>
      <c r="C1193" s="28">
        <v>1</v>
      </c>
      <c r="D1193" s="28">
        <v>-1</v>
      </c>
      <c r="E1193" s="36">
        <v>1</v>
      </c>
    </row>
    <row r="1194" spans="1:5" x14ac:dyDescent="0.2">
      <c r="A1194" s="20" t="s">
        <v>4712</v>
      </c>
      <c r="B1194" s="29"/>
      <c r="C1194" s="29">
        <v>950</v>
      </c>
      <c r="D1194" s="29">
        <v>-950</v>
      </c>
      <c r="E1194" s="37">
        <v>950</v>
      </c>
    </row>
    <row r="1195" spans="1:5" x14ac:dyDescent="0.2">
      <c r="A1195" s="20" t="s">
        <v>4709</v>
      </c>
      <c r="B1195" s="29"/>
      <c r="C1195" s="29">
        <v>196</v>
      </c>
      <c r="D1195" s="29">
        <v>-196</v>
      </c>
      <c r="E1195" s="37">
        <v>196</v>
      </c>
    </row>
    <row r="1196" spans="1:5" x14ac:dyDescent="0.2">
      <c r="A1196" s="41" t="s">
        <v>4714</v>
      </c>
      <c r="B1196" s="42"/>
      <c r="C1196" s="42">
        <v>0.2063157894736842</v>
      </c>
      <c r="D1196" s="42">
        <v>-0.2063157894736842</v>
      </c>
      <c r="E1196" s="43">
        <v>0.2063157894736842</v>
      </c>
    </row>
    <row r="1197" spans="1:5" x14ac:dyDescent="0.2">
      <c r="A1197" s="45" t="s">
        <v>2607</v>
      </c>
      <c r="B1197" s="28"/>
      <c r="C1197" s="28"/>
      <c r="D1197" s="49"/>
      <c r="E1197" s="36"/>
    </row>
    <row r="1198" spans="1:5" x14ac:dyDescent="0.2">
      <c r="A1198" s="20" t="s">
        <v>4710</v>
      </c>
      <c r="B1198" s="28"/>
      <c r="C1198" s="28">
        <v>1</v>
      </c>
      <c r="D1198" s="28">
        <v>-1</v>
      </c>
      <c r="E1198" s="36">
        <v>1</v>
      </c>
    </row>
    <row r="1199" spans="1:5" x14ac:dyDescent="0.2">
      <c r="A1199" s="20" t="s">
        <v>4712</v>
      </c>
      <c r="B1199" s="29"/>
      <c r="C1199" s="29">
        <v>650</v>
      </c>
      <c r="D1199" s="29">
        <v>-650</v>
      </c>
      <c r="E1199" s="37">
        <v>650</v>
      </c>
    </row>
    <row r="1200" spans="1:5" x14ac:dyDescent="0.2">
      <c r="A1200" s="20" t="s">
        <v>4709</v>
      </c>
      <c r="B1200" s="29"/>
      <c r="C1200" s="29">
        <v>-350</v>
      </c>
      <c r="D1200" s="29">
        <v>350</v>
      </c>
      <c r="E1200" s="37">
        <v>-350</v>
      </c>
    </row>
    <row r="1201" spans="1:5" x14ac:dyDescent="0.2">
      <c r="A1201" s="41" t="s">
        <v>4714</v>
      </c>
      <c r="B1201" s="42"/>
      <c r="C1201" s="42">
        <v>-0.53846153846153844</v>
      </c>
      <c r="D1201" s="42">
        <v>0.53846153846153844</v>
      </c>
      <c r="E1201" s="43">
        <v>-0.53846153846153844</v>
      </c>
    </row>
    <row r="1202" spans="1:5" x14ac:dyDescent="0.2">
      <c r="A1202" s="45" t="s">
        <v>2575</v>
      </c>
      <c r="B1202" s="28"/>
      <c r="C1202" s="28"/>
      <c r="D1202" s="49"/>
      <c r="E1202" s="36"/>
    </row>
    <row r="1203" spans="1:5" x14ac:dyDescent="0.2">
      <c r="A1203" s="20" t="s">
        <v>4710</v>
      </c>
      <c r="B1203" s="28"/>
      <c r="C1203" s="28">
        <v>1</v>
      </c>
      <c r="D1203" s="28">
        <v>-1</v>
      </c>
      <c r="E1203" s="36">
        <v>1</v>
      </c>
    </row>
    <row r="1204" spans="1:5" x14ac:dyDescent="0.2">
      <c r="A1204" s="20" t="s">
        <v>4712</v>
      </c>
      <c r="B1204" s="29"/>
      <c r="C1204" s="29">
        <v>490.6</v>
      </c>
      <c r="D1204" s="29">
        <v>-490.6</v>
      </c>
      <c r="E1204" s="37">
        <v>490.6</v>
      </c>
    </row>
    <row r="1205" spans="1:5" x14ac:dyDescent="0.2">
      <c r="A1205" s="20" t="s">
        <v>4709</v>
      </c>
      <c r="B1205" s="29"/>
      <c r="C1205" s="29">
        <v>73.599999999999994</v>
      </c>
      <c r="D1205" s="29">
        <v>-73.599999999999994</v>
      </c>
      <c r="E1205" s="37">
        <v>73.599999999999994</v>
      </c>
    </row>
    <row r="1206" spans="1:5" x14ac:dyDescent="0.2">
      <c r="A1206" s="41" t="s">
        <v>4714</v>
      </c>
      <c r="B1206" s="42"/>
      <c r="C1206" s="42">
        <v>0.15002038320423969</v>
      </c>
      <c r="D1206" s="42">
        <v>-0.15002038320423969</v>
      </c>
      <c r="E1206" s="43">
        <v>0.15002038320423969</v>
      </c>
    </row>
    <row r="1207" spans="1:5" x14ac:dyDescent="0.2">
      <c r="A1207" s="45" t="s">
        <v>1884</v>
      </c>
      <c r="B1207" s="28"/>
      <c r="C1207" s="28"/>
      <c r="D1207" s="49"/>
      <c r="E1207" s="36"/>
    </row>
    <row r="1208" spans="1:5" x14ac:dyDescent="0.2">
      <c r="A1208" s="20" t="s">
        <v>4710</v>
      </c>
      <c r="B1208" s="28"/>
      <c r="C1208" s="28">
        <v>1</v>
      </c>
      <c r="D1208" s="28">
        <v>-1</v>
      </c>
      <c r="E1208" s="36">
        <v>1</v>
      </c>
    </row>
    <row r="1209" spans="1:5" x14ac:dyDescent="0.2">
      <c r="A1209" s="20" t="s">
        <v>4712</v>
      </c>
      <c r="B1209" s="29"/>
      <c r="C1209" s="29">
        <v>644.16</v>
      </c>
      <c r="D1209" s="29">
        <v>-644.16</v>
      </c>
      <c r="E1209" s="37">
        <v>644.16</v>
      </c>
    </row>
    <row r="1210" spans="1:5" x14ac:dyDescent="0.2">
      <c r="A1210" s="20" t="s">
        <v>4709</v>
      </c>
      <c r="B1210" s="29"/>
      <c r="C1210" s="29">
        <v>-84.84</v>
      </c>
      <c r="D1210" s="29">
        <v>84.84</v>
      </c>
      <c r="E1210" s="37">
        <v>-84.84</v>
      </c>
    </row>
    <row r="1211" spans="1:5" x14ac:dyDescent="0.2">
      <c r="A1211" s="41" t="s">
        <v>4714</v>
      </c>
      <c r="B1211" s="42"/>
      <c r="C1211" s="42">
        <v>-0.13170640834575262</v>
      </c>
      <c r="D1211" s="42">
        <v>0.13170640834575262</v>
      </c>
      <c r="E1211" s="43">
        <v>-0.13170640834575262</v>
      </c>
    </row>
    <row r="1212" spans="1:5" x14ac:dyDescent="0.2">
      <c r="A1212" s="45" t="s">
        <v>1828</v>
      </c>
      <c r="B1212" s="28"/>
      <c r="C1212" s="28"/>
      <c r="D1212" s="49"/>
      <c r="E1212" s="36"/>
    </row>
    <row r="1213" spans="1:5" x14ac:dyDescent="0.2">
      <c r="A1213" s="20" t="s">
        <v>4710</v>
      </c>
      <c r="B1213" s="28"/>
      <c r="C1213" s="28">
        <v>1</v>
      </c>
      <c r="D1213" s="28">
        <v>-1</v>
      </c>
      <c r="E1213" s="36">
        <v>1</v>
      </c>
    </row>
    <row r="1214" spans="1:5" x14ac:dyDescent="0.2">
      <c r="A1214" s="20" t="s">
        <v>4712</v>
      </c>
      <c r="B1214" s="29"/>
      <c r="C1214" s="29">
        <v>806.68</v>
      </c>
      <c r="D1214" s="29">
        <v>-806.68</v>
      </c>
      <c r="E1214" s="37">
        <v>806.68</v>
      </c>
    </row>
    <row r="1215" spans="1:5" x14ac:dyDescent="0.2">
      <c r="A1215" s="20" t="s">
        <v>4709</v>
      </c>
      <c r="B1215" s="29"/>
      <c r="C1215" s="29">
        <v>106.68</v>
      </c>
      <c r="D1215" s="29">
        <v>-106.68</v>
      </c>
      <c r="E1215" s="37">
        <v>106.68</v>
      </c>
    </row>
    <row r="1216" spans="1:5" x14ac:dyDescent="0.2">
      <c r="A1216" s="41" t="s">
        <v>4714</v>
      </c>
      <c r="B1216" s="42"/>
      <c r="C1216" s="42">
        <v>0.13224574800416525</v>
      </c>
      <c r="D1216" s="42">
        <v>-0.13224574800416525</v>
      </c>
      <c r="E1216" s="43">
        <v>0.13224574800416525</v>
      </c>
    </row>
    <row r="1217" spans="1:5" x14ac:dyDescent="0.2">
      <c r="A1217" s="45" t="s">
        <v>2065</v>
      </c>
      <c r="B1217" s="28"/>
      <c r="C1217" s="28"/>
      <c r="D1217" s="49"/>
      <c r="E1217" s="36"/>
    </row>
    <row r="1218" spans="1:5" x14ac:dyDescent="0.2">
      <c r="A1218" s="20" t="s">
        <v>4710</v>
      </c>
      <c r="B1218" s="28"/>
      <c r="C1218" s="28">
        <v>1</v>
      </c>
      <c r="D1218" s="28">
        <v>-1</v>
      </c>
      <c r="E1218" s="36">
        <v>1</v>
      </c>
    </row>
    <row r="1219" spans="1:5" x14ac:dyDescent="0.2">
      <c r="A1219" s="20" t="s">
        <v>4712</v>
      </c>
      <c r="B1219" s="29"/>
      <c r="C1219" s="29">
        <v>619</v>
      </c>
      <c r="D1219" s="29">
        <v>-619</v>
      </c>
      <c r="E1219" s="37">
        <v>619</v>
      </c>
    </row>
    <row r="1220" spans="1:5" x14ac:dyDescent="0.2">
      <c r="A1220" s="20" t="s">
        <v>4709</v>
      </c>
      <c r="B1220" s="29"/>
      <c r="C1220" s="29">
        <v>44</v>
      </c>
      <c r="D1220" s="29">
        <v>-44</v>
      </c>
      <c r="E1220" s="37">
        <v>44</v>
      </c>
    </row>
    <row r="1221" spans="1:5" x14ac:dyDescent="0.2">
      <c r="A1221" s="41" t="s">
        <v>4714</v>
      </c>
      <c r="B1221" s="42"/>
      <c r="C1221" s="42">
        <v>7.1082390953150248E-2</v>
      </c>
      <c r="D1221" s="42">
        <v>-7.1082390953150248E-2</v>
      </c>
      <c r="E1221" s="43">
        <v>7.1082390953150248E-2</v>
      </c>
    </row>
    <row r="1222" spans="1:5" x14ac:dyDescent="0.2">
      <c r="A1222" s="45" t="s">
        <v>1663</v>
      </c>
      <c r="B1222" s="28"/>
      <c r="C1222" s="28"/>
      <c r="D1222" s="49"/>
      <c r="E1222" s="36"/>
    </row>
    <row r="1223" spans="1:5" x14ac:dyDescent="0.2">
      <c r="A1223" s="20" t="s">
        <v>4710</v>
      </c>
      <c r="B1223" s="28"/>
      <c r="C1223" s="28">
        <v>1</v>
      </c>
      <c r="D1223" s="28">
        <v>-1</v>
      </c>
      <c r="E1223" s="36">
        <v>1</v>
      </c>
    </row>
    <row r="1224" spans="1:5" x14ac:dyDescent="0.2">
      <c r="A1224" s="20" t="s">
        <v>4712</v>
      </c>
      <c r="B1224" s="29"/>
      <c r="C1224" s="29">
        <v>1423.15</v>
      </c>
      <c r="D1224" s="29">
        <v>-1423.15</v>
      </c>
      <c r="E1224" s="37">
        <v>1423.15</v>
      </c>
    </row>
    <row r="1225" spans="1:5" x14ac:dyDescent="0.2">
      <c r="A1225" s="20" t="s">
        <v>4709</v>
      </c>
      <c r="B1225" s="29"/>
      <c r="C1225" s="29">
        <v>73.150000000000006</v>
      </c>
      <c r="D1225" s="29">
        <v>-73.150000000000006</v>
      </c>
      <c r="E1225" s="37">
        <v>73.150000000000006</v>
      </c>
    </row>
    <row r="1226" spans="1:5" x14ac:dyDescent="0.2">
      <c r="A1226" s="41" t="s">
        <v>4714</v>
      </c>
      <c r="B1226" s="42"/>
      <c r="C1226" s="42">
        <v>5.1400063239995783E-2</v>
      </c>
      <c r="D1226" s="42">
        <v>-5.1400063239995783E-2</v>
      </c>
      <c r="E1226" s="43">
        <v>5.1400063239995783E-2</v>
      </c>
    </row>
    <row r="1227" spans="1:5" x14ac:dyDescent="0.2">
      <c r="A1227" s="45" t="s">
        <v>1659</v>
      </c>
      <c r="B1227" s="28"/>
      <c r="C1227" s="28"/>
      <c r="D1227" s="49"/>
      <c r="E1227" s="36"/>
    </row>
    <row r="1228" spans="1:5" x14ac:dyDescent="0.2">
      <c r="A1228" s="20" t="s">
        <v>4710</v>
      </c>
      <c r="B1228" s="28"/>
      <c r="C1228" s="28">
        <v>1</v>
      </c>
      <c r="D1228" s="28">
        <v>-1</v>
      </c>
      <c r="E1228" s="36">
        <v>1</v>
      </c>
    </row>
    <row r="1229" spans="1:5" x14ac:dyDescent="0.2">
      <c r="A1229" s="20" t="s">
        <v>4712</v>
      </c>
      <c r="B1229" s="29"/>
      <c r="C1229" s="29">
        <v>770.44</v>
      </c>
      <c r="D1229" s="29">
        <v>-770.44</v>
      </c>
      <c r="E1229" s="37">
        <v>770.44</v>
      </c>
    </row>
    <row r="1230" spans="1:5" x14ac:dyDescent="0.2">
      <c r="A1230" s="20" t="s">
        <v>4709</v>
      </c>
      <c r="B1230" s="29"/>
      <c r="C1230" s="29">
        <v>70.44</v>
      </c>
      <c r="D1230" s="29">
        <v>-70.44</v>
      </c>
      <c r="E1230" s="37">
        <v>70.44</v>
      </c>
    </row>
    <row r="1231" spans="1:5" x14ac:dyDescent="0.2">
      <c r="A1231" s="41" t="s">
        <v>4714</v>
      </c>
      <c r="B1231" s="42"/>
      <c r="C1231" s="42">
        <v>9.14282747520897E-2</v>
      </c>
      <c r="D1231" s="42">
        <v>-9.14282747520897E-2</v>
      </c>
      <c r="E1231" s="43">
        <v>9.14282747520897E-2</v>
      </c>
    </row>
    <row r="1232" spans="1:5" x14ac:dyDescent="0.2">
      <c r="A1232" s="45" t="s">
        <v>2070</v>
      </c>
      <c r="B1232" s="28"/>
      <c r="C1232" s="28"/>
      <c r="D1232" s="49"/>
      <c r="E1232" s="36"/>
    </row>
    <row r="1233" spans="1:5" x14ac:dyDescent="0.2">
      <c r="A1233" s="20" t="s">
        <v>4710</v>
      </c>
      <c r="B1233" s="28"/>
      <c r="C1233" s="28">
        <v>1</v>
      </c>
      <c r="D1233" s="28">
        <v>-1</v>
      </c>
      <c r="E1233" s="36">
        <v>1</v>
      </c>
    </row>
    <row r="1234" spans="1:5" x14ac:dyDescent="0.2">
      <c r="A1234" s="20" t="s">
        <v>4712</v>
      </c>
      <c r="B1234" s="29"/>
      <c r="C1234" s="29">
        <v>795.15</v>
      </c>
      <c r="D1234" s="29">
        <v>-795.15</v>
      </c>
      <c r="E1234" s="37">
        <v>795.15</v>
      </c>
    </row>
    <row r="1235" spans="1:5" x14ac:dyDescent="0.2">
      <c r="A1235" s="20" t="s">
        <v>4709</v>
      </c>
      <c r="B1235" s="29"/>
      <c r="C1235" s="29">
        <v>45.15</v>
      </c>
      <c r="D1235" s="29">
        <v>-45.15</v>
      </c>
      <c r="E1235" s="37">
        <v>45.15</v>
      </c>
    </row>
    <row r="1236" spans="1:5" x14ac:dyDescent="0.2">
      <c r="A1236" s="41" t="s">
        <v>4714</v>
      </c>
      <c r="B1236" s="42"/>
      <c r="C1236" s="42">
        <v>5.6781739294472743E-2</v>
      </c>
      <c r="D1236" s="42">
        <v>-5.6781739294472743E-2</v>
      </c>
      <c r="E1236" s="43">
        <v>5.6781739294472743E-2</v>
      </c>
    </row>
    <row r="1237" spans="1:5" x14ac:dyDescent="0.2">
      <c r="A1237" s="45" t="s">
        <v>1105</v>
      </c>
      <c r="B1237" s="28"/>
      <c r="C1237" s="28"/>
      <c r="D1237" s="49"/>
      <c r="E1237" s="36"/>
    </row>
    <row r="1238" spans="1:5" x14ac:dyDescent="0.2">
      <c r="A1238" s="20" t="s">
        <v>4710</v>
      </c>
      <c r="B1238" s="28">
        <v>2</v>
      </c>
      <c r="C1238" s="28">
        <v>3</v>
      </c>
      <c r="D1238" s="28">
        <v>-1</v>
      </c>
      <c r="E1238" s="36">
        <v>5</v>
      </c>
    </row>
    <row r="1239" spans="1:5" x14ac:dyDescent="0.2">
      <c r="A1239" s="20" t="s">
        <v>4712</v>
      </c>
      <c r="B1239" s="29">
        <v>1204.2</v>
      </c>
      <c r="C1239" s="29">
        <v>1822.7900000000002</v>
      </c>
      <c r="D1239" s="29">
        <v>-618.59000000000015</v>
      </c>
      <c r="E1239" s="37">
        <v>3026.99</v>
      </c>
    </row>
    <row r="1240" spans="1:5" x14ac:dyDescent="0.2">
      <c r="A1240" s="20" t="s">
        <v>4709</v>
      </c>
      <c r="B1240" s="29">
        <v>4.2</v>
      </c>
      <c r="C1240" s="29">
        <v>22.79</v>
      </c>
      <c r="D1240" s="29">
        <v>-18.59</v>
      </c>
      <c r="E1240" s="37">
        <v>26.99</v>
      </c>
    </row>
    <row r="1241" spans="1:5" x14ac:dyDescent="0.2">
      <c r="A1241" s="41" t="s">
        <v>4714</v>
      </c>
      <c r="B1241" s="42">
        <v>3.4877927254608871E-3</v>
      </c>
      <c r="C1241" s="42">
        <v>1.2502811623939125E-2</v>
      </c>
      <c r="D1241" s="42">
        <v>-9.0150188984782376E-3</v>
      </c>
      <c r="E1241" s="43">
        <v>8.9164483529843176E-3</v>
      </c>
    </row>
    <row r="1242" spans="1:5" x14ac:dyDescent="0.2">
      <c r="A1242" s="45" t="s">
        <v>2116</v>
      </c>
      <c r="B1242" s="28"/>
      <c r="C1242" s="28"/>
      <c r="D1242" s="49"/>
      <c r="E1242" s="36"/>
    </row>
    <row r="1243" spans="1:5" x14ac:dyDescent="0.2">
      <c r="A1243" s="20" t="s">
        <v>4710</v>
      </c>
      <c r="B1243" s="28"/>
      <c r="C1243" s="28">
        <v>1</v>
      </c>
      <c r="D1243" s="28">
        <v>-1</v>
      </c>
      <c r="E1243" s="36">
        <v>1</v>
      </c>
    </row>
    <row r="1244" spans="1:5" x14ac:dyDescent="0.2">
      <c r="A1244" s="20" t="s">
        <v>4712</v>
      </c>
      <c r="B1244" s="29"/>
      <c r="C1244" s="29">
        <v>855.44</v>
      </c>
      <c r="D1244" s="29">
        <v>-855.44</v>
      </c>
      <c r="E1244" s="37">
        <v>855.44</v>
      </c>
    </row>
    <row r="1245" spans="1:5" x14ac:dyDescent="0.2">
      <c r="A1245" s="20" t="s">
        <v>4709</v>
      </c>
      <c r="B1245" s="29"/>
      <c r="C1245" s="29">
        <v>-94.56</v>
      </c>
      <c r="D1245" s="29">
        <v>94.56</v>
      </c>
      <c r="E1245" s="37">
        <v>-94.56</v>
      </c>
    </row>
    <row r="1246" spans="1:5" x14ac:dyDescent="0.2">
      <c r="A1246" s="41" t="s">
        <v>4714</v>
      </c>
      <c r="B1246" s="42"/>
      <c r="C1246" s="42">
        <v>-0.11053960534929393</v>
      </c>
      <c r="D1246" s="42">
        <v>0.11053960534929393</v>
      </c>
      <c r="E1246" s="43">
        <v>-0.11053960534929393</v>
      </c>
    </row>
    <row r="1247" spans="1:5" x14ac:dyDescent="0.2">
      <c r="A1247" s="45" t="s">
        <v>1198</v>
      </c>
      <c r="B1247" s="28"/>
      <c r="C1247" s="28"/>
      <c r="D1247" s="49"/>
      <c r="E1247" s="36"/>
    </row>
    <row r="1248" spans="1:5" x14ac:dyDescent="0.2">
      <c r="A1248" s="20" t="s">
        <v>4710</v>
      </c>
      <c r="B1248" s="28"/>
      <c r="C1248" s="28">
        <v>1</v>
      </c>
      <c r="D1248" s="28">
        <v>-1</v>
      </c>
      <c r="E1248" s="36">
        <v>1</v>
      </c>
    </row>
    <row r="1249" spans="1:5" x14ac:dyDescent="0.2">
      <c r="A1249" s="20" t="s">
        <v>4712</v>
      </c>
      <c r="B1249" s="29"/>
      <c r="C1249" s="29">
        <v>3030.05</v>
      </c>
      <c r="D1249" s="29">
        <v>-3030.05</v>
      </c>
      <c r="E1249" s="37">
        <v>3030.05</v>
      </c>
    </row>
    <row r="1250" spans="1:5" x14ac:dyDescent="0.2">
      <c r="A1250" s="20" t="s">
        <v>4709</v>
      </c>
      <c r="B1250" s="29"/>
      <c r="C1250" s="29">
        <v>280.05</v>
      </c>
      <c r="D1250" s="29">
        <v>-280.05</v>
      </c>
      <c r="E1250" s="37">
        <v>280.05</v>
      </c>
    </row>
    <row r="1251" spans="1:5" x14ac:dyDescent="0.2">
      <c r="A1251" s="41" t="s">
        <v>4714</v>
      </c>
      <c r="B1251" s="42"/>
      <c r="C1251" s="42">
        <v>9.2424217422154745E-2</v>
      </c>
      <c r="D1251" s="42">
        <v>-9.2424217422154745E-2</v>
      </c>
      <c r="E1251" s="43">
        <v>9.2424217422154745E-2</v>
      </c>
    </row>
    <row r="1252" spans="1:5" x14ac:dyDescent="0.2">
      <c r="A1252" s="45" t="s">
        <v>2062</v>
      </c>
      <c r="B1252" s="28"/>
      <c r="C1252" s="28"/>
      <c r="D1252" s="49"/>
      <c r="E1252" s="36"/>
    </row>
    <row r="1253" spans="1:5" x14ac:dyDescent="0.2">
      <c r="A1253" s="20" t="s">
        <v>4710</v>
      </c>
      <c r="B1253" s="28"/>
      <c r="C1253" s="28">
        <v>1</v>
      </c>
      <c r="D1253" s="28">
        <v>-1</v>
      </c>
      <c r="E1253" s="36">
        <v>1</v>
      </c>
    </row>
    <row r="1254" spans="1:5" x14ac:dyDescent="0.2">
      <c r="A1254" s="20" t="s">
        <v>4712</v>
      </c>
      <c r="B1254" s="29"/>
      <c r="C1254" s="29">
        <v>603</v>
      </c>
      <c r="D1254" s="29">
        <v>-603</v>
      </c>
      <c r="E1254" s="37">
        <v>603</v>
      </c>
    </row>
    <row r="1255" spans="1:5" x14ac:dyDescent="0.2">
      <c r="A1255" s="20" t="s">
        <v>4709</v>
      </c>
      <c r="B1255" s="29"/>
      <c r="C1255" s="29">
        <v>103</v>
      </c>
      <c r="D1255" s="29">
        <v>-103</v>
      </c>
      <c r="E1255" s="37">
        <v>103</v>
      </c>
    </row>
    <row r="1256" spans="1:5" x14ac:dyDescent="0.2">
      <c r="A1256" s="41" t="s">
        <v>4714</v>
      </c>
      <c r="B1256" s="42"/>
      <c r="C1256" s="42">
        <v>0.17081260364842454</v>
      </c>
      <c r="D1256" s="42">
        <v>-0.17081260364842454</v>
      </c>
      <c r="E1256" s="43">
        <v>0.17081260364842454</v>
      </c>
    </row>
    <row r="1257" spans="1:5" x14ac:dyDescent="0.2">
      <c r="A1257" s="45" t="s">
        <v>1961</v>
      </c>
      <c r="B1257" s="28"/>
      <c r="C1257" s="28"/>
      <c r="D1257" s="49"/>
      <c r="E1257" s="36"/>
    </row>
    <row r="1258" spans="1:5" x14ac:dyDescent="0.2">
      <c r="A1258" s="20" t="s">
        <v>4710</v>
      </c>
      <c r="B1258" s="28"/>
      <c r="C1258" s="28">
        <v>1</v>
      </c>
      <c r="D1258" s="28">
        <v>-1</v>
      </c>
      <c r="E1258" s="36">
        <v>1</v>
      </c>
    </row>
    <row r="1259" spans="1:5" x14ac:dyDescent="0.2">
      <c r="A1259" s="20" t="s">
        <v>4712</v>
      </c>
      <c r="B1259" s="29"/>
      <c r="C1259" s="29">
        <v>924</v>
      </c>
      <c r="D1259" s="29">
        <v>-924</v>
      </c>
      <c r="E1259" s="37">
        <v>924</v>
      </c>
    </row>
    <row r="1260" spans="1:5" x14ac:dyDescent="0.2">
      <c r="A1260" s="20" t="s">
        <v>4709</v>
      </c>
      <c r="B1260" s="29"/>
      <c r="C1260" s="29">
        <v>-176</v>
      </c>
      <c r="D1260" s="29">
        <v>176</v>
      </c>
      <c r="E1260" s="37">
        <v>-176</v>
      </c>
    </row>
    <row r="1261" spans="1:5" x14ac:dyDescent="0.2">
      <c r="A1261" s="41" t="s">
        <v>4714</v>
      </c>
      <c r="B1261" s="42"/>
      <c r="C1261" s="42">
        <v>-0.19047619047619047</v>
      </c>
      <c r="D1261" s="42">
        <v>0.19047619047619047</v>
      </c>
      <c r="E1261" s="43">
        <v>-0.19047619047619047</v>
      </c>
    </row>
    <row r="1262" spans="1:5" x14ac:dyDescent="0.2">
      <c r="A1262" s="45" t="s">
        <v>2134</v>
      </c>
      <c r="B1262" s="28"/>
      <c r="C1262" s="28"/>
      <c r="D1262" s="49"/>
      <c r="E1262" s="36"/>
    </row>
    <row r="1263" spans="1:5" x14ac:dyDescent="0.2">
      <c r="A1263" s="20" t="s">
        <v>4710</v>
      </c>
      <c r="B1263" s="28"/>
      <c r="C1263" s="28">
        <v>1</v>
      </c>
      <c r="D1263" s="28">
        <v>-1</v>
      </c>
      <c r="E1263" s="36">
        <v>1</v>
      </c>
    </row>
    <row r="1264" spans="1:5" x14ac:dyDescent="0.2">
      <c r="A1264" s="20" t="s">
        <v>4712</v>
      </c>
      <c r="B1264" s="29"/>
      <c r="C1264" s="29">
        <v>1888.5</v>
      </c>
      <c r="D1264" s="29">
        <v>-1888.5</v>
      </c>
      <c r="E1264" s="37">
        <v>1888.5</v>
      </c>
    </row>
    <row r="1265" spans="1:5" x14ac:dyDescent="0.2">
      <c r="A1265" s="20" t="s">
        <v>4709</v>
      </c>
      <c r="B1265" s="29"/>
      <c r="C1265" s="29">
        <v>288.5</v>
      </c>
      <c r="D1265" s="29">
        <v>-288.5</v>
      </c>
      <c r="E1265" s="37">
        <v>288.5</v>
      </c>
    </row>
    <row r="1266" spans="1:5" x14ac:dyDescent="0.2">
      <c r="A1266" s="41" t="s">
        <v>4714</v>
      </c>
      <c r="B1266" s="42"/>
      <c r="C1266" s="42">
        <v>0.15276674609478422</v>
      </c>
      <c r="D1266" s="42">
        <v>-0.15276674609478422</v>
      </c>
      <c r="E1266" s="43">
        <v>0.15276674609478422</v>
      </c>
    </row>
    <row r="1267" spans="1:5" x14ac:dyDescent="0.2">
      <c r="A1267" s="45" t="s">
        <v>1823</v>
      </c>
      <c r="B1267" s="28"/>
      <c r="C1267" s="28"/>
      <c r="D1267" s="49"/>
      <c r="E1267" s="36"/>
    </row>
    <row r="1268" spans="1:5" x14ac:dyDescent="0.2">
      <c r="A1268" s="20" t="s">
        <v>4710</v>
      </c>
      <c r="B1268" s="28"/>
      <c r="C1268" s="28">
        <v>1</v>
      </c>
      <c r="D1268" s="28">
        <v>-1</v>
      </c>
      <c r="E1268" s="36">
        <v>1</v>
      </c>
    </row>
    <row r="1269" spans="1:5" x14ac:dyDescent="0.2">
      <c r="A1269" s="20" t="s">
        <v>4712</v>
      </c>
      <c r="B1269" s="29"/>
      <c r="C1269" s="29">
        <v>604.79999999999995</v>
      </c>
      <c r="D1269" s="29">
        <v>-604.79999999999995</v>
      </c>
      <c r="E1269" s="37">
        <v>604.79999999999995</v>
      </c>
    </row>
    <row r="1270" spans="1:5" x14ac:dyDescent="0.2">
      <c r="A1270" s="20" t="s">
        <v>4709</v>
      </c>
      <c r="B1270" s="29"/>
      <c r="C1270" s="29">
        <v>29.8</v>
      </c>
      <c r="D1270" s="29">
        <v>-29.8</v>
      </c>
      <c r="E1270" s="37">
        <v>29.8</v>
      </c>
    </row>
    <row r="1271" spans="1:5" x14ac:dyDescent="0.2">
      <c r="A1271" s="41" t="s">
        <v>4714</v>
      </c>
      <c r="B1271" s="42"/>
      <c r="C1271" s="42">
        <v>4.927248677248678E-2</v>
      </c>
      <c r="D1271" s="42">
        <v>-4.927248677248678E-2</v>
      </c>
      <c r="E1271" s="43">
        <v>4.927248677248678E-2</v>
      </c>
    </row>
    <row r="1272" spans="1:5" x14ac:dyDescent="0.2">
      <c r="A1272" s="45" t="s">
        <v>1653</v>
      </c>
      <c r="B1272" s="28"/>
      <c r="C1272" s="28"/>
      <c r="D1272" s="49"/>
      <c r="E1272" s="36"/>
    </row>
    <row r="1273" spans="1:5" x14ac:dyDescent="0.2">
      <c r="A1273" s="20" t="s">
        <v>4710</v>
      </c>
      <c r="B1273" s="28"/>
      <c r="C1273" s="28">
        <v>1</v>
      </c>
      <c r="D1273" s="28">
        <v>-1</v>
      </c>
      <c r="E1273" s="36">
        <v>1</v>
      </c>
    </row>
    <row r="1274" spans="1:5" x14ac:dyDescent="0.2">
      <c r="A1274" s="20" t="s">
        <v>4712</v>
      </c>
      <c r="B1274" s="29"/>
      <c r="C1274" s="29">
        <v>734.61</v>
      </c>
      <c r="D1274" s="29">
        <v>-734.61</v>
      </c>
      <c r="E1274" s="37">
        <v>734.61</v>
      </c>
    </row>
    <row r="1275" spans="1:5" x14ac:dyDescent="0.2">
      <c r="A1275" s="20" t="s">
        <v>4709</v>
      </c>
      <c r="B1275" s="29"/>
      <c r="C1275" s="29">
        <v>84.61</v>
      </c>
      <c r="D1275" s="29">
        <v>-84.61</v>
      </c>
      <c r="E1275" s="37">
        <v>84.61</v>
      </c>
    </row>
    <row r="1276" spans="1:5" x14ac:dyDescent="0.2">
      <c r="A1276" s="41" t="s">
        <v>4714</v>
      </c>
      <c r="B1276" s="42"/>
      <c r="C1276" s="42">
        <v>0.11517676045793006</v>
      </c>
      <c r="D1276" s="42">
        <v>-0.11517676045793006</v>
      </c>
      <c r="E1276" s="43">
        <v>0.11517676045793006</v>
      </c>
    </row>
    <row r="1277" spans="1:5" x14ac:dyDescent="0.2">
      <c r="A1277" s="45" t="s">
        <v>2715</v>
      </c>
      <c r="B1277" s="28"/>
      <c r="C1277" s="28"/>
      <c r="D1277" s="49"/>
      <c r="E1277" s="36"/>
    </row>
    <row r="1278" spans="1:5" x14ac:dyDescent="0.2">
      <c r="A1278" s="20" t="s">
        <v>4710</v>
      </c>
      <c r="B1278" s="28"/>
      <c r="C1278" s="28">
        <v>1</v>
      </c>
      <c r="D1278" s="28">
        <v>-1</v>
      </c>
      <c r="E1278" s="36">
        <v>1</v>
      </c>
    </row>
    <row r="1279" spans="1:5" x14ac:dyDescent="0.2">
      <c r="A1279" s="20" t="s">
        <v>4712</v>
      </c>
      <c r="B1279" s="29"/>
      <c r="C1279" s="29">
        <v>3075.89</v>
      </c>
      <c r="D1279" s="29">
        <v>-3075.89</v>
      </c>
      <c r="E1279" s="37">
        <v>3075.89</v>
      </c>
    </row>
    <row r="1280" spans="1:5" x14ac:dyDescent="0.2">
      <c r="A1280" s="20" t="s">
        <v>4709</v>
      </c>
      <c r="B1280" s="29"/>
      <c r="C1280" s="29">
        <v>125.89</v>
      </c>
      <c r="D1280" s="29">
        <v>-125.89</v>
      </c>
      <c r="E1280" s="37">
        <v>125.89</v>
      </c>
    </row>
    <row r="1281" spans="1:5" x14ac:dyDescent="0.2">
      <c r="A1281" s="41" t="s">
        <v>4714</v>
      </c>
      <c r="B1281" s="42"/>
      <c r="C1281" s="42">
        <v>4.0927991573170695E-2</v>
      </c>
      <c r="D1281" s="42">
        <v>-4.0927991573170695E-2</v>
      </c>
      <c r="E1281" s="43">
        <v>4.0927991573170695E-2</v>
      </c>
    </row>
    <row r="1282" spans="1:5" x14ac:dyDescent="0.2">
      <c r="A1282" s="45" t="s">
        <v>3015</v>
      </c>
      <c r="B1282" s="28"/>
      <c r="C1282" s="28"/>
      <c r="D1282" s="49"/>
      <c r="E1282" s="36"/>
    </row>
    <row r="1283" spans="1:5" x14ac:dyDescent="0.2">
      <c r="A1283" s="20" t="s">
        <v>4710</v>
      </c>
      <c r="B1283" s="28"/>
      <c r="C1283" s="28">
        <v>1</v>
      </c>
      <c r="D1283" s="28">
        <v>-1</v>
      </c>
      <c r="E1283" s="36">
        <v>1</v>
      </c>
    </row>
    <row r="1284" spans="1:5" x14ac:dyDescent="0.2">
      <c r="A1284" s="20" t="s">
        <v>4712</v>
      </c>
      <c r="B1284" s="29"/>
      <c r="C1284" s="29">
        <v>674.66</v>
      </c>
      <c r="D1284" s="29">
        <v>-674.66</v>
      </c>
      <c r="E1284" s="37">
        <v>674.66</v>
      </c>
    </row>
    <row r="1285" spans="1:5" x14ac:dyDescent="0.2">
      <c r="A1285" s="20" t="s">
        <v>4709</v>
      </c>
      <c r="B1285" s="29"/>
      <c r="C1285" s="29">
        <v>74.66</v>
      </c>
      <c r="D1285" s="29">
        <v>-74.66</v>
      </c>
      <c r="E1285" s="37">
        <v>74.66</v>
      </c>
    </row>
    <row r="1286" spans="1:5" x14ac:dyDescent="0.2">
      <c r="A1286" s="41" t="s">
        <v>4714</v>
      </c>
      <c r="B1286" s="42"/>
      <c r="C1286" s="42">
        <v>0.11066314884534433</v>
      </c>
      <c r="D1286" s="42">
        <v>-0.11066314884534433</v>
      </c>
      <c r="E1286" s="43">
        <v>0.11066314884534433</v>
      </c>
    </row>
    <row r="1287" spans="1:5" x14ac:dyDescent="0.2">
      <c r="A1287" s="45" t="s">
        <v>1826</v>
      </c>
      <c r="B1287" s="28"/>
      <c r="C1287" s="28"/>
      <c r="D1287" s="49"/>
      <c r="E1287" s="36"/>
    </row>
    <row r="1288" spans="1:5" x14ac:dyDescent="0.2">
      <c r="A1288" s="20" t="s">
        <v>4710</v>
      </c>
      <c r="B1288" s="28"/>
      <c r="C1288" s="28">
        <v>1</v>
      </c>
      <c r="D1288" s="28">
        <v>-1</v>
      </c>
      <c r="E1288" s="36">
        <v>1</v>
      </c>
    </row>
    <row r="1289" spans="1:5" x14ac:dyDescent="0.2">
      <c r="A1289" s="20" t="s">
        <v>4712</v>
      </c>
      <c r="B1289" s="29"/>
      <c r="C1289" s="29">
        <v>513.04</v>
      </c>
      <c r="D1289" s="29">
        <v>-513.04</v>
      </c>
      <c r="E1289" s="37">
        <v>513.04</v>
      </c>
    </row>
    <row r="1290" spans="1:5" x14ac:dyDescent="0.2">
      <c r="A1290" s="20" t="s">
        <v>4709</v>
      </c>
      <c r="B1290" s="29"/>
      <c r="C1290" s="29">
        <v>13.04</v>
      </c>
      <c r="D1290" s="29">
        <v>-13.04</v>
      </c>
      <c r="E1290" s="37">
        <v>13.04</v>
      </c>
    </row>
    <row r="1291" spans="1:5" x14ac:dyDescent="0.2">
      <c r="A1291" s="41" t="s">
        <v>4714</v>
      </c>
      <c r="B1291" s="42"/>
      <c r="C1291" s="42">
        <v>2.5417121472009981E-2</v>
      </c>
      <c r="D1291" s="42">
        <v>-2.5417121472009981E-2</v>
      </c>
      <c r="E1291" s="43">
        <v>2.5417121472009981E-2</v>
      </c>
    </row>
    <row r="1292" spans="1:5" x14ac:dyDescent="0.2">
      <c r="A1292" s="45" t="s">
        <v>1608</v>
      </c>
      <c r="B1292" s="28"/>
      <c r="C1292" s="28"/>
      <c r="D1292" s="49"/>
      <c r="E1292" s="36"/>
    </row>
    <row r="1293" spans="1:5" x14ac:dyDescent="0.2">
      <c r="A1293" s="20" t="s">
        <v>4710</v>
      </c>
      <c r="B1293" s="28"/>
      <c r="C1293" s="28">
        <v>1</v>
      </c>
      <c r="D1293" s="28">
        <v>-1</v>
      </c>
      <c r="E1293" s="36">
        <v>1</v>
      </c>
    </row>
    <row r="1294" spans="1:5" x14ac:dyDescent="0.2">
      <c r="A1294" s="20" t="s">
        <v>4712</v>
      </c>
      <c r="B1294" s="29"/>
      <c r="C1294" s="29">
        <v>956.08</v>
      </c>
      <c r="D1294" s="29">
        <v>-956.08</v>
      </c>
      <c r="E1294" s="37">
        <v>956.08</v>
      </c>
    </row>
    <row r="1295" spans="1:5" x14ac:dyDescent="0.2">
      <c r="A1295" s="20" t="s">
        <v>4709</v>
      </c>
      <c r="B1295" s="29"/>
      <c r="C1295" s="29">
        <v>-143.91999999999999</v>
      </c>
      <c r="D1295" s="29">
        <v>143.91999999999999</v>
      </c>
      <c r="E1295" s="37">
        <v>-143.91999999999999</v>
      </c>
    </row>
    <row r="1296" spans="1:5" x14ac:dyDescent="0.2">
      <c r="A1296" s="41" t="s">
        <v>4714</v>
      </c>
      <c r="B1296" s="42"/>
      <c r="C1296" s="42">
        <v>-0.15053133628985021</v>
      </c>
      <c r="D1296" s="42">
        <v>0.15053133628985021</v>
      </c>
      <c r="E1296" s="43">
        <v>-0.15053133628985021</v>
      </c>
    </row>
    <row r="1297" spans="1:5" x14ac:dyDescent="0.2">
      <c r="A1297" s="45" t="s">
        <v>2026</v>
      </c>
      <c r="B1297" s="28"/>
      <c r="C1297" s="28"/>
      <c r="D1297" s="49"/>
      <c r="E1297" s="36"/>
    </row>
    <row r="1298" spans="1:5" x14ac:dyDescent="0.2">
      <c r="A1298" s="20" t="s">
        <v>4710</v>
      </c>
      <c r="B1298" s="28"/>
      <c r="C1298" s="28">
        <v>1</v>
      </c>
      <c r="D1298" s="28">
        <v>-1</v>
      </c>
      <c r="E1298" s="36">
        <v>1</v>
      </c>
    </row>
    <row r="1299" spans="1:5" x14ac:dyDescent="0.2">
      <c r="A1299" s="20" t="s">
        <v>4712</v>
      </c>
      <c r="B1299" s="29"/>
      <c r="C1299" s="29">
        <v>710.5</v>
      </c>
      <c r="D1299" s="29">
        <v>-710.5</v>
      </c>
      <c r="E1299" s="37">
        <v>710.5</v>
      </c>
    </row>
    <row r="1300" spans="1:5" x14ac:dyDescent="0.2">
      <c r="A1300" s="20" t="s">
        <v>4709</v>
      </c>
      <c r="B1300" s="29"/>
      <c r="C1300" s="29">
        <v>10.5</v>
      </c>
      <c r="D1300" s="29">
        <v>-10.5</v>
      </c>
      <c r="E1300" s="37">
        <v>10.5</v>
      </c>
    </row>
    <row r="1301" spans="1:5" x14ac:dyDescent="0.2">
      <c r="A1301" s="41" t="s">
        <v>4714</v>
      </c>
      <c r="B1301" s="42"/>
      <c r="C1301" s="42">
        <v>1.4778325123152709E-2</v>
      </c>
      <c r="D1301" s="42">
        <v>-1.4778325123152709E-2</v>
      </c>
      <c r="E1301" s="43">
        <v>1.4778325123152709E-2</v>
      </c>
    </row>
    <row r="1302" spans="1:5" x14ac:dyDescent="0.2">
      <c r="A1302" s="45" t="s">
        <v>2099</v>
      </c>
      <c r="B1302" s="28"/>
      <c r="C1302" s="28"/>
      <c r="D1302" s="49"/>
      <c r="E1302" s="36"/>
    </row>
    <row r="1303" spans="1:5" x14ac:dyDescent="0.2">
      <c r="A1303" s="20" t="s">
        <v>4710</v>
      </c>
      <c r="B1303" s="28"/>
      <c r="C1303" s="28">
        <v>1</v>
      </c>
      <c r="D1303" s="28">
        <v>-1</v>
      </c>
      <c r="E1303" s="36">
        <v>1</v>
      </c>
    </row>
    <row r="1304" spans="1:5" x14ac:dyDescent="0.2">
      <c r="A1304" s="20" t="s">
        <v>4712</v>
      </c>
      <c r="B1304" s="29"/>
      <c r="C1304" s="29">
        <v>819.97</v>
      </c>
      <c r="D1304" s="29">
        <v>-819.97</v>
      </c>
      <c r="E1304" s="37">
        <v>819.97</v>
      </c>
    </row>
    <row r="1305" spans="1:5" x14ac:dyDescent="0.2">
      <c r="A1305" s="20" t="s">
        <v>4709</v>
      </c>
      <c r="B1305" s="29"/>
      <c r="C1305" s="29">
        <v>94.97</v>
      </c>
      <c r="D1305" s="29">
        <v>-94.97</v>
      </c>
      <c r="E1305" s="37">
        <v>94.97</v>
      </c>
    </row>
    <row r="1306" spans="1:5" x14ac:dyDescent="0.2">
      <c r="A1306" s="41" t="s">
        <v>4714</v>
      </c>
      <c r="B1306" s="42"/>
      <c r="C1306" s="42">
        <v>0.1158213105357513</v>
      </c>
      <c r="D1306" s="42">
        <v>-0.1158213105357513</v>
      </c>
      <c r="E1306" s="43">
        <v>0.1158213105357513</v>
      </c>
    </row>
    <row r="1307" spans="1:5" x14ac:dyDescent="0.2">
      <c r="A1307" s="45" t="s">
        <v>1382</v>
      </c>
      <c r="B1307" s="28"/>
      <c r="C1307" s="28"/>
      <c r="D1307" s="49"/>
      <c r="E1307" s="36"/>
    </row>
    <row r="1308" spans="1:5" x14ac:dyDescent="0.2">
      <c r="A1308" s="20" t="s">
        <v>4710</v>
      </c>
      <c r="B1308" s="28"/>
      <c r="C1308" s="28">
        <v>1</v>
      </c>
      <c r="D1308" s="28">
        <v>-1</v>
      </c>
      <c r="E1308" s="36">
        <v>1</v>
      </c>
    </row>
    <row r="1309" spans="1:5" x14ac:dyDescent="0.2">
      <c r="A1309" s="20" t="s">
        <v>4712</v>
      </c>
      <c r="B1309" s="29"/>
      <c r="C1309" s="29">
        <v>1057.04</v>
      </c>
      <c r="D1309" s="29">
        <v>-1057.04</v>
      </c>
      <c r="E1309" s="37">
        <v>1057.04</v>
      </c>
    </row>
    <row r="1310" spans="1:5" x14ac:dyDescent="0.2">
      <c r="A1310" s="20" t="s">
        <v>4709</v>
      </c>
      <c r="B1310" s="29"/>
      <c r="C1310" s="29">
        <v>157.04</v>
      </c>
      <c r="D1310" s="29">
        <v>-157.04</v>
      </c>
      <c r="E1310" s="37">
        <v>157.04</v>
      </c>
    </row>
    <row r="1311" spans="1:5" x14ac:dyDescent="0.2">
      <c r="A1311" s="41" t="s">
        <v>4714</v>
      </c>
      <c r="B1311" s="42"/>
      <c r="C1311" s="42">
        <v>0.14856580640278513</v>
      </c>
      <c r="D1311" s="42">
        <v>-0.14856580640278513</v>
      </c>
      <c r="E1311" s="43">
        <v>0.14856580640278513</v>
      </c>
    </row>
    <row r="1312" spans="1:5" x14ac:dyDescent="0.2">
      <c r="A1312" s="45" t="s">
        <v>2137</v>
      </c>
      <c r="B1312" s="28"/>
      <c r="C1312" s="28"/>
      <c r="D1312" s="49"/>
      <c r="E1312" s="36"/>
    </row>
    <row r="1313" spans="1:5" x14ac:dyDescent="0.2">
      <c r="A1313" s="20" t="s">
        <v>4710</v>
      </c>
      <c r="B1313" s="28"/>
      <c r="C1313" s="28">
        <v>1</v>
      </c>
      <c r="D1313" s="28">
        <v>-1</v>
      </c>
      <c r="E1313" s="36">
        <v>1</v>
      </c>
    </row>
    <row r="1314" spans="1:5" x14ac:dyDescent="0.2">
      <c r="A1314" s="20" t="s">
        <v>4712</v>
      </c>
      <c r="B1314" s="29"/>
      <c r="C1314" s="29">
        <v>861.44</v>
      </c>
      <c r="D1314" s="29">
        <v>-861.44</v>
      </c>
      <c r="E1314" s="37">
        <v>861.44</v>
      </c>
    </row>
    <row r="1315" spans="1:5" x14ac:dyDescent="0.2">
      <c r="A1315" s="20" t="s">
        <v>4709</v>
      </c>
      <c r="B1315" s="29"/>
      <c r="C1315" s="29">
        <v>-238.56</v>
      </c>
      <c r="D1315" s="29">
        <v>238.56</v>
      </c>
      <c r="E1315" s="37">
        <v>-238.56</v>
      </c>
    </row>
    <row r="1316" spans="1:5" x14ac:dyDescent="0.2">
      <c r="A1316" s="41" t="s">
        <v>4714</v>
      </c>
      <c r="B1316" s="42"/>
      <c r="C1316" s="42">
        <v>-0.27693164933135211</v>
      </c>
      <c r="D1316" s="42">
        <v>0.27693164933135211</v>
      </c>
      <c r="E1316" s="43">
        <v>-0.27693164933135211</v>
      </c>
    </row>
    <row r="1317" spans="1:5" x14ac:dyDescent="0.2">
      <c r="A1317" s="45" t="s">
        <v>2023</v>
      </c>
      <c r="B1317" s="28"/>
      <c r="C1317" s="28"/>
      <c r="D1317" s="49"/>
      <c r="E1317" s="36"/>
    </row>
    <row r="1318" spans="1:5" x14ac:dyDescent="0.2">
      <c r="A1318" s="20" t="s">
        <v>4710</v>
      </c>
      <c r="B1318" s="28"/>
      <c r="C1318" s="28">
        <v>1</v>
      </c>
      <c r="D1318" s="28">
        <v>-1</v>
      </c>
      <c r="E1318" s="36">
        <v>1</v>
      </c>
    </row>
    <row r="1319" spans="1:5" x14ac:dyDescent="0.2">
      <c r="A1319" s="20" t="s">
        <v>4712</v>
      </c>
      <c r="B1319" s="29"/>
      <c r="C1319" s="29">
        <v>679.38</v>
      </c>
      <c r="D1319" s="29">
        <v>-679.38</v>
      </c>
      <c r="E1319" s="37">
        <v>679.38</v>
      </c>
    </row>
    <row r="1320" spans="1:5" x14ac:dyDescent="0.2">
      <c r="A1320" s="20" t="s">
        <v>4709</v>
      </c>
      <c r="B1320" s="29"/>
      <c r="C1320" s="29">
        <v>79.38</v>
      </c>
      <c r="D1320" s="29">
        <v>-79.38</v>
      </c>
      <c r="E1320" s="37">
        <v>79.38</v>
      </c>
    </row>
    <row r="1321" spans="1:5" x14ac:dyDescent="0.2">
      <c r="A1321" s="41" t="s">
        <v>4714</v>
      </c>
      <c r="B1321" s="42"/>
      <c r="C1321" s="42">
        <v>0.11684182637110306</v>
      </c>
      <c r="D1321" s="42">
        <v>-0.11684182637110306</v>
      </c>
      <c r="E1321" s="43">
        <v>0.11684182637110306</v>
      </c>
    </row>
    <row r="1322" spans="1:5" x14ac:dyDescent="0.2">
      <c r="A1322" s="45" t="s">
        <v>1539</v>
      </c>
      <c r="B1322" s="28"/>
      <c r="C1322" s="28"/>
      <c r="D1322" s="49"/>
      <c r="E1322" s="36"/>
    </row>
    <row r="1323" spans="1:5" x14ac:dyDescent="0.2">
      <c r="A1323" s="20" t="s">
        <v>4710</v>
      </c>
      <c r="B1323" s="28"/>
      <c r="C1323" s="28">
        <v>1</v>
      </c>
      <c r="D1323" s="28">
        <v>-1</v>
      </c>
      <c r="E1323" s="36">
        <v>1</v>
      </c>
    </row>
    <row r="1324" spans="1:5" x14ac:dyDescent="0.2">
      <c r="A1324" s="20" t="s">
        <v>4712</v>
      </c>
      <c r="B1324" s="29"/>
      <c r="C1324" s="29">
        <v>3807.96</v>
      </c>
      <c r="D1324" s="29">
        <v>-3807.96</v>
      </c>
      <c r="E1324" s="37">
        <v>3807.96</v>
      </c>
    </row>
    <row r="1325" spans="1:5" x14ac:dyDescent="0.2">
      <c r="A1325" s="20" t="s">
        <v>4709</v>
      </c>
      <c r="B1325" s="29"/>
      <c r="C1325" s="29">
        <v>-171.04</v>
      </c>
      <c r="D1325" s="29">
        <v>171.04</v>
      </c>
      <c r="E1325" s="37">
        <v>-171.04</v>
      </c>
    </row>
    <row r="1326" spans="1:5" x14ac:dyDescent="0.2">
      <c r="A1326" s="41" t="s">
        <v>4714</v>
      </c>
      <c r="B1326" s="42"/>
      <c r="C1326" s="42">
        <v>-4.4916438197880229E-2</v>
      </c>
      <c r="D1326" s="42">
        <v>4.4916438197880229E-2</v>
      </c>
      <c r="E1326" s="43">
        <v>-4.4916438197880229E-2</v>
      </c>
    </row>
    <row r="1327" spans="1:5" x14ac:dyDescent="0.2">
      <c r="A1327" s="45" t="s">
        <v>3847</v>
      </c>
      <c r="B1327" s="28"/>
      <c r="C1327" s="28"/>
      <c r="D1327" s="49"/>
      <c r="E1327" s="36"/>
    </row>
    <row r="1328" spans="1:5" x14ac:dyDescent="0.2">
      <c r="A1328" s="20" t="s">
        <v>4710</v>
      </c>
      <c r="B1328" s="28"/>
      <c r="C1328" s="28">
        <v>1</v>
      </c>
      <c r="D1328" s="28">
        <v>-1</v>
      </c>
      <c r="E1328" s="36">
        <v>1</v>
      </c>
    </row>
    <row r="1329" spans="1:5" x14ac:dyDescent="0.2">
      <c r="A1329" s="20" t="s">
        <v>4712</v>
      </c>
      <c r="B1329" s="29"/>
      <c r="C1329" s="29">
        <v>750</v>
      </c>
      <c r="D1329" s="29">
        <v>-750</v>
      </c>
      <c r="E1329" s="37">
        <v>750</v>
      </c>
    </row>
    <row r="1330" spans="1:5" x14ac:dyDescent="0.2">
      <c r="A1330" s="20" t="s">
        <v>4709</v>
      </c>
      <c r="B1330" s="29"/>
      <c r="C1330" s="29">
        <v>125</v>
      </c>
      <c r="D1330" s="29">
        <v>-125</v>
      </c>
      <c r="E1330" s="37">
        <v>125</v>
      </c>
    </row>
    <row r="1331" spans="1:5" x14ac:dyDescent="0.2">
      <c r="A1331" s="41" t="s">
        <v>4714</v>
      </c>
      <c r="B1331" s="42"/>
      <c r="C1331" s="42">
        <v>0.16666666666666666</v>
      </c>
      <c r="D1331" s="42">
        <v>-0.16666666666666666</v>
      </c>
      <c r="E1331" s="43">
        <v>0.16666666666666666</v>
      </c>
    </row>
    <row r="1332" spans="1:5" x14ac:dyDescent="0.2">
      <c r="A1332" s="45" t="s">
        <v>2633</v>
      </c>
      <c r="B1332" s="28"/>
      <c r="C1332" s="28"/>
      <c r="D1332" s="49"/>
      <c r="E1332" s="36"/>
    </row>
    <row r="1333" spans="1:5" x14ac:dyDescent="0.2">
      <c r="A1333" s="20" t="s">
        <v>4710</v>
      </c>
      <c r="B1333" s="28"/>
      <c r="C1333" s="28">
        <v>1</v>
      </c>
      <c r="D1333" s="28">
        <v>-1</v>
      </c>
      <c r="E1333" s="36">
        <v>1</v>
      </c>
    </row>
    <row r="1334" spans="1:5" x14ac:dyDescent="0.2">
      <c r="A1334" s="20" t="s">
        <v>4712</v>
      </c>
      <c r="B1334" s="29"/>
      <c r="C1334" s="29">
        <v>1450</v>
      </c>
      <c r="D1334" s="29">
        <v>-1450</v>
      </c>
      <c r="E1334" s="37">
        <v>1450</v>
      </c>
    </row>
    <row r="1335" spans="1:5" x14ac:dyDescent="0.2">
      <c r="A1335" s="20" t="s">
        <v>4709</v>
      </c>
      <c r="B1335" s="29"/>
      <c r="C1335" s="29">
        <v>250</v>
      </c>
      <c r="D1335" s="29">
        <v>-250</v>
      </c>
      <c r="E1335" s="37">
        <v>250</v>
      </c>
    </row>
    <row r="1336" spans="1:5" x14ac:dyDescent="0.2">
      <c r="A1336" s="41" t="s">
        <v>4714</v>
      </c>
      <c r="B1336" s="42"/>
      <c r="C1336" s="42">
        <v>0.17241379310344829</v>
      </c>
      <c r="D1336" s="42">
        <v>-0.17241379310344829</v>
      </c>
      <c r="E1336" s="43">
        <v>0.17241379310344829</v>
      </c>
    </row>
    <row r="1337" spans="1:5" x14ac:dyDescent="0.2">
      <c r="A1337" s="45" t="s">
        <v>1051</v>
      </c>
      <c r="B1337" s="28"/>
      <c r="C1337" s="28"/>
      <c r="D1337" s="49"/>
      <c r="E1337" s="36"/>
    </row>
    <row r="1338" spans="1:5" x14ac:dyDescent="0.2">
      <c r="A1338" s="20" t="s">
        <v>4710</v>
      </c>
      <c r="B1338" s="28"/>
      <c r="C1338" s="28">
        <v>1</v>
      </c>
      <c r="D1338" s="28">
        <v>-1</v>
      </c>
      <c r="E1338" s="36">
        <v>1</v>
      </c>
    </row>
    <row r="1339" spans="1:5" x14ac:dyDescent="0.2">
      <c r="A1339" s="20" t="s">
        <v>4712</v>
      </c>
      <c r="B1339" s="29"/>
      <c r="C1339" s="29">
        <v>2024.19</v>
      </c>
      <c r="D1339" s="29">
        <v>-2024.19</v>
      </c>
      <c r="E1339" s="37">
        <v>2024.19</v>
      </c>
    </row>
    <row r="1340" spans="1:5" x14ac:dyDescent="0.2">
      <c r="A1340" s="20" t="s">
        <v>4709</v>
      </c>
      <c r="B1340" s="29"/>
      <c r="C1340" s="29">
        <v>274.19</v>
      </c>
      <c r="D1340" s="29">
        <v>-274.19</v>
      </c>
      <c r="E1340" s="37">
        <v>274.19</v>
      </c>
    </row>
    <row r="1341" spans="1:5" x14ac:dyDescent="0.2">
      <c r="A1341" s="41" t="s">
        <v>4714</v>
      </c>
      <c r="B1341" s="42"/>
      <c r="C1341" s="42">
        <v>0.13545665179652108</v>
      </c>
      <c r="D1341" s="42">
        <v>-0.13545665179652108</v>
      </c>
      <c r="E1341" s="43">
        <v>0.13545665179652108</v>
      </c>
    </row>
    <row r="1342" spans="1:5" x14ac:dyDescent="0.2">
      <c r="A1342" s="45" t="s">
        <v>3853</v>
      </c>
      <c r="B1342" s="28"/>
      <c r="C1342" s="28"/>
      <c r="D1342" s="49"/>
      <c r="E1342" s="36"/>
    </row>
    <row r="1343" spans="1:5" x14ac:dyDescent="0.2">
      <c r="A1343" s="20" t="s">
        <v>4710</v>
      </c>
      <c r="B1343" s="28"/>
      <c r="C1343" s="28">
        <v>1</v>
      </c>
      <c r="D1343" s="28">
        <v>-1</v>
      </c>
      <c r="E1343" s="36">
        <v>1</v>
      </c>
    </row>
    <row r="1344" spans="1:5" x14ac:dyDescent="0.2">
      <c r="A1344" s="20" t="s">
        <v>4712</v>
      </c>
      <c r="B1344" s="29"/>
      <c r="C1344" s="29">
        <v>455</v>
      </c>
      <c r="D1344" s="29">
        <v>-455</v>
      </c>
      <c r="E1344" s="37">
        <v>455</v>
      </c>
    </row>
    <row r="1345" spans="1:5" x14ac:dyDescent="0.2">
      <c r="A1345" s="20" t="s">
        <v>4709</v>
      </c>
      <c r="B1345" s="29"/>
      <c r="C1345" s="29">
        <v>5</v>
      </c>
      <c r="D1345" s="29">
        <v>-5</v>
      </c>
      <c r="E1345" s="37">
        <v>5</v>
      </c>
    </row>
    <row r="1346" spans="1:5" x14ac:dyDescent="0.2">
      <c r="A1346" s="41" t="s">
        <v>4714</v>
      </c>
      <c r="B1346" s="42"/>
      <c r="C1346" s="42">
        <v>1.098901098901099E-2</v>
      </c>
      <c r="D1346" s="42">
        <v>-1.098901098901099E-2</v>
      </c>
      <c r="E1346" s="43">
        <v>1.098901098901099E-2</v>
      </c>
    </row>
    <row r="1347" spans="1:5" x14ac:dyDescent="0.2">
      <c r="A1347" s="45" t="s">
        <v>1098</v>
      </c>
      <c r="B1347" s="28"/>
      <c r="C1347" s="28"/>
      <c r="D1347" s="49"/>
      <c r="E1347" s="36"/>
    </row>
    <row r="1348" spans="1:5" x14ac:dyDescent="0.2">
      <c r="A1348" s="20" t="s">
        <v>4710</v>
      </c>
      <c r="B1348" s="28"/>
      <c r="C1348" s="28">
        <v>1</v>
      </c>
      <c r="D1348" s="28">
        <v>-1</v>
      </c>
      <c r="E1348" s="36">
        <v>1</v>
      </c>
    </row>
    <row r="1349" spans="1:5" x14ac:dyDescent="0.2">
      <c r="A1349" s="20" t="s">
        <v>4712</v>
      </c>
      <c r="B1349" s="29"/>
      <c r="C1349" s="29">
        <v>585</v>
      </c>
      <c r="D1349" s="29">
        <v>-585</v>
      </c>
      <c r="E1349" s="37">
        <v>585</v>
      </c>
    </row>
    <row r="1350" spans="1:5" x14ac:dyDescent="0.2">
      <c r="A1350" s="20" t="s">
        <v>4709</v>
      </c>
      <c r="B1350" s="29"/>
      <c r="C1350" s="29">
        <v>85</v>
      </c>
      <c r="D1350" s="29">
        <v>-85</v>
      </c>
      <c r="E1350" s="37">
        <v>85</v>
      </c>
    </row>
    <row r="1351" spans="1:5" x14ac:dyDescent="0.2">
      <c r="A1351" s="41" t="s">
        <v>4714</v>
      </c>
      <c r="B1351" s="42"/>
      <c r="C1351" s="42">
        <v>0.14529914529914531</v>
      </c>
      <c r="D1351" s="42">
        <v>-0.14529914529914531</v>
      </c>
      <c r="E1351" s="43">
        <v>0.14529914529914531</v>
      </c>
    </row>
    <row r="1352" spans="1:5" x14ac:dyDescent="0.2">
      <c r="A1352" s="45" t="s">
        <v>3302</v>
      </c>
      <c r="B1352" s="28"/>
      <c r="C1352" s="28"/>
      <c r="D1352" s="49"/>
      <c r="E1352" s="36"/>
    </row>
    <row r="1353" spans="1:5" x14ac:dyDescent="0.2">
      <c r="A1353" s="20" t="s">
        <v>4710</v>
      </c>
      <c r="B1353" s="28"/>
      <c r="C1353" s="28">
        <v>1</v>
      </c>
      <c r="D1353" s="28">
        <v>-1</v>
      </c>
      <c r="E1353" s="36">
        <v>1</v>
      </c>
    </row>
    <row r="1354" spans="1:5" x14ac:dyDescent="0.2">
      <c r="A1354" s="20" t="s">
        <v>4712</v>
      </c>
      <c r="B1354" s="29"/>
      <c r="C1354" s="29">
        <v>719.27</v>
      </c>
      <c r="D1354" s="29">
        <v>-719.27</v>
      </c>
      <c r="E1354" s="37">
        <v>719.27</v>
      </c>
    </row>
    <row r="1355" spans="1:5" x14ac:dyDescent="0.2">
      <c r="A1355" s="20" t="s">
        <v>4709</v>
      </c>
      <c r="B1355" s="29"/>
      <c r="C1355" s="29">
        <v>19.27</v>
      </c>
      <c r="D1355" s="29">
        <v>-19.27</v>
      </c>
      <c r="E1355" s="37">
        <v>19.27</v>
      </c>
    </row>
    <row r="1356" spans="1:5" x14ac:dyDescent="0.2">
      <c r="A1356" s="41" t="s">
        <v>4714</v>
      </c>
      <c r="B1356" s="42"/>
      <c r="C1356" s="42">
        <v>2.6791052038872745E-2</v>
      </c>
      <c r="D1356" s="42">
        <v>-2.6791052038872745E-2</v>
      </c>
      <c r="E1356" s="43">
        <v>2.6791052038872745E-2</v>
      </c>
    </row>
    <row r="1357" spans="1:5" x14ac:dyDescent="0.2">
      <c r="A1357" s="45" t="s">
        <v>966</v>
      </c>
      <c r="B1357" s="28"/>
      <c r="C1357" s="28"/>
      <c r="D1357" s="49"/>
      <c r="E1357" s="36"/>
    </row>
    <row r="1358" spans="1:5" x14ac:dyDescent="0.2">
      <c r="A1358" s="20" t="s">
        <v>4710</v>
      </c>
      <c r="B1358" s="28"/>
      <c r="C1358" s="28">
        <v>1</v>
      </c>
      <c r="D1358" s="28">
        <v>-1</v>
      </c>
      <c r="E1358" s="36">
        <v>1</v>
      </c>
    </row>
    <row r="1359" spans="1:5" x14ac:dyDescent="0.2">
      <c r="A1359" s="20" t="s">
        <v>4712</v>
      </c>
      <c r="B1359" s="29"/>
      <c r="C1359" s="29">
        <v>1089.6199999999999</v>
      </c>
      <c r="D1359" s="29">
        <v>-1089.6199999999999</v>
      </c>
      <c r="E1359" s="37">
        <v>1089.6199999999999</v>
      </c>
    </row>
    <row r="1360" spans="1:5" x14ac:dyDescent="0.2">
      <c r="A1360" s="20" t="s">
        <v>4709</v>
      </c>
      <c r="B1360" s="29"/>
      <c r="C1360" s="29">
        <v>-160.38</v>
      </c>
      <c r="D1360" s="29">
        <v>160.38</v>
      </c>
      <c r="E1360" s="37">
        <v>-160.38</v>
      </c>
    </row>
    <row r="1361" spans="1:5" x14ac:dyDescent="0.2">
      <c r="A1361" s="41" t="s">
        <v>4714</v>
      </c>
      <c r="B1361" s="42"/>
      <c r="C1361" s="42">
        <v>-0.14718892825021568</v>
      </c>
      <c r="D1361" s="42">
        <v>0.14718892825021568</v>
      </c>
      <c r="E1361" s="43">
        <v>-0.14718892825021568</v>
      </c>
    </row>
    <row r="1362" spans="1:5" x14ac:dyDescent="0.2">
      <c r="A1362" s="45" t="s">
        <v>1807</v>
      </c>
      <c r="B1362" s="28"/>
      <c r="C1362" s="28"/>
      <c r="D1362" s="49"/>
      <c r="E1362" s="36"/>
    </row>
    <row r="1363" spans="1:5" x14ac:dyDescent="0.2">
      <c r="A1363" s="20" t="s">
        <v>4710</v>
      </c>
      <c r="B1363" s="28"/>
      <c r="C1363" s="28">
        <v>1</v>
      </c>
      <c r="D1363" s="28">
        <v>-1</v>
      </c>
      <c r="E1363" s="36">
        <v>1</v>
      </c>
    </row>
    <row r="1364" spans="1:5" x14ac:dyDescent="0.2">
      <c r="A1364" s="20" t="s">
        <v>4712</v>
      </c>
      <c r="B1364" s="29"/>
      <c r="C1364" s="29">
        <v>1200</v>
      </c>
      <c r="D1364" s="29">
        <v>-1200</v>
      </c>
      <c r="E1364" s="37">
        <v>1200</v>
      </c>
    </row>
    <row r="1365" spans="1:5" x14ac:dyDescent="0.2">
      <c r="A1365" s="20" t="s">
        <v>4709</v>
      </c>
      <c r="B1365" s="29"/>
      <c r="C1365" s="29">
        <v>300</v>
      </c>
      <c r="D1365" s="29">
        <v>-300</v>
      </c>
      <c r="E1365" s="37">
        <v>300</v>
      </c>
    </row>
    <row r="1366" spans="1:5" x14ac:dyDescent="0.2">
      <c r="A1366" s="41" t="s">
        <v>4714</v>
      </c>
      <c r="B1366" s="42"/>
      <c r="C1366" s="42">
        <v>0.25</v>
      </c>
      <c r="D1366" s="42">
        <v>-0.25</v>
      </c>
      <c r="E1366" s="43">
        <v>0.25</v>
      </c>
    </row>
    <row r="1367" spans="1:5" x14ac:dyDescent="0.2">
      <c r="A1367" s="45" t="s">
        <v>1574</v>
      </c>
      <c r="B1367" s="28"/>
      <c r="C1367" s="28"/>
      <c r="D1367" s="49"/>
      <c r="E1367" s="36"/>
    </row>
    <row r="1368" spans="1:5" x14ac:dyDescent="0.2">
      <c r="A1368" s="20" t="s">
        <v>4710</v>
      </c>
      <c r="B1368" s="28"/>
      <c r="C1368" s="28">
        <v>1</v>
      </c>
      <c r="D1368" s="28">
        <v>-1</v>
      </c>
      <c r="E1368" s="36">
        <v>1</v>
      </c>
    </row>
    <row r="1369" spans="1:5" x14ac:dyDescent="0.2">
      <c r="A1369" s="20" t="s">
        <v>4712</v>
      </c>
      <c r="B1369" s="29"/>
      <c r="C1369" s="29">
        <v>605</v>
      </c>
      <c r="D1369" s="29">
        <v>-605</v>
      </c>
      <c r="E1369" s="37">
        <v>605</v>
      </c>
    </row>
    <row r="1370" spans="1:5" x14ac:dyDescent="0.2">
      <c r="A1370" s="20" t="s">
        <v>4709</v>
      </c>
      <c r="B1370" s="29"/>
      <c r="C1370" s="29">
        <v>-95</v>
      </c>
      <c r="D1370" s="29">
        <v>95</v>
      </c>
      <c r="E1370" s="37">
        <v>-95</v>
      </c>
    </row>
    <row r="1371" spans="1:5" x14ac:dyDescent="0.2">
      <c r="A1371" s="41" t="s">
        <v>4714</v>
      </c>
      <c r="B1371" s="42"/>
      <c r="C1371" s="42">
        <v>-0.15702479338842976</v>
      </c>
      <c r="D1371" s="42">
        <v>0.15702479338842976</v>
      </c>
      <c r="E1371" s="43">
        <v>-0.15702479338842976</v>
      </c>
    </row>
    <row r="1372" spans="1:5" x14ac:dyDescent="0.2">
      <c r="A1372" s="45" t="s">
        <v>2170</v>
      </c>
      <c r="B1372" s="28"/>
      <c r="C1372" s="28"/>
      <c r="D1372" s="49"/>
      <c r="E1372" s="36"/>
    </row>
    <row r="1373" spans="1:5" x14ac:dyDescent="0.2">
      <c r="A1373" s="20" t="s">
        <v>4710</v>
      </c>
      <c r="B1373" s="28"/>
      <c r="C1373" s="28">
        <v>1</v>
      </c>
      <c r="D1373" s="28">
        <v>-1</v>
      </c>
      <c r="E1373" s="36">
        <v>1</v>
      </c>
    </row>
    <row r="1374" spans="1:5" x14ac:dyDescent="0.2">
      <c r="A1374" s="20" t="s">
        <v>4712</v>
      </c>
      <c r="B1374" s="29"/>
      <c r="C1374" s="29">
        <v>979.6</v>
      </c>
      <c r="D1374" s="29">
        <v>-979.6</v>
      </c>
      <c r="E1374" s="37">
        <v>979.6</v>
      </c>
    </row>
    <row r="1375" spans="1:5" x14ac:dyDescent="0.2">
      <c r="A1375" s="20" t="s">
        <v>4709</v>
      </c>
      <c r="B1375" s="29"/>
      <c r="C1375" s="29">
        <v>204.6</v>
      </c>
      <c r="D1375" s="29">
        <v>-204.6</v>
      </c>
      <c r="E1375" s="37">
        <v>204.6</v>
      </c>
    </row>
    <row r="1376" spans="1:5" x14ac:dyDescent="0.2">
      <c r="A1376" s="41" t="s">
        <v>4714</v>
      </c>
      <c r="B1376" s="42"/>
      <c r="C1376" s="42">
        <v>0.20886075949367089</v>
      </c>
      <c r="D1376" s="42">
        <v>-0.20886075949367089</v>
      </c>
      <c r="E1376" s="43">
        <v>0.20886075949367089</v>
      </c>
    </row>
    <row r="1377" spans="1:5" x14ac:dyDescent="0.2">
      <c r="A1377" s="45" t="s">
        <v>1449</v>
      </c>
      <c r="B1377" s="28"/>
      <c r="C1377" s="28"/>
      <c r="D1377" s="49"/>
      <c r="E1377" s="36"/>
    </row>
    <row r="1378" spans="1:5" x14ac:dyDescent="0.2">
      <c r="A1378" s="20" t="s">
        <v>4710</v>
      </c>
      <c r="B1378" s="28"/>
      <c r="C1378" s="28">
        <v>1</v>
      </c>
      <c r="D1378" s="28">
        <v>-1</v>
      </c>
      <c r="E1378" s="36">
        <v>1</v>
      </c>
    </row>
    <row r="1379" spans="1:5" x14ac:dyDescent="0.2">
      <c r="A1379" s="20" t="s">
        <v>4712</v>
      </c>
      <c r="B1379" s="29"/>
      <c r="C1379" s="29">
        <v>3052.46</v>
      </c>
      <c r="D1379" s="29">
        <v>-3052.46</v>
      </c>
      <c r="E1379" s="37">
        <v>3052.46</v>
      </c>
    </row>
    <row r="1380" spans="1:5" x14ac:dyDescent="0.2">
      <c r="A1380" s="20" t="s">
        <v>4709</v>
      </c>
      <c r="B1380" s="29"/>
      <c r="C1380" s="29">
        <v>352.46</v>
      </c>
      <c r="D1380" s="29">
        <v>-352.46</v>
      </c>
      <c r="E1380" s="37">
        <v>352.46</v>
      </c>
    </row>
    <row r="1381" spans="1:5" x14ac:dyDescent="0.2">
      <c r="A1381" s="41" t="s">
        <v>4714</v>
      </c>
      <c r="B1381" s="42"/>
      <c r="C1381" s="42">
        <v>0.11546752455396631</v>
      </c>
      <c r="D1381" s="42">
        <v>-0.11546752455396631</v>
      </c>
      <c r="E1381" s="43">
        <v>0.11546752455396631</v>
      </c>
    </row>
    <row r="1382" spans="1:5" x14ac:dyDescent="0.2">
      <c r="A1382" s="45" t="s">
        <v>3139</v>
      </c>
      <c r="B1382" s="28"/>
      <c r="C1382" s="28"/>
      <c r="D1382" s="49"/>
      <c r="E1382" s="36"/>
    </row>
    <row r="1383" spans="1:5" x14ac:dyDescent="0.2">
      <c r="A1383" s="20" t="s">
        <v>4710</v>
      </c>
      <c r="B1383" s="28"/>
      <c r="C1383" s="28">
        <v>1</v>
      </c>
      <c r="D1383" s="28">
        <v>-1</v>
      </c>
      <c r="E1383" s="36">
        <v>1</v>
      </c>
    </row>
    <row r="1384" spans="1:5" x14ac:dyDescent="0.2">
      <c r="A1384" s="20" t="s">
        <v>4712</v>
      </c>
      <c r="B1384" s="29"/>
      <c r="C1384" s="29">
        <v>1406</v>
      </c>
      <c r="D1384" s="29">
        <v>-1406</v>
      </c>
      <c r="E1384" s="37">
        <v>1406</v>
      </c>
    </row>
    <row r="1385" spans="1:5" x14ac:dyDescent="0.2">
      <c r="A1385" s="20" t="s">
        <v>4709</v>
      </c>
      <c r="B1385" s="29"/>
      <c r="C1385" s="29">
        <v>56</v>
      </c>
      <c r="D1385" s="29">
        <v>-56</v>
      </c>
      <c r="E1385" s="37">
        <v>56</v>
      </c>
    </row>
    <row r="1386" spans="1:5" x14ac:dyDescent="0.2">
      <c r="A1386" s="41" t="s">
        <v>4714</v>
      </c>
      <c r="B1386" s="42"/>
      <c r="C1386" s="42">
        <v>3.9829302987197723E-2</v>
      </c>
      <c r="D1386" s="42">
        <v>-3.9829302987197723E-2</v>
      </c>
      <c r="E1386" s="43">
        <v>3.9829302987197723E-2</v>
      </c>
    </row>
    <row r="1387" spans="1:5" x14ac:dyDescent="0.2">
      <c r="A1387" s="45" t="s">
        <v>1642</v>
      </c>
      <c r="B1387" s="28"/>
      <c r="C1387" s="28"/>
      <c r="D1387" s="49"/>
      <c r="E1387" s="36"/>
    </row>
    <row r="1388" spans="1:5" x14ac:dyDescent="0.2">
      <c r="A1388" s="20" t="s">
        <v>4710</v>
      </c>
      <c r="B1388" s="28"/>
      <c r="C1388" s="28">
        <v>1</v>
      </c>
      <c r="D1388" s="28">
        <v>-1</v>
      </c>
      <c r="E1388" s="36">
        <v>1</v>
      </c>
    </row>
    <row r="1389" spans="1:5" x14ac:dyDescent="0.2">
      <c r="A1389" s="20" t="s">
        <v>4712</v>
      </c>
      <c r="B1389" s="29"/>
      <c r="C1389" s="29">
        <v>821.67</v>
      </c>
      <c r="D1389" s="29">
        <v>-821.67</v>
      </c>
      <c r="E1389" s="37">
        <v>821.67</v>
      </c>
    </row>
    <row r="1390" spans="1:5" x14ac:dyDescent="0.2">
      <c r="A1390" s="20" t="s">
        <v>4709</v>
      </c>
      <c r="B1390" s="29"/>
      <c r="C1390" s="29">
        <v>121.67</v>
      </c>
      <c r="D1390" s="29">
        <v>-121.67</v>
      </c>
      <c r="E1390" s="37">
        <v>121.67</v>
      </c>
    </row>
    <row r="1391" spans="1:5" x14ac:dyDescent="0.2">
      <c r="A1391" s="41" t="s">
        <v>4714</v>
      </c>
      <c r="B1391" s="42"/>
      <c r="C1391" s="42">
        <v>0.1480764783915684</v>
      </c>
      <c r="D1391" s="42">
        <v>-0.1480764783915684</v>
      </c>
      <c r="E1391" s="43">
        <v>0.1480764783915684</v>
      </c>
    </row>
    <row r="1392" spans="1:5" x14ac:dyDescent="0.2">
      <c r="A1392" s="45" t="s">
        <v>954</v>
      </c>
      <c r="B1392" s="28"/>
      <c r="C1392" s="28"/>
      <c r="D1392" s="49"/>
      <c r="E1392" s="36"/>
    </row>
    <row r="1393" spans="1:5" x14ac:dyDescent="0.2">
      <c r="A1393" s="20" t="s">
        <v>4710</v>
      </c>
      <c r="B1393" s="28"/>
      <c r="C1393" s="28">
        <v>1</v>
      </c>
      <c r="D1393" s="28">
        <v>-1</v>
      </c>
      <c r="E1393" s="36">
        <v>1</v>
      </c>
    </row>
    <row r="1394" spans="1:5" x14ac:dyDescent="0.2">
      <c r="A1394" s="20" t="s">
        <v>4712</v>
      </c>
      <c r="B1394" s="29"/>
      <c r="C1394" s="29">
        <v>769.75</v>
      </c>
      <c r="D1394" s="29">
        <v>-769.75</v>
      </c>
      <c r="E1394" s="37">
        <v>769.75</v>
      </c>
    </row>
    <row r="1395" spans="1:5" x14ac:dyDescent="0.2">
      <c r="A1395" s="20" t="s">
        <v>4709</v>
      </c>
      <c r="B1395" s="29"/>
      <c r="C1395" s="29">
        <v>150.75</v>
      </c>
      <c r="D1395" s="29">
        <v>-150.75</v>
      </c>
      <c r="E1395" s="37">
        <v>150.75</v>
      </c>
    </row>
    <row r="1396" spans="1:5" x14ac:dyDescent="0.2">
      <c r="A1396" s="41" t="s">
        <v>4714</v>
      </c>
      <c r="B1396" s="42"/>
      <c r="C1396" s="42">
        <v>0.19584280610587854</v>
      </c>
      <c r="D1396" s="42">
        <v>-0.19584280610587854</v>
      </c>
      <c r="E1396" s="43">
        <v>0.19584280610587854</v>
      </c>
    </row>
    <row r="1397" spans="1:5" x14ac:dyDescent="0.2">
      <c r="A1397" s="45" t="s">
        <v>3312</v>
      </c>
      <c r="B1397" s="28"/>
      <c r="C1397" s="28"/>
      <c r="D1397" s="49"/>
      <c r="E1397" s="36"/>
    </row>
    <row r="1398" spans="1:5" x14ac:dyDescent="0.2">
      <c r="A1398" s="20" t="s">
        <v>4710</v>
      </c>
      <c r="B1398" s="28"/>
      <c r="C1398" s="28">
        <v>1</v>
      </c>
      <c r="D1398" s="28">
        <v>-1</v>
      </c>
      <c r="E1398" s="36">
        <v>1</v>
      </c>
    </row>
    <row r="1399" spans="1:5" x14ac:dyDescent="0.2">
      <c r="A1399" s="20" t="s">
        <v>4712</v>
      </c>
      <c r="B1399" s="29"/>
      <c r="C1399" s="29">
        <v>2750</v>
      </c>
      <c r="D1399" s="29">
        <v>-2750</v>
      </c>
      <c r="E1399" s="37">
        <v>2750</v>
      </c>
    </row>
    <row r="1400" spans="1:5" x14ac:dyDescent="0.2">
      <c r="A1400" s="20" t="s">
        <v>4709</v>
      </c>
      <c r="B1400" s="29"/>
      <c r="C1400" s="29">
        <v>-550</v>
      </c>
      <c r="D1400" s="29">
        <v>550</v>
      </c>
      <c r="E1400" s="37">
        <v>-550</v>
      </c>
    </row>
    <row r="1401" spans="1:5" x14ac:dyDescent="0.2">
      <c r="A1401" s="41" t="s">
        <v>4714</v>
      </c>
      <c r="B1401" s="42"/>
      <c r="C1401" s="42">
        <v>-0.2</v>
      </c>
      <c r="D1401" s="42">
        <v>0.2</v>
      </c>
      <c r="E1401" s="43">
        <v>-0.2</v>
      </c>
    </row>
    <row r="1402" spans="1:5" x14ac:dyDescent="0.2">
      <c r="A1402" s="45" t="s">
        <v>2417</v>
      </c>
      <c r="B1402" s="28"/>
      <c r="C1402" s="28"/>
      <c r="D1402" s="49"/>
      <c r="E1402" s="36"/>
    </row>
    <row r="1403" spans="1:5" x14ac:dyDescent="0.2">
      <c r="A1403" s="20" t="s">
        <v>4710</v>
      </c>
      <c r="B1403" s="28"/>
      <c r="C1403" s="28">
        <v>1</v>
      </c>
      <c r="D1403" s="28">
        <v>-1</v>
      </c>
      <c r="E1403" s="36">
        <v>1</v>
      </c>
    </row>
    <row r="1404" spans="1:5" x14ac:dyDescent="0.2">
      <c r="A1404" s="20" t="s">
        <v>4712</v>
      </c>
      <c r="B1404" s="29"/>
      <c r="C1404" s="29">
        <v>630</v>
      </c>
      <c r="D1404" s="29">
        <v>-630</v>
      </c>
      <c r="E1404" s="37">
        <v>630</v>
      </c>
    </row>
    <row r="1405" spans="1:5" x14ac:dyDescent="0.2">
      <c r="A1405" s="20" t="s">
        <v>4709</v>
      </c>
      <c r="B1405" s="29"/>
      <c r="C1405" s="29">
        <v>-170</v>
      </c>
      <c r="D1405" s="29">
        <v>170</v>
      </c>
      <c r="E1405" s="37">
        <v>-170</v>
      </c>
    </row>
    <row r="1406" spans="1:5" x14ac:dyDescent="0.2">
      <c r="A1406" s="41" t="s">
        <v>4714</v>
      </c>
      <c r="B1406" s="42"/>
      <c r="C1406" s="42">
        <v>-0.26984126984126983</v>
      </c>
      <c r="D1406" s="42">
        <v>0.26984126984126983</v>
      </c>
      <c r="E1406" s="43">
        <v>-0.26984126984126983</v>
      </c>
    </row>
    <row r="1407" spans="1:5" x14ac:dyDescent="0.2">
      <c r="A1407" s="45" t="s">
        <v>1816</v>
      </c>
      <c r="B1407" s="28"/>
      <c r="C1407" s="28"/>
      <c r="D1407" s="49"/>
      <c r="E1407" s="36"/>
    </row>
    <row r="1408" spans="1:5" x14ac:dyDescent="0.2">
      <c r="A1408" s="20" t="s">
        <v>4710</v>
      </c>
      <c r="B1408" s="28"/>
      <c r="C1408" s="28">
        <v>1</v>
      </c>
      <c r="D1408" s="28">
        <v>-1</v>
      </c>
      <c r="E1408" s="36">
        <v>1</v>
      </c>
    </row>
    <row r="1409" spans="1:5" x14ac:dyDescent="0.2">
      <c r="A1409" s="20" t="s">
        <v>4712</v>
      </c>
      <c r="B1409" s="29"/>
      <c r="C1409" s="29">
        <v>650</v>
      </c>
      <c r="D1409" s="29">
        <v>-650</v>
      </c>
      <c r="E1409" s="37">
        <v>650</v>
      </c>
    </row>
    <row r="1410" spans="1:5" x14ac:dyDescent="0.2">
      <c r="A1410" s="20" t="s">
        <v>4709</v>
      </c>
      <c r="B1410" s="29"/>
      <c r="C1410" s="29">
        <v>50</v>
      </c>
      <c r="D1410" s="29">
        <v>-50</v>
      </c>
      <c r="E1410" s="37">
        <v>50</v>
      </c>
    </row>
    <row r="1411" spans="1:5" x14ac:dyDescent="0.2">
      <c r="A1411" s="41" t="s">
        <v>4714</v>
      </c>
      <c r="B1411" s="42"/>
      <c r="C1411" s="42">
        <v>7.6923076923076927E-2</v>
      </c>
      <c r="D1411" s="42">
        <v>-7.6923076923076927E-2</v>
      </c>
      <c r="E1411" s="43">
        <v>7.6923076923076927E-2</v>
      </c>
    </row>
    <row r="1412" spans="1:5" x14ac:dyDescent="0.2">
      <c r="A1412" s="45" t="s">
        <v>2276</v>
      </c>
      <c r="B1412" s="28"/>
      <c r="C1412" s="28"/>
      <c r="D1412" s="49"/>
      <c r="E1412" s="36"/>
    </row>
    <row r="1413" spans="1:5" x14ac:dyDescent="0.2">
      <c r="A1413" s="20" t="s">
        <v>4710</v>
      </c>
      <c r="B1413" s="28"/>
      <c r="C1413" s="28">
        <v>1</v>
      </c>
      <c r="D1413" s="28">
        <v>-1</v>
      </c>
      <c r="E1413" s="36">
        <v>1</v>
      </c>
    </row>
    <row r="1414" spans="1:5" x14ac:dyDescent="0.2">
      <c r="A1414" s="20" t="s">
        <v>4712</v>
      </c>
      <c r="B1414" s="29"/>
      <c r="C1414" s="29">
        <v>2100.6</v>
      </c>
      <c r="D1414" s="29">
        <v>-2100.6</v>
      </c>
      <c r="E1414" s="37">
        <v>2100.6</v>
      </c>
    </row>
    <row r="1415" spans="1:5" x14ac:dyDescent="0.2">
      <c r="A1415" s="20" t="s">
        <v>4709</v>
      </c>
      <c r="B1415" s="29"/>
      <c r="C1415" s="29">
        <v>222.6</v>
      </c>
      <c r="D1415" s="29">
        <v>-222.6</v>
      </c>
      <c r="E1415" s="37">
        <v>222.6</v>
      </c>
    </row>
    <row r="1416" spans="1:5" x14ac:dyDescent="0.2">
      <c r="A1416" s="41" t="s">
        <v>4714</v>
      </c>
      <c r="B1416" s="42"/>
      <c r="C1416" s="42">
        <v>0.10596972293630391</v>
      </c>
      <c r="D1416" s="42">
        <v>-0.10596972293630391</v>
      </c>
      <c r="E1416" s="43">
        <v>0.10596972293630391</v>
      </c>
    </row>
    <row r="1417" spans="1:5" x14ac:dyDescent="0.2">
      <c r="A1417" s="45" t="s">
        <v>3277</v>
      </c>
      <c r="B1417" s="28"/>
      <c r="C1417" s="28"/>
      <c r="D1417" s="49"/>
      <c r="E1417" s="36"/>
    </row>
    <row r="1418" spans="1:5" x14ac:dyDescent="0.2">
      <c r="A1418" s="20" t="s">
        <v>4710</v>
      </c>
      <c r="B1418" s="28">
        <v>2</v>
      </c>
      <c r="C1418" s="28">
        <v>3</v>
      </c>
      <c r="D1418" s="28">
        <v>-1</v>
      </c>
      <c r="E1418" s="36">
        <v>5</v>
      </c>
    </row>
    <row r="1419" spans="1:5" x14ac:dyDescent="0.2">
      <c r="A1419" s="20" t="s">
        <v>4712</v>
      </c>
      <c r="B1419" s="29">
        <v>6531</v>
      </c>
      <c r="C1419" s="29">
        <v>9796.5</v>
      </c>
      <c r="D1419" s="29">
        <v>-3265.5</v>
      </c>
      <c r="E1419" s="37">
        <v>16327.5</v>
      </c>
    </row>
    <row r="1420" spans="1:5" x14ac:dyDescent="0.2">
      <c r="A1420" s="20" t="s">
        <v>4709</v>
      </c>
      <c r="B1420" s="29">
        <v>531</v>
      </c>
      <c r="C1420" s="29">
        <v>846.5</v>
      </c>
      <c r="D1420" s="29">
        <v>-315.5</v>
      </c>
      <c r="E1420" s="37">
        <v>1377.5</v>
      </c>
    </row>
    <row r="1421" spans="1:5" x14ac:dyDescent="0.2">
      <c r="A1421" s="41" t="s">
        <v>4714</v>
      </c>
      <c r="B1421" s="42">
        <v>8.1304547542489669E-2</v>
      </c>
      <c r="C1421" s="42">
        <v>8.6408411167253604E-2</v>
      </c>
      <c r="D1421" s="42">
        <v>-5.1038636247639352E-3</v>
      </c>
      <c r="E1421" s="43">
        <v>8.4366865717348027E-2</v>
      </c>
    </row>
    <row r="1422" spans="1:5" x14ac:dyDescent="0.2">
      <c r="A1422" s="45" t="s">
        <v>626</v>
      </c>
      <c r="B1422" s="28"/>
      <c r="C1422" s="28"/>
      <c r="D1422" s="49"/>
      <c r="E1422" s="36"/>
    </row>
    <row r="1423" spans="1:5" x14ac:dyDescent="0.2">
      <c r="A1423" s="20" t="s">
        <v>4710</v>
      </c>
      <c r="B1423" s="28"/>
      <c r="C1423" s="28">
        <v>1</v>
      </c>
      <c r="D1423" s="28">
        <v>-1</v>
      </c>
      <c r="E1423" s="36">
        <v>1</v>
      </c>
    </row>
    <row r="1424" spans="1:5" x14ac:dyDescent="0.2">
      <c r="A1424" s="20" t="s">
        <v>4712</v>
      </c>
      <c r="B1424" s="29"/>
      <c r="C1424" s="29">
        <v>500.95</v>
      </c>
      <c r="D1424" s="29">
        <v>-500.95</v>
      </c>
      <c r="E1424" s="37">
        <v>500.95</v>
      </c>
    </row>
    <row r="1425" spans="1:5" x14ac:dyDescent="0.2">
      <c r="A1425" s="20" t="s">
        <v>4709</v>
      </c>
      <c r="B1425" s="29"/>
      <c r="C1425" s="29">
        <v>100.95</v>
      </c>
      <c r="D1425" s="29">
        <v>-100.95</v>
      </c>
      <c r="E1425" s="37">
        <v>100.95</v>
      </c>
    </row>
    <row r="1426" spans="1:5" x14ac:dyDescent="0.2">
      <c r="A1426" s="41" t="s">
        <v>4714</v>
      </c>
      <c r="B1426" s="42"/>
      <c r="C1426" s="42">
        <v>0.2015171174767941</v>
      </c>
      <c r="D1426" s="42">
        <v>-0.2015171174767941</v>
      </c>
      <c r="E1426" s="43">
        <v>0.2015171174767941</v>
      </c>
    </row>
    <row r="1427" spans="1:5" x14ac:dyDescent="0.2">
      <c r="A1427" s="45" t="s">
        <v>817</v>
      </c>
      <c r="B1427" s="28"/>
      <c r="C1427" s="28"/>
      <c r="D1427" s="49"/>
      <c r="E1427" s="36"/>
    </row>
    <row r="1428" spans="1:5" x14ac:dyDescent="0.2">
      <c r="A1428" s="20" t="s">
        <v>4710</v>
      </c>
      <c r="B1428" s="28"/>
      <c r="C1428" s="28">
        <v>1</v>
      </c>
      <c r="D1428" s="28">
        <v>-1</v>
      </c>
      <c r="E1428" s="36">
        <v>1</v>
      </c>
    </row>
    <row r="1429" spans="1:5" x14ac:dyDescent="0.2">
      <c r="A1429" s="20" t="s">
        <v>4712</v>
      </c>
      <c r="B1429" s="29"/>
      <c r="C1429" s="29">
        <v>224.5</v>
      </c>
      <c r="D1429" s="29">
        <v>-224.5</v>
      </c>
      <c r="E1429" s="37">
        <v>224.5</v>
      </c>
    </row>
    <row r="1430" spans="1:5" x14ac:dyDescent="0.2">
      <c r="A1430" s="20" t="s">
        <v>4709</v>
      </c>
      <c r="B1430" s="29"/>
      <c r="C1430" s="29">
        <v>-75.5</v>
      </c>
      <c r="D1430" s="29">
        <v>75.5</v>
      </c>
      <c r="E1430" s="37">
        <v>-75.5</v>
      </c>
    </row>
    <row r="1431" spans="1:5" x14ac:dyDescent="0.2">
      <c r="A1431" s="41" t="s">
        <v>4714</v>
      </c>
      <c r="B1431" s="42"/>
      <c r="C1431" s="42">
        <v>-0.33630289532293989</v>
      </c>
      <c r="D1431" s="42">
        <v>0.33630289532293989</v>
      </c>
      <c r="E1431" s="43">
        <v>-0.33630289532293989</v>
      </c>
    </row>
    <row r="1432" spans="1:5" x14ac:dyDescent="0.2">
      <c r="A1432" s="45" t="s">
        <v>2215</v>
      </c>
      <c r="B1432" s="28"/>
      <c r="C1432" s="28"/>
      <c r="D1432" s="49"/>
      <c r="E1432" s="36"/>
    </row>
    <row r="1433" spans="1:5" x14ac:dyDescent="0.2">
      <c r="A1433" s="20" t="s">
        <v>4710</v>
      </c>
      <c r="B1433" s="28"/>
      <c r="C1433" s="28">
        <v>1</v>
      </c>
      <c r="D1433" s="28">
        <v>-1</v>
      </c>
      <c r="E1433" s="36">
        <v>1</v>
      </c>
    </row>
    <row r="1434" spans="1:5" x14ac:dyDescent="0.2">
      <c r="A1434" s="20" t="s">
        <v>4712</v>
      </c>
      <c r="B1434" s="29"/>
      <c r="C1434" s="29">
        <v>2354.75</v>
      </c>
      <c r="D1434" s="29">
        <v>-2354.75</v>
      </c>
      <c r="E1434" s="37">
        <v>2354.75</v>
      </c>
    </row>
    <row r="1435" spans="1:5" x14ac:dyDescent="0.2">
      <c r="A1435" s="20" t="s">
        <v>4709</v>
      </c>
      <c r="B1435" s="29"/>
      <c r="C1435" s="29">
        <v>204.75</v>
      </c>
      <c r="D1435" s="29">
        <v>-204.75</v>
      </c>
      <c r="E1435" s="37">
        <v>204.75</v>
      </c>
    </row>
    <row r="1436" spans="1:5" x14ac:dyDescent="0.2">
      <c r="A1436" s="41" t="s">
        <v>4714</v>
      </c>
      <c r="B1436" s="42"/>
      <c r="C1436" s="42">
        <v>8.6951905722475853E-2</v>
      </c>
      <c r="D1436" s="42">
        <v>-8.6951905722475853E-2</v>
      </c>
      <c r="E1436" s="43">
        <v>8.6951905722475853E-2</v>
      </c>
    </row>
    <row r="1437" spans="1:5" x14ac:dyDescent="0.2">
      <c r="A1437" s="45" t="s">
        <v>3480</v>
      </c>
      <c r="B1437" s="28"/>
      <c r="C1437" s="28"/>
      <c r="D1437" s="49"/>
      <c r="E1437" s="36"/>
    </row>
    <row r="1438" spans="1:5" x14ac:dyDescent="0.2">
      <c r="A1438" s="20" t="s">
        <v>4710</v>
      </c>
      <c r="B1438" s="28"/>
      <c r="C1438" s="28">
        <v>1</v>
      </c>
      <c r="D1438" s="28">
        <v>-1</v>
      </c>
      <c r="E1438" s="36">
        <v>1</v>
      </c>
    </row>
    <row r="1439" spans="1:5" x14ac:dyDescent="0.2">
      <c r="A1439" s="20" t="s">
        <v>4712</v>
      </c>
      <c r="B1439" s="29"/>
      <c r="C1439" s="29">
        <v>931.6</v>
      </c>
      <c r="D1439" s="29">
        <v>-931.6</v>
      </c>
      <c r="E1439" s="37">
        <v>931.6</v>
      </c>
    </row>
    <row r="1440" spans="1:5" x14ac:dyDescent="0.2">
      <c r="A1440" s="20" t="s">
        <v>4709</v>
      </c>
      <c r="B1440" s="29"/>
      <c r="C1440" s="29">
        <v>256.60000000000002</v>
      </c>
      <c r="D1440" s="29">
        <v>-256.60000000000002</v>
      </c>
      <c r="E1440" s="37">
        <v>256.60000000000002</v>
      </c>
    </row>
    <row r="1441" spans="1:5" x14ac:dyDescent="0.2">
      <c r="A1441" s="41" t="s">
        <v>4714</v>
      </c>
      <c r="B1441" s="42"/>
      <c r="C1441" s="42">
        <v>0.27544010304851868</v>
      </c>
      <c r="D1441" s="42">
        <v>-0.27544010304851868</v>
      </c>
      <c r="E1441" s="43">
        <v>0.27544010304851868</v>
      </c>
    </row>
    <row r="1442" spans="1:5" x14ac:dyDescent="0.2">
      <c r="A1442" s="45" t="s">
        <v>1872</v>
      </c>
      <c r="B1442" s="28"/>
      <c r="C1442" s="28"/>
      <c r="D1442" s="49"/>
      <c r="E1442" s="36"/>
    </row>
    <row r="1443" spans="1:5" x14ac:dyDescent="0.2">
      <c r="A1443" s="20" t="s">
        <v>4710</v>
      </c>
      <c r="B1443" s="28"/>
      <c r="C1443" s="28">
        <v>1</v>
      </c>
      <c r="D1443" s="28">
        <v>-1</v>
      </c>
      <c r="E1443" s="36">
        <v>1</v>
      </c>
    </row>
    <row r="1444" spans="1:5" x14ac:dyDescent="0.2">
      <c r="A1444" s="20" t="s">
        <v>4712</v>
      </c>
      <c r="B1444" s="29"/>
      <c r="C1444" s="29">
        <v>1406.63</v>
      </c>
      <c r="D1444" s="29">
        <v>-1406.63</v>
      </c>
      <c r="E1444" s="37">
        <v>1406.63</v>
      </c>
    </row>
    <row r="1445" spans="1:5" x14ac:dyDescent="0.2">
      <c r="A1445" s="20" t="s">
        <v>4709</v>
      </c>
      <c r="B1445" s="29"/>
      <c r="C1445" s="29">
        <v>506.63</v>
      </c>
      <c r="D1445" s="29">
        <v>-506.63</v>
      </c>
      <c r="E1445" s="37">
        <v>506.63</v>
      </c>
    </row>
    <row r="1446" spans="1:5" x14ac:dyDescent="0.2">
      <c r="A1446" s="41" t="s">
        <v>4714</v>
      </c>
      <c r="B1446" s="42"/>
      <c r="C1446" s="42">
        <v>0.36017289550201542</v>
      </c>
      <c r="D1446" s="42">
        <v>-0.36017289550201542</v>
      </c>
      <c r="E1446" s="43">
        <v>0.36017289550201542</v>
      </c>
    </row>
    <row r="1447" spans="1:5" x14ac:dyDescent="0.2">
      <c r="A1447" s="45" t="s">
        <v>1906</v>
      </c>
      <c r="B1447" s="28"/>
      <c r="C1447" s="28"/>
      <c r="D1447" s="49"/>
      <c r="E1447" s="36"/>
    </row>
    <row r="1448" spans="1:5" x14ac:dyDescent="0.2">
      <c r="A1448" s="20" t="s">
        <v>4710</v>
      </c>
      <c r="B1448" s="28"/>
      <c r="C1448" s="28">
        <v>1</v>
      </c>
      <c r="D1448" s="28">
        <v>-1</v>
      </c>
      <c r="E1448" s="36">
        <v>1</v>
      </c>
    </row>
    <row r="1449" spans="1:5" x14ac:dyDescent="0.2">
      <c r="A1449" s="20" t="s">
        <v>4712</v>
      </c>
      <c r="B1449" s="29"/>
      <c r="C1449" s="29">
        <v>641.22</v>
      </c>
      <c r="D1449" s="29">
        <v>-641.22</v>
      </c>
      <c r="E1449" s="37">
        <v>641.22</v>
      </c>
    </row>
    <row r="1450" spans="1:5" x14ac:dyDescent="0.2">
      <c r="A1450" s="20" t="s">
        <v>4709</v>
      </c>
      <c r="B1450" s="29"/>
      <c r="C1450" s="29">
        <v>141.22</v>
      </c>
      <c r="D1450" s="29">
        <v>-141.22</v>
      </c>
      <c r="E1450" s="37">
        <v>141.22</v>
      </c>
    </row>
    <row r="1451" spans="1:5" x14ac:dyDescent="0.2">
      <c r="A1451" s="41" t="s">
        <v>4714</v>
      </c>
      <c r="B1451" s="42"/>
      <c r="C1451" s="42">
        <v>0.22023642431614734</v>
      </c>
      <c r="D1451" s="42">
        <v>-0.22023642431614734</v>
      </c>
      <c r="E1451" s="43">
        <v>0.22023642431614734</v>
      </c>
    </row>
    <row r="1452" spans="1:5" x14ac:dyDescent="0.2">
      <c r="A1452" s="45" t="s">
        <v>2759</v>
      </c>
      <c r="B1452" s="28"/>
      <c r="C1452" s="28"/>
      <c r="D1452" s="49"/>
      <c r="E1452" s="36"/>
    </row>
    <row r="1453" spans="1:5" x14ac:dyDescent="0.2">
      <c r="A1453" s="20" t="s">
        <v>4710</v>
      </c>
      <c r="B1453" s="28"/>
      <c r="C1453" s="28">
        <v>1</v>
      </c>
      <c r="D1453" s="28">
        <v>-1</v>
      </c>
      <c r="E1453" s="36">
        <v>1</v>
      </c>
    </row>
    <row r="1454" spans="1:5" x14ac:dyDescent="0.2">
      <c r="A1454" s="20" t="s">
        <v>4712</v>
      </c>
      <c r="B1454" s="29"/>
      <c r="C1454" s="29">
        <v>1028.03</v>
      </c>
      <c r="D1454" s="29">
        <v>-1028.03</v>
      </c>
      <c r="E1454" s="37">
        <v>1028.03</v>
      </c>
    </row>
    <row r="1455" spans="1:5" x14ac:dyDescent="0.2">
      <c r="A1455" s="20" t="s">
        <v>4709</v>
      </c>
      <c r="B1455" s="29"/>
      <c r="C1455" s="29">
        <v>-446.97</v>
      </c>
      <c r="D1455" s="29">
        <v>446.97</v>
      </c>
      <c r="E1455" s="37">
        <v>-446.97</v>
      </c>
    </row>
    <row r="1456" spans="1:5" x14ac:dyDescent="0.2">
      <c r="A1456" s="41" t="s">
        <v>4714</v>
      </c>
      <c r="B1456" s="42"/>
      <c r="C1456" s="42">
        <v>-0.43478303162359078</v>
      </c>
      <c r="D1456" s="42">
        <v>0.43478303162359078</v>
      </c>
      <c r="E1456" s="43">
        <v>-0.43478303162359078</v>
      </c>
    </row>
    <row r="1457" spans="1:5" x14ac:dyDescent="0.2">
      <c r="A1457" s="45" t="s">
        <v>3071</v>
      </c>
      <c r="B1457" s="28"/>
      <c r="C1457" s="28"/>
      <c r="D1457" s="49"/>
      <c r="E1457" s="36"/>
    </row>
    <row r="1458" spans="1:5" x14ac:dyDescent="0.2">
      <c r="A1458" s="20" t="s">
        <v>4710</v>
      </c>
      <c r="B1458" s="28"/>
      <c r="C1458" s="28">
        <v>1</v>
      </c>
      <c r="D1458" s="28">
        <v>-1</v>
      </c>
      <c r="E1458" s="36">
        <v>1</v>
      </c>
    </row>
    <row r="1459" spans="1:5" x14ac:dyDescent="0.2">
      <c r="A1459" s="20" t="s">
        <v>4712</v>
      </c>
      <c r="B1459" s="29"/>
      <c r="C1459" s="29">
        <v>629.44000000000005</v>
      </c>
      <c r="D1459" s="29">
        <v>-629.44000000000005</v>
      </c>
      <c r="E1459" s="37">
        <v>629.44000000000005</v>
      </c>
    </row>
    <row r="1460" spans="1:5" x14ac:dyDescent="0.2">
      <c r="A1460" s="20" t="s">
        <v>4709</v>
      </c>
      <c r="B1460" s="29"/>
      <c r="C1460" s="29">
        <v>54.44</v>
      </c>
      <c r="D1460" s="29">
        <v>-54.44</v>
      </c>
      <c r="E1460" s="37">
        <v>54.44</v>
      </c>
    </row>
    <row r="1461" spans="1:5" x14ac:dyDescent="0.2">
      <c r="A1461" s="41" t="s">
        <v>4714</v>
      </c>
      <c r="B1461" s="42"/>
      <c r="C1461" s="42">
        <v>8.6489578037620737E-2</v>
      </c>
      <c r="D1461" s="42">
        <v>-8.6489578037620737E-2</v>
      </c>
      <c r="E1461" s="43">
        <v>8.6489578037620737E-2</v>
      </c>
    </row>
    <row r="1462" spans="1:5" x14ac:dyDescent="0.2">
      <c r="A1462" s="45" t="s">
        <v>2843</v>
      </c>
      <c r="B1462" s="28"/>
      <c r="C1462" s="28"/>
      <c r="D1462" s="49"/>
      <c r="E1462" s="36"/>
    </row>
    <row r="1463" spans="1:5" x14ac:dyDescent="0.2">
      <c r="A1463" s="20" t="s">
        <v>4710</v>
      </c>
      <c r="B1463" s="28"/>
      <c r="C1463" s="28">
        <v>1</v>
      </c>
      <c r="D1463" s="28">
        <v>-1</v>
      </c>
      <c r="E1463" s="36">
        <v>1</v>
      </c>
    </row>
    <row r="1464" spans="1:5" x14ac:dyDescent="0.2">
      <c r="A1464" s="20" t="s">
        <v>4712</v>
      </c>
      <c r="B1464" s="29"/>
      <c r="C1464" s="29">
        <v>688.22</v>
      </c>
      <c r="D1464" s="29">
        <v>-688.22</v>
      </c>
      <c r="E1464" s="37">
        <v>688.22</v>
      </c>
    </row>
    <row r="1465" spans="1:5" x14ac:dyDescent="0.2">
      <c r="A1465" s="20" t="s">
        <v>4709</v>
      </c>
      <c r="B1465" s="29"/>
      <c r="C1465" s="29">
        <v>88.22</v>
      </c>
      <c r="D1465" s="29">
        <v>-88.22</v>
      </c>
      <c r="E1465" s="37">
        <v>88.22</v>
      </c>
    </row>
    <row r="1466" spans="1:5" x14ac:dyDescent="0.2">
      <c r="A1466" s="41" t="s">
        <v>4714</v>
      </c>
      <c r="B1466" s="42"/>
      <c r="C1466" s="42">
        <v>0.12818575455522943</v>
      </c>
      <c r="D1466" s="42">
        <v>-0.12818575455522943</v>
      </c>
      <c r="E1466" s="43">
        <v>0.12818575455522943</v>
      </c>
    </row>
    <row r="1467" spans="1:5" x14ac:dyDescent="0.2">
      <c r="A1467" s="45" t="s">
        <v>1488</v>
      </c>
      <c r="B1467" s="28"/>
      <c r="C1467" s="28"/>
      <c r="D1467" s="49"/>
      <c r="E1467" s="36"/>
    </row>
    <row r="1468" spans="1:5" x14ac:dyDescent="0.2">
      <c r="A1468" s="20" t="s">
        <v>4710</v>
      </c>
      <c r="B1468" s="28"/>
      <c r="C1468" s="28">
        <v>1</v>
      </c>
      <c r="D1468" s="28">
        <v>-1</v>
      </c>
      <c r="E1468" s="36">
        <v>1</v>
      </c>
    </row>
    <row r="1469" spans="1:5" x14ac:dyDescent="0.2">
      <c r="A1469" s="20" t="s">
        <v>4712</v>
      </c>
      <c r="B1469" s="29"/>
      <c r="C1469" s="29">
        <v>2646.56</v>
      </c>
      <c r="D1469" s="29">
        <v>-2646.56</v>
      </c>
      <c r="E1469" s="37">
        <v>2646.56</v>
      </c>
    </row>
    <row r="1470" spans="1:5" x14ac:dyDescent="0.2">
      <c r="A1470" s="20" t="s">
        <v>4709</v>
      </c>
      <c r="B1470" s="29"/>
      <c r="C1470" s="29">
        <v>346.56</v>
      </c>
      <c r="D1470" s="29">
        <v>-346.56</v>
      </c>
      <c r="E1470" s="37">
        <v>346.56</v>
      </c>
    </row>
    <row r="1471" spans="1:5" x14ac:dyDescent="0.2">
      <c r="A1471" s="41" t="s">
        <v>4714</v>
      </c>
      <c r="B1471" s="42"/>
      <c r="C1471" s="42">
        <v>0.13094734296596336</v>
      </c>
      <c r="D1471" s="42">
        <v>-0.13094734296596336</v>
      </c>
      <c r="E1471" s="43">
        <v>0.13094734296596336</v>
      </c>
    </row>
    <row r="1472" spans="1:5" x14ac:dyDescent="0.2">
      <c r="A1472" s="45" t="s">
        <v>1479</v>
      </c>
      <c r="B1472" s="28"/>
      <c r="C1472" s="28"/>
      <c r="D1472" s="49"/>
      <c r="E1472" s="36"/>
    </row>
    <row r="1473" spans="1:5" x14ac:dyDescent="0.2">
      <c r="A1473" s="20" t="s">
        <v>4710</v>
      </c>
      <c r="B1473" s="28"/>
      <c r="C1473" s="28">
        <v>1</v>
      </c>
      <c r="D1473" s="28">
        <v>-1</v>
      </c>
      <c r="E1473" s="36">
        <v>1</v>
      </c>
    </row>
    <row r="1474" spans="1:5" x14ac:dyDescent="0.2">
      <c r="A1474" s="20" t="s">
        <v>4712</v>
      </c>
      <c r="B1474" s="29"/>
      <c r="C1474" s="29">
        <v>1361.52</v>
      </c>
      <c r="D1474" s="29">
        <v>-1361.52</v>
      </c>
      <c r="E1474" s="37">
        <v>1361.52</v>
      </c>
    </row>
    <row r="1475" spans="1:5" x14ac:dyDescent="0.2">
      <c r="A1475" s="20" t="s">
        <v>4709</v>
      </c>
      <c r="B1475" s="29"/>
      <c r="C1475" s="29">
        <v>-72.48</v>
      </c>
      <c r="D1475" s="29">
        <v>72.48</v>
      </c>
      <c r="E1475" s="37">
        <v>-72.48</v>
      </c>
    </row>
    <row r="1476" spans="1:5" x14ac:dyDescent="0.2">
      <c r="A1476" s="41" t="s">
        <v>4714</v>
      </c>
      <c r="B1476" s="42"/>
      <c r="C1476" s="42">
        <v>-5.3234620130442452E-2</v>
      </c>
      <c r="D1476" s="42">
        <v>5.3234620130442452E-2</v>
      </c>
      <c r="E1476" s="43">
        <v>-5.3234620130442452E-2</v>
      </c>
    </row>
    <row r="1477" spans="1:5" x14ac:dyDescent="0.2">
      <c r="A1477" s="45" t="s">
        <v>1497</v>
      </c>
      <c r="B1477" s="28"/>
      <c r="C1477" s="28"/>
      <c r="D1477" s="49"/>
      <c r="E1477" s="36"/>
    </row>
    <row r="1478" spans="1:5" x14ac:dyDescent="0.2">
      <c r="A1478" s="20" t="s">
        <v>4710</v>
      </c>
      <c r="B1478" s="28"/>
      <c r="C1478" s="28">
        <v>1</v>
      </c>
      <c r="D1478" s="28">
        <v>-1</v>
      </c>
      <c r="E1478" s="36">
        <v>1</v>
      </c>
    </row>
    <row r="1479" spans="1:5" x14ac:dyDescent="0.2">
      <c r="A1479" s="20" t="s">
        <v>4712</v>
      </c>
      <c r="B1479" s="29"/>
      <c r="C1479" s="29">
        <v>1756.64</v>
      </c>
      <c r="D1479" s="29">
        <v>-1756.64</v>
      </c>
      <c r="E1479" s="37">
        <v>1756.64</v>
      </c>
    </row>
    <row r="1480" spans="1:5" x14ac:dyDescent="0.2">
      <c r="A1480" s="20" t="s">
        <v>4709</v>
      </c>
      <c r="B1480" s="29"/>
      <c r="C1480" s="29">
        <v>156.63999999999999</v>
      </c>
      <c r="D1480" s="29">
        <v>-156.63999999999999</v>
      </c>
      <c r="E1480" s="37">
        <v>156.63999999999999</v>
      </c>
    </row>
    <row r="1481" spans="1:5" x14ac:dyDescent="0.2">
      <c r="A1481" s="41" t="s">
        <v>4714</v>
      </c>
      <c r="B1481" s="42"/>
      <c r="C1481" s="42">
        <v>8.9170234083249825E-2</v>
      </c>
      <c r="D1481" s="42">
        <v>-8.9170234083249825E-2</v>
      </c>
      <c r="E1481" s="43">
        <v>8.9170234083249825E-2</v>
      </c>
    </row>
    <row r="1482" spans="1:5" x14ac:dyDescent="0.2">
      <c r="A1482" s="45" t="s">
        <v>3049</v>
      </c>
      <c r="B1482" s="28"/>
      <c r="C1482" s="28"/>
      <c r="D1482" s="49"/>
      <c r="E1482" s="36"/>
    </row>
    <row r="1483" spans="1:5" x14ac:dyDescent="0.2">
      <c r="A1483" s="20" t="s">
        <v>4710</v>
      </c>
      <c r="B1483" s="28"/>
      <c r="C1483" s="28">
        <v>1</v>
      </c>
      <c r="D1483" s="28">
        <v>-1</v>
      </c>
      <c r="E1483" s="36">
        <v>1</v>
      </c>
    </row>
    <row r="1484" spans="1:5" x14ac:dyDescent="0.2">
      <c r="A1484" s="20" t="s">
        <v>4712</v>
      </c>
      <c r="B1484" s="29"/>
      <c r="C1484" s="29">
        <v>759.29</v>
      </c>
      <c r="D1484" s="29">
        <v>-759.29</v>
      </c>
      <c r="E1484" s="37">
        <v>759.29</v>
      </c>
    </row>
    <row r="1485" spans="1:5" x14ac:dyDescent="0.2">
      <c r="A1485" s="20" t="s">
        <v>4709</v>
      </c>
      <c r="B1485" s="29"/>
      <c r="C1485" s="29">
        <v>136.29</v>
      </c>
      <c r="D1485" s="29">
        <v>-136.29</v>
      </c>
      <c r="E1485" s="37">
        <v>136.29</v>
      </c>
    </row>
    <row r="1486" spans="1:5" x14ac:dyDescent="0.2">
      <c r="A1486" s="41" t="s">
        <v>4714</v>
      </c>
      <c r="B1486" s="42"/>
      <c r="C1486" s="42">
        <v>0.17949663501428967</v>
      </c>
      <c r="D1486" s="42">
        <v>-0.17949663501428967</v>
      </c>
      <c r="E1486" s="43">
        <v>0.17949663501428967</v>
      </c>
    </row>
    <row r="1487" spans="1:5" x14ac:dyDescent="0.2">
      <c r="A1487" s="45" t="s">
        <v>2379</v>
      </c>
      <c r="B1487" s="28"/>
      <c r="C1487" s="28"/>
      <c r="D1487" s="49"/>
      <c r="E1487" s="36"/>
    </row>
    <row r="1488" spans="1:5" x14ac:dyDescent="0.2">
      <c r="A1488" s="20" t="s">
        <v>4710</v>
      </c>
      <c r="B1488" s="28"/>
      <c r="C1488" s="28">
        <v>1</v>
      </c>
      <c r="D1488" s="28">
        <v>-1</v>
      </c>
      <c r="E1488" s="36">
        <v>1</v>
      </c>
    </row>
    <row r="1489" spans="1:5" x14ac:dyDescent="0.2">
      <c r="A1489" s="20" t="s">
        <v>4712</v>
      </c>
      <c r="B1489" s="29"/>
      <c r="C1489" s="29">
        <v>847.04</v>
      </c>
      <c r="D1489" s="29">
        <v>-847.04</v>
      </c>
      <c r="E1489" s="37">
        <v>847.04</v>
      </c>
    </row>
    <row r="1490" spans="1:5" x14ac:dyDescent="0.2">
      <c r="A1490" s="20" t="s">
        <v>4709</v>
      </c>
      <c r="B1490" s="29"/>
      <c r="C1490" s="29">
        <v>147.04</v>
      </c>
      <c r="D1490" s="29">
        <v>-147.04</v>
      </c>
      <c r="E1490" s="37">
        <v>147.04</v>
      </c>
    </row>
    <row r="1491" spans="1:5" x14ac:dyDescent="0.2">
      <c r="A1491" s="41" t="s">
        <v>4714</v>
      </c>
      <c r="B1491" s="42"/>
      <c r="C1491" s="42">
        <v>0.1735927465054779</v>
      </c>
      <c r="D1491" s="42">
        <v>-0.1735927465054779</v>
      </c>
      <c r="E1491" s="43">
        <v>0.1735927465054779</v>
      </c>
    </row>
    <row r="1492" spans="1:5" x14ac:dyDescent="0.2">
      <c r="A1492" s="45" t="s">
        <v>1535</v>
      </c>
      <c r="B1492" s="28"/>
      <c r="C1492" s="28"/>
      <c r="D1492" s="49"/>
      <c r="E1492" s="36"/>
    </row>
    <row r="1493" spans="1:5" x14ac:dyDescent="0.2">
      <c r="A1493" s="20" t="s">
        <v>4710</v>
      </c>
      <c r="B1493" s="28"/>
      <c r="C1493" s="28">
        <v>1</v>
      </c>
      <c r="D1493" s="28">
        <v>-1</v>
      </c>
      <c r="E1493" s="36">
        <v>1</v>
      </c>
    </row>
    <row r="1494" spans="1:5" x14ac:dyDescent="0.2">
      <c r="A1494" s="20" t="s">
        <v>4712</v>
      </c>
      <c r="B1494" s="29"/>
      <c r="C1494" s="29">
        <v>550</v>
      </c>
      <c r="D1494" s="29">
        <v>-550</v>
      </c>
      <c r="E1494" s="37">
        <v>550</v>
      </c>
    </row>
    <row r="1495" spans="1:5" x14ac:dyDescent="0.2">
      <c r="A1495" s="20" t="s">
        <v>4709</v>
      </c>
      <c r="B1495" s="29"/>
      <c r="C1495" s="29">
        <v>100</v>
      </c>
      <c r="D1495" s="29">
        <v>-100</v>
      </c>
      <c r="E1495" s="37">
        <v>100</v>
      </c>
    </row>
    <row r="1496" spans="1:5" x14ac:dyDescent="0.2">
      <c r="A1496" s="41" t="s">
        <v>4714</v>
      </c>
      <c r="B1496" s="42"/>
      <c r="C1496" s="42">
        <v>0.18181818181818182</v>
      </c>
      <c r="D1496" s="42">
        <v>-0.18181818181818182</v>
      </c>
      <c r="E1496" s="43">
        <v>0.18181818181818182</v>
      </c>
    </row>
    <row r="1497" spans="1:5" x14ac:dyDescent="0.2">
      <c r="A1497" s="45" t="s">
        <v>2106</v>
      </c>
      <c r="B1497" s="28"/>
      <c r="C1497" s="28"/>
      <c r="D1497" s="49"/>
      <c r="E1497" s="36"/>
    </row>
    <row r="1498" spans="1:5" x14ac:dyDescent="0.2">
      <c r="A1498" s="20" t="s">
        <v>4710</v>
      </c>
      <c r="B1498" s="28">
        <v>1</v>
      </c>
      <c r="C1498" s="28">
        <v>2</v>
      </c>
      <c r="D1498" s="28">
        <v>-1</v>
      </c>
      <c r="E1498" s="36">
        <v>3</v>
      </c>
    </row>
    <row r="1499" spans="1:5" x14ac:dyDescent="0.2">
      <c r="A1499" s="20" t="s">
        <v>4712</v>
      </c>
      <c r="B1499" s="29">
        <v>2541.1799999999998</v>
      </c>
      <c r="C1499" s="29">
        <v>2117.65</v>
      </c>
      <c r="D1499" s="29">
        <v>423.52999999999975</v>
      </c>
      <c r="E1499" s="37">
        <v>4658.83</v>
      </c>
    </row>
    <row r="1500" spans="1:5" x14ac:dyDescent="0.2">
      <c r="A1500" s="20" t="s">
        <v>4709</v>
      </c>
      <c r="B1500" s="29">
        <v>441.18</v>
      </c>
      <c r="C1500" s="29">
        <v>167.64999999999998</v>
      </c>
      <c r="D1500" s="29">
        <v>273.53000000000003</v>
      </c>
      <c r="E1500" s="37">
        <v>608.82999999999993</v>
      </c>
    </row>
    <row r="1501" spans="1:5" x14ac:dyDescent="0.2">
      <c r="A1501" s="41" t="s">
        <v>4714</v>
      </c>
      <c r="B1501" s="42">
        <v>0.17361225887186268</v>
      </c>
      <c r="C1501" s="42">
        <v>7.9167945600075534E-2</v>
      </c>
      <c r="D1501" s="42">
        <v>9.444431327178715E-2</v>
      </c>
      <c r="E1501" s="43">
        <v>0.13068302556650488</v>
      </c>
    </row>
    <row r="1502" spans="1:5" x14ac:dyDescent="0.2">
      <c r="A1502" s="45" t="s">
        <v>3273</v>
      </c>
      <c r="B1502" s="28"/>
      <c r="C1502" s="28"/>
      <c r="D1502" s="49"/>
      <c r="E1502" s="36"/>
    </row>
    <row r="1503" spans="1:5" x14ac:dyDescent="0.2">
      <c r="A1503" s="20" t="s">
        <v>4710</v>
      </c>
      <c r="B1503" s="28"/>
      <c r="C1503" s="28">
        <v>1</v>
      </c>
      <c r="D1503" s="28">
        <v>-1</v>
      </c>
      <c r="E1503" s="36">
        <v>1</v>
      </c>
    </row>
    <row r="1504" spans="1:5" x14ac:dyDescent="0.2">
      <c r="A1504" s="20" t="s">
        <v>4712</v>
      </c>
      <c r="B1504" s="29"/>
      <c r="C1504" s="29">
        <v>1889.12</v>
      </c>
      <c r="D1504" s="29">
        <v>-1889.12</v>
      </c>
      <c r="E1504" s="37">
        <v>1889.12</v>
      </c>
    </row>
    <row r="1505" spans="1:5" x14ac:dyDescent="0.2">
      <c r="A1505" s="20" t="s">
        <v>4709</v>
      </c>
      <c r="B1505" s="29"/>
      <c r="C1505" s="29">
        <v>405.12</v>
      </c>
      <c r="D1505" s="29">
        <v>-405.12</v>
      </c>
      <c r="E1505" s="37">
        <v>405.12</v>
      </c>
    </row>
    <row r="1506" spans="1:5" x14ac:dyDescent="0.2">
      <c r="A1506" s="41" t="s">
        <v>4714</v>
      </c>
      <c r="B1506" s="42"/>
      <c r="C1506" s="42">
        <v>0.21444905564495639</v>
      </c>
      <c r="D1506" s="42">
        <v>-0.21444905564495639</v>
      </c>
      <c r="E1506" s="43">
        <v>0.21444905564495639</v>
      </c>
    </row>
    <row r="1507" spans="1:5" x14ac:dyDescent="0.2">
      <c r="A1507" s="45" t="s">
        <v>1435</v>
      </c>
      <c r="B1507" s="28"/>
      <c r="C1507" s="28"/>
      <c r="D1507" s="49"/>
      <c r="E1507" s="36"/>
    </row>
    <row r="1508" spans="1:5" x14ac:dyDescent="0.2">
      <c r="A1508" s="20" t="s">
        <v>4710</v>
      </c>
      <c r="B1508" s="28"/>
      <c r="C1508" s="28">
        <v>1</v>
      </c>
      <c r="D1508" s="28">
        <v>-1</v>
      </c>
      <c r="E1508" s="36">
        <v>1</v>
      </c>
    </row>
    <row r="1509" spans="1:5" x14ac:dyDescent="0.2">
      <c r="A1509" s="20" t="s">
        <v>4712</v>
      </c>
      <c r="B1509" s="29"/>
      <c r="C1509" s="29">
        <v>1600</v>
      </c>
      <c r="D1509" s="29">
        <v>-1600</v>
      </c>
      <c r="E1509" s="37">
        <v>1600</v>
      </c>
    </row>
    <row r="1510" spans="1:5" x14ac:dyDescent="0.2">
      <c r="A1510" s="20" t="s">
        <v>4709</v>
      </c>
      <c r="B1510" s="29"/>
      <c r="C1510" s="29">
        <v>100</v>
      </c>
      <c r="D1510" s="29">
        <v>-100</v>
      </c>
      <c r="E1510" s="37">
        <v>100</v>
      </c>
    </row>
    <row r="1511" spans="1:5" x14ac:dyDescent="0.2">
      <c r="A1511" s="41" t="s">
        <v>4714</v>
      </c>
      <c r="B1511" s="42"/>
      <c r="C1511" s="42">
        <v>6.25E-2</v>
      </c>
      <c r="D1511" s="42">
        <v>-6.25E-2</v>
      </c>
      <c r="E1511" s="43">
        <v>6.25E-2</v>
      </c>
    </row>
    <row r="1512" spans="1:5" x14ac:dyDescent="0.2">
      <c r="A1512" s="45" t="s">
        <v>2896</v>
      </c>
      <c r="B1512" s="28"/>
      <c r="C1512" s="28"/>
      <c r="D1512" s="49"/>
      <c r="E1512" s="36"/>
    </row>
    <row r="1513" spans="1:5" x14ac:dyDescent="0.2">
      <c r="A1513" s="20" t="s">
        <v>4710</v>
      </c>
      <c r="B1513" s="28"/>
      <c r="C1513" s="28">
        <v>1</v>
      </c>
      <c r="D1513" s="28">
        <v>-1</v>
      </c>
      <c r="E1513" s="36">
        <v>1</v>
      </c>
    </row>
    <row r="1514" spans="1:5" x14ac:dyDescent="0.2">
      <c r="A1514" s="20" t="s">
        <v>4712</v>
      </c>
      <c r="B1514" s="29"/>
      <c r="C1514" s="29">
        <v>1025</v>
      </c>
      <c r="D1514" s="29">
        <v>-1025</v>
      </c>
      <c r="E1514" s="37">
        <v>1025</v>
      </c>
    </row>
    <row r="1515" spans="1:5" x14ac:dyDescent="0.2">
      <c r="A1515" s="20" t="s">
        <v>4709</v>
      </c>
      <c r="B1515" s="29"/>
      <c r="C1515" s="29">
        <v>175</v>
      </c>
      <c r="D1515" s="29">
        <v>-175</v>
      </c>
      <c r="E1515" s="37">
        <v>175</v>
      </c>
    </row>
    <row r="1516" spans="1:5" x14ac:dyDescent="0.2">
      <c r="A1516" s="41" t="s">
        <v>4714</v>
      </c>
      <c r="B1516" s="42"/>
      <c r="C1516" s="42">
        <v>0.17073170731707318</v>
      </c>
      <c r="D1516" s="42">
        <v>-0.17073170731707318</v>
      </c>
      <c r="E1516" s="43">
        <v>0.17073170731707318</v>
      </c>
    </row>
    <row r="1517" spans="1:5" x14ac:dyDescent="0.2">
      <c r="A1517" s="45" t="s">
        <v>2891</v>
      </c>
      <c r="B1517" s="28"/>
      <c r="C1517" s="28"/>
      <c r="D1517" s="49"/>
      <c r="E1517" s="36"/>
    </row>
    <row r="1518" spans="1:5" x14ac:dyDescent="0.2">
      <c r="A1518" s="20" t="s">
        <v>4710</v>
      </c>
      <c r="B1518" s="28"/>
      <c r="C1518" s="28">
        <v>1</v>
      </c>
      <c r="D1518" s="28">
        <v>-1</v>
      </c>
      <c r="E1518" s="36">
        <v>1</v>
      </c>
    </row>
    <row r="1519" spans="1:5" x14ac:dyDescent="0.2">
      <c r="A1519" s="20" t="s">
        <v>4712</v>
      </c>
      <c r="B1519" s="29"/>
      <c r="C1519" s="29">
        <v>2100</v>
      </c>
      <c r="D1519" s="29">
        <v>-2100</v>
      </c>
      <c r="E1519" s="37">
        <v>2100</v>
      </c>
    </row>
    <row r="1520" spans="1:5" x14ac:dyDescent="0.2">
      <c r="A1520" s="20" t="s">
        <v>4709</v>
      </c>
      <c r="B1520" s="29"/>
      <c r="C1520" s="29">
        <v>500</v>
      </c>
      <c r="D1520" s="29">
        <v>-500</v>
      </c>
      <c r="E1520" s="37">
        <v>500</v>
      </c>
    </row>
    <row r="1521" spans="1:5" x14ac:dyDescent="0.2">
      <c r="A1521" s="41" t="s">
        <v>4714</v>
      </c>
      <c r="B1521" s="42"/>
      <c r="C1521" s="42">
        <v>0.23809523809523808</v>
      </c>
      <c r="D1521" s="42">
        <v>-0.23809523809523808</v>
      </c>
      <c r="E1521" s="43">
        <v>0.23809523809523808</v>
      </c>
    </row>
    <row r="1522" spans="1:5" x14ac:dyDescent="0.2">
      <c r="A1522" s="45" t="s">
        <v>1564</v>
      </c>
      <c r="B1522" s="28"/>
      <c r="C1522" s="28"/>
      <c r="D1522" s="49"/>
      <c r="E1522" s="36"/>
    </row>
    <row r="1523" spans="1:5" x14ac:dyDescent="0.2">
      <c r="A1523" s="20" t="s">
        <v>4710</v>
      </c>
      <c r="B1523" s="28"/>
      <c r="C1523" s="28">
        <v>1</v>
      </c>
      <c r="D1523" s="28">
        <v>-1</v>
      </c>
      <c r="E1523" s="36">
        <v>1</v>
      </c>
    </row>
    <row r="1524" spans="1:5" x14ac:dyDescent="0.2">
      <c r="A1524" s="20" t="s">
        <v>4712</v>
      </c>
      <c r="B1524" s="29"/>
      <c r="C1524" s="29">
        <v>970</v>
      </c>
      <c r="D1524" s="29">
        <v>-970</v>
      </c>
      <c r="E1524" s="37">
        <v>970</v>
      </c>
    </row>
    <row r="1525" spans="1:5" x14ac:dyDescent="0.2">
      <c r="A1525" s="20" t="s">
        <v>4709</v>
      </c>
      <c r="B1525" s="29"/>
      <c r="C1525" s="29">
        <v>245</v>
      </c>
      <c r="D1525" s="29">
        <v>-245</v>
      </c>
      <c r="E1525" s="37">
        <v>245</v>
      </c>
    </row>
    <row r="1526" spans="1:5" x14ac:dyDescent="0.2">
      <c r="A1526" s="41" t="s">
        <v>4714</v>
      </c>
      <c r="B1526" s="42"/>
      <c r="C1526" s="42">
        <v>0.25257731958762886</v>
      </c>
      <c r="D1526" s="42">
        <v>-0.25257731958762886</v>
      </c>
      <c r="E1526" s="43">
        <v>0.25257731958762886</v>
      </c>
    </row>
    <row r="1527" spans="1:5" x14ac:dyDescent="0.2">
      <c r="A1527" s="45" t="s">
        <v>1879</v>
      </c>
      <c r="B1527" s="28"/>
      <c r="C1527" s="28"/>
      <c r="D1527" s="49"/>
      <c r="E1527" s="36"/>
    </row>
    <row r="1528" spans="1:5" x14ac:dyDescent="0.2">
      <c r="A1528" s="20" t="s">
        <v>4710</v>
      </c>
      <c r="B1528" s="28"/>
      <c r="C1528" s="28">
        <v>1</v>
      </c>
      <c r="D1528" s="28">
        <v>-1</v>
      </c>
      <c r="E1528" s="36">
        <v>1</v>
      </c>
    </row>
    <row r="1529" spans="1:5" x14ac:dyDescent="0.2">
      <c r="A1529" s="20" t="s">
        <v>4712</v>
      </c>
      <c r="B1529" s="29"/>
      <c r="C1529" s="29">
        <v>1200</v>
      </c>
      <c r="D1529" s="29">
        <v>-1200</v>
      </c>
      <c r="E1529" s="37">
        <v>1200</v>
      </c>
    </row>
    <row r="1530" spans="1:5" x14ac:dyDescent="0.2">
      <c r="A1530" s="20" t="s">
        <v>4709</v>
      </c>
      <c r="B1530" s="29"/>
      <c r="C1530" s="29">
        <v>100</v>
      </c>
      <c r="D1530" s="29">
        <v>-100</v>
      </c>
      <c r="E1530" s="37">
        <v>100</v>
      </c>
    </row>
    <row r="1531" spans="1:5" x14ac:dyDescent="0.2">
      <c r="A1531" s="41" t="s">
        <v>4714</v>
      </c>
      <c r="B1531" s="42"/>
      <c r="C1531" s="42">
        <v>8.3333333333333329E-2</v>
      </c>
      <c r="D1531" s="42">
        <v>-8.3333333333333329E-2</v>
      </c>
      <c r="E1531" s="43">
        <v>8.3333333333333329E-2</v>
      </c>
    </row>
    <row r="1532" spans="1:5" x14ac:dyDescent="0.2">
      <c r="A1532" s="45" t="s">
        <v>2765</v>
      </c>
      <c r="B1532" s="28"/>
      <c r="C1532" s="28"/>
      <c r="D1532" s="49"/>
      <c r="E1532" s="36"/>
    </row>
    <row r="1533" spans="1:5" x14ac:dyDescent="0.2">
      <c r="A1533" s="20" t="s">
        <v>4710</v>
      </c>
      <c r="B1533" s="28"/>
      <c r="C1533" s="28">
        <v>1</v>
      </c>
      <c r="D1533" s="28">
        <v>-1</v>
      </c>
      <c r="E1533" s="36">
        <v>1</v>
      </c>
    </row>
    <row r="1534" spans="1:5" x14ac:dyDescent="0.2">
      <c r="A1534" s="20" t="s">
        <v>4712</v>
      </c>
      <c r="B1534" s="29"/>
      <c r="C1534" s="29">
        <v>2089.52</v>
      </c>
      <c r="D1534" s="29">
        <v>-2089.52</v>
      </c>
      <c r="E1534" s="37">
        <v>2089.52</v>
      </c>
    </row>
    <row r="1535" spans="1:5" x14ac:dyDescent="0.2">
      <c r="A1535" s="20" t="s">
        <v>4709</v>
      </c>
      <c r="B1535" s="29"/>
      <c r="C1535" s="29">
        <v>-410.48</v>
      </c>
      <c r="D1535" s="29">
        <v>410.48</v>
      </c>
      <c r="E1535" s="37">
        <v>-410.48</v>
      </c>
    </row>
    <row r="1536" spans="1:5" x14ac:dyDescent="0.2">
      <c r="A1536" s="41" t="s">
        <v>4714</v>
      </c>
      <c r="B1536" s="42"/>
      <c r="C1536" s="42">
        <v>-0.19644703089704812</v>
      </c>
      <c r="D1536" s="42">
        <v>0.19644703089704812</v>
      </c>
      <c r="E1536" s="43">
        <v>-0.19644703089704812</v>
      </c>
    </row>
    <row r="1537" spans="1:5" x14ac:dyDescent="0.2">
      <c r="A1537" s="45" t="s">
        <v>900</v>
      </c>
      <c r="B1537" s="28"/>
      <c r="C1537" s="28"/>
      <c r="D1537" s="49"/>
      <c r="E1537" s="36"/>
    </row>
    <row r="1538" spans="1:5" x14ac:dyDescent="0.2">
      <c r="A1538" s="20" t="s">
        <v>4710</v>
      </c>
      <c r="B1538" s="28"/>
      <c r="C1538" s="28">
        <v>1</v>
      </c>
      <c r="D1538" s="28">
        <v>-1</v>
      </c>
      <c r="E1538" s="36">
        <v>1</v>
      </c>
    </row>
    <row r="1539" spans="1:5" x14ac:dyDescent="0.2">
      <c r="A1539" s="20" t="s">
        <v>4712</v>
      </c>
      <c r="B1539" s="29"/>
      <c r="C1539" s="29">
        <v>1062.0999999999999</v>
      </c>
      <c r="D1539" s="29">
        <v>-1062.0999999999999</v>
      </c>
      <c r="E1539" s="37">
        <v>1062.0999999999999</v>
      </c>
    </row>
    <row r="1540" spans="1:5" x14ac:dyDescent="0.2">
      <c r="A1540" s="20" t="s">
        <v>4709</v>
      </c>
      <c r="B1540" s="29"/>
      <c r="C1540" s="29">
        <v>0</v>
      </c>
      <c r="D1540" s="29">
        <v>0</v>
      </c>
      <c r="E1540" s="37">
        <v>0</v>
      </c>
    </row>
    <row r="1541" spans="1:5" x14ac:dyDescent="0.2">
      <c r="A1541" s="41" t="s">
        <v>4714</v>
      </c>
      <c r="B1541" s="42"/>
      <c r="C1541" s="42">
        <v>0</v>
      </c>
      <c r="D1541" s="42">
        <v>0</v>
      </c>
      <c r="E1541" s="43">
        <v>0</v>
      </c>
    </row>
    <row r="1542" spans="1:5" x14ac:dyDescent="0.2">
      <c r="A1542" s="45" t="s">
        <v>3007</v>
      </c>
      <c r="B1542" s="28"/>
      <c r="C1542" s="28"/>
      <c r="D1542" s="49"/>
      <c r="E1542" s="36"/>
    </row>
    <row r="1543" spans="1:5" x14ac:dyDescent="0.2">
      <c r="A1543" s="20" t="s">
        <v>4710</v>
      </c>
      <c r="B1543" s="28"/>
      <c r="C1543" s="28">
        <v>1</v>
      </c>
      <c r="D1543" s="28">
        <v>-1</v>
      </c>
      <c r="E1543" s="36">
        <v>1</v>
      </c>
    </row>
    <row r="1544" spans="1:5" x14ac:dyDescent="0.2">
      <c r="A1544" s="20" t="s">
        <v>4712</v>
      </c>
      <c r="B1544" s="29"/>
      <c r="C1544" s="29">
        <v>1100</v>
      </c>
      <c r="D1544" s="29">
        <v>-1100</v>
      </c>
      <c r="E1544" s="37">
        <v>1100</v>
      </c>
    </row>
    <row r="1545" spans="1:5" x14ac:dyDescent="0.2">
      <c r="A1545" s="20" t="s">
        <v>4709</v>
      </c>
      <c r="B1545" s="29"/>
      <c r="C1545" s="29">
        <v>100</v>
      </c>
      <c r="D1545" s="29">
        <v>-100</v>
      </c>
      <c r="E1545" s="37">
        <v>100</v>
      </c>
    </row>
    <row r="1546" spans="1:5" x14ac:dyDescent="0.2">
      <c r="A1546" s="41" t="s">
        <v>4714</v>
      </c>
      <c r="B1546" s="42"/>
      <c r="C1546" s="42">
        <v>9.0909090909090912E-2</v>
      </c>
      <c r="D1546" s="42">
        <v>-9.0909090909090912E-2</v>
      </c>
      <c r="E1546" s="43">
        <v>9.0909090909090912E-2</v>
      </c>
    </row>
    <row r="1547" spans="1:5" x14ac:dyDescent="0.2">
      <c r="A1547" s="45" t="s">
        <v>3555</v>
      </c>
      <c r="B1547" s="28"/>
      <c r="C1547" s="28"/>
      <c r="D1547" s="49"/>
      <c r="E1547" s="36"/>
    </row>
    <row r="1548" spans="1:5" x14ac:dyDescent="0.2">
      <c r="A1548" s="20" t="s">
        <v>4710</v>
      </c>
      <c r="B1548" s="28"/>
      <c r="C1548" s="28">
        <v>1</v>
      </c>
      <c r="D1548" s="28">
        <v>-1</v>
      </c>
      <c r="E1548" s="36">
        <v>1</v>
      </c>
    </row>
    <row r="1549" spans="1:5" x14ac:dyDescent="0.2">
      <c r="A1549" s="20" t="s">
        <v>4712</v>
      </c>
      <c r="B1549" s="29"/>
      <c r="C1549" s="29">
        <v>3200</v>
      </c>
      <c r="D1549" s="29">
        <v>-3200</v>
      </c>
      <c r="E1549" s="37">
        <v>3200</v>
      </c>
    </row>
    <row r="1550" spans="1:5" x14ac:dyDescent="0.2">
      <c r="A1550" s="20" t="s">
        <v>4709</v>
      </c>
      <c r="B1550" s="29"/>
      <c r="C1550" s="29">
        <v>700</v>
      </c>
      <c r="D1550" s="29">
        <v>-700</v>
      </c>
      <c r="E1550" s="37">
        <v>700</v>
      </c>
    </row>
    <row r="1551" spans="1:5" x14ac:dyDescent="0.2">
      <c r="A1551" s="41" t="s">
        <v>4714</v>
      </c>
      <c r="B1551" s="42"/>
      <c r="C1551" s="42">
        <v>0.21875</v>
      </c>
      <c r="D1551" s="42">
        <v>-0.21875</v>
      </c>
      <c r="E1551" s="43">
        <v>0.21875</v>
      </c>
    </row>
    <row r="1552" spans="1:5" x14ac:dyDescent="0.2">
      <c r="A1552" s="45" t="s">
        <v>3561</v>
      </c>
      <c r="B1552" s="28"/>
      <c r="C1552" s="28"/>
      <c r="D1552" s="49"/>
      <c r="E1552" s="36"/>
    </row>
    <row r="1553" spans="1:5" x14ac:dyDescent="0.2">
      <c r="A1553" s="20" t="s">
        <v>4710</v>
      </c>
      <c r="B1553" s="28"/>
      <c r="C1553" s="28">
        <v>1</v>
      </c>
      <c r="D1553" s="28">
        <v>-1</v>
      </c>
      <c r="E1553" s="36">
        <v>1</v>
      </c>
    </row>
    <row r="1554" spans="1:5" x14ac:dyDescent="0.2">
      <c r="A1554" s="20" t="s">
        <v>4712</v>
      </c>
      <c r="B1554" s="29"/>
      <c r="C1554" s="29">
        <v>5500</v>
      </c>
      <c r="D1554" s="29">
        <v>-5500</v>
      </c>
      <c r="E1554" s="37">
        <v>5500</v>
      </c>
    </row>
    <row r="1555" spans="1:5" x14ac:dyDescent="0.2">
      <c r="A1555" s="20" t="s">
        <v>4709</v>
      </c>
      <c r="B1555" s="29"/>
      <c r="C1555" s="29">
        <v>2000</v>
      </c>
      <c r="D1555" s="29">
        <v>-2000</v>
      </c>
      <c r="E1555" s="37">
        <v>2000</v>
      </c>
    </row>
    <row r="1556" spans="1:5" x14ac:dyDescent="0.2">
      <c r="A1556" s="41" t="s">
        <v>4714</v>
      </c>
      <c r="B1556" s="42"/>
      <c r="C1556" s="42">
        <v>0.36363636363636365</v>
      </c>
      <c r="D1556" s="42">
        <v>-0.36363636363636365</v>
      </c>
      <c r="E1556" s="43">
        <v>0.36363636363636365</v>
      </c>
    </row>
    <row r="1557" spans="1:5" x14ac:dyDescent="0.2">
      <c r="A1557" s="45" t="s">
        <v>2743</v>
      </c>
      <c r="B1557" s="28"/>
      <c r="C1557" s="28"/>
      <c r="D1557" s="49"/>
      <c r="E1557" s="36"/>
    </row>
    <row r="1558" spans="1:5" x14ac:dyDescent="0.2">
      <c r="A1558" s="20" t="s">
        <v>4710</v>
      </c>
      <c r="B1558" s="28"/>
      <c r="C1558" s="28">
        <v>1</v>
      </c>
      <c r="D1558" s="28">
        <v>-1</v>
      </c>
      <c r="E1558" s="36">
        <v>1</v>
      </c>
    </row>
    <row r="1559" spans="1:5" x14ac:dyDescent="0.2">
      <c r="A1559" s="20" t="s">
        <v>4712</v>
      </c>
      <c r="B1559" s="29"/>
      <c r="C1559" s="29">
        <v>1600</v>
      </c>
      <c r="D1559" s="29">
        <v>-1600</v>
      </c>
      <c r="E1559" s="37">
        <v>1600</v>
      </c>
    </row>
    <row r="1560" spans="1:5" x14ac:dyDescent="0.2">
      <c r="A1560" s="20" t="s">
        <v>4709</v>
      </c>
      <c r="B1560" s="29"/>
      <c r="C1560" s="29">
        <v>325</v>
      </c>
      <c r="D1560" s="29">
        <v>-325</v>
      </c>
      <c r="E1560" s="37">
        <v>325</v>
      </c>
    </row>
    <row r="1561" spans="1:5" x14ac:dyDescent="0.2">
      <c r="A1561" s="41" t="s">
        <v>4714</v>
      </c>
      <c r="B1561" s="42"/>
      <c r="C1561" s="42">
        <v>0.203125</v>
      </c>
      <c r="D1561" s="42">
        <v>-0.203125</v>
      </c>
      <c r="E1561" s="43">
        <v>0.203125</v>
      </c>
    </row>
    <row r="1562" spans="1:5" x14ac:dyDescent="0.2">
      <c r="A1562" s="45" t="s">
        <v>3914</v>
      </c>
      <c r="B1562" s="28"/>
      <c r="C1562" s="28"/>
      <c r="D1562" s="49"/>
      <c r="E1562" s="36"/>
    </row>
    <row r="1563" spans="1:5" x14ac:dyDescent="0.2">
      <c r="A1563" s="20" t="s">
        <v>4710</v>
      </c>
      <c r="B1563" s="28"/>
      <c r="C1563" s="28">
        <v>1</v>
      </c>
      <c r="D1563" s="28">
        <v>-1</v>
      </c>
      <c r="E1563" s="36">
        <v>1</v>
      </c>
    </row>
    <row r="1564" spans="1:5" x14ac:dyDescent="0.2">
      <c r="A1564" s="20" t="s">
        <v>4712</v>
      </c>
      <c r="B1564" s="29"/>
      <c r="C1564" s="29">
        <v>1055.73</v>
      </c>
      <c r="D1564" s="29">
        <v>-1055.73</v>
      </c>
      <c r="E1564" s="37">
        <v>1055.73</v>
      </c>
    </row>
    <row r="1565" spans="1:5" x14ac:dyDescent="0.2">
      <c r="A1565" s="20" t="s">
        <v>4709</v>
      </c>
      <c r="B1565" s="29"/>
      <c r="C1565" s="29">
        <v>55.73</v>
      </c>
      <c r="D1565" s="29">
        <v>-55.73</v>
      </c>
      <c r="E1565" s="37">
        <v>55.73</v>
      </c>
    </row>
    <row r="1566" spans="1:5" x14ac:dyDescent="0.2">
      <c r="A1566" s="41" t="s">
        <v>4714</v>
      </c>
      <c r="B1566" s="42"/>
      <c r="C1566" s="42">
        <v>5.2788118174154373E-2</v>
      </c>
      <c r="D1566" s="42">
        <v>-5.2788118174154373E-2</v>
      </c>
      <c r="E1566" s="43">
        <v>5.2788118174154373E-2</v>
      </c>
    </row>
    <row r="1567" spans="1:5" x14ac:dyDescent="0.2">
      <c r="A1567" s="45" t="s">
        <v>3531</v>
      </c>
      <c r="B1567" s="28"/>
      <c r="C1567" s="28"/>
      <c r="D1567" s="49"/>
      <c r="E1567" s="36"/>
    </row>
    <row r="1568" spans="1:5" x14ac:dyDescent="0.2">
      <c r="A1568" s="20" t="s">
        <v>4710</v>
      </c>
      <c r="B1568" s="28"/>
      <c r="C1568" s="28">
        <v>1</v>
      </c>
      <c r="D1568" s="28">
        <v>-1</v>
      </c>
      <c r="E1568" s="36">
        <v>1</v>
      </c>
    </row>
    <row r="1569" spans="1:5" x14ac:dyDescent="0.2">
      <c r="A1569" s="20" t="s">
        <v>4712</v>
      </c>
      <c r="B1569" s="29"/>
      <c r="C1569" s="29">
        <v>487.95</v>
      </c>
      <c r="D1569" s="29">
        <v>-487.95</v>
      </c>
      <c r="E1569" s="37">
        <v>487.95</v>
      </c>
    </row>
    <row r="1570" spans="1:5" x14ac:dyDescent="0.2">
      <c r="A1570" s="20" t="s">
        <v>4709</v>
      </c>
      <c r="B1570" s="29"/>
      <c r="C1570" s="29">
        <v>235</v>
      </c>
      <c r="D1570" s="29">
        <v>-235</v>
      </c>
      <c r="E1570" s="37">
        <v>235</v>
      </c>
    </row>
    <row r="1571" spans="1:5" x14ac:dyDescent="0.2">
      <c r="A1571" s="41" t="s">
        <v>4714</v>
      </c>
      <c r="B1571" s="42"/>
      <c r="C1571" s="42">
        <v>0.48160672200020493</v>
      </c>
      <c r="D1571" s="42">
        <v>-0.48160672200020493</v>
      </c>
      <c r="E1571" s="43">
        <v>0.48160672200020493</v>
      </c>
    </row>
    <row r="1572" spans="1:5" x14ac:dyDescent="0.2">
      <c r="A1572" s="45" t="s">
        <v>3883</v>
      </c>
      <c r="B1572" s="28"/>
      <c r="C1572" s="28"/>
      <c r="D1572" s="49"/>
      <c r="E1572" s="36"/>
    </row>
    <row r="1573" spans="1:5" x14ac:dyDescent="0.2">
      <c r="A1573" s="20" t="s">
        <v>4710</v>
      </c>
      <c r="B1573" s="28"/>
      <c r="C1573" s="28">
        <v>1</v>
      </c>
      <c r="D1573" s="28">
        <v>-1</v>
      </c>
      <c r="E1573" s="36">
        <v>1</v>
      </c>
    </row>
    <row r="1574" spans="1:5" x14ac:dyDescent="0.2">
      <c r="A1574" s="20" t="s">
        <v>4712</v>
      </c>
      <c r="B1574" s="29"/>
      <c r="C1574" s="29">
        <v>809.83</v>
      </c>
      <c r="D1574" s="29">
        <v>-809.83</v>
      </c>
      <c r="E1574" s="37">
        <v>809.83</v>
      </c>
    </row>
    <row r="1575" spans="1:5" x14ac:dyDescent="0.2">
      <c r="A1575" s="20" t="s">
        <v>4709</v>
      </c>
      <c r="B1575" s="29"/>
      <c r="C1575" s="29">
        <v>9.83</v>
      </c>
      <c r="D1575" s="29">
        <v>-9.83</v>
      </c>
      <c r="E1575" s="37">
        <v>9.83</v>
      </c>
    </row>
    <row r="1576" spans="1:5" x14ac:dyDescent="0.2">
      <c r="A1576" s="41" t="s">
        <v>4714</v>
      </c>
      <c r="B1576" s="42"/>
      <c r="C1576" s="42">
        <v>1.2138350024079127E-2</v>
      </c>
      <c r="D1576" s="42">
        <v>-1.2138350024079127E-2</v>
      </c>
      <c r="E1576" s="43">
        <v>1.2138350024079127E-2</v>
      </c>
    </row>
    <row r="1577" spans="1:5" x14ac:dyDescent="0.2">
      <c r="A1577" s="45" t="s">
        <v>1728</v>
      </c>
      <c r="B1577" s="28"/>
      <c r="C1577" s="28"/>
      <c r="D1577" s="49"/>
      <c r="E1577" s="36"/>
    </row>
    <row r="1578" spans="1:5" x14ac:dyDescent="0.2">
      <c r="A1578" s="20" t="s">
        <v>4710</v>
      </c>
      <c r="B1578" s="28"/>
      <c r="C1578" s="28">
        <v>1</v>
      </c>
      <c r="D1578" s="28">
        <v>-1</v>
      </c>
      <c r="E1578" s="36">
        <v>1</v>
      </c>
    </row>
    <row r="1579" spans="1:5" x14ac:dyDescent="0.2">
      <c r="A1579" s="20" t="s">
        <v>4712</v>
      </c>
      <c r="B1579" s="29"/>
      <c r="C1579" s="29">
        <v>410</v>
      </c>
      <c r="D1579" s="29">
        <v>-410</v>
      </c>
      <c r="E1579" s="37">
        <v>410</v>
      </c>
    </row>
    <row r="1580" spans="1:5" x14ac:dyDescent="0.2">
      <c r="A1580" s="20" t="s">
        <v>4709</v>
      </c>
      <c r="B1580" s="29"/>
      <c r="C1580" s="29">
        <v>35</v>
      </c>
      <c r="D1580" s="29">
        <v>-35</v>
      </c>
      <c r="E1580" s="37">
        <v>35</v>
      </c>
    </row>
    <row r="1581" spans="1:5" x14ac:dyDescent="0.2">
      <c r="A1581" s="41" t="s">
        <v>4714</v>
      </c>
      <c r="B1581" s="42"/>
      <c r="C1581" s="42">
        <v>8.5365853658536592E-2</v>
      </c>
      <c r="D1581" s="42">
        <v>-8.5365853658536592E-2</v>
      </c>
      <c r="E1581" s="43">
        <v>8.5365853658536592E-2</v>
      </c>
    </row>
    <row r="1582" spans="1:5" x14ac:dyDescent="0.2">
      <c r="A1582" s="45" t="s">
        <v>694</v>
      </c>
      <c r="B1582" s="28"/>
      <c r="C1582" s="28"/>
      <c r="D1582" s="49"/>
      <c r="E1582" s="36"/>
    </row>
    <row r="1583" spans="1:5" x14ac:dyDescent="0.2">
      <c r="A1583" s="20" t="s">
        <v>4710</v>
      </c>
      <c r="B1583" s="28"/>
      <c r="C1583" s="28">
        <v>1</v>
      </c>
      <c r="D1583" s="28">
        <v>-1</v>
      </c>
      <c r="E1583" s="36">
        <v>1</v>
      </c>
    </row>
    <row r="1584" spans="1:5" x14ac:dyDescent="0.2">
      <c r="A1584" s="20" t="s">
        <v>4712</v>
      </c>
      <c r="B1584" s="29"/>
      <c r="C1584" s="29">
        <v>584.37</v>
      </c>
      <c r="D1584" s="29">
        <v>-584.37</v>
      </c>
      <c r="E1584" s="37">
        <v>584.37</v>
      </c>
    </row>
    <row r="1585" spans="1:5" x14ac:dyDescent="0.2">
      <c r="A1585" s="20" t="s">
        <v>4709</v>
      </c>
      <c r="B1585" s="29"/>
      <c r="C1585" s="29">
        <v>-20.63</v>
      </c>
      <c r="D1585" s="29">
        <v>20.63</v>
      </c>
      <c r="E1585" s="37">
        <v>-20.63</v>
      </c>
    </row>
    <row r="1586" spans="1:5" x14ac:dyDescent="0.2">
      <c r="A1586" s="41" t="s">
        <v>4714</v>
      </c>
      <c r="B1586" s="42"/>
      <c r="C1586" s="42">
        <v>-3.5302975854338857E-2</v>
      </c>
      <c r="D1586" s="42">
        <v>3.5302975854338857E-2</v>
      </c>
      <c r="E1586" s="43">
        <v>-3.5302975854338857E-2</v>
      </c>
    </row>
    <row r="1587" spans="1:5" x14ac:dyDescent="0.2">
      <c r="A1587" s="45" t="s">
        <v>3099</v>
      </c>
      <c r="B1587" s="28"/>
      <c r="C1587" s="28"/>
      <c r="D1587" s="49"/>
      <c r="E1587" s="36"/>
    </row>
    <row r="1588" spans="1:5" x14ac:dyDescent="0.2">
      <c r="A1588" s="20" t="s">
        <v>4710</v>
      </c>
      <c r="B1588" s="28">
        <v>1</v>
      </c>
      <c r="C1588" s="28">
        <v>2</v>
      </c>
      <c r="D1588" s="28">
        <v>-1</v>
      </c>
      <c r="E1588" s="36">
        <v>3</v>
      </c>
    </row>
    <row r="1589" spans="1:5" x14ac:dyDescent="0.2">
      <c r="A1589" s="20" t="s">
        <v>4712</v>
      </c>
      <c r="B1589" s="29">
        <v>1350</v>
      </c>
      <c r="C1589" s="29">
        <v>2850</v>
      </c>
      <c r="D1589" s="29">
        <v>-1500</v>
      </c>
      <c r="E1589" s="37">
        <v>4200</v>
      </c>
    </row>
    <row r="1590" spans="1:5" x14ac:dyDescent="0.2">
      <c r="A1590" s="20" t="s">
        <v>4709</v>
      </c>
      <c r="B1590" s="29">
        <v>250</v>
      </c>
      <c r="C1590" s="29">
        <v>450</v>
      </c>
      <c r="D1590" s="29">
        <v>-200</v>
      </c>
      <c r="E1590" s="37">
        <v>700</v>
      </c>
    </row>
    <row r="1591" spans="1:5" x14ac:dyDescent="0.2">
      <c r="A1591" s="41" t="s">
        <v>4714</v>
      </c>
      <c r="B1591" s="42">
        <v>0.18518518518518517</v>
      </c>
      <c r="C1591" s="42">
        <v>0.15789473684210525</v>
      </c>
      <c r="D1591" s="42">
        <v>2.7290448343079921E-2</v>
      </c>
      <c r="E1591" s="43">
        <v>0.16666666666666666</v>
      </c>
    </row>
    <row r="1592" spans="1:5" x14ac:dyDescent="0.2">
      <c r="A1592" s="45" t="s">
        <v>3218</v>
      </c>
      <c r="B1592" s="28"/>
      <c r="C1592" s="28"/>
      <c r="D1592" s="49"/>
      <c r="E1592" s="36"/>
    </row>
    <row r="1593" spans="1:5" x14ac:dyDescent="0.2">
      <c r="A1593" s="20" t="s">
        <v>4710</v>
      </c>
      <c r="B1593" s="28"/>
      <c r="C1593" s="28">
        <v>1</v>
      </c>
      <c r="D1593" s="28">
        <v>-1</v>
      </c>
      <c r="E1593" s="36">
        <v>1</v>
      </c>
    </row>
    <row r="1594" spans="1:5" x14ac:dyDescent="0.2">
      <c r="A1594" s="20" t="s">
        <v>4712</v>
      </c>
      <c r="B1594" s="29"/>
      <c r="C1594" s="29">
        <v>975</v>
      </c>
      <c r="D1594" s="29">
        <v>-975</v>
      </c>
      <c r="E1594" s="37">
        <v>975</v>
      </c>
    </row>
    <row r="1595" spans="1:5" x14ac:dyDescent="0.2">
      <c r="A1595" s="20" t="s">
        <v>4709</v>
      </c>
      <c r="B1595" s="29"/>
      <c r="C1595" s="29">
        <v>18.75</v>
      </c>
      <c r="D1595" s="29">
        <v>-18.75</v>
      </c>
      <c r="E1595" s="37">
        <v>18.75</v>
      </c>
    </row>
    <row r="1596" spans="1:5" x14ac:dyDescent="0.2">
      <c r="A1596" s="41" t="s">
        <v>4714</v>
      </c>
      <c r="B1596" s="42"/>
      <c r="C1596" s="42">
        <v>1.9230769230769232E-2</v>
      </c>
      <c r="D1596" s="42">
        <v>-1.9230769230769232E-2</v>
      </c>
      <c r="E1596" s="43">
        <v>1.9230769230769232E-2</v>
      </c>
    </row>
    <row r="1597" spans="1:5" x14ac:dyDescent="0.2">
      <c r="A1597" s="45" t="s">
        <v>1127</v>
      </c>
      <c r="B1597" s="28"/>
      <c r="C1597" s="28"/>
      <c r="D1597" s="49"/>
      <c r="E1597" s="36"/>
    </row>
    <row r="1598" spans="1:5" x14ac:dyDescent="0.2">
      <c r="A1598" s="20" t="s">
        <v>4710</v>
      </c>
      <c r="B1598" s="28"/>
      <c r="C1598" s="28">
        <v>1</v>
      </c>
      <c r="D1598" s="28">
        <v>-1</v>
      </c>
      <c r="E1598" s="36">
        <v>1</v>
      </c>
    </row>
    <row r="1599" spans="1:5" x14ac:dyDescent="0.2">
      <c r="A1599" s="20" t="s">
        <v>4712</v>
      </c>
      <c r="B1599" s="29"/>
      <c r="C1599" s="29">
        <v>2352.25</v>
      </c>
      <c r="D1599" s="29">
        <v>-2352.25</v>
      </c>
      <c r="E1599" s="37">
        <v>2352.25</v>
      </c>
    </row>
    <row r="1600" spans="1:5" x14ac:dyDescent="0.2">
      <c r="A1600" s="20" t="s">
        <v>4709</v>
      </c>
      <c r="B1600" s="29"/>
      <c r="C1600" s="29">
        <v>372.25</v>
      </c>
      <c r="D1600" s="29">
        <v>-372.25</v>
      </c>
      <c r="E1600" s="37">
        <v>372.25</v>
      </c>
    </row>
    <row r="1601" spans="1:5" x14ac:dyDescent="0.2">
      <c r="A1601" s="41" t="s">
        <v>4714</v>
      </c>
      <c r="B1601" s="42"/>
      <c r="C1601" s="42">
        <v>0.15825273674141779</v>
      </c>
      <c r="D1601" s="42">
        <v>-0.15825273674141779</v>
      </c>
      <c r="E1601" s="43">
        <v>0.15825273674141779</v>
      </c>
    </row>
    <row r="1602" spans="1:5" x14ac:dyDescent="0.2">
      <c r="A1602" s="45" t="s">
        <v>2919</v>
      </c>
      <c r="B1602" s="28"/>
      <c r="C1602" s="28"/>
      <c r="D1602" s="49"/>
      <c r="E1602" s="36"/>
    </row>
    <row r="1603" spans="1:5" x14ac:dyDescent="0.2">
      <c r="A1603" s="20" t="s">
        <v>4710</v>
      </c>
      <c r="B1603" s="28"/>
      <c r="C1603" s="28">
        <v>1</v>
      </c>
      <c r="D1603" s="28">
        <v>-1</v>
      </c>
      <c r="E1603" s="36">
        <v>1</v>
      </c>
    </row>
    <row r="1604" spans="1:5" x14ac:dyDescent="0.2">
      <c r="A1604" s="20" t="s">
        <v>4712</v>
      </c>
      <c r="B1604" s="29"/>
      <c r="C1604" s="29">
        <v>752.28</v>
      </c>
      <c r="D1604" s="29">
        <v>-752.28</v>
      </c>
      <c r="E1604" s="37">
        <v>752.28</v>
      </c>
    </row>
    <row r="1605" spans="1:5" x14ac:dyDescent="0.2">
      <c r="A1605" s="20" t="s">
        <v>4709</v>
      </c>
      <c r="B1605" s="29"/>
      <c r="C1605" s="29">
        <v>102.28</v>
      </c>
      <c r="D1605" s="29">
        <v>-102.28</v>
      </c>
      <c r="E1605" s="37">
        <v>102.28</v>
      </c>
    </row>
    <row r="1606" spans="1:5" x14ac:dyDescent="0.2">
      <c r="A1606" s="41" t="s">
        <v>4714</v>
      </c>
      <c r="B1606" s="42"/>
      <c r="C1606" s="42">
        <v>0.1359600148880736</v>
      </c>
      <c r="D1606" s="42">
        <v>-0.1359600148880736</v>
      </c>
      <c r="E1606" s="43">
        <v>0.1359600148880736</v>
      </c>
    </row>
    <row r="1607" spans="1:5" x14ac:dyDescent="0.2">
      <c r="A1607" s="45" t="s">
        <v>3195</v>
      </c>
      <c r="B1607" s="28"/>
      <c r="C1607" s="28"/>
      <c r="D1607" s="49"/>
      <c r="E1607" s="36"/>
    </row>
    <row r="1608" spans="1:5" x14ac:dyDescent="0.2">
      <c r="A1608" s="20" t="s">
        <v>4710</v>
      </c>
      <c r="B1608" s="28"/>
      <c r="C1608" s="28">
        <v>1</v>
      </c>
      <c r="D1608" s="28">
        <v>-1</v>
      </c>
      <c r="E1608" s="36">
        <v>1</v>
      </c>
    </row>
    <row r="1609" spans="1:5" x14ac:dyDescent="0.2">
      <c r="A1609" s="20" t="s">
        <v>4712</v>
      </c>
      <c r="B1609" s="29"/>
      <c r="C1609" s="29">
        <v>865.92</v>
      </c>
      <c r="D1609" s="29">
        <v>-865.92</v>
      </c>
      <c r="E1609" s="37">
        <v>865.92</v>
      </c>
    </row>
    <row r="1610" spans="1:5" x14ac:dyDescent="0.2">
      <c r="A1610" s="20" t="s">
        <v>4709</v>
      </c>
      <c r="B1610" s="29"/>
      <c r="C1610" s="29">
        <v>115.92</v>
      </c>
      <c r="D1610" s="29">
        <v>-115.92</v>
      </c>
      <c r="E1610" s="37">
        <v>115.92</v>
      </c>
    </row>
    <row r="1611" spans="1:5" x14ac:dyDescent="0.2">
      <c r="A1611" s="41" t="s">
        <v>4714</v>
      </c>
      <c r="B1611" s="42"/>
      <c r="C1611" s="42">
        <v>0.13386917960088693</v>
      </c>
      <c r="D1611" s="42">
        <v>-0.13386917960088693</v>
      </c>
      <c r="E1611" s="43">
        <v>0.13386917960088693</v>
      </c>
    </row>
    <row r="1612" spans="1:5" x14ac:dyDescent="0.2">
      <c r="A1612" s="45" t="s">
        <v>2234</v>
      </c>
      <c r="B1612" s="28"/>
      <c r="C1612" s="28"/>
      <c r="D1612" s="49"/>
      <c r="E1612" s="36"/>
    </row>
    <row r="1613" spans="1:5" x14ac:dyDescent="0.2">
      <c r="A1613" s="20" t="s">
        <v>4710</v>
      </c>
      <c r="B1613" s="28"/>
      <c r="C1613" s="28">
        <v>1</v>
      </c>
      <c r="D1613" s="28">
        <v>-1</v>
      </c>
      <c r="E1613" s="36">
        <v>1</v>
      </c>
    </row>
    <row r="1614" spans="1:5" x14ac:dyDescent="0.2">
      <c r="A1614" s="20" t="s">
        <v>4712</v>
      </c>
      <c r="B1614" s="29"/>
      <c r="C1614" s="29">
        <v>2185.14</v>
      </c>
      <c r="D1614" s="29">
        <v>-2185.14</v>
      </c>
      <c r="E1614" s="37">
        <v>2185.14</v>
      </c>
    </row>
    <row r="1615" spans="1:5" x14ac:dyDescent="0.2">
      <c r="A1615" s="20" t="s">
        <v>4709</v>
      </c>
      <c r="B1615" s="29"/>
      <c r="C1615" s="29">
        <v>385.14</v>
      </c>
      <c r="D1615" s="29">
        <v>-385.14</v>
      </c>
      <c r="E1615" s="37">
        <v>385.14</v>
      </c>
    </row>
    <row r="1616" spans="1:5" x14ac:dyDescent="0.2">
      <c r="A1616" s="41" t="s">
        <v>4714</v>
      </c>
      <c r="B1616" s="42"/>
      <c r="C1616" s="42">
        <v>0.17625415305197836</v>
      </c>
      <c r="D1616" s="42">
        <v>-0.17625415305197836</v>
      </c>
      <c r="E1616" s="43">
        <v>0.17625415305197836</v>
      </c>
    </row>
    <row r="1617" spans="1:5" x14ac:dyDescent="0.2">
      <c r="A1617" s="45" t="s">
        <v>3226</v>
      </c>
      <c r="B1617" s="28"/>
      <c r="C1617" s="28"/>
      <c r="D1617" s="49"/>
      <c r="E1617" s="36"/>
    </row>
    <row r="1618" spans="1:5" x14ac:dyDescent="0.2">
      <c r="A1618" s="20" t="s">
        <v>4710</v>
      </c>
      <c r="B1618" s="28"/>
      <c r="C1618" s="28">
        <v>1</v>
      </c>
      <c r="D1618" s="28">
        <v>-1</v>
      </c>
      <c r="E1618" s="36">
        <v>1</v>
      </c>
    </row>
    <row r="1619" spans="1:5" x14ac:dyDescent="0.2">
      <c r="A1619" s="20" t="s">
        <v>4712</v>
      </c>
      <c r="B1619" s="29"/>
      <c r="C1619" s="29">
        <v>451.48</v>
      </c>
      <c r="D1619" s="29">
        <v>-451.48</v>
      </c>
      <c r="E1619" s="37">
        <v>451.48</v>
      </c>
    </row>
    <row r="1620" spans="1:5" x14ac:dyDescent="0.2">
      <c r="A1620" s="20" t="s">
        <v>4709</v>
      </c>
      <c r="B1620" s="29"/>
      <c r="C1620" s="29">
        <v>26.48</v>
      </c>
      <c r="D1620" s="29">
        <v>-26.48</v>
      </c>
      <c r="E1620" s="37">
        <v>26.48</v>
      </c>
    </row>
    <row r="1621" spans="1:5" x14ac:dyDescent="0.2">
      <c r="A1621" s="41" t="s">
        <v>4714</v>
      </c>
      <c r="B1621" s="42"/>
      <c r="C1621" s="42">
        <v>5.8651546026402053E-2</v>
      </c>
      <c r="D1621" s="42">
        <v>-5.8651546026402053E-2</v>
      </c>
      <c r="E1621" s="43">
        <v>5.8651546026402053E-2</v>
      </c>
    </row>
    <row r="1622" spans="1:5" x14ac:dyDescent="0.2">
      <c r="A1622" s="45" t="s">
        <v>576</v>
      </c>
      <c r="B1622" s="28"/>
      <c r="C1622" s="28"/>
      <c r="D1622" s="49"/>
      <c r="E1622" s="36"/>
    </row>
    <row r="1623" spans="1:5" x14ac:dyDescent="0.2">
      <c r="A1623" s="20" t="s">
        <v>4710</v>
      </c>
      <c r="B1623" s="28"/>
      <c r="C1623" s="28">
        <v>1</v>
      </c>
      <c r="D1623" s="28">
        <v>-1</v>
      </c>
      <c r="E1623" s="36">
        <v>1</v>
      </c>
    </row>
    <row r="1624" spans="1:5" x14ac:dyDescent="0.2">
      <c r="A1624" s="20" t="s">
        <v>4712</v>
      </c>
      <c r="B1624" s="29"/>
      <c r="C1624" s="29">
        <v>3116.11</v>
      </c>
      <c r="D1624" s="29">
        <v>-3116.11</v>
      </c>
      <c r="E1624" s="37">
        <v>3116.11</v>
      </c>
    </row>
    <row r="1625" spans="1:5" x14ac:dyDescent="0.2">
      <c r="A1625" s="20" t="s">
        <v>4709</v>
      </c>
      <c r="B1625" s="29"/>
      <c r="C1625" s="29">
        <v>673.11</v>
      </c>
      <c r="D1625" s="29">
        <v>-673.11</v>
      </c>
      <c r="E1625" s="37">
        <v>673.11</v>
      </c>
    </row>
    <row r="1626" spans="1:5" x14ac:dyDescent="0.2">
      <c r="A1626" s="41" t="s">
        <v>4714</v>
      </c>
      <c r="B1626" s="42"/>
      <c r="C1626" s="42">
        <v>0.2160097044070973</v>
      </c>
      <c r="D1626" s="42">
        <v>-0.2160097044070973</v>
      </c>
      <c r="E1626" s="43">
        <v>0.2160097044070973</v>
      </c>
    </row>
    <row r="1627" spans="1:5" x14ac:dyDescent="0.2">
      <c r="A1627" s="45" t="s">
        <v>3065</v>
      </c>
      <c r="B1627" s="28"/>
      <c r="C1627" s="28"/>
      <c r="D1627" s="49"/>
      <c r="E1627" s="36"/>
    </row>
    <row r="1628" spans="1:5" x14ac:dyDescent="0.2">
      <c r="A1628" s="20" t="s">
        <v>4710</v>
      </c>
      <c r="B1628" s="28"/>
      <c r="C1628" s="28">
        <v>1</v>
      </c>
      <c r="D1628" s="28">
        <v>-1</v>
      </c>
      <c r="E1628" s="36">
        <v>1</v>
      </c>
    </row>
    <row r="1629" spans="1:5" x14ac:dyDescent="0.2">
      <c r="A1629" s="20" t="s">
        <v>4712</v>
      </c>
      <c r="B1629" s="29"/>
      <c r="C1629" s="29">
        <v>5300</v>
      </c>
      <c r="D1629" s="29">
        <v>-5300</v>
      </c>
      <c r="E1629" s="37">
        <v>5300</v>
      </c>
    </row>
    <row r="1630" spans="1:5" x14ac:dyDescent="0.2">
      <c r="A1630" s="20" t="s">
        <v>4709</v>
      </c>
      <c r="B1630" s="29"/>
      <c r="C1630" s="29">
        <v>600</v>
      </c>
      <c r="D1630" s="29">
        <v>-600</v>
      </c>
      <c r="E1630" s="37">
        <v>600</v>
      </c>
    </row>
    <row r="1631" spans="1:5" x14ac:dyDescent="0.2">
      <c r="A1631" s="41" t="s">
        <v>4714</v>
      </c>
      <c r="B1631" s="42"/>
      <c r="C1631" s="42">
        <v>0.11320754716981132</v>
      </c>
      <c r="D1631" s="42">
        <v>-0.11320754716981132</v>
      </c>
      <c r="E1631" s="43">
        <v>0.11320754716981132</v>
      </c>
    </row>
    <row r="1632" spans="1:5" x14ac:dyDescent="0.2">
      <c r="A1632" s="45" t="s">
        <v>3150</v>
      </c>
      <c r="B1632" s="28"/>
      <c r="C1632" s="28"/>
      <c r="D1632" s="49"/>
      <c r="E1632" s="36"/>
    </row>
    <row r="1633" spans="1:5" x14ac:dyDescent="0.2">
      <c r="A1633" s="20" t="s">
        <v>4710</v>
      </c>
      <c r="B1633" s="28"/>
      <c r="C1633" s="28">
        <v>1</v>
      </c>
      <c r="D1633" s="28">
        <v>-1</v>
      </c>
      <c r="E1633" s="36">
        <v>1</v>
      </c>
    </row>
    <row r="1634" spans="1:5" x14ac:dyDescent="0.2">
      <c r="A1634" s="20" t="s">
        <v>4712</v>
      </c>
      <c r="B1634" s="29"/>
      <c r="C1634" s="29">
        <v>4000</v>
      </c>
      <c r="D1634" s="29">
        <v>-4000</v>
      </c>
      <c r="E1634" s="37">
        <v>4000</v>
      </c>
    </row>
    <row r="1635" spans="1:5" x14ac:dyDescent="0.2">
      <c r="A1635" s="20" t="s">
        <v>4709</v>
      </c>
      <c r="B1635" s="29"/>
      <c r="C1635" s="29">
        <v>500</v>
      </c>
      <c r="D1635" s="29">
        <v>-500</v>
      </c>
      <c r="E1635" s="37">
        <v>500</v>
      </c>
    </row>
    <row r="1636" spans="1:5" x14ac:dyDescent="0.2">
      <c r="A1636" s="41" t="s">
        <v>4714</v>
      </c>
      <c r="B1636" s="42"/>
      <c r="C1636" s="42">
        <v>0.125</v>
      </c>
      <c r="D1636" s="42">
        <v>-0.125</v>
      </c>
      <c r="E1636" s="43">
        <v>0.125</v>
      </c>
    </row>
    <row r="1637" spans="1:5" x14ac:dyDescent="0.2">
      <c r="A1637" s="45" t="s">
        <v>2527</v>
      </c>
      <c r="B1637" s="28"/>
      <c r="C1637" s="28"/>
      <c r="D1637" s="49"/>
      <c r="E1637" s="36"/>
    </row>
    <row r="1638" spans="1:5" x14ac:dyDescent="0.2">
      <c r="A1638" s="20" t="s">
        <v>4710</v>
      </c>
      <c r="B1638" s="28"/>
      <c r="C1638" s="28">
        <v>1</v>
      </c>
      <c r="D1638" s="28">
        <v>-1</v>
      </c>
      <c r="E1638" s="36">
        <v>1</v>
      </c>
    </row>
    <row r="1639" spans="1:5" x14ac:dyDescent="0.2">
      <c r="A1639" s="20" t="s">
        <v>4712</v>
      </c>
      <c r="B1639" s="29"/>
      <c r="C1639" s="29">
        <v>2400</v>
      </c>
      <c r="D1639" s="29">
        <v>-2400</v>
      </c>
      <c r="E1639" s="37">
        <v>2400</v>
      </c>
    </row>
    <row r="1640" spans="1:5" x14ac:dyDescent="0.2">
      <c r="A1640" s="20" t="s">
        <v>4709</v>
      </c>
      <c r="B1640" s="29"/>
      <c r="C1640" s="29">
        <v>200</v>
      </c>
      <c r="D1640" s="29">
        <v>-200</v>
      </c>
      <c r="E1640" s="37">
        <v>200</v>
      </c>
    </row>
    <row r="1641" spans="1:5" x14ac:dyDescent="0.2">
      <c r="A1641" s="41" t="s">
        <v>4714</v>
      </c>
      <c r="B1641" s="42"/>
      <c r="C1641" s="42">
        <v>8.3333333333333329E-2</v>
      </c>
      <c r="D1641" s="42">
        <v>-8.3333333333333329E-2</v>
      </c>
      <c r="E1641" s="43">
        <v>8.3333333333333329E-2</v>
      </c>
    </row>
    <row r="1642" spans="1:5" x14ac:dyDescent="0.2">
      <c r="A1642" s="45" t="s">
        <v>3906</v>
      </c>
      <c r="B1642" s="28"/>
      <c r="C1642" s="28"/>
      <c r="D1642" s="49"/>
      <c r="E1642" s="36"/>
    </row>
    <row r="1643" spans="1:5" x14ac:dyDescent="0.2">
      <c r="A1643" s="20" t="s">
        <v>4710</v>
      </c>
      <c r="B1643" s="28"/>
      <c r="C1643" s="28">
        <v>1</v>
      </c>
      <c r="D1643" s="28">
        <v>-1</v>
      </c>
      <c r="E1643" s="36">
        <v>1</v>
      </c>
    </row>
    <row r="1644" spans="1:5" x14ac:dyDescent="0.2">
      <c r="A1644" s="20" t="s">
        <v>4712</v>
      </c>
      <c r="B1644" s="29"/>
      <c r="C1644" s="29">
        <v>182.69</v>
      </c>
      <c r="D1644" s="29">
        <v>-182.69</v>
      </c>
      <c r="E1644" s="37">
        <v>182.69</v>
      </c>
    </row>
    <row r="1645" spans="1:5" x14ac:dyDescent="0.2">
      <c r="A1645" s="20" t="s">
        <v>4709</v>
      </c>
      <c r="B1645" s="29"/>
      <c r="C1645" s="29">
        <v>18.27</v>
      </c>
      <c r="D1645" s="29">
        <v>-18.27</v>
      </c>
      <c r="E1645" s="37">
        <v>18.27</v>
      </c>
    </row>
    <row r="1646" spans="1:5" x14ac:dyDescent="0.2">
      <c r="A1646" s="41" t="s">
        <v>4714</v>
      </c>
      <c r="B1646" s="42"/>
      <c r="C1646" s="42">
        <v>0.10000547375335267</v>
      </c>
      <c r="D1646" s="42">
        <v>-0.10000547375335267</v>
      </c>
      <c r="E1646" s="43">
        <v>0.10000547375335267</v>
      </c>
    </row>
    <row r="1647" spans="1:5" x14ac:dyDescent="0.2">
      <c r="A1647" s="45" t="s">
        <v>772</v>
      </c>
      <c r="B1647" s="28"/>
      <c r="C1647" s="28"/>
      <c r="D1647" s="49"/>
      <c r="E1647" s="36"/>
    </row>
    <row r="1648" spans="1:5" x14ac:dyDescent="0.2">
      <c r="A1648" s="20" t="s">
        <v>4710</v>
      </c>
      <c r="B1648" s="28"/>
      <c r="C1648" s="28">
        <v>1</v>
      </c>
      <c r="D1648" s="28">
        <v>-1</v>
      </c>
      <c r="E1648" s="36">
        <v>1</v>
      </c>
    </row>
    <row r="1649" spans="1:5" x14ac:dyDescent="0.2">
      <c r="A1649" s="20" t="s">
        <v>4712</v>
      </c>
      <c r="B1649" s="29"/>
      <c r="C1649" s="29">
        <v>1830</v>
      </c>
      <c r="D1649" s="29">
        <v>-1830</v>
      </c>
      <c r="E1649" s="37">
        <v>1830</v>
      </c>
    </row>
    <row r="1650" spans="1:5" x14ac:dyDescent="0.2">
      <c r="A1650" s="20" t="s">
        <v>4709</v>
      </c>
      <c r="B1650" s="29"/>
      <c r="C1650" s="29">
        <v>630</v>
      </c>
      <c r="D1650" s="29">
        <v>-630</v>
      </c>
      <c r="E1650" s="37">
        <v>630</v>
      </c>
    </row>
    <row r="1651" spans="1:5" x14ac:dyDescent="0.2">
      <c r="A1651" s="41" t="s">
        <v>4714</v>
      </c>
      <c r="B1651" s="42"/>
      <c r="C1651" s="42">
        <v>0.34426229508196721</v>
      </c>
      <c r="D1651" s="42">
        <v>-0.34426229508196721</v>
      </c>
      <c r="E1651" s="43">
        <v>0.34426229508196721</v>
      </c>
    </row>
    <row r="1652" spans="1:5" x14ac:dyDescent="0.2">
      <c r="A1652" s="45" t="s">
        <v>1408</v>
      </c>
      <c r="B1652" s="28"/>
      <c r="C1652" s="28"/>
      <c r="D1652" s="49"/>
      <c r="E1652" s="36"/>
    </row>
    <row r="1653" spans="1:5" x14ac:dyDescent="0.2">
      <c r="A1653" s="20" t="s">
        <v>4710</v>
      </c>
      <c r="B1653" s="28">
        <v>1</v>
      </c>
      <c r="C1653" s="28">
        <v>2</v>
      </c>
      <c r="D1653" s="28">
        <v>-1</v>
      </c>
      <c r="E1653" s="36">
        <v>3</v>
      </c>
    </row>
    <row r="1654" spans="1:5" x14ac:dyDescent="0.2">
      <c r="A1654" s="20" t="s">
        <v>4712</v>
      </c>
      <c r="B1654" s="29">
        <v>1505</v>
      </c>
      <c r="C1654" s="29">
        <v>3010</v>
      </c>
      <c r="D1654" s="29">
        <v>-1505</v>
      </c>
      <c r="E1654" s="37">
        <v>4515</v>
      </c>
    </row>
    <row r="1655" spans="1:5" x14ac:dyDescent="0.2">
      <c r="A1655" s="20" t="s">
        <v>4709</v>
      </c>
      <c r="B1655" s="29">
        <v>-395</v>
      </c>
      <c r="C1655" s="29">
        <v>10</v>
      </c>
      <c r="D1655" s="29">
        <v>-405</v>
      </c>
      <c r="E1655" s="37">
        <v>-385</v>
      </c>
    </row>
    <row r="1656" spans="1:5" x14ac:dyDescent="0.2">
      <c r="A1656" s="41" t="s">
        <v>4714</v>
      </c>
      <c r="B1656" s="42">
        <v>-0.26245847176079734</v>
      </c>
      <c r="C1656" s="42">
        <v>3.3222591362126247E-3</v>
      </c>
      <c r="D1656" s="42">
        <v>-0.26578073089700999</v>
      </c>
      <c r="E1656" s="43">
        <v>-8.5271317829457363E-2</v>
      </c>
    </row>
    <row r="1657" spans="1:5" x14ac:dyDescent="0.2">
      <c r="A1657" s="45" t="s">
        <v>1947</v>
      </c>
      <c r="B1657" s="28"/>
      <c r="C1657" s="28"/>
      <c r="D1657" s="49"/>
      <c r="E1657" s="36"/>
    </row>
    <row r="1658" spans="1:5" x14ac:dyDescent="0.2">
      <c r="A1658" s="20" t="s">
        <v>4710</v>
      </c>
      <c r="B1658" s="28">
        <v>1</v>
      </c>
      <c r="C1658" s="28">
        <v>2</v>
      </c>
      <c r="D1658" s="28">
        <v>-1</v>
      </c>
      <c r="E1658" s="36">
        <v>3</v>
      </c>
    </row>
    <row r="1659" spans="1:5" x14ac:dyDescent="0.2">
      <c r="A1659" s="20" t="s">
        <v>4712</v>
      </c>
      <c r="B1659" s="29">
        <v>1179.5</v>
      </c>
      <c r="C1659" s="29">
        <v>2404.5</v>
      </c>
      <c r="D1659" s="29">
        <v>-1225</v>
      </c>
      <c r="E1659" s="37">
        <v>3584</v>
      </c>
    </row>
    <row r="1660" spans="1:5" x14ac:dyDescent="0.2">
      <c r="A1660" s="20" t="s">
        <v>4709</v>
      </c>
      <c r="B1660" s="29">
        <v>179.5</v>
      </c>
      <c r="C1660" s="29">
        <v>354.5</v>
      </c>
      <c r="D1660" s="29">
        <v>-175</v>
      </c>
      <c r="E1660" s="37">
        <v>534</v>
      </c>
    </row>
    <row r="1661" spans="1:5" x14ac:dyDescent="0.2">
      <c r="A1661" s="41" t="s">
        <v>4714</v>
      </c>
      <c r="B1661" s="42">
        <v>0.15218312844425605</v>
      </c>
      <c r="C1661" s="42">
        <v>0.14743189852360158</v>
      </c>
      <c r="D1661" s="42">
        <v>4.751229920654465E-3</v>
      </c>
      <c r="E1661" s="43">
        <v>0.14899553571428573</v>
      </c>
    </row>
    <row r="1662" spans="1:5" x14ac:dyDescent="0.2">
      <c r="A1662" s="45" t="s">
        <v>2204</v>
      </c>
      <c r="B1662" s="28"/>
      <c r="C1662" s="28"/>
      <c r="D1662" s="49"/>
      <c r="E1662" s="36"/>
    </row>
    <row r="1663" spans="1:5" x14ac:dyDescent="0.2">
      <c r="A1663" s="20" t="s">
        <v>4710</v>
      </c>
      <c r="B1663" s="28"/>
      <c r="C1663" s="28">
        <v>1</v>
      </c>
      <c r="D1663" s="28">
        <v>-1</v>
      </c>
      <c r="E1663" s="36">
        <v>1</v>
      </c>
    </row>
    <row r="1664" spans="1:5" x14ac:dyDescent="0.2">
      <c r="A1664" s="20" t="s">
        <v>4712</v>
      </c>
      <c r="B1664" s="29"/>
      <c r="C1664" s="29">
        <v>1300</v>
      </c>
      <c r="D1664" s="29">
        <v>-1300</v>
      </c>
      <c r="E1664" s="37">
        <v>1300</v>
      </c>
    </row>
    <row r="1665" spans="1:5" x14ac:dyDescent="0.2">
      <c r="A1665" s="20" t="s">
        <v>4709</v>
      </c>
      <c r="B1665" s="29"/>
      <c r="C1665" s="29">
        <v>-100</v>
      </c>
      <c r="D1665" s="29">
        <v>100</v>
      </c>
      <c r="E1665" s="37">
        <v>-100</v>
      </c>
    </row>
    <row r="1666" spans="1:5" x14ac:dyDescent="0.2">
      <c r="A1666" s="41" t="s">
        <v>4714</v>
      </c>
      <c r="B1666" s="42"/>
      <c r="C1666" s="42">
        <v>-7.6923076923076927E-2</v>
      </c>
      <c r="D1666" s="42">
        <v>7.6923076923076927E-2</v>
      </c>
      <c r="E1666" s="43">
        <v>-7.6923076923076927E-2</v>
      </c>
    </row>
    <row r="1667" spans="1:5" x14ac:dyDescent="0.2">
      <c r="A1667" s="45" t="s">
        <v>2988</v>
      </c>
      <c r="B1667" s="28"/>
      <c r="C1667" s="28"/>
      <c r="D1667" s="49"/>
      <c r="E1667" s="36"/>
    </row>
    <row r="1668" spans="1:5" x14ac:dyDescent="0.2">
      <c r="A1668" s="20" t="s">
        <v>4710</v>
      </c>
      <c r="B1668" s="28"/>
      <c r="C1668" s="28">
        <v>1</v>
      </c>
      <c r="D1668" s="28">
        <v>-1</v>
      </c>
      <c r="E1668" s="36">
        <v>1</v>
      </c>
    </row>
    <row r="1669" spans="1:5" x14ac:dyDescent="0.2">
      <c r="A1669" s="20" t="s">
        <v>4712</v>
      </c>
      <c r="B1669" s="29"/>
      <c r="C1669" s="29">
        <v>395</v>
      </c>
      <c r="D1669" s="29">
        <v>-395</v>
      </c>
      <c r="E1669" s="37">
        <v>395</v>
      </c>
    </row>
    <row r="1670" spans="1:5" x14ac:dyDescent="0.2">
      <c r="A1670" s="20" t="s">
        <v>4709</v>
      </c>
      <c r="B1670" s="29"/>
      <c r="C1670" s="29">
        <v>95</v>
      </c>
      <c r="D1670" s="29">
        <v>-95</v>
      </c>
      <c r="E1670" s="37">
        <v>95</v>
      </c>
    </row>
    <row r="1671" spans="1:5" x14ac:dyDescent="0.2">
      <c r="A1671" s="41" t="s">
        <v>4714</v>
      </c>
      <c r="B1671" s="42"/>
      <c r="C1671" s="42">
        <v>0.24050632911392406</v>
      </c>
      <c r="D1671" s="42">
        <v>-0.24050632911392406</v>
      </c>
      <c r="E1671" s="43">
        <v>0.24050632911392406</v>
      </c>
    </row>
    <row r="1672" spans="1:5" x14ac:dyDescent="0.2">
      <c r="A1672" s="45" t="s">
        <v>2792</v>
      </c>
      <c r="B1672" s="28"/>
      <c r="C1672" s="28"/>
      <c r="D1672" s="49"/>
      <c r="E1672" s="36"/>
    </row>
    <row r="1673" spans="1:5" x14ac:dyDescent="0.2">
      <c r="A1673" s="20" t="s">
        <v>4710</v>
      </c>
      <c r="B1673" s="28"/>
      <c r="C1673" s="28">
        <v>1</v>
      </c>
      <c r="D1673" s="28">
        <v>-1</v>
      </c>
      <c r="E1673" s="36">
        <v>1</v>
      </c>
    </row>
    <row r="1674" spans="1:5" x14ac:dyDescent="0.2">
      <c r="A1674" s="20" t="s">
        <v>4712</v>
      </c>
      <c r="B1674" s="29"/>
      <c r="C1674" s="29">
        <v>375</v>
      </c>
      <c r="D1674" s="29">
        <v>-375</v>
      </c>
      <c r="E1674" s="37">
        <v>375</v>
      </c>
    </row>
    <row r="1675" spans="1:5" x14ac:dyDescent="0.2">
      <c r="A1675" s="20" t="s">
        <v>4709</v>
      </c>
      <c r="B1675" s="29"/>
      <c r="C1675" s="29">
        <v>75</v>
      </c>
      <c r="D1675" s="29">
        <v>-75</v>
      </c>
      <c r="E1675" s="37">
        <v>75</v>
      </c>
    </row>
    <row r="1676" spans="1:5" x14ac:dyDescent="0.2">
      <c r="A1676" s="41" t="s">
        <v>4714</v>
      </c>
      <c r="B1676" s="42"/>
      <c r="C1676" s="42">
        <v>0.2</v>
      </c>
      <c r="D1676" s="42">
        <v>-0.2</v>
      </c>
      <c r="E1676" s="43">
        <v>0.2</v>
      </c>
    </row>
    <row r="1677" spans="1:5" x14ac:dyDescent="0.2">
      <c r="A1677" s="45" t="s">
        <v>2797</v>
      </c>
      <c r="B1677" s="28"/>
      <c r="C1677" s="28"/>
      <c r="D1677" s="49"/>
      <c r="E1677" s="36"/>
    </row>
    <row r="1678" spans="1:5" x14ac:dyDescent="0.2">
      <c r="A1678" s="20" t="s">
        <v>4710</v>
      </c>
      <c r="B1678" s="28"/>
      <c r="C1678" s="28">
        <v>1</v>
      </c>
      <c r="D1678" s="28">
        <v>-1</v>
      </c>
      <c r="E1678" s="36">
        <v>1</v>
      </c>
    </row>
    <row r="1679" spans="1:5" x14ac:dyDescent="0.2">
      <c r="A1679" s="20" t="s">
        <v>4712</v>
      </c>
      <c r="B1679" s="29"/>
      <c r="C1679" s="29">
        <v>550</v>
      </c>
      <c r="D1679" s="29">
        <v>-550</v>
      </c>
      <c r="E1679" s="37">
        <v>550</v>
      </c>
    </row>
    <row r="1680" spans="1:5" x14ac:dyDescent="0.2">
      <c r="A1680" s="20" t="s">
        <v>4709</v>
      </c>
      <c r="B1680" s="29"/>
      <c r="C1680" s="29">
        <v>75</v>
      </c>
      <c r="D1680" s="29">
        <v>-75</v>
      </c>
      <c r="E1680" s="37">
        <v>75</v>
      </c>
    </row>
    <row r="1681" spans="1:5" x14ac:dyDescent="0.2">
      <c r="A1681" s="41" t="s">
        <v>4714</v>
      </c>
      <c r="B1681" s="42"/>
      <c r="C1681" s="42">
        <v>0.13636363636363635</v>
      </c>
      <c r="D1681" s="42">
        <v>-0.13636363636363635</v>
      </c>
      <c r="E1681" s="43">
        <v>0.13636363636363635</v>
      </c>
    </row>
    <row r="1682" spans="1:5" x14ac:dyDescent="0.2">
      <c r="A1682" s="45" t="s">
        <v>2903</v>
      </c>
      <c r="B1682" s="28"/>
      <c r="C1682" s="28"/>
      <c r="D1682" s="49"/>
      <c r="E1682" s="36"/>
    </row>
    <row r="1683" spans="1:5" x14ac:dyDescent="0.2">
      <c r="A1683" s="20" t="s">
        <v>4710</v>
      </c>
      <c r="B1683" s="28"/>
      <c r="C1683" s="28">
        <v>1</v>
      </c>
      <c r="D1683" s="28">
        <v>-1</v>
      </c>
      <c r="E1683" s="36">
        <v>1</v>
      </c>
    </row>
    <row r="1684" spans="1:5" x14ac:dyDescent="0.2">
      <c r="A1684" s="20" t="s">
        <v>4712</v>
      </c>
      <c r="B1684" s="29"/>
      <c r="C1684" s="29">
        <v>550</v>
      </c>
      <c r="D1684" s="29">
        <v>-550</v>
      </c>
      <c r="E1684" s="37">
        <v>550</v>
      </c>
    </row>
    <row r="1685" spans="1:5" x14ac:dyDescent="0.2">
      <c r="A1685" s="20" t="s">
        <v>4709</v>
      </c>
      <c r="B1685" s="29"/>
      <c r="C1685" s="29">
        <v>75</v>
      </c>
      <c r="D1685" s="29">
        <v>-75</v>
      </c>
      <c r="E1685" s="37">
        <v>75</v>
      </c>
    </row>
    <row r="1686" spans="1:5" x14ac:dyDescent="0.2">
      <c r="A1686" s="41" t="s">
        <v>4714</v>
      </c>
      <c r="B1686" s="42"/>
      <c r="C1686" s="42">
        <v>0.13636363636363635</v>
      </c>
      <c r="D1686" s="42">
        <v>-0.13636363636363635</v>
      </c>
      <c r="E1686" s="43">
        <v>0.13636363636363635</v>
      </c>
    </row>
    <row r="1687" spans="1:5" x14ac:dyDescent="0.2">
      <c r="A1687" s="45" t="s">
        <v>3408</v>
      </c>
      <c r="B1687" s="28"/>
      <c r="C1687" s="28"/>
      <c r="D1687" s="49"/>
      <c r="E1687" s="36"/>
    </row>
    <row r="1688" spans="1:5" x14ac:dyDescent="0.2">
      <c r="A1688" s="20" t="s">
        <v>4710</v>
      </c>
      <c r="B1688" s="28"/>
      <c r="C1688" s="28">
        <v>1</v>
      </c>
      <c r="D1688" s="28">
        <v>-1</v>
      </c>
      <c r="E1688" s="36">
        <v>1</v>
      </c>
    </row>
    <row r="1689" spans="1:5" x14ac:dyDescent="0.2">
      <c r="A1689" s="20" t="s">
        <v>4712</v>
      </c>
      <c r="B1689" s="29"/>
      <c r="C1689" s="29">
        <v>650</v>
      </c>
      <c r="D1689" s="29">
        <v>-650</v>
      </c>
      <c r="E1689" s="37">
        <v>650</v>
      </c>
    </row>
    <row r="1690" spans="1:5" x14ac:dyDescent="0.2">
      <c r="A1690" s="20" t="s">
        <v>4709</v>
      </c>
      <c r="B1690" s="29"/>
      <c r="C1690" s="29">
        <v>150</v>
      </c>
      <c r="D1690" s="29">
        <v>-150</v>
      </c>
      <c r="E1690" s="37">
        <v>150</v>
      </c>
    </row>
    <row r="1691" spans="1:5" x14ac:dyDescent="0.2">
      <c r="A1691" s="41" t="s">
        <v>4714</v>
      </c>
      <c r="B1691" s="42"/>
      <c r="C1691" s="42">
        <v>0.23076923076923078</v>
      </c>
      <c r="D1691" s="42">
        <v>-0.23076923076923078</v>
      </c>
      <c r="E1691" s="43">
        <v>0.23076923076923078</v>
      </c>
    </row>
    <row r="1692" spans="1:5" x14ac:dyDescent="0.2">
      <c r="A1692" s="45" t="s">
        <v>754</v>
      </c>
      <c r="B1692" s="28"/>
      <c r="C1692" s="28"/>
      <c r="D1692" s="49"/>
      <c r="E1692" s="36"/>
    </row>
    <row r="1693" spans="1:5" x14ac:dyDescent="0.2">
      <c r="A1693" s="20" t="s">
        <v>4710</v>
      </c>
      <c r="B1693" s="28"/>
      <c r="C1693" s="28">
        <v>1</v>
      </c>
      <c r="D1693" s="28">
        <v>-1</v>
      </c>
      <c r="E1693" s="36">
        <v>1</v>
      </c>
    </row>
    <row r="1694" spans="1:5" x14ac:dyDescent="0.2">
      <c r="A1694" s="20" t="s">
        <v>4712</v>
      </c>
      <c r="B1694" s="29"/>
      <c r="C1694" s="29">
        <v>1954.15</v>
      </c>
      <c r="D1694" s="29">
        <v>-1954.15</v>
      </c>
      <c r="E1694" s="37">
        <v>1954.15</v>
      </c>
    </row>
    <row r="1695" spans="1:5" x14ac:dyDescent="0.2">
      <c r="A1695" s="20" t="s">
        <v>4709</v>
      </c>
      <c r="B1695" s="29"/>
      <c r="C1695" s="29">
        <v>154.15</v>
      </c>
      <c r="D1695" s="29">
        <v>-154.15</v>
      </c>
      <c r="E1695" s="37">
        <v>154.15</v>
      </c>
    </row>
    <row r="1696" spans="1:5" x14ac:dyDescent="0.2">
      <c r="A1696" s="41" t="s">
        <v>4714</v>
      </c>
      <c r="B1696" s="42"/>
      <c r="C1696" s="42">
        <v>7.8883401990635316E-2</v>
      </c>
      <c r="D1696" s="42">
        <v>-7.8883401990635316E-2</v>
      </c>
      <c r="E1696" s="43">
        <v>7.8883401990635316E-2</v>
      </c>
    </row>
    <row r="1697" spans="1:5" x14ac:dyDescent="0.2">
      <c r="A1697" s="45" t="s">
        <v>2227</v>
      </c>
      <c r="B1697" s="28"/>
      <c r="C1697" s="28"/>
      <c r="D1697" s="49"/>
      <c r="E1697" s="36"/>
    </row>
    <row r="1698" spans="1:5" x14ac:dyDescent="0.2">
      <c r="A1698" s="20" t="s">
        <v>4710</v>
      </c>
      <c r="B1698" s="28"/>
      <c r="C1698" s="28">
        <v>1</v>
      </c>
      <c r="D1698" s="28">
        <v>-1</v>
      </c>
      <c r="E1698" s="36">
        <v>1</v>
      </c>
    </row>
    <row r="1699" spans="1:5" x14ac:dyDescent="0.2">
      <c r="A1699" s="20" t="s">
        <v>4712</v>
      </c>
      <c r="B1699" s="29"/>
      <c r="C1699" s="29">
        <v>1275</v>
      </c>
      <c r="D1699" s="29">
        <v>-1275</v>
      </c>
      <c r="E1699" s="37">
        <v>1275</v>
      </c>
    </row>
    <row r="1700" spans="1:5" x14ac:dyDescent="0.2">
      <c r="A1700" s="20" t="s">
        <v>4709</v>
      </c>
      <c r="B1700" s="29"/>
      <c r="C1700" s="29">
        <v>175</v>
      </c>
      <c r="D1700" s="29">
        <v>-175</v>
      </c>
      <c r="E1700" s="37">
        <v>175</v>
      </c>
    </row>
    <row r="1701" spans="1:5" x14ac:dyDescent="0.2">
      <c r="A1701" s="41" t="s">
        <v>4714</v>
      </c>
      <c r="B1701" s="42"/>
      <c r="C1701" s="42">
        <v>0.13725490196078433</v>
      </c>
      <c r="D1701" s="42">
        <v>-0.13725490196078433</v>
      </c>
      <c r="E1701" s="43">
        <v>0.13725490196078433</v>
      </c>
    </row>
    <row r="1702" spans="1:5" x14ac:dyDescent="0.2">
      <c r="A1702" s="45" t="s">
        <v>1894</v>
      </c>
      <c r="B1702" s="28"/>
      <c r="C1702" s="28"/>
      <c r="D1702" s="49"/>
      <c r="E1702" s="36"/>
    </row>
    <row r="1703" spans="1:5" x14ac:dyDescent="0.2">
      <c r="A1703" s="20" t="s">
        <v>4710</v>
      </c>
      <c r="B1703" s="28"/>
      <c r="C1703" s="28">
        <v>1</v>
      </c>
      <c r="D1703" s="28">
        <v>-1</v>
      </c>
      <c r="E1703" s="36">
        <v>1</v>
      </c>
    </row>
    <row r="1704" spans="1:5" x14ac:dyDescent="0.2">
      <c r="A1704" s="20" t="s">
        <v>4712</v>
      </c>
      <c r="B1704" s="29"/>
      <c r="C1704" s="29">
        <v>1150</v>
      </c>
      <c r="D1704" s="29">
        <v>-1150</v>
      </c>
      <c r="E1704" s="37">
        <v>1150</v>
      </c>
    </row>
    <row r="1705" spans="1:5" x14ac:dyDescent="0.2">
      <c r="A1705" s="20" t="s">
        <v>4709</v>
      </c>
      <c r="B1705" s="29"/>
      <c r="C1705" s="29">
        <v>100</v>
      </c>
      <c r="D1705" s="29">
        <v>-100</v>
      </c>
      <c r="E1705" s="37">
        <v>100</v>
      </c>
    </row>
    <row r="1706" spans="1:5" x14ac:dyDescent="0.2">
      <c r="A1706" s="41" t="s">
        <v>4714</v>
      </c>
      <c r="B1706" s="42"/>
      <c r="C1706" s="42">
        <v>8.6956521739130432E-2</v>
      </c>
      <c r="D1706" s="42">
        <v>-8.6956521739130432E-2</v>
      </c>
      <c r="E1706" s="43">
        <v>8.6956521739130432E-2</v>
      </c>
    </row>
    <row r="1707" spans="1:5" x14ac:dyDescent="0.2">
      <c r="A1707" s="45" t="s">
        <v>1599</v>
      </c>
      <c r="B1707" s="28"/>
      <c r="C1707" s="28"/>
      <c r="D1707" s="49"/>
      <c r="E1707" s="36"/>
    </row>
    <row r="1708" spans="1:5" x14ac:dyDescent="0.2">
      <c r="A1708" s="20" t="s">
        <v>4710</v>
      </c>
      <c r="B1708" s="28">
        <v>4</v>
      </c>
      <c r="C1708" s="28">
        <v>5</v>
      </c>
      <c r="D1708" s="28">
        <v>-1</v>
      </c>
      <c r="E1708" s="36">
        <v>9</v>
      </c>
    </row>
    <row r="1709" spans="1:5" x14ac:dyDescent="0.2">
      <c r="A1709" s="20" t="s">
        <v>4712</v>
      </c>
      <c r="B1709" s="29">
        <v>3300</v>
      </c>
      <c r="C1709" s="29">
        <v>4125</v>
      </c>
      <c r="D1709" s="29">
        <v>-825</v>
      </c>
      <c r="E1709" s="37">
        <v>7425</v>
      </c>
    </row>
    <row r="1710" spans="1:5" x14ac:dyDescent="0.2">
      <c r="A1710" s="20" t="s">
        <v>4709</v>
      </c>
      <c r="B1710" s="29">
        <v>650</v>
      </c>
      <c r="C1710" s="29">
        <v>800</v>
      </c>
      <c r="D1710" s="29">
        <v>-150</v>
      </c>
      <c r="E1710" s="37">
        <v>1450</v>
      </c>
    </row>
    <row r="1711" spans="1:5" x14ac:dyDescent="0.2">
      <c r="A1711" s="41" t="s">
        <v>4714</v>
      </c>
      <c r="B1711" s="42">
        <v>0.19696969696969696</v>
      </c>
      <c r="C1711" s="42">
        <v>0.19393939393939394</v>
      </c>
      <c r="D1711" s="42">
        <v>3.0303030303030221E-3</v>
      </c>
      <c r="E1711" s="43">
        <v>0.19528619528619529</v>
      </c>
    </row>
    <row r="1712" spans="1:5" x14ac:dyDescent="0.2">
      <c r="A1712" s="45" t="s">
        <v>3041</v>
      </c>
      <c r="B1712" s="28"/>
      <c r="C1712" s="28"/>
      <c r="D1712" s="49"/>
      <c r="E1712" s="36"/>
    </row>
    <row r="1713" spans="1:5" x14ac:dyDescent="0.2">
      <c r="A1713" s="20" t="s">
        <v>4710</v>
      </c>
      <c r="B1713" s="28"/>
      <c r="C1713" s="28">
        <v>1</v>
      </c>
      <c r="D1713" s="28">
        <v>-1</v>
      </c>
      <c r="E1713" s="36">
        <v>1</v>
      </c>
    </row>
    <row r="1714" spans="1:5" x14ac:dyDescent="0.2">
      <c r="A1714" s="20" t="s">
        <v>4712</v>
      </c>
      <c r="B1714" s="29"/>
      <c r="C1714" s="29">
        <v>1050</v>
      </c>
      <c r="D1714" s="29">
        <v>-1050</v>
      </c>
      <c r="E1714" s="37">
        <v>1050</v>
      </c>
    </row>
    <row r="1715" spans="1:5" x14ac:dyDescent="0.2">
      <c r="A1715" s="20" t="s">
        <v>4709</v>
      </c>
      <c r="B1715" s="29"/>
      <c r="C1715" s="29">
        <v>25</v>
      </c>
      <c r="D1715" s="29">
        <v>-25</v>
      </c>
      <c r="E1715" s="37">
        <v>25</v>
      </c>
    </row>
    <row r="1716" spans="1:5" x14ac:dyDescent="0.2">
      <c r="A1716" s="41" t="s">
        <v>4714</v>
      </c>
      <c r="B1716" s="42"/>
      <c r="C1716" s="42">
        <v>2.3809523809523808E-2</v>
      </c>
      <c r="D1716" s="42">
        <v>-2.3809523809523808E-2</v>
      </c>
      <c r="E1716" s="43">
        <v>2.3809523809523808E-2</v>
      </c>
    </row>
    <row r="1717" spans="1:5" x14ac:dyDescent="0.2">
      <c r="A1717" s="45" t="s">
        <v>3836</v>
      </c>
      <c r="B1717" s="28"/>
      <c r="C1717" s="28"/>
      <c r="D1717" s="49"/>
      <c r="E1717" s="36"/>
    </row>
    <row r="1718" spans="1:5" x14ac:dyDescent="0.2">
      <c r="A1718" s="20" t="s">
        <v>4710</v>
      </c>
      <c r="B1718" s="28"/>
      <c r="C1718" s="28">
        <v>1</v>
      </c>
      <c r="D1718" s="28">
        <v>-1</v>
      </c>
      <c r="E1718" s="36">
        <v>1</v>
      </c>
    </row>
    <row r="1719" spans="1:5" x14ac:dyDescent="0.2">
      <c r="A1719" s="20" t="s">
        <v>4712</v>
      </c>
      <c r="B1719" s="29"/>
      <c r="C1719" s="29">
        <v>1000</v>
      </c>
      <c r="D1719" s="29">
        <v>-1000</v>
      </c>
      <c r="E1719" s="37">
        <v>1000</v>
      </c>
    </row>
    <row r="1720" spans="1:5" x14ac:dyDescent="0.2">
      <c r="A1720" s="20" t="s">
        <v>4709</v>
      </c>
      <c r="B1720" s="29"/>
      <c r="C1720" s="29">
        <v>300</v>
      </c>
      <c r="D1720" s="29">
        <v>-300</v>
      </c>
      <c r="E1720" s="37">
        <v>300</v>
      </c>
    </row>
    <row r="1721" spans="1:5" x14ac:dyDescent="0.2">
      <c r="A1721" s="41" t="s">
        <v>4714</v>
      </c>
      <c r="B1721" s="42"/>
      <c r="C1721" s="42">
        <v>0.3</v>
      </c>
      <c r="D1721" s="42">
        <v>-0.3</v>
      </c>
      <c r="E1721" s="43">
        <v>0.3</v>
      </c>
    </row>
    <row r="1722" spans="1:5" x14ac:dyDescent="0.2">
      <c r="A1722" s="45" t="s">
        <v>2878</v>
      </c>
      <c r="B1722" s="28"/>
      <c r="C1722" s="28"/>
      <c r="D1722" s="49"/>
      <c r="E1722" s="36"/>
    </row>
    <row r="1723" spans="1:5" x14ac:dyDescent="0.2">
      <c r="A1723" s="20" t="s">
        <v>4710</v>
      </c>
      <c r="B1723" s="28"/>
      <c r="C1723" s="28">
        <v>1</v>
      </c>
      <c r="D1723" s="28">
        <v>-1</v>
      </c>
      <c r="E1723" s="36">
        <v>1</v>
      </c>
    </row>
    <row r="1724" spans="1:5" x14ac:dyDescent="0.2">
      <c r="A1724" s="20" t="s">
        <v>4712</v>
      </c>
      <c r="B1724" s="29"/>
      <c r="C1724" s="29">
        <v>505</v>
      </c>
      <c r="D1724" s="29">
        <v>-505</v>
      </c>
      <c r="E1724" s="37">
        <v>505</v>
      </c>
    </row>
    <row r="1725" spans="1:5" x14ac:dyDescent="0.2">
      <c r="A1725" s="20" t="s">
        <v>4709</v>
      </c>
      <c r="B1725" s="29"/>
      <c r="C1725" s="29">
        <v>55</v>
      </c>
      <c r="D1725" s="29">
        <v>-55</v>
      </c>
      <c r="E1725" s="37">
        <v>55</v>
      </c>
    </row>
    <row r="1726" spans="1:5" x14ac:dyDescent="0.2">
      <c r="A1726" s="41" t="s">
        <v>4714</v>
      </c>
      <c r="B1726" s="42"/>
      <c r="C1726" s="42">
        <v>0.10891089108910891</v>
      </c>
      <c r="D1726" s="42">
        <v>-0.10891089108910891</v>
      </c>
      <c r="E1726" s="43">
        <v>0.10891089108910891</v>
      </c>
    </row>
    <row r="1727" spans="1:5" x14ac:dyDescent="0.2">
      <c r="A1727" s="45" t="s">
        <v>1613</v>
      </c>
      <c r="B1727" s="28"/>
      <c r="C1727" s="28"/>
      <c r="D1727" s="49"/>
      <c r="E1727" s="36"/>
    </row>
    <row r="1728" spans="1:5" x14ac:dyDescent="0.2">
      <c r="A1728" s="20" t="s">
        <v>4710</v>
      </c>
      <c r="B1728" s="28"/>
      <c r="C1728" s="28">
        <v>1</v>
      </c>
      <c r="D1728" s="28">
        <v>-1</v>
      </c>
      <c r="E1728" s="36">
        <v>1</v>
      </c>
    </row>
    <row r="1729" spans="1:5" x14ac:dyDescent="0.2">
      <c r="A1729" s="20" t="s">
        <v>4712</v>
      </c>
      <c r="B1729" s="29"/>
      <c r="C1729" s="29">
        <v>747.71</v>
      </c>
      <c r="D1729" s="29">
        <v>-747.71</v>
      </c>
      <c r="E1729" s="37">
        <v>747.71</v>
      </c>
    </row>
    <row r="1730" spans="1:5" x14ac:dyDescent="0.2">
      <c r="A1730" s="20" t="s">
        <v>4709</v>
      </c>
      <c r="B1730" s="29"/>
      <c r="C1730" s="29">
        <v>112.16</v>
      </c>
      <c r="D1730" s="29">
        <v>-112.16</v>
      </c>
      <c r="E1730" s="37">
        <v>112.16</v>
      </c>
    </row>
    <row r="1731" spans="1:5" x14ac:dyDescent="0.2">
      <c r="A1731" s="41" t="s">
        <v>4714</v>
      </c>
      <c r="B1731" s="42"/>
      <c r="C1731" s="42">
        <v>0.15000468095919539</v>
      </c>
      <c r="D1731" s="42">
        <v>-0.15000468095919539</v>
      </c>
      <c r="E1731" s="43">
        <v>0.15000468095919539</v>
      </c>
    </row>
    <row r="1732" spans="1:5" x14ac:dyDescent="0.2">
      <c r="A1732" s="45" t="s">
        <v>3171</v>
      </c>
      <c r="B1732" s="28"/>
      <c r="C1732" s="28"/>
      <c r="D1732" s="49"/>
      <c r="E1732" s="36"/>
    </row>
    <row r="1733" spans="1:5" x14ac:dyDescent="0.2">
      <c r="A1733" s="20" t="s">
        <v>4710</v>
      </c>
      <c r="B1733" s="28"/>
      <c r="C1733" s="28">
        <v>1</v>
      </c>
      <c r="D1733" s="28">
        <v>-1</v>
      </c>
      <c r="E1733" s="36">
        <v>1</v>
      </c>
    </row>
    <row r="1734" spans="1:5" x14ac:dyDescent="0.2">
      <c r="A1734" s="20" t="s">
        <v>4712</v>
      </c>
      <c r="B1734" s="29"/>
      <c r="C1734" s="29">
        <v>1325</v>
      </c>
      <c r="D1734" s="29">
        <v>-1325</v>
      </c>
      <c r="E1734" s="37">
        <v>1325</v>
      </c>
    </row>
    <row r="1735" spans="1:5" x14ac:dyDescent="0.2">
      <c r="A1735" s="20" t="s">
        <v>4709</v>
      </c>
      <c r="B1735" s="29"/>
      <c r="C1735" s="29">
        <v>200</v>
      </c>
      <c r="D1735" s="29">
        <v>-200</v>
      </c>
      <c r="E1735" s="37">
        <v>200</v>
      </c>
    </row>
    <row r="1736" spans="1:5" x14ac:dyDescent="0.2">
      <c r="A1736" s="41" t="s">
        <v>4714</v>
      </c>
      <c r="B1736" s="42"/>
      <c r="C1736" s="42">
        <v>0.15094339622641509</v>
      </c>
      <c r="D1736" s="42">
        <v>-0.15094339622641509</v>
      </c>
      <c r="E1736" s="43">
        <v>0.15094339622641509</v>
      </c>
    </row>
    <row r="1737" spans="1:5" x14ac:dyDescent="0.2">
      <c r="A1737" s="45" t="s">
        <v>3753</v>
      </c>
      <c r="B1737" s="28"/>
      <c r="C1737" s="28"/>
      <c r="D1737" s="49"/>
      <c r="E1737" s="36"/>
    </row>
    <row r="1738" spans="1:5" x14ac:dyDescent="0.2">
      <c r="A1738" s="20" t="s">
        <v>4710</v>
      </c>
      <c r="B1738" s="28"/>
      <c r="C1738" s="28">
        <v>1</v>
      </c>
      <c r="D1738" s="28">
        <v>-1</v>
      </c>
      <c r="E1738" s="36">
        <v>1</v>
      </c>
    </row>
    <row r="1739" spans="1:5" x14ac:dyDescent="0.2">
      <c r="A1739" s="20" t="s">
        <v>4712</v>
      </c>
      <c r="B1739" s="29"/>
      <c r="C1739" s="29">
        <v>1300</v>
      </c>
      <c r="D1739" s="29">
        <v>-1300</v>
      </c>
      <c r="E1739" s="37">
        <v>1300</v>
      </c>
    </row>
    <row r="1740" spans="1:5" x14ac:dyDescent="0.2">
      <c r="A1740" s="20" t="s">
        <v>4709</v>
      </c>
      <c r="B1740" s="29"/>
      <c r="C1740" s="29">
        <v>-100</v>
      </c>
      <c r="D1740" s="29">
        <v>100</v>
      </c>
      <c r="E1740" s="37">
        <v>-100</v>
      </c>
    </row>
    <row r="1741" spans="1:5" x14ac:dyDescent="0.2">
      <c r="A1741" s="41" t="s">
        <v>4714</v>
      </c>
      <c r="B1741" s="42"/>
      <c r="C1741" s="42">
        <v>-7.6923076923076927E-2</v>
      </c>
      <c r="D1741" s="42">
        <v>7.6923076923076927E-2</v>
      </c>
      <c r="E1741" s="43">
        <v>-7.6923076923076927E-2</v>
      </c>
    </row>
    <row r="1742" spans="1:5" x14ac:dyDescent="0.2">
      <c r="A1742" s="45" t="s">
        <v>3806</v>
      </c>
      <c r="B1742" s="28"/>
      <c r="C1742" s="28"/>
      <c r="D1742" s="49"/>
      <c r="E1742" s="36"/>
    </row>
    <row r="1743" spans="1:5" x14ac:dyDescent="0.2">
      <c r="A1743" s="20" t="s">
        <v>4710</v>
      </c>
      <c r="B1743" s="28"/>
      <c r="C1743" s="28">
        <v>1</v>
      </c>
      <c r="D1743" s="28">
        <v>-1</v>
      </c>
      <c r="E1743" s="36">
        <v>1</v>
      </c>
    </row>
    <row r="1744" spans="1:5" x14ac:dyDescent="0.2">
      <c r="A1744" s="20" t="s">
        <v>4712</v>
      </c>
      <c r="B1744" s="29"/>
      <c r="C1744" s="29">
        <v>4550</v>
      </c>
      <c r="D1744" s="29">
        <v>-4550</v>
      </c>
      <c r="E1744" s="37">
        <v>4550</v>
      </c>
    </row>
    <row r="1745" spans="1:5" x14ac:dyDescent="0.2">
      <c r="A1745" s="20" t="s">
        <v>4709</v>
      </c>
      <c r="B1745" s="29"/>
      <c r="C1745" s="29">
        <v>700</v>
      </c>
      <c r="D1745" s="29">
        <v>-700</v>
      </c>
      <c r="E1745" s="37">
        <v>700</v>
      </c>
    </row>
    <row r="1746" spans="1:5" x14ac:dyDescent="0.2">
      <c r="A1746" s="41" t="s">
        <v>4714</v>
      </c>
      <c r="B1746" s="42"/>
      <c r="C1746" s="42">
        <v>0.15384615384615385</v>
      </c>
      <c r="D1746" s="42">
        <v>-0.15384615384615385</v>
      </c>
      <c r="E1746" s="43">
        <v>0.15384615384615385</v>
      </c>
    </row>
    <row r="1747" spans="1:5" x14ac:dyDescent="0.2">
      <c r="A1747" s="45" t="s">
        <v>359</v>
      </c>
      <c r="B1747" s="28"/>
      <c r="C1747" s="28"/>
      <c r="D1747" s="49"/>
      <c r="E1747" s="36"/>
    </row>
    <row r="1748" spans="1:5" x14ac:dyDescent="0.2">
      <c r="A1748" s="20" t="s">
        <v>4710</v>
      </c>
      <c r="B1748" s="28">
        <v>1</v>
      </c>
      <c r="C1748" s="28">
        <v>2</v>
      </c>
      <c r="D1748" s="28">
        <v>-1</v>
      </c>
      <c r="E1748" s="36">
        <v>3</v>
      </c>
    </row>
    <row r="1749" spans="1:5" x14ac:dyDescent="0.2">
      <c r="A1749" s="20" t="s">
        <v>4712</v>
      </c>
      <c r="B1749" s="29">
        <v>1461.72</v>
      </c>
      <c r="C1749" s="29">
        <v>3097.6400000000003</v>
      </c>
      <c r="D1749" s="29">
        <v>-1635.9200000000003</v>
      </c>
      <c r="E1749" s="37">
        <v>4559.3600000000006</v>
      </c>
    </row>
    <row r="1750" spans="1:5" x14ac:dyDescent="0.2">
      <c r="A1750" s="20" t="s">
        <v>4709</v>
      </c>
      <c r="B1750" s="29">
        <v>86.72</v>
      </c>
      <c r="C1750" s="29">
        <v>197.64</v>
      </c>
      <c r="D1750" s="29">
        <v>-110.91999999999999</v>
      </c>
      <c r="E1750" s="37">
        <v>284.36</v>
      </c>
    </row>
    <row r="1751" spans="1:5" x14ac:dyDescent="0.2">
      <c r="A1751" s="41" t="s">
        <v>4714</v>
      </c>
      <c r="B1751" s="42">
        <v>5.9327367758531042E-2</v>
      </c>
      <c r="C1751" s="42">
        <v>6.3803411629498569E-2</v>
      </c>
      <c r="D1751" s="42">
        <v>-4.4760438709675263E-3</v>
      </c>
      <c r="E1751" s="43">
        <v>6.2368402582818637E-2</v>
      </c>
    </row>
    <row r="1752" spans="1:5" x14ac:dyDescent="0.2">
      <c r="A1752" s="45" t="s">
        <v>3826</v>
      </c>
      <c r="B1752" s="28"/>
      <c r="C1752" s="28"/>
      <c r="D1752" s="49"/>
      <c r="E1752" s="36"/>
    </row>
    <row r="1753" spans="1:5" x14ac:dyDescent="0.2">
      <c r="A1753" s="20" t="s">
        <v>4710</v>
      </c>
      <c r="B1753" s="28"/>
      <c r="C1753" s="28">
        <v>1</v>
      </c>
      <c r="D1753" s="28">
        <v>-1</v>
      </c>
      <c r="E1753" s="36">
        <v>1</v>
      </c>
    </row>
    <row r="1754" spans="1:5" x14ac:dyDescent="0.2">
      <c r="A1754" s="20" t="s">
        <v>4712</v>
      </c>
      <c r="B1754" s="29"/>
      <c r="C1754" s="29">
        <v>3825</v>
      </c>
      <c r="D1754" s="29">
        <v>-3825</v>
      </c>
      <c r="E1754" s="37">
        <v>3825</v>
      </c>
    </row>
    <row r="1755" spans="1:5" x14ac:dyDescent="0.2">
      <c r="A1755" s="20" t="s">
        <v>4709</v>
      </c>
      <c r="B1755" s="29"/>
      <c r="C1755" s="29">
        <v>583.87</v>
      </c>
      <c r="D1755" s="29">
        <v>-583.87</v>
      </c>
      <c r="E1755" s="37">
        <v>583.87</v>
      </c>
    </row>
    <row r="1756" spans="1:5" x14ac:dyDescent="0.2">
      <c r="A1756" s="41" t="s">
        <v>4714</v>
      </c>
      <c r="B1756" s="42"/>
      <c r="C1756" s="42">
        <v>0.15264575163398694</v>
      </c>
      <c r="D1756" s="42">
        <v>-0.15264575163398694</v>
      </c>
      <c r="E1756" s="43">
        <v>0.15264575163398694</v>
      </c>
    </row>
    <row r="1757" spans="1:5" x14ac:dyDescent="0.2">
      <c r="A1757" s="45" t="s">
        <v>3200</v>
      </c>
      <c r="B1757" s="28"/>
      <c r="C1757" s="28"/>
      <c r="D1757" s="49"/>
      <c r="E1757" s="36"/>
    </row>
    <row r="1758" spans="1:5" x14ac:dyDescent="0.2">
      <c r="A1758" s="20" t="s">
        <v>4710</v>
      </c>
      <c r="B1758" s="28"/>
      <c r="C1758" s="28">
        <v>1</v>
      </c>
      <c r="D1758" s="28">
        <v>-1</v>
      </c>
      <c r="E1758" s="36">
        <v>1</v>
      </c>
    </row>
    <row r="1759" spans="1:5" x14ac:dyDescent="0.2">
      <c r="A1759" s="20" t="s">
        <v>4712</v>
      </c>
      <c r="B1759" s="29"/>
      <c r="C1759" s="29">
        <v>1000</v>
      </c>
      <c r="D1759" s="29">
        <v>-1000</v>
      </c>
      <c r="E1759" s="37">
        <v>1000</v>
      </c>
    </row>
    <row r="1760" spans="1:5" x14ac:dyDescent="0.2">
      <c r="A1760" s="20" t="s">
        <v>4709</v>
      </c>
      <c r="B1760" s="29"/>
      <c r="C1760" s="29">
        <v>150</v>
      </c>
      <c r="D1760" s="29">
        <v>-150</v>
      </c>
      <c r="E1760" s="37">
        <v>150</v>
      </c>
    </row>
    <row r="1761" spans="1:5" x14ac:dyDescent="0.2">
      <c r="A1761" s="41" t="s">
        <v>4714</v>
      </c>
      <c r="B1761" s="42"/>
      <c r="C1761" s="42">
        <v>0.15</v>
      </c>
      <c r="D1761" s="42">
        <v>-0.15</v>
      </c>
      <c r="E1761" s="43">
        <v>0.15</v>
      </c>
    </row>
    <row r="1762" spans="1:5" x14ac:dyDescent="0.2">
      <c r="A1762" s="45" t="s">
        <v>433</v>
      </c>
      <c r="B1762" s="28"/>
      <c r="C1762" s="28"/>
      <c r="D1762" s="49"/>
      <c r="E1762" s="36"/>
    </row>
    <row r="1763" spans="1:5" x14ac:dyDescent="0.2">
      <c r="A1763" s="20" t="s">
        <v>4710</v>
      </c>
      <c r="B1763" s="28"/>
      <c r="C1763" s="28">
        <v>1</v>
      </c>
      <c r="D1763" s="28">
        <v>-1</v>
      </c>
      <c r="E1763" s="36">
        <v>1</v>
      </c>
    </row>
    <row r="1764" spans="1:5" x14ac:dyDescent="0.2">
      <c r="A1764" s="20" t="s">
        <v>4712</v>
      </c>
      <c r="B1764" s="29"/>
      <c r="C1764" s="29">
        <v>2919.05</v>
      </c>
      <c r="D1764" s="29">
        <v>-2919.05</v>
      </c>
      <c r="E1764" s="37">
        <v>2919.05</v>
      </c>
    </row>
    <row r="1765" spans="1:5" x14ac:dyDescent="0.2">
      <c r="A1765" s="20" t="s">
        <v>4709</v>
      </c>
      <c r="B1765" s="29"/>
      <c r="C1765" s="29">
        <v>700.9</v>
      </c>
      <c r="D1765" s="29">
        <v>-700.9</v>
      </c>
      <c r="E1765" s="37">
        <v>700.9</v>
      </c>
    </row>
    <row r="1766" spans="1:5" x14ac:dyDescent="0.2">
      <c r="A1766" s="41" t="s">
        <v>4714</v>
      </c>
      <c r="B1766" s="42"/>
      <c r="C1766" s="42">
        <v>0.24011236532433494</v>
      </c>
      <c r="D1766" s="42">
        <v>-0.24011236532433494</v>
      </c>
      <c r="E1766" s="43">
        <v>0.24011236532433494</v>
      </c>
    </row>
    <row r="1767" spans="1:5" x14ac:dyDescent="0.2">
      <c r="A1767" s="45" t="s">
        <v>3502</v>
      </c>
      <c r="B1767" s="28"/>
      <c r="C1767" s="28"/>
      <c r="D1767" s="49"/>
      <c r="E1767" s="36"/>
    </row>
    <row r="1768" spans="1:5" x14ac:dyDescent="0.2">
      <c r="A1768" s="20" t="s">
        <v>4710</v>
      </c>
      <c r="B1768" s="28"/>
      <c r="C1768" s="28">
        <v>1</v>
      </c>
      <c r="D1768" s="28">
        <v>-1</v>
      </c>
      <c r="E1768" s="36">
        <v>1</v>
      </c>
    </row>
    <row r="1769" spans="1:5" x14ac:dyDescent="0.2">
      <c r="A1769" s="20" t="s">
        <v>4712</v>
      </c>
      <c r="B1769" s="29"/>
      <c r="C1769" s="29">
        <v>800</v>
      </c>
      <c r="D1769" s="29">
        <v>-800</v>
      </c>
      <c r="E1769" s="37">
        <v>800</v>
      </c>
    </row>
    <row r="1770" spans="1:5" x14ac:dyDescent="0.2">
      <c r="A1770" s="20" t="s">
        <v>4709</v>
      </c>
      <c r="B1770" s="29"/>
      <c r="C1770" s="29">
        <v>100</v>
      </c>
      <c r="D1770" s="29">
        <v>-100</v>
      </c>
      <c r="E1770" s="37">
        <v>100</v>
      </c>
    </row>
    <row r="1771" spans="1:5" x14ac:dyDescent="0.2">
      <c r="A1771" s="41" t="s">
        <v>4714</v>
      </c>
      <c r="B1771" s="42"/>
      <c r="C1771" s="42">
        <v>0.125</v>
      </c>
      <c r="D1771" s="42">
        <v>-0.125</v>
      </c>
      <c r="E1771" s="43">
        <v>0.125</v>
      </c>
    </row>
    <row r="1772" spans="1:5" x14ac:dyDescent="0.2">
      <c r="A1772" s="45" t="s">
        <v>404</v>
      </c>
      <c r="B1772" s="28"/>
      <c r="C1772" s="28"/>
      <c r="D1772" s="49"/>
      <c r="E1772" s="36"/>
    </row>
    <row r="1773" spans="1:5" x14ac:dyDescent="0.2">
      <c r="A1773" s="20" t="s">
        <v>4710</v>
      </c>
      <c r="B1773" s="28"/>
      <c r="C1773" s="28">
        <v>1</v>
      </c>
      <c r="D1773" s="28">
        <v>-1</v>
      </c>
      <c r="E1773" s="36">
        <v>1</v>
      </c>
    </row>
    <row r="1774" spans="1:5" x14ac:dyDescent="0.2">
      <c r="A1774" s="20" t="s">
        <v>4712</v>
      </c>
      <c r="B1774" s="29"/>
      <c r="C1774" s="29">
        <v>1250.23</v>
      </c>
      <c r="D1774" s="29">
        <v>-1250.23</v>
      </c>
      <c r="E1774" s="37">
        <v>1250.23</v>
      </c>
    </row>
    <row r="1775" spans="1:5" x14ac:dyDescent="0.2">
      <c r="A1775" s="20" t="s">
        <v>4709</v>
      </c>
      <c r="B1775" s="29"/>
      <c r="C1775" s="29">
        <v>250.23</v>
      </c>
      <c r="D1775" s="29">
        <v>-250.23</v>
      </c>
      <c r="E1775" s="37">
        <v>250.23</v>
      </c>
    </row>
    <row r="1776" spans="1:5" x14ac:dyDescent="0.2">
      <c r="A1776" s="41" t="s">
        <v>4714</v>
      </c>
      <c r="B1776" s="42"/>
      <c r="C1776" s="42">
        <v>0.20014717292018266</v>
      </c>
      <c r="D1776" s="42">
        <v>-0.20014717292018266</v>
      </c>
      <c r="E1776" s="43">
        <v>0.20014717292018266</v>
      </c>
    </row>
    <row r="1777" spans="1:5" x14ac:dyDescent="0.2">
      <c r="A1777" s="45" t="s">
        <v>365</v>
      </c>
      <c r="B1777" s="28"/>
      <c r="C1777" s="28"/>
      <c r="D1777" s="49"/>
      <c r="E1777" s="36"/>
    </row>
    <row r="1778" spans="1:5" x14ac:dyDescent="0.2">
      <c r="A1778" s="20" t="s">
        <v>4710</v>
      </c>
      <c r="B1778" s="28"/>
      <c r="C1778" s="28">
        <v>1</v>
      </c>
      <c r="D1778" s="28">
        <v>-1</v>
      </c>
      <c r="E1778" s="36">
        <v>1</v>
      </c>
    </row>
    <row r="1779" spans="1:5" x14ac:dyDescent="0.2">
      <c r="A1779" s="20" t="s">
        <v>4712</v>
      </c>
      <c r="B1779" s="29"/>
      <c r="C1779" s="29">
        <v>1422.68</v>
      </c>
      <c r="D1779" s="29">
        <v>-1422.68</v>
      </c>
      <c r="E1779" s="37">
        <v>1422.68</v>
      </c>
    </row>
    <row r="1780" spans="1:5" x14ac:dyDescent="0.2">
      <c r="A1780" s="20" t="s">
        <v>4709</v>
      </c>
      <c r="B1780" s="29"/>
      <c r="C1780" s="29">
        <v>184.68</v>
      </c>
      <c r="D1780" s="29">
        <v>-184.68</v>
      </c>
      <c r="E1780" s="37">
        <v>184.68</v>
      </c>
    </row>
    <row r="1781" spans="1:5" x14ac:dyDescent="0.2">
      <c r="A1781" s="41" t="s">
        <v>4714</v>
      </c>
      <c r="B1781" s="42"/>
      <c r="C1781" s="42">
        <v>0.12981134197430202</v>
      </c>
      <c r="D1781" s="42">
        <v>-0.12981134197430202</v>
      </c>
      <c r="E1781" s="43">
        <v>0.12981134197430202</v>
      </c>
    </row>
    <row r="1782" spans="1:5" x14ac:dyDescent="0.2">
      <c r="A1782" s="45" t="s">
        <v>3180</v>
      </c>
      <c r="B1782" s="28"/>
      <c r="C1782" s="28"/>
      <c r="D1782" s="49"/>
      <c r="E1782" s="36"/>
    </row>
    <row r="1783" spans="1:5" x14ac:dyDescent="0.2">
      <c r="A1783" s="20" t="s">
        <v>4710</v>
      </c>
      <c r="B1783" s="28"/>
      <c r="C1783" s="28">
        <v>1</v>
      </c>
      <c r="D1783" s="28">
        <v>-1</v>
      </c>
      <c r="E1783" s="36">
        <v>1</v>
      </c>
    </row>
    <row r="1784" spans="1:5" x14ac:dyDescent="0.2">
      <c r="A1784" s="20" t="s">
        <v>4712</v>
      </c>
      <c r="B1784" s="29"/>
      <c r="C1784" s="29">
        <v>1550</v>
      </c>
      <c r="D1784" s="29">
        <v>-1550</v>
      </c>
      <c r="E1784" s="37">
        <v>1550</v>
      </c>
    </row>
    <row r="1785" spans="1:5" x14ac:dyDescent="0.2">
      <c r="A1785" s="20" t="s">
        <v>4709</v>
      </c>
      <c r="B1785" s="29"/>
      <c r="C1785" s="29">
        <v>250</v>
      </c>
      <c r="D1785" s="29">
        <v>-250</v>
      </c>
      <c r="E1785" s="37">
        <v>250</v>
      </c>
    </row>
    <row r="1786" spans="1:5" x14ac:dyDescent="0.2">
      <c r="A1786" s="41" t="s">
        <v>4714</v>
      </c>
      <c r="B1786" s="42"/>
      <c r="C1786" s="42">
        <v>0.16129032258064516</v>
      </c>
      <c r="D1786" s="42">
        <v>-0.16129032258064516</v>
      </c>
      <c r="E1786" s="43">
        <v>0.16129032258064516</v>
      </c>
    </row>
    <row r="1787" spans="1:5" x14ac:dyDescent="0.2">
      <c r="A1787" s="45" t="s">
        <v>2598</v>
      </c>
      <c r="B1787" s="28"/>
      <c r="C1787" s="28"/>
      <c r="D1787" s="49"/>
      <c r="E1787" s="36"/>
    </row>
    <row r="1788" spans="1:5" x14ac:dyDescent="0.2">
      <c r="A1788" s="20" t="s">
        <v>4710</v>
      </c>
      <c r="B1788" s="28"/>
      <c r="C1788" s="28">
        <v>1</v>
      </c>
      <c r="D1788" s="28">
        <v>-1</v>
      </c>
      <c r="E1788" s="36">
        <v>1</v>
      </c>
    </row>
    <row r="1789" spans="1:5" x14ac:dyDescent="0.2">
      <c r="A1789" s="20" t="s">
        <v>4712</v>
      </c>
      <c r="B1789" s="29"/>
      <c r="C1789" s="29">
        <v>835</v>
      </c>
      <c r="D1789" s="29">
        <v>-835</v>
      </c>
      <c r="E1789" s="37">
        <v>835</v>
      </c>
    </row>
    <row r="1790" spans="1:5" x14ac:dyDescent="0.2">
      <c r="A1790" s="20" t="s">
        <v>4709</v>
      </c>
      <c r="B1790" s="29"/>
      <c r="C1790" s="29">
        <v>85</v>
      </c>
      <c r="D1790" s="29">
        <v>-85</v>
      </c>
      <c r="E1790" s="37">
        <v>85</v>
      </c>
    </row>
    <row r="1791" spans="1:5" x14ac:dyDescent="0.2">
      <c r="A1791" s="41" t="s">
        <v>4714</v>
      </c>
      <c r="B1791" s="42"/>
      <c r="C1791" s="42">
        <v>0.10179640718562874</v>
      </c>
      <c r="D1791" s="42">
        <v>-0.10179640718562874</v>
      </c>
      <c r="E1791" s="43">
        <v>0.10179640718562874</v>
      </c>
    </row>
    <row r="1792" spans="1:5" x14ac:dyDescent="0.2">
      <c r="A1792" s="45" t="s">
        <v>3507</v>
      </c>
      <c r="B1792" s="28"/>
      <c r="C1792" s="28"/>
      <c r="D1792" s="49"/>
      <c r="E1792" s="36"/>
    </row>
    <row r="1793" spans="1:5" x14ac:dyDescent="0.2">
      <c r="A1793" s="20" t="s">
        <v>4710</v>
      </c>
      <c r="B1793" s="28"/>
      <c r="C1793" s="28">
        <v>1</v>
      </c>
      <c r="D1793" s="28">
        <v>-1</v>
      </c>
      <c r="E1793" s="36">
        <v>1</v>
      </c>
    </row>
    <row r="1794" spans="1:5" x14ac:dyDescent="0.2">
      <c r="A1794" s="20" t="s">
        <v>4712</v>
      </c>
      <c r="B1794" s="29"/>
      <c r="C1794" s="29">
        <v>2945</v>
      </c>
      <c r="D1794" s="29">
        <v>-2945</v>
      </c>
      <c r="E1794" s="37">
        <v>2945</v>
      </c>
    </row>
    <row r="1795" spans="1:5" x14ac:dyDescent="0.2">
      <c r="A1795" s="20" t="s">
        <v>4709</v>
      </c>
      <c r="B1795" s="29"/>
      <c r="C1795" s="29">
        <v>445</v>
      </c>
      <c r="D1795" s="29">
        <v>-445</v>
      </c>
      <c r="E1795" s="37">
        <v>445</v>
      </c>
    </row>
    <row r="1796" spans="1:5" x14ac:dyDescent="0.2">
      <c r="A1796" s="41" t="s">
        <v>4714</v>
      </c>
      <c r="B1796" s="42"/>
      <c r="C1796" s="42">
        <v>0.15110356536502548</v>
      </c>
      <c r="D1796" s="42">
        <v>-0.15110356536502548</v>
      </c>
      <c r="E1796" s="43">
        <v>0.15110356536502548</v>
      </c>
    </row>
    <row r="1797" spans="1:5" x14ac:dyDescent="0.2">
      <c r="A1797" s="45" t="s">
        <v>325</v>
      </c>
      <c r="B1797" s="28"/>
      <c r="C1797" s="28"/>
      <c r="D1797" s="49"/>
      <c r="E1797" s="36"/>
    </row>
    <row r="1798" spans="1:5" x14ac:dyDescent="0.2">
      <c r="A1798" s="20" t="s">
        <v>4710</v>
      </c>
      <c r="B1798" s="28">
        <v>1</v>
      </c>
      <c r="C1798" s="28">
        <v>2</v>
      </c>
      <c r="D1798" s="28">
        <v>-1</v>
      </c>
      <c r="E1798" s="36">
        <v>3</v>
      </c>
    </row>
    <row r="1799" spans="1:5" x14ac:dyDescent="0.2">
      <c r="A1799" s="20" t="s">
        <v>4712</v>
      </c>
      <c r="B1799" s="29">
        <v>731.12</v>
      </c>
      <c r="C1799" s="29">
        <v>1468.02</v>
      </c>
      <c r="D1799" s="29">
        <v>-736.9</v>
      </c>
      <c r="E1799" s="37">
        <v>2199.1400000000003</v>
      </c>
    </row>
    <row r="1800" spans="1:5" x14ac:dyDescent="0.2">
      <c r="A1800" s="20" t="s">
        <v>4709</v>
      </c>
      <c r="B1800" s="29">
        <v>-19.13</v>
      </c>
      <c r="C1800" s="29">
        <v>-32.479999999999997</v>
      </c>
      <c r="D1800" s="29">
        <v>13.349999999999998</v>
      </c>
      <c r="E1800" s="37">
        <v>-51.61</v>
      </c>
    </row>
    <row r="1801" spans="1:5" x14ac:dyDescent="0.2">
      <c r="A1801" s="41" t="s">
        <v>4714</v>
      </c>
      <c r="B1801" s="42">
        <v>-2.616533537586169E-2</v>
      </c>
      <c r="C1801" s="42">
        <v>-2.21250391684037E-2</v>
      </c>
      <c r="D1801" s="42">
        <v>-4.0402962074579905E-3</v>
      </c>
      <c r="E1801" s="43">
        <v>-2.3468264867175348E-2</v>
      </c>
    </row>
    <row r="1802" spans="1:5" x14ac:dyDescent="0.2">
      <c r="A1802" s="45" t="s">
        <v>3829</v>
      </c>
      <c r="B1802" s="28"/>
      <c r="C1802" s="28"/>
      <c r="D1802" s="49"/>
      <c r="E1802" s="36"/>
    </row>
    <row r="1803" spans="1:5" x14ac:dyDescent="0.2">
      <c r="A1803" s="20" t="s">
        <v>4710</v>
      </c>
      <c r="B1803" s="28"/>
      <c r="C1803" s="28">
        <v>1</v>
      </c>
      <c r="D1803" s="28">
        <v>-1</v>
      </c>
      <c r="E1803" s="36">
        <v>1</v>
      </c>
    </row>
    <row r="1804" spans="1:5" x14ac:dyDescent="0.2">
      <c r="A1804" s="20" t="s">
        <v>4712</v>
      </c>
      <c r="B1804" s="29"/>
      <c r="C1804" s="29">
        <v>4575</v>
      </c>
      <c r="D1804" s="29">
        <v>-4575</v>
      </c>
      <c r="E1804" s="37">
        <v>4575</v>
      </c>
    </row>
    <row r="1805" spans="1:5" x14ac:dyDescent="0.2">
      <c r="A1805" s="20" t="s">
        <v>4709</v>
      </c>
      <c r="B1805" s="29"/>
      <c r="C1805" s="29">
        <v>675</v>
      </c>
      <c r="D1805" s="29">
        <v>-675</v>
      </c>
      <c r="E1805" s="37">
        <v>675</v>
      </c>
    </row>
    <row r="1806" spans="1:5" x14ac:dyDescent="0.2">
      <c r="A1806" s="41" t="s">
        <v>4714</v>
      </c>
      <c r="B1806" s="42"/>
      <c r="C1806" s="42">
        <v>0.14754098360655737</v>
      </c>
      <c r="D1806" s="42">
        <v>-0.14754098360655737</v>
      </c>
      <c r="E1806" s="43">
        <v>0.14754098360655737</v>
      </c>
    </row>
    <row r="1807" spans="1:5" x14ac:dyDescent="0.2">
      <c r="A1807" s="45" t="s">
        <v>3183</v>
      </c>
      <c r="B1807" s="28"/>
      <c r="C1807" s="28"/>
      <c r="D1807" s="49"/>
      <c r="E1807" s="36"/>
    </row>
    <row r="1808" spans="1:5" x14ac:dyDescent="0.2">
      <c r="A1808" s="20" t="s">
        <v>4710</v>
      </c>
      <c r="B1808" s="28"/>
      <c r="C1808" s="28">
        <v>1</v>
      </c>
      <c r="D1808" s="28">
        <v>-1</v>
      </c>
      <c r="E1808" s="36">
        <v>1</v>
      </c>
    </row>
    <row r="1809" spans="1:5" x14ac:dyDescent="0.2">
      <c r="A1809" s="20" t="s">
        <v>4712</v>
      </c>
      <c r="B1809" s="29"/>
      <c r="C1809" s="29">
        <v>1750</v>
      </c>
      <c r="D1809" s="29">
        <v>-1750</v>
      </c>
      <c r="E1809" s="37">
        <v>1750</v>
      </c>
    </row>
    <row r="1810" spans="1:5" x14ac:dyDescent="0.2">
      <c r="A1810" s="20" t="s">
        <v>4709</v>
      </c>
      <c r="B1810" s="29"/>
      <c r="C1810" s="29">
        <v>300</v>
      </c>
      <c r="D1810" s="29">
        <v>-300</v>
      </c>
      <c r="E1810" s="37">
        <v>300</v>
      </c>
    </row>
    <row r="1811" spans="1:5" x14ac:dyDescent="0.2">
      <c r="A1811" s="41" t="s">
        <v>4714</v>
      </c>
      <c r="B1811" s="42"/>
      <c r="C1811" s="42">
        <v>0.17142857142857143</v>
      </c>
      <c r="D1811" s="42">
        <v>-0.17142857142857143</v>
      </c>
      <c r="E1811" s="43">
        <v>0.17142857142857143</v>
      </c>
    </row>
    <row r="1812" spans="1:5" x14ac:dyDescent="0.2">
      <c r="A1812" s="45" t="s">
        <v>3801</v>
      </c>
      <c r="B1812" s="28"/>
      <c r="C1812" s="28"/>
      <c r="D1812" s="49"/>
      <c r="E1812" s="36"/>
    </row>
    <row r="1813" spans="1:5" x14ac:dyDescent="0.2">
      <c r="A1813" s="20" t="s">
        <v>4710</v>
      </c>
      <c r="B1813" s="28"/>
      <c r="C1813" s="28">
        <v>1</v>
      </c>
      <c r="D1813" s="28">
        <v>-1</v>
      </c>
      <c r="E1813" s="36">
        <v>1</v>
      </c>
    </row>
    <row r="1814" spans="1:5" x14ac:dyDescent="0.2">
      <c r="A1814" s="20" t="s">
        <v>4712</v>
      </c>
      <c r="B1814" s="29"/>
      <c r="C1814" s="29">
        <v>3425</v>
      </c>
      <c r="D1814" s="29">
        <v>-3425</v>
      </c>
      <c r="E1814" s="37">
        <v>3425</v>
      </c>
    </row>
    <row r="1815" spans="1:5" x14ac:dyDescent="0.2">
      <c r="A1815" s="20" t="s">
        <v>4709</v>
      </c>
      <c r="B1815" s="29"/>
      <c r="C1815" s="29">
        <v>525</v>
      </c>
      <c r="D1815" s="29">
        <v>-525</v>
      </c>
      <c r="E1815" s="37">
        <v>525</v>
      </c>
    </row>
    <row r="1816" spans="1:5" x14ac:dyDescent="0.2">
      <c r="A1816" s="41" t="s">
        <v>4714</v>
      </c>
      <c r="B1816" s="42"/>
      <c r="C1816" s="42">
        <v>0.15328467153284672</v>
      </c>
      <c r="D1816" s="42">
        <v>-0.15328467153284672</v>
      </c>
      <c r="E1816" s="43">
        <v>0.15328467153284672</v>
      </c>
    </row>
    <row r="1817" spans="1:5" x14ac:dyDescent="0.2">
      <c r="A1817" s="45" t="s">
        <v>444</v>
      </c>
      <c r="B1817" s="28"/>
      <c r="C1817" s="28"/>
      <c r="D1817" s="49"/>
      <c r="E1817" s="36"/>
    </row>
    <row r="1818" spans="1:5" x14ac:dyDescent="0.2">
      <c r="A1818" s="20" t="s">
        <v>4710</v>
      </c>
      <c r="B1818" s="28"/>
      <c r="C1818" s="28">
        <v>1</v>
      </c>
      <c r="D1818" s="28">
        <v>-1</v>
      </c>
      <c r="E1818" s="36">
        <v>1</v>
      </c>
    </row>
    <row r="1819" spans="1:5" x14ac:dyDescent="0.2">
      <c r="A1819" s="20" t="s">
        <v>4712</v>
      </c>
      <c r="B1819" s="29"/>
      <c r="C1819" s="29">
        <v>4580.43</v>
      </c>
      <c r="D1819" s="29">
        <v>-4580.43</v>
      </c>
      <c r="E1819" s="37">
        <v>4580.43</v>
      </c>
    </row>
    <row r="1820" spans="1:5" x14ac:dyDescent="0.2">
      <c r="A1820" s="20" t="s">
        <v>4709</v>
      </c>
      <c r="B1820" s="29"/>
      <c r="C1820" s="29">
        <v>260.23</v>
      </c>
      <c r="D1820" s="29">
        <v>-260.23</v>
      </c>
      <c r="E1820" s="37">
        <v>260.23</v>
      </c>
    </row>
    <row r="1821" spans="1:5" x14ac:dyDescent="0.2">
      <c r="A1821" s="41" t="s">
        <v>4714</v>
      </c>
      <c r="B1821" s="42"/>
      <c r="C1821" s="42">
        <v>5.6813443279342769E-2</v>
      </c>
      <c r="D1821" s="42">
        <v>-5.6813443279342769E-2</v>
      </c>
      <c r="E1821" s="43">
        <v>5.6813443279342769E-2</v>
      </c>
    </row>
    <row r="1822" spans="1:5" x14ac:dyDescent="0.2">
      <c r="A1822" s="45" t="s">
        <v>453</v>
      </c>
      <c r="B1822" s="28"/>
      <c r="C1822" s="28"/>
      <c r="D1822" s="49"/>
      <c r="E1822" s="36"/>
    </row>
    <row r="1823" spans="1:5" x14ac:dyDescent="0.2">
      <c r="A1823" s="20" t="s">
        <v>4710</v>
      </c>
      <c r="B1823" s="28"/>
      <c r="C1823" s="28">
        <v>1</v>
      </c>
      <c r="D1823" s="28">
        <v>-1</v>
      </c>
      <c r="E1823" s="36">
        <v>1</v>
      </c>
    </row>
    <row r="1824" spans="1:5" x14ac:dyDescent="0.2">
      <c r="A1824" s="20" t="s">
        <v>4712</v>
      </c>
      <c r="B1824" s="29"/>
      <c r="C1824" s="29">
        <v>3801.35</v>
      </c>
      <c r="D1824" s="29">
        <v>-3801.35</v>
      </c>
      <c r="E1824" s="37">
        <v>3801.35</v>
      </c>
    </row>
    <row r="1825" spans="1:5" x14ac:dyDescent="0.2">
      <c r="A1825" s="20" t="s">
        <v>4709</v>
      </c>
      <c r="B1825" s="29"/>
      <c r="C1825" s="29">
        <v>201.35</v>
      </c>
      <c r="D1825" s="29">
        <v>-201.35</v>
      </c>
      <c r="E1825" s="37">
        <v>201.35</v>
      </c>
    </row>
    <row r="1826" spans="1:5" x14ac:dyDescent="0.2">
      <c r="A1826" s="41" t="s">
        <v>4714</v>
      </c>
      <c r="B1826" s="42"/>
      <c r="C1826" s="42">
        <v>5.2968024517605586E-2</v>
      </c>
      <c r="D1826" s="42">
        <v>-5.2968024517605586E-2</v>
      </c>
      <c r="E1826" s="43">
        <v>5.2968024517605586E-2</v>
      </c>
    </row>
    <row r="1827" spans="1:5" x14ac:dyDescent="0.2">
      <c r="A1827" s="45" t="s">
        <v>354</v>
      </c>
      <c r="B1827" s="28"/>
      <c r="C1827" s="28"/>
      <c r="D1827" s="49"/>
      <c r="E1827" s="36"/>
    </row>
    <row r="1828" spans="1:5" x14ac:dyDescent="0.2">
      <c r="A1828" s="20" t="s">
        <v>4710</v>
      </c>
      <c r="B1828" s="28"/>
      <c r="C1828" s="28">
        <v>1</v>
      </c>
      <c r="D1828" s="28">
        <v>-1</v>
      </c>
      <c r="E1828" s="36">
        <v>1</v>
      </c>
    </row>
    <row r="1829" spans="1:5" x14ac:dyDescent="0.2">
      <c r="A1829" s="20" t="s">
        <v>4712</v>
      </c>
      <c r="B1829" s="29"/>
      <c r="C1829" s="29">
        <v>4520.3599999999997</v>
      </c>
      <c r="D1829" s="29">
        <v>-4520.3599999999997</v>
      </c>
      <c r="E1829" s="37">
        <v>4520.3599999999997</v>
      </c>
    </row>
    <row r="1830" spans="1:5" x14ac:dyDescent="0.2">
      <c r="A1830" s="20" t="s">
        <v>4709</v>
      </c>
      <c r="B1830" s="29"/>
      <c r="C1830" s="29">
        <v>309.83999999999997</v>
      </c>
      <c r="D1830" s="29">
        <v>-309.83999999999997</v>
      </c>
      <c r="E1830" s="37">
        <v>309.83999999999997</v>
      </c>
    </row>
    <row r="1831" spans="1:5" x14ac:dyDescent="0.2">
      <c r="A1831" s="41" t="s">
        <v>4714</v>
      </c>
      <c r="B1831" s="42"/>
      <c r="C1831" s="42">
        <v>6.8543213372386266E-2</v>
      </c>
      <c r="D1831" s="42">
        <v>-6.8543213372386266E-2</v>
      </c>
      <c r="E1831" s="43">
        <v>6.8543213372386266E-2</v>
      </c>
    </row>
    <row r="1832" spans="1:5" x14ac:dyDescent="0.2">
      <c r="A1832" s="45" t="s">
        <v>1443</v>
      </c>
      <c r="B1832" s="28"/>
      <c r="C1832" s="28"/>
      <c r="D1832" s="49"/>
      <c r="E1832" s="36"/>
    </row>
    <row r="1833" spans="1:5" x14ac:dyDescent="0.2">
      <c r="A1833" s="20" t="s">
        <v>4710</v>
      </c>
      <c r="B1833" s="28"/>
      <c r="C1833" s="28">
        <v>1</v>
      </c>
      <c r="D1833" s="28">
        <v>-1</v>
      </c>
      <c r="E1833" s="36">
        <v>1</v>
      </c>
    </row>
    <row r="1834" spans="1:5" x14ac:dyDescent="0.2">
      <c r="A1834" s="20" t="s">
        <v>4712</v>
      </c>
      <c r="B1834" s="29"/>
      <c r="C1834" s="29">
        <v>828.01</v>
      </c>
      <c r="D1834" s="29">
        <v>-828.01</v>
      </c>
      <c r="E1834" s="37">
        <v>828.01</v>
      </c>
    </row>
    <row r="1835" spans="1:5" x14ac:dyDescent="0.2">
      <c r="A1835" s="20" t="s">
        <v>4709</v>
      </c>
      <c r="B1835" s="29"/>
      <c r="C1835" s="29">
        <v>88.01</v>
      </c>
      <c r="D1835" s="29">
        <v>-88.01</v>
      </c>
      <c r="E1835" s="37">
        <v>88.01</v>
      </c>
    </row>
    <row r="1836" spans="1:5" x14ac:dyDescent="0.2">
      <c r="A1836" s="41" t="s">
        <v>4714</v>
      </c>
      <c r="B1836" s="42"/>
      <c r="C1836" s="42">
        <v>0.10629098682383063</v>
      </c>
      <c r="D1836" s="42">
        <v>-0.10629098682383063</v>
      </c>
      <c r="E1836" s="43">
        <v>0.10629098682383063</v>
      </c>
    </row>
    <row r="1837" spans="1:5" x14ac:dyDescent="0.2">
      <c r="A1837" s="45" t="s">
        <v>1628</v>
      </c>
      <c r="B1837" s="28"/>
      <c r="C1837" s="28"/>
      <c r="D1837" s="49"/>
      <c r="E1837" s="36"/>
    </row>
    <row r="1838" spans="1:5" x14ac:dyDescent="0.2">
      <c r="A1838" s="20" t="s">
        <v>4710</v>
      </c>
      <c r="B1838" s="28">
        <v>2</v>
      </c>
      <c r="C1838" s="28">
        <v>3</v>
      </c>
      <c r="D1838" s="28">
        <v>-1</v>
      </c>
      <c r="E1838" s="36">
        <v>5</v>
      </c>
    </row>
    <row r="1839" spans="1:5" x14ac:dyDescent="0.2">
      <c r="A1839" s="20" t="s">
        <v>4712</v>
      </c>
      <c r="B1839" s="29">
        <v>1880</v>
      </c>
      <c r="C1839" s="29">
        <v>2820</v>
      </c>
      <c r="D1839" s="29">
        <v>-940</v>
      </c>
      <c r="E1839" s="37">
        <v>4700</v>
      </c>
    </row>
    <row r="1840" spans="1:5" x14ac:dyDescent="0.2">
      <c r="A1840" s="20" t="s">
        <v>4709</v>
      </c>
      <c r="B1840" s="29">
        <v>-245</v>
      </c>
      <c r="C1840" s="29">
        <v>70</v>
      </c>
      <c r="D1840" s="29">
        <v>-315</v>
      </c>
      <c r="E1840" s="37">
        <v>-175</v>
      </c>
    </row>
    <row r="1841" spans="1:5" x14ac:dyDescent="0.2">
      <c r="A1841" s="41" t="s">
        <v>4714</v>
      </c>
      <c r="B1841" s="42">
        <v>-0.13031914893617022</v>
      </c>
      <c r="C1841" s="42">
        <v>2.4822695035460994E-2</v>
      </c>
      <c r="D1841" s="42">
        <v>-0.15514184397163122</v>
      </c>
      <c r="E1841" s="43">
        <v>-3.7234042553191488E-2</v>
      </c>
    </row>
    <row r="1842" spans="1:5" x14ac:dyDescent="0.2">
      <c r="A1842" s="45" t="s">
        <v>1389</v>
      </c>
      <c r="B1842" s="28"/>
      <c r="C1842" s="28"/>
      <c r="D1842" s="49"/>
      <c r="E1842" s="36"/>
    </row>
    <row r="1843" spans="1:5" x14ac:dyDescent="0.2">
      <c r="A1843" s="20" t="s">
        <v>4710</v>
      </c>
      <c r="B1843" s="28"/>
      <c r="C1843" s="28">
        <v>1</v>
      </c>
      <c r="D1843" s="28">
        <v>-1</v>
      </c>
      <c r="E1843" s="36">
        <v>1</v>
      </c>
    </row>
    <row r="1844" spans="1:5" x14ac:dyDescent="0.2">
      <c r="A1844" s="20" t="s">
        <v>4712</v>
      </c>
      <c r="B1844" s="29"/>
      <c r="C1844" s="29">
        <v>2130.52</v>
      </c>
      <c r="D1844" s="29">
        <v>-2130.52</v>
      </c>
      <c r="E1844" s="37">
        <v>2130.52</v>
      </c>
    </row>
    <row r="1845" spans="1:5" x14ac:dyDescent="0.2">
      <c r="A1845" s="20" t="s">
        <v>4709</v>
      </c>
      <c r="B1845" s="29"/>
      <c r="C1845" s="29">
        <v>130.52000000000001</v>
      </c>
      <c r="D1845" s="29">
        <v>-130.52000000000001</v>
      </c>
      <c r="E1845" s="37">
        <v>130.52000000000001</v>
      </c>
    </row>
    <row r="1846" spans="1:5" x14ac:dyDescent="0.2">
      <c r="A1846" s="41" t="s">
        <v>4714</v>
      </c>
      <c r="B1846" s="42"/>
      <c r="C1846" s="42">
        <v>6.1262039314345797E-2</v>
      </c>
      <c r="D1846" s="42">
        <v>-6.1262039314345797E-2</v>
      </c>
      <c r="E1846" s="43">
        <v>6.1262039314345797E-2</v>
      </c>
    </row>
    <row r="1847" spans="1:5" x14ac:dyDescent="0.2">
      <c r="A1847" s="45" t="s">
        <v>2539</v>
      </c>
      <c r="B1847" s="28"/>
      <c r="C1847" s="28"/>
      <c r="D1847" s="49"/>
      <c r="E1847" s="36"/>
    </row>
    <row r="1848" spans="1:5" x14ac:dyDescent="0.2">
      <c r="A1848" s="20" t="s">
        <v>4710</v>
      </c>
      <c r="B1848" s="28"/>
      <c r="C1848" s="28">
        <v>1</v>
      </c>
      <c r="D1848" s="28">
        <v>-1</v>
      </c>
      <c r="E1848" s="36">
        <v>1</v>
      </c>
    </row>
    <row r="1849" spans="1:5" x14ac:dyDescent="0.2">
      <c r="A1849" s="20" t="s">
        <v>4712</v>
      </c>
      <c r="B1849" s="29"/>
      <c r="C1849" s="29">
        <v>1772.69</v>
      </c>
      <c r="D1849" s="29">
        <v>-1772.69</v>
      </c>
      <c r="E1849" s="37">
        <v>1772.69</v>
      </c>
    </row>
    <row r="1850" spans="1:5" x14ac:dyDescent="0.2">
      <c r="A1850" s="20" t="s">
        <v>4709</v>
      </c>
      <c r="B1850" s="29"/>
      <c r="C1850" s="29">
        <v>122.69</v>
      </c>
      <c r="D1850" s="29">
        <v>-122.69</v>
      </c>
      <c r="E1850" s="37">
        <v>122.69</v>
      </c>
    </row>
    <row r="1851" spans="1:5" x14ac:dyDescent="0.2">
      <c r="A1851" s="41" t="s">
        <v>4714</v>
      </c>
      <c r="B1851" s="42"/>
      <c r="C1851" s="42">
        <v>6.9211198799564499E-2</v>
      </c>
      <c r="D1851" s="42">
        <v>-6.9211198799564499E-2</v>
      </c>
      <c r="E1851" s="43">
        <v>6.9211198799564499E-2</v>
      </c>
    </row>
    <row r="1852" spans="1:5" x14ac:dyDescent="0.2">
      <c r="A1852" s="45" t="s">
        <v>3046</v>
      </c>
      <c r="B1852" s="28"/>
      <c r="C1852" s="28"/>
      <c r="D1852" s="49"/>
      <c r="E1852" s="36"/>
    </row>
    <row r="1853" spans="1:5" x14ac:dyDescent="0.2">
      <c r="A1853" s="20" t="s">
        <v>4710</v>
      </c>
      <c r="B1853" s="28"/>
      <c r="C1853" s="28">
        <v>1</v>
      </c>
      <c r="D1853" s="28">
        <v>-1</v>
      </c>
      <c r="E1853" s="36">
        <v>1</v>
      </c>
    </row>
    <row r="1854" spans="1:5" x14ac:dyDescent="0.2">
      <c r="A1854" s="20" t="s">
        <v>4712</v>
      </c>
      <c r="B1854" s="29"/>
      <c r="C1854" s="29">
        <v>580</v>
      </c>
      <c r="D1854" s="29">
        <v>-580</v>
      </c>
      <c r="E1854" s="37">
        <v>580</v>
      </c>
    </row>
    <row r="1855" spans="1:5" x14ac:dyDescent="0.2">
      <c r="A1855" s="20" t="s">
        <v>4709</v>
      </c>
      <c r="B1855" s="29"/>
      <c r="C1855" s="29">
        <v>87.05</v>
      </c>
      <c r="D1855" s="29">
        <v>-87.05</v>
      </c>
      <c r="E1855" s="37">
        <v>87.05</v>
      </c>
    </row>
    <row r="1856" spans="1:5" x14ac:dyDescent="0.2">
      <c r="A1856" s="41" t="s">
        <v>4714</v>
      </c>
      <c r="B1856" s="42"/>
      <c r="C1856" s="42">
        <v>0.15008620689655172</v>
      </c>
      <c r="D1856" s="42">
        <v>-0.15008620689655172</v>
      </c>
      <c r="E1856" s="43">
        <v>0.15008620689655172</v>
      </c>
    </row>
    <row r="1857" spans="1:5" x14ac:dyDescent="0.2">
      <c r="A1857" s="45" t="s">
        <v>2308</v>
      </c>
      <c r="B1857" s="28"/>
      <c r="C1857" s="28"/>
      <c r="D1857" s="49"/>
      <c r="E1857" s="36"/>
    </row>
    <row r="1858" spans="1:5" x14ac:dyDescent="0.2">
      <c r="A1858" s="20" t="s">
        <v>4710</v>
      </c>
      <c r="B1858" s="28"/>
      <c r="C1858" s="28">
        <v>1</v>
      </c>
      <c r="D1858" s="28">
        <v>-1</v>
      </c>
      <c r="E1858" s="36">
        <v>1</v>
      </c>
    </row>
    <row r="1859" spans="1:5" x14ac:dyDescent="0.2">
      <c r="A1859" s="20" t="s">
        <v>4712</v>
      </c>
      <c r="B1859" s="29"/>
      <c r="C1859" s="29">
        <v>500</v>
      </c>
      <c r="D1859" s="29">
        <v>-500</v>
      </c>
      <c r="E1859" s="37">
        <v>500</v>
      </c>
    </row>
    <row r="1860" spans="1:5" x14ac:dyDescent="0.2">
      <c r="A1860" s="20" t="s">
        <v>4709</v>
      </c>
      <c r="B1860" s="29"/>
      <c r="C1860" s="29">
        <v>50</v>
      </c>
      <c r="D1860" s="29">
        <v>-50</v>
      </c>
      <c r="E1860" s="37">
        <v>50</v>
      </c>
    </row>
    <row r="1861" spans="1:5" x14ac:dyDescent="0.2">
      <c r="A1861" s="41" t="s">
        <v>4714</v>
      </c>
      <c r="B1861" s="42"/>
      <c r="C1861" s="42">
        <v>0.1</v>
      </c>
      <c r="D1861" s="42">
        <v>-0.1</v>
      </c>
      <c r="E1861" s="43">
        <v>0.1</v>
      </c>
    </row>
    <row r="1862" spans="1:5" x14ac:dyDescent="0.2">
      <c r="A1862" s="45" t="s">
        <v>877</v>
      </c>
      <c r="B1862" s="28"/>
      <c r="C1862" s="28"/>
      <c r="D1862" s="49"/>
      <c r="E1862" s="36"/>
    </row>
    <row r="1863" spans="1:5" x14ac:dyDescent="0.2">
      <c r="A1863" s="20" t="s">
        <v>4710</v>
      </c>
      <c r="B1863" s="28"/>
      <c r="C1863" s="28">
        <v>1</v>
      </c>
      <c r="D1863" s="28">
        <v>-1</v>
      </c>
      <c r="E1863" s="36">
        <v>1</v>
      </c>
    </row>
    <row r="1864" spans="1:5" x14ac:dyDescent="0.2">
      <c r="A1864" s="20" t="s">
        <v>4712</v>
      </c>
      <c r="B1864" s="29"/>
      <c r="C1864" s="29">
        <v>4202</v>
      </c>
      <c r="D1864" s="29">
        <v>-4202</v>
      </c>
      <c r="E1864" s="37">
        <v>4202</v>
      </c>
    </row>
    <row r="1865" spans="1:5" x14ac:dyDescent="0.2">
      <c r="A1865" s="20" t="s">
        <v>4709</v>
      </c>
      <c r="B1865" s="29"/>
      <c r="C1865" s="29">
        <v>-354</v>
      </c>
      <c r="D1865" s="29">
        <v>354</v>
      </c>
      <c r="E1865" s="37">
        <v>-354</v>
      </c>
    </row>
    <row r="1866" spans="1:5" x14ac:dyDescent="0.2">
      <c r="A1866" s="41" t="s">
        <v>4714</v>
      </c>
      <c r="B1866" s="42"/>
      <c r="C1866" s="42">
        <v>-8.4245597334602573E-2</v>
      </c>
      <c r="D1866" s="42">
        <v>8.4245597334602573E-2</v>
      </c>
      <c r="E1866" s="43">
        <v>-8.4245597334602573E-2</v>
      </c>
    </row>
    <row r="1867" spans="1:5" x14ac:dyDescent="0.2">
      <c r="A1867" s="45" t="s">
        <v>216</v>
      </c>
      <c r="B1867" s="28"/>
      <c r="C1867" s="28"/>
      <c r="D1867" s="49"/>
      <c r="E1867" s="36"/>
    </row>
    <row r="1868" spans="1:5" x14ac:dyDescent="0.2">
      <c r="A1868" s="20" t="s">
        <v>4710</v>
      </c>
      <c r="B1868" s="28"/>
      <c r="C1868" s="28">
        <v>1</v>
      </c>
      <c r="D1868" s="28">
        <v>-1</v>
      </c>
      <c r="E1868" s="36">
        <v>1</v>
      </c>
    </row>
    <row r="1869" spans="1:5" x14ac:dyDescent="0.2">
      <c r="A1869" s="20" t="s">
        <v>4712</v>
      </c>
      <c r="B1869" s="29"/>
      <c r="C1869" s="29">
        <v>355.3</v>
      </c>
      <c r="D1869" s="29">
        <v>-355.3</v>
      </c>
      <c r="E1869" s="37">
        <v>355.3</v>
      </c>
    </row>
    <row r="1870" spans="1:5" x14ac:dyDescent="0.2">
      <c r="A1870" s="20" t="s">
        <v>4709</v>
      </c>
      <c r="B1870" s="29"/>
      <c r="C1870" s="29">
        <v>53.3</v>
      </c>
      <c r="D1870" s="29">
        <v>-53.3</v>
      </c>
      <c r="E1870" s="37">
        <v>53.3</v>
      </c>
    </row>
    <row r="1871" spans="1:5" x14ac:dyDescent="0.2">
      <c r="A1871" s="41" t="s">
        <v>4714</v>
      </c>
      <c r="B1871" s="42"/>
      <c r="C1871" s="42">
        <v>0.1500140726146918</v>
      </c>
      <c r="D1871" s="42">
        <v>-0.1500140726146918</v>
      </c>
      <c r="E1871" s="43">
        <v>0.1500140726146918</v>
      </c>
    </row>
    <row r="1872" spans="1:5" x14ac:dyDescent="0.2">
      <c r="A1872" s="45" t="s">
        <v>295</v>
      </c>
      <c r="B1872" s="28"/>
      <c r="C1872" s="28"/>
      <c r="D1872" s="49"/>
      <c r="E1872" s="36"/>
    </row>
    <row r="1873" spans="1:5" x14ac:dyDescent="0.2">
      <c r="A1873" s="20" t="s">
        <v>4710</v>
      </c>
      <c r="B1873" s="28"/>
      <c r="C1873" s="28">
        <v>1</v>
      </c>
      <c r="D1873" s="28">
        <v>-1</v>
      </c>
      <c r="E1873" s="36">
        <v>1</v>
      </c>
    </row>
    <row r="1874" spans="1:5" x14ac:dyDescent="0.2">
      <c r="A1874" s="20" t="s">
        <v>4712</v>
      </c>
      <c r="B1874" s="29"/>
      <c r="C1874" s="29">
        <v>1150</v>
      </c>
      <c r="D1874" s="29">
        <v>-1150</v>
      </c>
      <c r="E1874" s="37">
        <v>1150</v>
      </c>
    </row>
    <row r="1875" spans="1:5" x14ac:dyDescent="0.2">
      <c r="A1875" s="20" t="s">
        <v>4709</v>
      </c>
      <c r="B1875" s="29"/>
      <c r="C1875" s="29">
        <v>100</v>
      </c>
      <c r="D1875" s="29">
        <v>-100</v>
      </c>
      <c r="E1875" s="37">
        <v>100</v>
      </c>
    </row>
    <row r="1876" spans="1:5" x14ac:dyDescent="0.2">
      <c r="A1876" s="41" t="s">
        <v>4714</v>
      </c>
      <c r="B1876" s="42"/>
      <c r="C1876" s="42">
        <v>8.6956521739130432E-2</v>
      </c>
      <c r="D1876" s="42">
        <v>-8.6956521739130432E-2</v>
      </c>
      <c r="E1876" s="43">
        <v>8.6956521739130432E-2</v>
      </c>
    </row>
    <row r="1877" spans="1:5" x14ac:dyDescent="0.2">
      <c r="A1877" s="45" t="s">
        <v>2370</v>
      </c>
      <c r="B1877" s="28"/>
      <c r="C1877" s="28"/>
      <c r="D1877" s="49"/>
      <c r="E1877" s="36"/>
    </row>
    <row r="1878" spans="1:5" x14ac:dyDescent="0.2">
      <c r="A1878" s="20" t="s">
        <v>4710</v>
      </c>
      <c r="B1878" s="28"/>
      <c r="C1878" s="28">
        <v>1</v>
      </c>
      <c r="D1878" s="28">
        <v>-1</v>
      </c>
      <c r="E1878" s="36">
        <v>1</v>
      </c>
    </row>
    <row r="1879" spans="1:5" x14ac:dyDescent="0.2">
      <c r="A1879" s="20" t="s">
        <v>4712</v>
      </c>
      <c r="B1879" s="29"/>
      <c r="C1879" s="29">
        <v>1875</v>
      </c>
      <c r="D1879" s="29">
        <v>-1875</v>
      </c>
      <c r="E1879" s="37">
        <v>1875</v>
      </c>
    </row>
    <row r="1880" spans="1:5" x14ac:dyDescent="0.2">
      <c r="A1880" s="20" t="s">
        <v>4709</v>
      </c>
      <c r="B1880" s="29"/>
      <c r="C1880" s="29">
        <v>334.8</v>
      </c>
      <c r="D1880" s="29">
        <v>-334.8</v>
      </c>
      <c r="E1880" s="37">
        <v>334.8</v>
      </c>
    </row>
    <row r="1881" spans="1:5" x14ac:dyDescent="0.2">
      <c r="A1881" s="41" t="s">
        <v>4714</v>
      </c>
      <c r="B1881" s="42"/>
      <c r="C1881" s="42">
        <v>0.17856</v>
      </c>
      <c r="D1881" s="42">
        <v>-0.17856</v>
      </c>
      <c r="E1881" s="43">
        <v>0.17856</v>
      </c>
    </row>
    <row r="1882" spans="1:5" x14ac:dyDescent="0.2">
      <c r="A1882" s="45" t="s">
        <v>1310</v>
      </c>
      <c r="B1882" s="28"/>
      <c r="C1882" s="28"/>
      <c r="D1882" s="49"/>
      <c r="E1882" s="36"/>
    </row>
    <row r="1883" spans="1:5" x14ac:dyDescent="0.2">
      <c r="A1883" s="20" t="s">
        <v>4710</v>
      </c>
      <c r="B1883" s="28"/>
      <c r="C1883" s="28">
        <v>1</v>
      </c>
      <c r="D1883" s="28">
        <v>-1</v>
      </c>
      <c r="E1883" s="36">
        <v>1</v>
      </c>
    </row>
    <row r="1884" spans="1:5" x14ac:dyDescent="0.2">
      <c r="A1884" s="20" t="s">
        <v>4712</v>
      </c>
      <c r="B1884" s="29"/>
      <c r="C1884" s="29">
        <v>2200</v>
      </c>
      <c r="D1884" s="29">
        <v>-2200</v>
      </c>
      <c r="E1884" s="37">
        <v>2200</v>
      </c>
    </row>
    <row r="1885" spans="1:5" x14ac:dyDescent="0.2">
      <c r="A1885" s="20" t="s">
        <v>4709</v>
      </c>
      <c r="B1885" s="29"/>
      <c r="C1885" s="29">
        <v>250</v>
      </c>
      <c r="D1885" s="29">
        <v>-250</v>
      </c>
      <c r="E1885" s="37">
        <v>250</v>
      </c>
    </row>
    <row r="1886" spans="1:5" x14ac:dyDescent="0.2">
      <c r="A1886" s="41" t="s">
        <v>4714</v>
      </c>
      <c r="B1886" s="42"/>
      <c r="C1886" s="42">
        <v>0.11363636363636363</v>
      </c>
      <c r="D1886" s="42">
        <v>-0.11363636363636363</v>
      </c>
      <c r="E1886" s="43">
        <v>0.11363636363636363</v>
      </c>
    </row>
    <row r="1887" spans="1:5" x14ac:dyDescent="0.2">
      <c r="A1887" s="45" t="s">
        <v>808</v>
      </c>
      <c r="B1887" s="28"/>
      <c r="C1887" s="28"/>
      <c r="D1887" s="49"/>
      <c r="E1887" s="36"/>
    </row>
    <row r="1888" spans="1:5" x14ac:dyDescent="0.2">
      <c r="A1888" s="20" t="s">
        <v>4710</v>
      </c>
      <c r="B1888" s="28"/>
      <c r="C1888" s="28">
        <v>1</v>
      </c>
      <c r="D1888" s="28">
        <v>-1</v>
      </c>
      <c r="E1888" s="36">
        <v>1</v>
      </c>
    </row>
    <row r="1889" spans="1:5" x14ac:dyDescent="0.2">
      <c r="A1889" s="20" t="s">
        <v>4712</v>
      </c>
      <c r="B1889" s="29"/>
      <c r="C1889" s="29">
        <v>1210</v>
      </c>
      <c r="D1889" s="29">
        <v>-1210</v>
      </c>
      <c r="E1889" s="37">
        <v>1210</v>
      </c>
    </row>
    <row r="1890" spans="1:5" x14ac:dyDescent="0.2">
      <c r="A1890" s="20" t="s">
        <v>4709</v>
      </c>
      <c r="B1890" s="29"/>
      <c r="C1890" s="29">
        <v>310</v>
      </c>
      <c r="D1890" s="29">
        <v>-310</v>
      </c>
      <c r="E1890" s="37">
        <v>310</v>
      </c>
    </row>
    <row r="1891" spans="1:5" x14ac:dyDescent="0.2">
      <c r="A1891" s="41" t="s">
        <v>4714</v>
      </c>
      <c r="B1891" s="42"/>
      <c r="C1891" s="42">
        <v>0.256198347107438</v>
      </c>
      <c r="D1891" s="42">
        <v>-0.256198347107438</v>
      </c>
      <c r="E1891" s="43">
        <v>0.256198347107438</v>
      </c>
    </row>
    <row r="1892" spans="1:5" x14ac:dyDescent="0.2">
      <c r="A1892" s="45" t="s">
        <v>3437</v>
      </c>
      <c r="B1892" s="28"/>
      <c r="C1892" s="28"/>
      <c r="D1892" s="49"/>
      <c r="E1892" s="36"/>
    </row>
    <row r="1893" spans="1:5" x14ac:dyDescent="0.2">
      <c r="A1893" s="20" t="s">
        <v>4710</v>
      </c>
      <c r="B1893" s="28"/>
      <c r="C1893" s="28">
        <v>1</v>
      </c>
      <c r="D1893" s="28">
        <v>-1</v>
      </c>
      <c r="E1893" s="36">
        <v>1</v>
      </c>
    </row>
    <row r="1894" spans="1:5" x14ac:dyDescent="0.2">
      <c r="A1894" s="20" t="s">
        <v>4712</v>
      </c>
      <c r="B1894" s="29"/>
      <c r="C1894" s="29">
        <v>398.73</v>
      </c>
      <c r="D1894" s="29">
        <v>-398.73</v>
      </c>
      <c r="E1894" s="37">
        <v>398.73</v>
      </c>
    </row>
    <row r="1895" spans="1:5" x14ac:dyDescent="0.2">
      <c r="A1895" s="20" t="s">
        <v>4709</v>
      </c>
      <c r="B1895" s="29"/>
      <c r="C1895" s="29">
        <v>99.68</v>
      </c>
      <c r="D1895" s="29">
        <v>-99.68</v>
      </c>
      <c r="E1895" s="37">
        <v>99.68</v>
      </c>
    </row>
    <row r="1896" spans="1:5" x14ac:dyDescent="0.2">
      <c r="A1896" s="41" t="s">
        <v>4714</v>
      </c>
      <c r="B1896" s="42"/>
      <c r="C1896" s="42">
        <v>0.24999373009304543</v>
      </c>
      <c r="D1896" s="42">
        <v>-0.24999373009304543</v>
      </c>
      <c r="E1896" s="43">
        <v>0.24999373009304543</v>
      </c>
    </row>
    <row r="1897" spans="1:5" x14ac:dyDescent="0.2">
      <c r="A1897" s="45" t="s">
        <v>1799</v>
      </c>
      <c r="B1897" s="28"/>
      <c r="C1897" s="28"/>
      <c r="D1897" s="49"/>
      <c r="E1897" s="36"/>
    </row>
    <row r="1898" spans="1:5" x14ac:dyDescent="0.2">
      <c r="A1898" s="20" t="s">
        <v>4710</v>
      </c>
      <c r="B1898" s="28"/>
      <c r="C1898" s="28">
        <v>1</v>
      </c>
      <c r="D1898" s="28">
        <v>-1</v>
      </c>
      <c r="E1898" s="36">
        <v>1</v>
      </c>
    </row>
    <row r="1899" spans="1:5" x14ac:dyDescent="0.2">
      <c r="A1899" s="20" t="s">
        <v>4712</v>
      </c>
      <c r="B1899" s="29"/>
      <c r="C1899" s="29">
        <v>1150</v>
      </c>
      <c r="D1899" s="29">
        <v>-1150</v>
      </c>
      <c r="E1899" s="37">
        <v>1150</v>
      </c>
    </row>
    <row r="1900" spans="1:5" x14ac:dyDescent="0.2">
      <c r="A1900" s="20" t="s">
        <v>4709</v>
      </c>
      <c r="B1900" s="29"/>
      <c r="C1900" s="29">
        <v>250</v>
      </c>
      <c r="D1900" s="29">
        <v>-250</v>
      </c>
      <c r="E1900" s="37">
        <v>250</v>
      </c>
    </row>
    <row r="1901" spans="1:5" x14ac:dyDescent="0.2">
      <c r="A1901" s="41" t="s">
        <v>4714</v>
      </c>
      <c r="B1901" s="42"/>
      <c r="C1901" s="42">
        <v>0.21739130434782608</v>
      </c>
      <c r="D1901" s="42">
        <v>-0.21739130434782608</v>
      </c>
      <c r="E1901" s="43">
        <v>0.21739130434782608</v>
      </c>
    </row>
    <row r="1902" spans="1:5" x14ac:dyDescent="0.2">
      <c r="A1902" s="45" t="s">
        <v>1931</v>
      </c>
      <c r="B1902" s="28"/>
      <c r="C1902" s="28"/>
      <c r="D1902" s="49"/>
      <c r="E1902" s="36"/>
    </row>
    <row r="1903" spans="1:5" x14ac:dyDescent="0.2">
      <c r="A1903" s="20" t="s">
        <v>4710</v>
      </c>
      <c r="B1903" s="28"/>
      <c r="C1903" s="28">
        <v>1</v>
      </c>
      <c r="D1903" s="28">
        <v>-1</v>
      </c>
      <c r="E1903" s="36">
        <v>1</v>
      </c>
    </row>
    <row r="1904" spans="1:5" x14ac:dyDescent="0.2">
      <c r="A1904" s="20" t="s">
        <v>4712</v>
      </c>
      <c r="B1904" s="29"/>
      <c r="C1904" s="29">
        <v>875</v>
      </c>
      <c r="D1904" s="29">
        <v>-875</v>
      </c>
      <c r="E1904" s="37">
        <v>875</v>
      </c>
    </row>
    <row r="1905" spans="1:5" x14ac:dyDescent="0.2">
      <c r="A1905" s="20" t="s">
        <v>4709</v>
      </c>
      <c r="B1905" s="29"/>
      <c r="C1905" s="29">
        <v>-125</v>
      </c>
      <c r="D1905" s="29">
        <v>125</v>
      </c>
      <c r="E1905" s="37">
        <v>-125</v>
      </c>
    </row>
    <row r="1906" spans="1:5" x14ac:dyDescent="0.2">
      <c r="A1906" s="41" t="s">
        <v>4714</v>
      </c>
      <c r="B1906" s="42"/>
      <c r="C1906" s="42">
        <v>-0.14285714285714285</v>
      </c>
      <c r="D1906" s="42">
        <v>0.14285714285714285</v>
      </c>
      <c r="E1906" s="43">
        <v>-0.14285714285714285</v>
      </c>
    </row>
    <row r="1907" spans="1:5" x14ac:dyDescent="0.2">
      <c r="A1907" s="45" t="s">
        <v>795</v>
      </c>
      <c r="B1907" s="28"/>
      <c r="C1907" s="28"/>
      <c r="D1907" s="49"/>
      <c r="E1907" s="36"/>
    </row>
    <row r="1908" spans="1:5" x14ac:dyDescent="0.2">
      <c r="A1908" s="20" t="s">
        <v>4710</v>
      </c>
      <c r="B1908" s="28">
        <v>2</v>
      </c>
      <c r="C1908" s="28">
        <v>3</v>
      </c>
      <c r="D1908" s="28">
        <v>-1</v>
      </c>
      <c r="E1908" s="36">
        <v>5</v>
      </c>
    </row>
    <row r="1909" spans="1:5" x14ac:dyDescent="0.2">
      <c r="A1909" s="20" t="s">
        <v>4712</v>
      </c>
      <c r="B1909" s="29">
        <v>3027.05</v>
      </c>
      <c r="C1909" s="29">
        <v>4692.4500000000007</v>
      </c>
      <c r="D1909" s="29">
        <v>-1665.4000000000005</v>
      </c>
      <c r="E1909" s="37">
        <v>7719.5</v>
      </c>
    </row>
    <row r="1910" spans="1:5" x14ac:dyDescent="0.2">
      <c r="A1910" s="20" t="s">
        <v>4709</v>
      </c>
      <c r="B1910" s="29">
        <v>616</v>
      </c>
      <c r="C1910" s="29">
        <v>1003.1999999999999</v>
      </c>
      <c r="D1910" s="29">
        <v>-387.19999999999993</v>
      </c>
      <c r="E1910" s="37">
        <v>1619.1999999999998</v>
      </c>
    </row>
    <row r="1911" spans="1:5" x14ac:dyDescent="0.2">
      <c r="A1911" s="41" t="s">
        <v>4714</v>
      </c>
      <c r="B1911" s="42">
        <v>0.20349845559207808</v>
      </c>
      <c r="C1911" s="42">
        <v>0.21379023750919024</v>
      </c>
      <c r="D1911" s="42">
        <v>-1.0291781917112164E-2</v>
      </c>
      <c r="E1911" s="43">
        <v>0.20975451777964893</v>
      </c>
    </row>
    <row r="1912" spans="1:5" x14ac:dyDescent="0.2">
      <c r="A1912" s="45" t="s">
        <v>1230</v>
      </c>
      <c r="B1912" s="28"/>
      <c r="C1912" s="28"/>
      <c r="D1912" s="49"/>
      <c r="E1912" s="36"/>
    </row>
    <row r="1913" spans="1:5" x14ac:dyDescent="0.2">
      <c r="A1913" s="20" t="s">
        <v>4710</v>
      </c>
      <c r="B1913" s="28"/>
      <c r="C1913" s="28">
        <v>1</v>
      </c>
      <c r="D1913" s="28">
        <v>-1</v>
      </c>
      <c r="E1913" s="36">
        <v>1</v>
      </c>
    </row>
    <row r="1914" spans="1:5" x14ac:dyDescent="0.2">
      <c r="A1914" s="20" t="s">
        <v>4712</v>
      </c>
      <c r="B1914" s="29"/>
      <c r="C1914" s="29">
        <v>1853.12</v>
      </c>
      <c r="D1914" s="29">
        <v>-1853.12</v>
      </c>
      <c r="E1914" s="37">
        <v>1853.12</v>
      </c>
    </row>
    <row r="1915" spans="1:5" x14ac:dyDescent="0.2">
      <c r="A1915" s="20" t="s">
        <v>4709</v>
      </c>
      <c r="B1915" s="29"/>
      <c r="C1915" s="29">
        <v>205.12</v>
      </c>
      <c r="D1915" s="29">
        <v>-205.12</v>
      </c>
      <c r="E1915" s="37">
        <v>205.12</v>
      </c>
    </row>
    <row r="1916" spans="1:5" x14ac:dyDescent="0.2">
      <c r="A1916" s="41" t="s">
        <v>4714</v>
      </c>
      <c r="B1916" s="42"/>
      <c r="C1916" s="42">
        <v>0.11068900017268175</v>
      </c>
      <c r="D1916" s="42">
        <v>-0.11068900017268175</v>
      </c>
      <c r="E1916" s="43">
        <v>0.11068900017268175</v>
      </c>
    </row>
    <row r="1917" spans="1:5" x14ac:dyDescent="0.2">
      <c r="A1917" s="45" t="s">
        <v>1595</v>
      </c>
      <c r="B1917" s="28"/>
      <c r="C1917" s="28"/>
      <c r="D1917" s="49"/>
      <c r="E1917" s="36"/>
    </row>
    <row r="1918" spans="1:5" x14ac:dyDescent="0.2">
      <c r="A1918" s="20" t="s">
        <v>4710</v>
      </c>
      <c r="B1918" s="28"/>
      <c r="C1918" s="28">
        <v>1</v>
      </c>
      <c r="D1918" s="28">
        <v>-1</v>
      </c>
      <c r="E1918" s="36">
        <v>1</v>
      </c>
    </row>
    <row r="1919" spans="1:5" x14ac:dyDescent="0.2">
      <c r="A1919" s="20" t="s">
        <v>4712</v>
      </c>
      <c r="B1919" s="29"/>
      <c r="C1919" s="29">
        <v>1343.93</v>
      </c>
      <c r="D1919" s="29">
        <v>-1343.93</v>
      </c>
      <c r="E1919" s="37">
        <v>1343.93</v>
      </c>
    </row>
    <row r="1920" spans="1:5" x14ac:dyDescent="0.2">
      <c r="A1920" s="20" t="s">
        <v>4709</v>
      </c>
      <c r="B1920" s="29"/>
      <c r="C1920" s="29">
        <v>223.93</v>
      </c>
      <c r="D1920" s="29">
        <v>-223.93</v>
      </c>
      <c r="E1920" s="37">
        <v>223.93</v>
      </c>
    </row>
    <row r="1921" spans="1:5" x14ac:dyDescent="0.2">
      <c r="A1921" s="41" t="s">
        <v>4714</v>
      </c>
      <c r="B1921" s="42"/>
      <c r="C1921" s="42">
        <v>0.16662326162820981</v>
      </c>
      <c r="D1921" s="42">
        <v>-0.16662326162820981</v>
      </c>
      <c r="E1921" s="43">
        <v>0.16662326162820981</v>
      </c>
    </row>
    <row r="1922" spans="1:5" x14ac:dyDescent="0.2">
      <c r="A1922" s="45" t="s">
        <v>3319</v>
      </c>
      <c r="B1922" s="28"/>
      <c r="C1922" s="28"/>
      <c r="D1922" s="49"/>
      <c r="E1922" s="36"/>
    </row>
    <row r="1923" spans="1:5" x14ac:dyDescent="0.2">
      <c r="A1923" s="20" t="s">
        <v>4710</v>
      </c>
      <c r="B1923" s="28"/>
      <c r="C1923" s="28">
        <v>1</v>
      </c>
      <c r="D1923" s="28">
        <v>-1</v>
      </c>
      <c r="E1923" s="36">
        <v>1</v>
      </c>
    </row>
    <row r="1924" spans="1:5" x14ac:dyDescent="0.2">
      <c r="A1924" s="20" t="s">
        <v>4712</v>
      </c>
      <c r="B1924" s="29"/>
      <c r="C1924" s="29">
        <v>1377.36</v>
      </c>
      <c r="D1924" s="29">
        <v>-1377.36</v>
      </c>
      <c r="E1924" s="37">
        <v>1377.36</v>
      </c>
    </row>
    <row r="1925" spans="1:5" x14ac:dyDescent="0.2">
      <c r="A1925" s="20" t="s">
        <v>4709</v>
      </c>
      <c r="B1925" s="29"/>
      <c r="C1925" s="29">
        <v>102.36</v>
      </c>
      <c r="D1925" s="29">
        <v>-102.36</v>
      </c>
      <c r="E1925" s="37">
        <v>102.36</v>
      </c>
    </row>
    <row r="1926" spans="1:5" x14ac:dyDescent="0.2">
      <c r="A1926" s="41" t="s">
        <v>4714</v>
      </c>
      <c r="B1926" s="42"/>
      <c r="C1926" s="42">
        <v>7.4316082941278977E-2</v>
      </c>
      <c r="D1926" s="42">
        <v>-7.4316082941278977E-2</v>
      </c>
      <c r="E1926" s="43">
        <v>7.4316082941278977E-2</v>
      </c>
    </row>
    <row r="1927" spans="1:5" x14ac:dyDescent="0.2">
      <c r="A1927" s="45" t="s">
        <v>1966</v>
      </c>
      <c r="B1927" s="28"/>
      <c r="C1927" s="28"/>
      <c r="D1927" s="49"/>
      <c r="E1927" s="36"/>
    </row>
    <row r="1928" spans="1:5" x14ac:dyDescent="0.2">
      <c r="A1928" s="20" t="s">
        <v>4710</v>
      </c>
      <c r="B1928" s="28"/>
      <c r="C1928" s="28">
        <v>1</v>
      </c>
      <c r="D1928" s="28">
        <v>-1</v>
      </c>
      <c r="E1928" s="36">
        <v>1</v>
      </c>
    </row>
    <row r="1929" spans="1:5" x14ac:dyDescent="0.2">
      <c r="A1929" s="20" t="s">
        <v>4712</v>
      </c>
      <c r="B1929" s="29"/>
      <c r="C1929" s="29">
        <v>1000.36</v>
      </c>
      <c r="D1929" s="29">
        <v>-1000.36</v>
      </c>
      <c r="E1929" s="37">
        <v>1000.36</v>
      </c>
    </row>
    <row r="1930" spans="1:5" x14ac:dyDescent="0.2">
      <c r="A1930" s="20" t="s">
        <v>4709</v>
      </c>
      <c r="B1930" s="29"/>
      <c r="C1930" s="29">
        <v>250.36</v>
      </c>
      <c r="D1930" s="29">
        <v>-250.36</v>
      </c>
      <c r="E1930" s="37">
        <v>250.36</v>
      </c>
    </row>
    <row r="1931" spans="1:5" x14ac:dyDescent="0.2">
      <c r="A1931" s="41" t="s">
        <v>4714</v>
      </c>
      <c r="B1931" s="42"/>
      <c r="C1931" s="42">
        <v>0.25026990283497941</v>
      </c>
      <c r="D1931" s="42">
        <v>-0.25026990283497941</v>
      </c>
      <c r="E1931" s="43">
        <v>0.25026990283497941</v>
      </c>
    </row>
    <row r="1932" spans="1:5" x14ac:dyDescent="0.2">
      <c r="A1932" s="45" t="s">
        <v>3038</v>
      </c>
      <c r="B1932" s="28"/>
      <c r="C1932" s="28"/>
      <c r="D1932" s="49"/>
      <c r="E1932" s="36"/>
    </row>
    <row r="1933" spans="1:5" x14ac:dyDescent="0.2">
      <c r="A1933" s="20" t="s">
        <v>4710</v>
      </c>
      <c r="B1933" s="28"/>
      <c r="C1933" s="28">
        <v>1</v>
      </c>
      <c r="D1933" s="28">
        <v>-1</v>
      </c>
      <c r="E1933" s="36">
        <v>1</v>
      </c>
    </row>
    <row r="1934" spans="1:5" x14ac:dyDescent="0.2">
      <c r="A1934" s="20" t="s">
        <v>4712</v>
      </c>
      <c r="B1934" s="29"/>
      <c r="C1934" s="29">
        <v>1957.74</v>
      </c>
      <c r="D1934" s="29">
        <v>-1957.74</v>
      </c>
      <c r="E1934" s="37">
        <v>1957.74</v>
      </c>
    </row>
    <row r="1935" spans="1:5" x14ac:dyDescent="0.2">
      <c r="A1935" s="20" t="s">
        <v>4709</v>
      </c>
      <c r="B1935" s="29"/>
      <c r="C1935" s="29">
        <v>-42.26</v>
      </c>
      <c r="D1935" s="29">
        <v>42.26</v>
      </c>
      <c r="E1935" s="37">
        <v>-42.26</v>
      </c>
    </row>
    <row r="1936" spans="1:5" x14ac:dyDescent="0.2">
      <c r="A1936" s="41" t="s">
        <v>4714</v>
      </c>
      <c r="B1936" s="42"/>
      <c r="C1936" s="42">
        <v>-2.1586114601530336E-2</v>
      </c>
      <c r="D1936" s="42">
        <v>2.1586114601530336E-2</v>
      </c>
      <c r="E1936" s="43">
        <v>-2.1586114601530336E-2</v>
      </c>
    </row>
    <row r="1937" spans="1:5" x14ac:dyDescent="0.2">
      <c r="A1937" s="45" t="s">
        <v>1762</v>
      </c>
      <c r="B1937" s="28"/>
      <c r="C1937" s="28"/>
      <c r="D1937" s="49"/>
      <c r="E1937" s="36"/>
    </row>
    <row r="1938" spans="1:5" x14ac:dyDescent="0.2">
      <c r="A1938" s="20" t="s">
        <v>4710</v>
      </c>
      <c r="B1938" s="28"/>
      <c r="C1938" s="28">
        <v>1</v>
      </c>
      <c r="D1938" s="28">
        <v>-1</v>
      </c>
      <c r="E1938" s="36">
        <v>1</v>
      </c>
    </row>
    <row r="1939" spans="1:5" x14ac:dyDescent="0.2">
      <c r="A1939" s="20" t="s">
        <v>4712</v>
      </c>
      <c r="B1939" s="29"/>
      <c r="C1939" s="29">
        <v>1267.76</v>
      </c>
      <c r="D1939" s="29">
        <v>-1267.76</v>
      </c>
      <c r="E1939" s="37">
        <v>1267.76</v>
      </c>
    </row>
    <row r="1940" spans="1:5" x14ac:dyDescent="0.2">
      <c r="A1940" s="20" t="s">
        <v>4709</v>
      </c>
      <c r="B1940" s="29"/>
      <c r="C1940" s="29">
        <v>217.76</v>
      </c>
      <c r="D1940" s="29">
        <v>-217.76</v>
      </c>
      <c r="E1940" s="37">
        <v>217.76</v>
      </c>
    </row>
    <row r="1941" spans="1:5" x14ac:dyDescent="0.2">
      <c r="A1941" s="41" t="s">
        <v>4714</v>
      </c>
      <c r="B1941" s="42"/>
      <c r="C1941" s="42">
        <v>0.17176752697671482</v>
      </c>
      <c r="D1941" s="42">
        <v>-0.17176752697671482</v>
      </c>
      <c r="E1941" s="43">
        <v>0.17176752697671482</v>
      </c>
    </row>
    <row r="1942" spans="1:5" x14ac:dyDescent="0.2">
      <c r="A1942" s="45" t="s">
        <v>3569</v>
      </c>
      <c r="B1942" s="28"/>
      <c r="C1942" s="28"/>
      <c r="D1942" s="49"/>
      <c r="E1942" s="36"/>
    </row>
    <row r="1943" spans="1:5" x14ac:dyDescent="0.2">
      <c r="A1943" s="20" t="s">
        <v>4710</v>
      </c>
      <c r="B1943" s="28"/>
      <c r="C1943" s="28">
        <v>1</v>
      </c>
      <c r="D1943" s="28">
        <v>-1</v>
      </c>
      <c r="E1943" s="36">
        <v>1</v>
      </c>
    </row>
    <row r="1944" spans="1:5" x14ac:dyDescent="0.2">
      <c r="A1944" s="20" t="s">
        <v>4712</v>
      </c>
      <c r="B1944" s="29"/>
      <c r="C1944" s="29">
        <v>4100</v>
      </c>
      <c r="D1944" s="29">
        <v>-4100</v>
      </c>
      <c r="E1944" s="37">
        <v>4100</v>
      </c>
    </row>
    <row r="1945" spans="1:5" x14ac:dyDescent="0.2">
      <c r="A1945" s="20" t="s">
        <v>4709</v>
      </c>
      <c r="B1945" s="29"/>
      <c r="C1945" s="29">
        <v>525</v>
      </c>
      <c r="D1945" s="29">
        <v>-525</v>
      </c>
      <c r="E1945" s="37">
        <v>525</v>
      </c>
    </row>
    <row r="1946" spans="1:5" x14ac:dyDescent="0.2">
      <c r="A1946" s="41" t="s">
        <v>4714</v>
      </c>
      <c r="B1946" s="42"/>
      <c r="C1946" s="42">
        <v>0.12804878048780488</v>
      </c>
      <c r="D1946" s="42">
        <v>-0.12804878048780488</v>
      </c>
      <c r="E1946" s="43">
        <v>0.12804878048780488</v>
      </c>
    </row>
    <row r="1947" spans="1:5" x14ac:dyDescent="0.2">
      <c r="A1947" s="46" t="s">
        <v>4711</v>
      </c>
      <c r="B1947" s="51">
        <v>160</v>
      </c>
      <c r="C1947" s="51">
        <v>708</v>
      </c>
      <c r="D1947" s="51">
        <v>-548</v>
      </c>
      <c r="E1947" s="54">
        <v>868</v>
      </c>
    </row>
    <row r="1948" spans="1:5" x14ac:dyDescent="0.2">
      <c r="A1948" s="21" t="s">
        <v>4713</v>
      </c>
      <c r="B1948" s="31">
        <v>160753.21</v>
      </c>
      <c r="C1948" s="31">
        <v>899536.01999999967</v>
      </c>
      <c r="D1948" s="31">
        <v>-738782.81000000017</v>
      </c>
      <c r="E1948" s="39">
        <v>1060289.2299999991</v>
      </c>
    </row>
    <row r="1949" spans="1:5" x14ac:dyDescent="0.2">
      <c r="A1949" s="21" t="s">
        <v>4708</v>
      </c>
      <c r="B1949" s="31">
        <v>20099.899999999994</v>
      </c>
      <c r="C1949" s="31">
        <v>102698.36999999994</v>
      </c>
      <c r="D1949" s="31">
        <v>-82598.469999999914</v>
      </c>
      <c r="E1949" s="39">
        <v>122798.27000000005</v>
      </c>
    </row>
    <row r="1950" spans="1:5" x14ac:dyDescent="0.2">
      <c r="A1950" s="22" t="s">
        <v>4715</v>
      </c>
      <c r="B1950" s="32">
        <v>0.12503576133876265</v>
      </c>
      <c r="C1950" s="32">
        <v>0.11416815749079172</v>
      </c>
      <c r="D1950" s="32">
        <v>0.11180345411664343</v>
      </c>
      <c r="E1950" s="40">
        <v>0.11581582319760067</v>
      </c>
    </row>
  </sheetData>
  <autoFilter ref="A1:E1946"/>
  <pageMargins left="0.25" right="0.25" top="0.75" bottom="0.75" header="0.3" footer="0.3"/>
  <pageSetup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5"/>
  <sheetViews>
    <sheetView tabSelected="1" view="pageBreakPreview" topLeftCell="A59" zoomScale="60" zoomScaleNormal="100" workbookViewId="0">
      <selection activeCell="A68" sqref="A68"/>
    </sheetView>
  </sheetViews>
  <sheetFormatPr defaultRowHeight="12.75" x14ac:dyDescent="0.2"/>
  <cols>
    <col min="1" max="1" width="47.42578125" bestFit="1" customWidth="1"/>
    <col min="2" max="2" width="17" style="33" bestFit="1" customWidth="1"/>
    <col min="3" max="3" width="14.85546875" style="33" bestFit="1" customWidth="1"/>
    <col min="4" max="4" width="13.42578125" style="33" bestFit="1" customWidth="1"/>
    <col min="5" max="5" width="14" style="34" bestFit="1" customWidth="1"/>
  </cols>
  <sheetData>
    <row r="1" spans="1:5" x14ac:dyDescent="0.2">
      <c r="A1" s="47" t="s">
        <v>12</v>
      </c>
      <c r="B1" s="48" t="s">
        <v>4706</v>
      </c>
      <c r="C1" s="48" t="s">
        <v>4705</v>
      </c>
      <c r="D1" s="48" t="s">
        <v>4716</v>
      </c>
      <c r="E1" s="53" t="s">
        <v>4702</v>
      </c>
    </row>
    <row r="2" spans="1:5" x14ac:dyDescent="0.2">
      <c r="A2" s="45" t="s">
        <v>1214</v>
      </c>
      <c r="B2" s="28"/>
      <c r="C2" s="28"/>
      <c r="D2" s="49"/>
      <c r="E2" s="36"/>
    </row>
    <row r="3" spans="1:5" x14ac:dyDescent="0.2">
      <c r="A3" s="20" t="s">
        <v>4710</v>
      </c>
      <c r="B3" s="28">
        <v>4</v>
      </c>
      <c r="C3" s="28">
        <v>30</v>
      </c>
      <c r="D3" s="28">
        <v>-26</v>
      </c>
      <c r="E3" s="36">
        <v>34</v>
      </c>
    </row>
    <row r="4" spans="1:5" x14ac:dyDescent="0.2">
      <c r="A4" s="20" t="s">
        <v>4712</v>
      </c>
      <c r="B4" s="29">
        <v>6328</v>
      </c>
      <c r="C4" s="29">
        <v>47460</v>
      </c>
      <c r="D4" s="29">
        <v>-41132</v>
      </c>
      <c r="E4" s="37">
        <v>53788</v>
      </c>
    </row>
    <row r="5" spans="1:5" x14ac:dyDescent="0.2">
      <c r="A5" s="20" t="s">
        <v>4709</v>
      </c>
      <c r="B5" s="29">
        <v>628</v>
      </c>
      <c r="C5" s="29">
        <v>4260</v>
      </c>
      <c r="D5" s="29">
        <v>-3632</v>
      </c>
      <c r="E5" s="37">
        <v>4888</v>
      </c>
    </row>
    <row r="6" spans="1:5" x14ac:dyDescent="0.2">
      <c r="A6" s="41" t="s">
        <v>4714</v>
      </c>
      <c r="B6" s="42">
        <v>9.924146649810367E-2</v>
      </c>
      <c r="C6" s="42">
        <v>8.9759797724399501E-2</v>
      </c>
      <c r="D6" s="50">
        <v>9.4816687737041688E-3</v>
      </c>
      <c r="E6" s="52">
        <v>9.0875288168364696E-2</v>
      </c>
    </row>
    <row r="7" spans="1:5" x14ac:dyDescent="0.2">
      <c r="A7" s="45" t="s">
        <v>2211</v>
      </c>
      <c r="B7" s="28"/>
      <c r="C7" s="28"/>
      <c r="D7" s="49"/>
      <c r="E7" s="36"/>
    </row>
    <row r="8" spans="1:5" x14ac:dyDescent="0.2">
      <c r="A8" s="20" t="s">
        <v>4710</v>
      </c>
      <c r="B8" s="28">
        <v>26</v>
      </c>
      <c r="C8" s="28">
        <v>39</v>
      </c>
      <c r="D8" s="28">
        <v>-13</v>
      </c>
      <c r="E8" s="36">
        <v>65</v>
      </c>
    </row>
    <row r="9" spans="1:5" x14ac:dyDescent="0.2">
      <c r="A9" s="20" t="s">
        <v>4712</v>
      </c>
      <c r="B9" s="29">
        <v>11441.760000000002</v>
      </c>
      <c r="C9" s="29">
        <v>17173.260000000002</v>
      </c>
      <c r="D9" s="29">
        <v>-5731.5</v>
      </c>
      <c r="E9" s="37">
        <v>28615.020000000008</v>
      </c>
    </row>
    <row r="10" spans="1:5" x14ac:dyDescent="0.2">
      <c r="A10" s="20" t="s">
        <v>4709</v>
      </c>
      <c r="B10" s="29">
        <v>1431.7599999999998</v>
      </c>
      <c r="C10" s="29">
        <v>2158.2599999999993</v>
      </c>
      <c r="D10" s="29">
        <v>-726.49999999999955</v>
      </c>
      <c r="E10" s="37">
        <v>3590.0200000000027</v>
      </c>
    </row>
    <row r="11" spans="1:5" x14ac:dyDescent="0.2">
      <c r="A11" s="41" t="s">
        <v>4714</v>
      </c>
      <c r="B11" s="42">
        <v>0.12513459467774185</v>
      </c>
      <c r="C11" s="42">
        <v>0.12567561429804236</v>
      </c>
      <c r="D11" s="42">
        <v>-5.410196203005091E-4</v>
      </c>
      <c r="E11" s="43">
        <v>0.1254592867661809</v>
      </c>
    </row>
    <row r="12" spans="1:5" x14ac:dyDescent="0.2">
      <c r="A12" s="45" t="s">
        <v>1767</v>
      </c>
      <c r="B12" s="28"/>
      <c r="C12" s="28"/>
      <c r="D12" s="49"/>
      <c r="E12" s="36"/>
    </row>
    <row r="13" spans="1:5" x14ac:dyDescent="0.2">
      <c r="A13" s="20" t="s">
        <v>4710</v>
      </c>
      <c r="B13" s="28">
        <v>6</v>
      </c>
      <c r="C13" s="28">
        <v>16</v>
      </c>
      <c r="D13" s="28">
        <v>-10</v>
      </c>
      <c r="E13" s="36">
        <v>22</v>
      </c>
    </row>
    <row r="14" spans="1:5" x14ac:dyDescent="0.2">
      <c r="A14" s="20" t="s">
        <v>4712</v>
      </c>
      <c r="B14" s="29">
        <v>3949.4399999999996</v>
      </c>
      <c r="C14" s="29">
        <v>10531.839999999998</v>
      </c>
      <c r="D14" s="29">
        <v>-6582.3999999999987</v>
      </c>
      <c r="E14" s="37">
        <v>14481.279999999997</v>
      </c>
    </row>
    <row r="15" spans="1:5" x14ac:dyDescent="0.2">
      <c r="A15" s="20" t="s">
        <v>4709</v>
      </c>
      <c r="B15" s="29">
        <v>949.44</v>
      </c>
      <c r="C15" s="29">
        <v>1381.8400000000001</v>
      </c>
      <c r="D15" s="29">
        <v>-432.40000000000009</v>
      </c>
      <c r="E15" s="37">
        <v>2331.2799999999997</v>
      </c>
    </row>
    <row r="16" spans="1:5" x14ac:dyDescent="0.2">
      <c r="A16" s="41" t="s">
        <v>4714</v>
      </c>
      <c r="B16" s="42">
        <v>0.24039863879436077</v>
      </c>
      <c r="C16" s="42">
        <v>0.13120594312105011</v>
      </c>
      <c r="D16" s="42">
        <v>0.10919269567331066</v>
      </c>
      <c r="E16" s="43">
        <v>0.16098576921377117</v>
      </c>
    </row>
    <row r="17" spans="1:5" x14ac:dyDescent="0.2">
      <c r="A17" s="45" t="s">
        <v>1999</v>
      </c>
      <c r="B17" s="28"/>
      <c r="C17" s="28"/>
      <c r="D17" s="49"/>
      <c r="E17" s="36"/>
    </row>
    <row r="18" spans="1:5" x14ac:dyDescent="0.2">
      <c r="A18" s="20" t="s">
        <v>4710</v>
      </c>
      <c r="B18" s="28"/>
      <c r="C18" s="28">
        <v>8</v>
      </c>
      <c r="D18" s="28">
        <v>-8</v>
      </c>
      <c r="E18" s="36">
        <v>8</v>
      </c>
    </row>
    <row r="19" spans="1:5" x14ac:dyDescent="0.2">
      <c r="A19" s="20" t="s">
        <v>4712</v>
      </c>
      <c r="B19" s="29"/>
      <c r="C19" s="29">
        <v>11763.839999999998</v>
      </c>
      <c r="D19" s="29">
        <v>-11763.839999999998</v>
      </c>
      <c r="E19" s="37">
        <v>11763.839999999998</v>
      </c>
    </row>
    <row r="20" spans="1:5" x14ac:dyDescent="0.2">
      <c r="A20" s="20" t="s">
        <v>4709</v>
      </c>
      <c r="B20" s="29"/>
      <c r="C20" s="29">
        <v>1813.8400000000001</v>
      </c>
      <c r="D20" s="29">
        <v>-1813.8400000000001</v>
      </c>
      <c r="E20" s="37">
        <v>1813.8400000000001</v>
      </c>
    </row>
    <row r="21" spans="1:5" x14ac:dyDescent="0.2">
      <c r="A21" s="41" t="s">
        <v>4714</v>
      </c>
      <c r="B21" s="42"/>
      <c r="C21" s="42">
        <v>0.15418774821826889</v>
      </c>
      <c r="D21" s="42">
        <v>-0.15418774821826889</v>
      </c>
      <c r="E21" s="43">
        <v>0.15418774821826889</v>
      </c>
    </row>
    <row r="22" spans="1:5" x14ac:dyDescent="0.2">
      <c r="A22" s="45" t="s">
        <v>462</v>
      </c>
      <c r="B22" s="28"/>
      <c r="C22" s="28"/>
      <c r="D22" s="49"/>
      <c r="E22" s="36"/>
    </row>
    <row r="23" spans="1:5" x14ac:dyDescent="0.2">
      <c r="A23" s="20" t="s">
        <v>4710</v>
      </c>
      <c r="B23" s="28"/>
      <c r="C23" s="28">
        <v>7</v>
      </c>
      <c r="D23" s="28">
        <v>-7</v>
      </c>
      <c r="E23" s="36">
        <v>7</v>
      </c>
    </row>
    <row r="24" spans="1:5" x14ac:dyDescent="0.2">
      <c r="A24" s="20" t="s">
        <v>4712</v>
      </c>
      <c r="B24" s="29"/>
      <c r="C24" s="29">
        <v>4180.3999999999996</v>
      </c>
      <c r="D24" s="29">
        <v>-4180.3999999999996</v>
      </c>
      <c r="E24" s="37">
        <v>4180.3999999999996</v>
      </c>
    </row>
    <row r="25" spans="1:5" x14ac:dyDescent="0.2">
      <c r="A25" s="20" t="s">
        <v>4709</v>
      </c>
      <c r="B25" s="29"/>
      <c r="C25" s="29">
        <v>330.4</v>
      </c>
      <c r="D25" s="29">
        <v>-330.4</v>
      </c>
      <c r="E25" s="37">
        <v>330.4</v>
      </c>
    </row>
    <row r="26" spans="1:5" x14ac:dyDescent="0.2">
      <c r="A26" s="41" t="s">
        <v>4714</v>
      </c>
      <c r="B26" s="42"/>
      <c r="C26" s="42">
        <v>7.9035498995311454E-2</v>
      </c>
      <c r="D26" s="42">
        <v>-7.9035498995311454E-2</v>
      </c>
      <c r="E26" s="43">
        <v>7.9035498995311454E-2</v>
      </c>
    </row>
    <row r="27" spans="1:5" x14ac:dyDescent="0.2">
      <c r="A27" s="45" t="s">
        <v>2534</v>
      </c>
      <c r="B27" s="28"/>
      <c r="C27" s="28"/>
      <c r="D27" s="49"/>
      <c r="E27" s="36"/>
    </row>
    <row r="28" spans="1:5" x14ac:dyDescent="0.2">
      <c r="A28" s="20" t="s">
        <v>4710</v>
      </c>
      <c r="B28" s="28"/>
      <c r="C28" s="28">
        <v>6</v>
      </c>
      <c r="D28" s="28">
        <v>-6</v>
      </c>
      <c r="E28" s="36">
        <v>6</v>
      </c>
    </row>
    <row r="29" spans="1:5" x14ac:dyDescent="0.2">
      <c r="A29" s="20" t="s">
        <v>4712</v>
      </c>
      <c r="B29" s="29"/>
      <c r="C29" s="29">
        <v>480</v>
      </c>
      <c r="D29" s="29">
        <v>-480</v>
      </c>
      <c r="E29" s="37">
        <v>480</v>
      </c>
    </row>
    <row r="30" spans="1:5" x14ac:dyDescent="0.2">
      <c r="A30" s="20" t="s">
        <v>4709</v>
      </c>
      <c r="B30" s="29"/>
      <c r="C30" s="29">
        <v>90</v>
      </c>
      <c r="D30" s="29">
        <v>-90</v>
      </c>
      <c r="E30" s="37">
        <v>90</v>
      </c>
    </row>
    <row r="31" spans="1:5" x14ac:dyDescent="0.2">
      <c r="A31" s="41" t="s">
        <v>4714</v>
      </c>
      <c r="B31" s="42"/>
      <c r="C31" s="42">
        <v>0.1875</v>
      </c>
      <c r="D31" s="42">
        <v>-0.1875</v>
      </c>
      <c r="E31" s="43">
        <v>0.1875</v>
      </c>
    </row>
    <row r="32" spans="1:5" x14ac:dyDescent="0.2">
      <c r="A32" s="45" t="s">
        <v>1604</v>
      </c>
      <c r="B32" s="28"/>
      <c r="C32" s="28"/>
      <c r="D32" s="49"/>
      <c r="E32" s="36"/>
    </row>
    <row r="33" spans="1:5" x14ac:dyDescent="0.2">
      <c r="A33" s="20" t="s">
        <v>4710</v>
      </c>
      <c r="B33" s="28">
        <v>2</v>
      </c>
      <c r="C33" s="28">
        <v>8</v>
      </c>
      <c r="D33" s="28">
        <v>-6</v>
      </c>
      <c r="E33" s="36">
        <v>10</v>
      </c>
    </row>
    <row r="34" spans="1:5" x14ac:dyDescent="0.2">
      <c r="A34" s="20" t="s">
        <v>4712</v>
      </c>
      <c r="B34" s="29">
        <v>1500</v>
      </c>
      <c r="C34" s="29">
        <v>6000</v>
      </c>
      <c r="D34" s="29">
        <v>-4500</v>
      </c>
      <c r="E34" s="37">
        <v>7500</v>
      </c>
    </row>
    <row r="35" spans="1:5" x14ac:dyDescent="0.2">
      <c r="A35" s="20" t="s">
        <v>4709</v>
      </c>
      <c r="B35" s="29">
        <v>100</v>
      </c>
      <c r="C35" s="29">
        <v>400</v>
      </c>
      <c r="D35" s="29">
        <v>-300</v>
      </c>
      <c r="E35" s="37">
        <v>500</v>
      </c>
    </row>
    <row r="36" spans="1:5" x14ac:dyDescent="0.2">
      <c r="A36" s="41" t="s">
        <v>4714</v>
      </c>
      <c r="B36" s="42">
        <v>6.6666666666666666E-2</v>
      </c>
      <c r="C36" s="42">
        <v>6.6666666666666666E-2</v>
      </c>
      <c r="D36" s="42">
        <v>0</v>
      </c>
      <c r="E36" s="43">
        <v>6.6666666666666666E-2</v>
      </c>
    </row>
    <row r="37" spans="1:5" x14ac:dyDescent="0.2">
      <c r="A37" s="45" t="s">
        <v>191</v>
      </c>
      <c r="B37" s="28"/>
      <c r="C37" s="28"/>
      <c r="D37" s="49"/>
      <c r="E37" s="36"/>
    </row>
    <row r="38" spans="1:5" x14ac:dyDescent="0.2">
      <c r="A38" s="20" t="s">
        <v>4710</v>
      </c>
      <c r="B38" s="28"/>
      <c r="C38" s="28">
        <v>5</v>
      </c>
      <c r="D38" s="28">
        <v>-5</v>
      </c>
      <c r="E38" s="36">
        <v>5</v>
      </c>
    </row>
    <row r="39" spans="1:5" x14ac:dyDescent="0.2">
      <c r="A39" s="20" t="s">
        <v>4712</v>
      </c>
      <c r="B39" s="29"/>
      <c r="C39" s="29">
        <v>4327.3999999999996</v>
      </c>
      <c r="D39" s="29">
        <v>-4327.3999999999996</v>
      </c>
      <c r="E39" s="37">
        <v>4327.3999999999996</v>
      </c>
    </row>
    <row r="40" spans="1:5" x14ac:dyDescent="0.2">
      <c r="A40" s="20" t="s">
        <v>4709</v>
      </c>
      <c r="B40" s="29"/>
      <c r="C40" s="29">
        <v>491.4</v>
      </c>
      <c r="D40" s="29">
        <v>-491.4</v>
      </c>
      <c r="E40" s="37">
        <v>491.4</v>
      </c>
    </row>
    <row r="41" spans="1:5" x14ac:dyDescent="0.2">
      <c r="A41" s="41" t="s">
        <v>4714</v>
      </c>
      <c r="B41" s="42"/>
      <c r="C41" s="42">
        <v>0.11355548366224523</v>
      </c>
      <c r="D41" s="42">
        <v>-0.11355548366224523</v>
      </c>
      <c r="E41" s="43">
        <v>0.11355548366224523</v>
      </c>
    </row>
    <row r="42" spans="1:5" x14ac:dyDescent="0.2">
      <c r="A42" s="45" t="s">
        <v>424</v>
      </c>
      <c r="B42" s="28"/>
      <c r="C42" s="28"/>
      <c r="D42" s="49"/>
      <c r="E42" s="36"/>
    </row>
    <row r="43" spans="1:5" x14ac:dyDescent="0.2">
      <c r="A43" s="20" t="s">
        <v>4710</v>
      </c>
      <c r="B43" s="28"/>
      <c r="C43" s="28">
        <v>5</v>
      </c>
      <c r="D43" s="28">
        <v>-5</v>
      </c>
      <c r="E43" s="36">
        <v>5</v>
      </c>
    </row>
    <row r="44" spans="1:5" x14ac:dyDescent="0.2">
      <c r="A44" s="20" t="s">
        <v>4712</v>
      </c>
      <c r="B44" s="29"/>
      <c r="C44" s="29">
        <v>7519.2000000000007</v>
      </c>
      <c r="D44" s="29">
        <v>-7519.2000000000007</v>
      </c>
      <c r="E44" s="37">
        <v>7519.2000000000007</v>
      </c>
    </row>
    <row r="45" spans="1:5" x14ac:dyDescent="0.2">
      <c r="A45" s="20" t="s">
        <v>4709</v>
      </c>
      <c r="B45" s="29"/>
      <c r="C45" s="29">
        <v>784.2</v>
      </c>
      <c r="D45" s="29">
        <v>-784.2</v>
      </c>
      <c r="E45" s="37">
        <v>784.2</v>
      </c>
    </row>
    <row r="46" spans="1:5" x14ac:dyDescent="0.2">
      <c r="A46" s="41" t="s">
        <v>4714</v>
      </c>
      <c r="B46" s="42"/>
      <c r="C46" s="42">
        <v>0.10429300989466964</v>
      </c>
      <c r="D46" s="42">
        <v>-0.10429300989466964</v>
      </c>
      <c r="E46" s="43">
        <v>0.10429300989466964</v>
      </c>
    </row>
    <row r="47" spans="1:5" x14ac:dyDescent="0.2">
      <c r="A47" s="45" t="s">
        <v>2398</v>
      </c>
      <c r="B47" s="28"/>
      <c r="C47" s="28"/>
      <c r="D47" s="49"/>
      <c r="E47" s="36"/>
    </row>
    <row r="48" spans="1:5" x14ac:dyDescent="0.2">
      <c r="A48" s="20" t="s">
        <v>4710</v>
      </c>
      <c r="B48" s="28">
        <v>1</v>
      </c>
      <c r="C48" s="28">
        <v>5</v>
      </c>
      <c r="D48" s="28">
        <v>-4</v>
      </c>
      <c r="E48" s="36">
        <v>6</v>
      </c>
    </row>
    <row r="49" spans="1:5" x14ac:dyDescent="0.2">
      <c r="A49" s="20" t="s">
        <v>4712</v>
      </c>
      <c r="B49" s="29">
        <v>615</v>
      </c>
      <c r="C49" s="29">
        <v>3075</v>
      </c>
      <c r="D49" s="29">
        <v>-2460</v>
      </c>
      <c r="E49" s="37">
        <v>3690</v>
      </c>
    </row>
    <row r="50" spans="1:5" x14ac:dyDescent="0.2">
      <c r="A50" s="20" t="s">
        <v>4709</v>
      </c>
      <c r="B50" s="29">
        <v>165</v>
      </c>
      <c r="C50" s="29">
        <v>675</v>
      </c>
      <c r="D50" s="29">
        <v>-510</v>
      </c>
      <c r="E50" s="37">
        <v>840</v>
      </c>
    </row>
    <row r="51" spans="1:5" x14ac:dyDescent="0.2">
      <c r="A51" s="41" t="s">
        <v>4714</v>
      </c>
      <c r="B51" s="42">
        <v>0.26829268292682928</v>
      </c>
      <c r="C51" s="42">
        <v>0.21951219512195122</v>
      </c>
      <c r="D51" s="42">
        <v>4.8780487804878064E-2</v>
      </c>
      <c r="E51" s="43">
        <v>0.22764227642276422</v>
      </c>
    </row>
    <row r="52" spans="1:5" x14ac:dyDescent="0.2">
      <c r="A52" s="45" t="s">
        <v>2549</v>
      </c>
      <c r="B52" s="28"/>
      <c r="C52" s="28"/>
      <c r="D52" s="49"/>
      <c r="E52" s="36"/>
    </row>
    <row r="53" spans="1:5" x14ac:dyDescent="0.2">
      <c r="A53" s="20" t="s">
        <v>4710</v>
      </c>
      <c r="B53" s="28"/>
      <c r="C53" s="28">
        <v>4</v>
      </c>
      <c r="D53" s="28">
        <v>-4</v>
      </c>
      <c r="E53" s="36">
        <v>4</v>
      </c>
    </row>
    <row r="54" spans="1:5" x14ac:dyDescent="0.2">
      <c r="A54" s="20" t="s">
        <v>4712</v>
      </c>
      <c r="B54" s="29"/>
      <c r="C54" s="29">
        <v>327.2</v>
      </c>
      <c r="D54" s="29">
        <v>-327.2</v>
      </c>
      <c r="E54" s="37">
        <v>327.2</v>
      </c>
    </row>
    <row r="55" spans="1:5" x14ac:dyDescent="0.2">
      <c r="A55" s="20" t="s">
        <v>4709</v>
      </c>
      <c r="B55" s="29"/>
      <c r="C55" s="29">
        <v>67.2</v>
      </c>
      <c r="D55" s="29">
        <v>-67.2</v>
      </c>
      <c r="E55" s="37">
        <v>67.2</v>
      </c>
    </row>
    <row r="56" spans="1:5" x14ac:dyDescent="0.2">
      <c r="A56" s="41" t="s">
        <v>4714</v>
      </c>
      <c r="B56" s="42"/>
      <c r="C56" s="42">
        <v>0.20537897310513448</v>
      </c>
      <c r="D56" s="42">
        <v>-0.20537897310513448</v>
      </c>
      <c r="E56" s="43">
        <v>0.20537897310513448</v>
      </c>
    </row>
    <row r="57" spans="1:5" x14ac:dyDescent="0.2">
      <c r="A57" s="45" t="s">
        <v>2624</v>
      </c>
      <c r="B57" s="28"/>
      <c r="C57" s="28"/>
      <c r="D57" s="49"/>
      <c r="E57" s="36"/>
    </row>
    <row r="58" spans="1:5" x14ac:dyDescent="0.2">
      <c r="A58" s="20" t="s">
        <v>4710</v>
      </c>
      <c r="B58" s="28"/>
      <c r="C58" s="28">
        <v>4</v>
      </c>
      <c r="D58" s="28">
        <v>-4</v>
      </c>
      <c r="E58" s="36">
        <v>4</v>
      </c>
    </row>
    <row r="59" spans="1:5" x14ac:dyDescent="0.2">
      <c r="A59" s="20" t="s">
        <v>4712</v>
      </c>
      <c r="B59" s="29"/>
      <c r="C59" s="29">
        <v>2900</v>
      </c>
      <c r="D59" s="29">
        <v>-2900</v>
      </c>
      <c r="E59" s="37">
        <v>2900</v>
      </c>
    </row>
    <row r="60" spans="1:5" x14ac:dyDescent="0.2">
      <c r="A60" s="20" t="s">
        <v>4709</v>
      </c>
      <c r="B60" s="29"/>
      <c r="C60" s="29">
        <v>500</v>
      </c>
      <c r="D60" s="29">
        <v>-500</v>
      </c>
      <c r="E60" s="37">
        <v>500</v>
      </c>
    </row>
    <row r="61" spans="1:5" x14ac:dyDescent="0.2">
      <c r="A61" s="41" t="s">
        <v>4714</v>
      </c>
      <c r="B61" s="42"/>
      <c r="C61" s="42">
        <v>0.17241379310344829</v>
      </c>
      <c r="D61" s="42">
        <v>-0.17241379310344829</v>
      </c>
      <c r="E61" s="43">
        <v>0.17241379310344829</v>
      </c>
    </row>
    <row r="62" spans="1:5" x14ac:dyDescent="0.2">
      <c r="A62" s="45" t="s">
        <v>3494</v>
      </c>
      <c r="B62" s="28"/>
      <c r="C62" s="28"/>
      <c r="D62" s="49"/>
      <c r="E62" s="36"/>
    </row>
    <row r="63" spans="1:5" x14ac:dyDescent="0.2">
      <c r="A63" s="20" t="s">
        <v>4710</v>
      </c>
      <c r="B63" s="28"/>
      <c r="C63" s="28">
        <v>4</v>
      </c>
      <c r="D63" s="28">
        <v>-4</v>
      </c>
      <c r="E63" s="36">
        <v>4</v>
      </c>
    </row>
    <row r="64" spans="1:5" x14ac:dyDescent="0.2">
      <c r="A64" s="20" t="s">
        <v>4712</v>
      </c>
      <c r="B64" s="29"/>
      <c r="C64" s="29">
        <v>2400</v>
      </c>
      <c r="D64" s="29">
        <v>-2400</v>
      </c>
      <c r="E64" s="37">
        <v>2400</v>
      </c>
    </row>
    <row r="65" spans="1:5" x14ac:dyDescent="0.2">
      <c r="A65" s="20" t="s">
        <v>4709</v>
      </c>
      <c r="B65" s="29"/>
      <c r="C65" s="29">
        <v>150</v>
      </c>
      <c r="D65" s="29">
        <v>-150</v>
      </c>
      <c r="E65" s="37">
        <v>150</v>
      </c>
    </row>
    <row r="66" spans="1:5" x14ac:dyDescent="0.2">
      <c r="A66" s="41" t="s">
        <v>4714</v>
      </c>
      <c r="B66" s="42"/>
      <c r="C66" s="42">
        <v>6.25E-2</v>
      </c>
      <c r="D66" s="42">
        <v>-6.25E-2</v>
      </c>
      <c r="E66" s="43">
        <v>6.25E-2</v>
      </c>
    </row>
    <row r="67" spans="1:5" x14ac:dyDescent="0.2">
      <c r="A67" s="45" t="s">
        <v>761</v>
      </c>
      <c r="B67" s="28"/>
      <c r="C67" s="28"/>
      <c r="D67" s="49"/>
      <c r="E67" s="36"/>
    </row>
    <row r="68" spans="1:5" x14ac:dyDescent="0.2">
      <c r="A68" s="20" t="s">
        <v>4710</v>
      </c>
      <c r="B68" s="28">
        <v>2</v>
      </c>
      <c r="C68" s="28">
        <v>6</v>
      </c>
      <c r="D68" s="28">
        <v>-4</v>
      </c>
      <c r="E68" s="36">
        <v>8</v>
      </c>
    </row>
    <row r="69" spans="1:5" x14ac:dyDescent="0.2">
      <c r="A69" s="20" t="s">
        <v>4712</v>
      </c>
      <c r="B69" s="29">
        <v>1150</v>
      </c>
      <c r="C69" s="29">
        <v>3450</v>
      </c>
      <c r="D69" s="29">
        <v>-2300</v>
      </c>
      <c r="E69" s="37">
        <v>4600</v>
      </c>
    </row>
    <row r="70" spans="1:5" x14ac:dyDescent="0.2">
      <c r="A70" s="20" t="s">
        <v>4709</v>
      </c>
      <c r="B70" s="29">
        <v>150</v>
      </c>
      <c r="C70" s="29">
        <v>425</v>
      </c>
      <c r="D70" s="29">
        <v>-275</v>
      </c>
      <c r="E70" s="37">
        <v>575</v>
      </c>
    </row>
    <row r="71" spans="1:5" x14ac:dyDescent="0.2">
      <c r="A71" s="41" t="s">
        <v>4714</v>
      </c>
      <c r="B71" s="42">
        <v>0.13043478260869565</v>
      </c>
      <c r="C71" s="42">
        <v>0.12318840579710146</v>
      </c>
      <c r="D71" s="42">
        <v>7.2463768115941934E-3</v>
      </c>
      <c r="E71" s="43">
        <v>0.125</v>
      </c>
    </row>
    <row r="72" spans="1:5" x14ac:dyDescent="0.2">
      <c r="A72" s="45" t="s">
        <v>2462</v>
      </c>
      <c r="B72" s="28"/>
      <c r="C72" s="28"/>
      <c r="D72" s="49"/>
      <c r="E72" s="36"/>
    </row>
    <row r="73" spans="1:5" x14ac:dyDescent="0.2">
      <c r="A73" s="20" t="s">
        <v>4710</v>
      </c>
      <c r="B73" s="28">
        <v>2</v>
      </c>
      <c r="C73" s="28">
        <v>6</v>
      </c>
      <c r="D73" s="28">
        <v>-4</v>
      </c>
      <c r="E73" s="36">
        <v>8</v>
      </c>
    </row>
    <row r="74" spans="1:5" x14ac:dyDescent="0.2">
      <c r="A74" s="20" t="s">
        <v>4712</v>
      </c>
      <c r="B74" s="29">
        <v>2508</v>
      </c>
      <c r="C74" s="29">
        <v>7692</v>
      </c>
      <c r="D74" s="29">
        <v>-5184</v>
      </c>
      <c r="E74" s="37">
        <v>10200</v>
      </c>
    </row>
    <row r="75" spans="1:5" x14ac:dyDescent="0.2">
      <c r="A75" s="20" t="s">
        <v>4709</v>
      </c>
      <c r="B75" s="29">
        <v>258</v>
      </c>
      <c r="C75" s="29">
        <v>642</v>
      </c>
      <c r="D75" s="29">
        <v>-384</v>
      </c>
      <c r="E75" s="37">
        <v>900</v>
      </c>
    </row>
    <row r="76" spans="1:5" x14ac:dyDescent="0.2">
      <c r="A76" s="41" t="s">
        <v>4714</v>
      </c>
      <c r="B76" s="42">
        <v>0.10287081339712918</v>
      </c>
      <c r="C76" s="42">
        <v>8.3463338533541348E-2</v>
      </c>
      <c r="D76" s="42">
        <v>1.9407474863587834E-2</v>
      </c>
      <c r="E76" s="43">
        <v>8.8235294117647065E-2</v>
      </c>
    </row>
    <row r="77" spans="1:5" x14ac:dyDescent="0.2">
      <c r="A77" s="45" t="s">
        <v>1301</v>
      </c>
      <c r="B77" s="28"/>
      <c r="C77" s="28"/>
      <c r="D77" s="49"/>
      <c r="E77" s="36"/>
    </row>
    <row r="78" spans="1:5" x14ac:dyDescent="0.2">
      <c r="A78" s="20" t="s">
        <v>4710</v>
      </c>
      <c r="B78" s="28">
        <v>2</v>
      </c>
      <c r="C78" s="28">
        <v>6</v>
      </c>
      <c r="D78" s="28">
        <v>-4</v>
      </c>
      <c r="E78" s="36">
        <v>8</v>
      </c>
    </row>
    <row r="79" spans="1:5" x14ac:dyDescent="0.2">
      <c r="A79" s="20" t="s">
        <v>4712</v>
      </c>
      <c r="B79" s="29">
        <v>1914.36</v>
      </c>
      <c r="C79" s="29">
        <v>5750.51</v>
      </c>
      <c r="D79" s="29">
        <v>-3836.1500000000005</v>
      </c>
      <c r="E79" s="37">
        <v>7664.8700000000008</v>
      </c>
    </row>
    <row r="80" spans="1:5" x14ac:dyDescent="0.2">
      <c r="A80" s="20" t="s">
        <v>4709</v>
      </c>
      <c r="B80" s="29">
        <v>164.36</v>
      </c>
      <c r="C80" s="29">
        <v>550.50999999999988</v>
      </c>
      <c r="D80" s="29">
        <v>-386.14999999999986</v>
      </c>
      <c r="E80" s="37">
        <v>714.86999999999978</v>
      </c>
    </row>
    <row r="81" spans="1:5" x14ac:dyDescent="0.2">
      <c r="A81" s="41" t="s">
        <v>4714</v>
      </c>
      <c r="B81" s="42">
        <v>8.5856369752815576E-2</v>
      </c>
      <c r="C81" s="42">
        <v>9.5732378519470418E-2</v>
      </c>
      <c r="D81" s="42">
        <v>-9.8760087666548424E-3</v>
      </c>
      <c r="E81" s="43">
        <v>9.3265769673849613E-2</v>
      </c>
    </row>
    <row r="82" spans="1:5" x14ac:dyDescent="0.2">
      <c r="A82" s="45" t="s">
        <v>1464</v>
      </c>
      <c r="B82" s="28"/>
      <c r="C82" s="28"/>
      <c r="D82" s="49"/>
      <c r="E82" s="36"/>
    </row>
    <row r="83" spans="1:5" x14ac:dyDescent="0.2">
      <c r="A83" s="20" t="s">
        <v>4710</v>
      </c>
      <c r="B83" s="28">
        <v>27</v>
      </c>
      <c r="C83" s="28">
        <v>30</v>
      </c>
      <c r="D83" s="28">
        <v>-3</v>
      </c>
      <c r="E83" s="36">
        <v>57</v>
      </c>
    </row>
    <row r="84" spans="1:5" x14ac:dyDescent="0.2">
      <c r="A84" s="20" t="s">
        <v>4712</v>
      </c>
      <c r="B84" s="29">
        <v>18978.319999999992</v>
      </c>
      <c r="C84" s="29">
        <v>21094.199999999993</v>
      </c>
      <c r="D84" s="29">
        <v>-2115.880000000001</v>
      </c>
      <c r="E84" s="37">
        <v>40072.519999999975</v>
      </c>
    </row>
    <row r="85" spans="1:5" x14ac:dyDescent="0.2">
      <c r="A85" s="20" t="s">
        <v>4709</v>
      </c>
      <c r="B85" s="29">
        <v>2378.9000000000005</v>
      </c>
      <c r="C85" s="29">
        <v>2770.36</v>
      </c>
      <c r="D85" s="29">
        <v>-391.45999999999958</v>
      </c>
      <c r="E85" s="37">
        <v>5149.2600000000011</v>
      </c>
    </row>
    <row r="86" spans="1:5" x14ac:dyDescent="0.2">
      <c r="A86" s="41" t="s">
        <v>4714</v>
      </c>
      <c r="B86" s="42">
        <v>0.12534829215652393</v>
      </c>
      <c r="C86" s="42">
        <v>0.13133278341913895</v>
      </c>
      <c r="D86" s="42">
        <v>-5.9844912626150215E-3</v>
      </c>
      <c r="E86" s="43">
        <v>0.12849853216119186</v>
      </c>
    </row>
    <row r="87" spans="1:5" x14ac:dyDescent="0.2">
      <c r="A87" s="45" t="s">
        <v>928</v>
      </c>
      <c r="B87" s="28"/>
      <c r="C87" s="28"/>
      <c r="D87" s="49"/>
      <c r="E87" s="36"/>
    </row>
    <row r="88" spans="1:5" x14ac:dyDescent="0.2">
      <c r="A88" s="20" t="s">
        <v>4710</v>
      </c>
      <c r="B88" s="28"/>
      <c r="C88" s="28">
        <v>3</v>
      </c>
      <c r="D88" s="28">
        <v>-3</v>
      </c>
      <c r="E88" s="36">
        <v>3</v>
      </c>
    </row>
    <row r="89" spans="1:5" x14ac:dyDescent="0.2">
      <c r="A89" s="20" t="s">
        <v>4712</v>
      </c>
      <c r="B89" s="29"/>
      <c r="C89" s="29">
        <v>5850</v>
      </c>
      <c r="D89" s="29">
        <v>-5850</v>
      </c>
      <c r="E89" s="37">
        <v>5850</v>
      </c>
    </row>
    <row r="90" spans="1:5" x14ac:dyDescent="0.2">
      <c r="A90" s="20" t="s">
        <v>4709</v>
      </c>
      <c r="B90" s="29"/>
      <c r="C90" s="29">
        <v>150</v>
      </c>
      <c r="D90" s="29">
        <v>-150</v>
      </c>
      <c r="E90" s="37">
        <v>150</v>
      </c>
    </row>
    <row r="91" spans="1:5" x14ac:dyDescent="0.2">
      <c r="A91" s="41" t="s">
        <v>4714</v>
      </c>
      <c r="B91" s="42"/>
      <c r="C91" s="42">
        <v>2.564102564102564E-2</v>
      </c>
      <c r="D91" s="42">
        <v>-2.564102564102564E-2</v>
      </c>
      <c r="E91" s="43">
        <v>2.564102564102564E-2</v>
      </c>
    </row>
    <row r="92" spans="1:5" x14ac:dyDescent="0.2">
      <c r="A92" s="45" t="s">
        <v>821</v>
      </c>
      <c r="B92" s="28"/>
      <c r="C92" s="28"/>
      <c r="D92" s="49"/>
      <c r="E92" s="36"/>
    </row>
    <row r="93" spans="1:5" x14ac:dyDescent="0.2">
      <c r="A93" s="20" t="s">
        <v>4710</v>
      </c>
      <c r="B93" s="28">
        <v>1</v>
      </c>
      <c r="C93" s="28">
        <v>4</v>
      </c>
      <c r="D93" s="28">
        <v>-3</v>
      </c>
      <c r="E93" s="36">
        <v>5</v>
      </c>
    </row>
    <row r="94" spans="1:5" x14ac:dyDescent="0.2">
      <c r="A94" s="20" t="s">
        <v>4712</v>
      </c>
      <c r="B94" s="29">
        <v>1908.06</v>
      </c>
      <c r="C94" s="29">
        <v>7632.24</v>
      </c>
      <c r="D94" s="29">
        <v>-5724.18</v>
      </c>
      <c r="E94" s="37">
        <v>9540.2999999999993</v>
      </c>
    </row>
    <row r="95" spans="1:5" x14ac:dyDescent="0.2">
      <c r="A95" s="20" t="s">
        <v>4709</v>
      </c>
      <c r="B95" s="29">
        <v>358.06</v>
      </c>
      <c r="C95" s="29">
        <v>1032.24</v>
      </c>
      <c r="D95" s="29">
        <v>-674.18000000000006</v>
      </c>
      <c r="E95" s="37">
        <v>1390.3</v>
      </c>
    </row>
    <row r="96" spans="1:5" x14ac:dyDescent="0.2">
      <c r="A96" s="41" t="s">
        <v>4714</v>
      </c>
      <c r="B96" s="42">
        <v>0.18765657264446611</v>
      </c>
      <c r="C96" s="42">
        <v>0.13524731926668973</v>
      </c>
      <c r="D96" s="42">
        <v>5.2409253377776382E-2</v>
      </c>
      <c r="E96" s="43">
        <v>0.145729169942245</v>
      </c>
    </row>
    <row r="97" spans="1:5" x14ac:dyDescent="0.2">
      <c r="A97" s="45" t="s">
        <v>586</v>
      </c>
      <c r="B97" s="28"/>
      <c r="C97" s="28"/>
      <c r="D97" s="49"/>
      <c r="E97" s="36"/>
    </row>
    <row r="98" spans="1:5" x14ac:dyDescent="0.2">
      <c r="A98" s="20" t="s">
        <v>4710</v>
      </c>
      <c r="B98" s="28">
        <v>4</v>
      </c>
      <c r="C98" s="28">
        <v>7</v>
      </c>
      <c r="D98" s="28">
        <v>-3</v>
      </c>
      <c r="E98" s="36">
        <v>11</v>
      </c>
    </row>
    <row r="99" spans="1:5" x14ac:dyDescent="0.2">
      <c r="A99" s="20" t="s">
        <v>4712</v>
      </c>
      <c r="B99" s="29">
        <v>1844.16</v>
      </c>
      <c r="C99" s="29">
        <v>3227.28</v>
      </c>
      <c r="D99" s="29">
        <v>-1383.1200000000001</v>
      </c>
      <c r="E99" s="37">
        <v>5071.4400000000005</v>
      </c>
    </row>
    <row r="100" spans="1:5" x14ac:dyDescent="0.2">
      <c r="A100" s="20" t="s">
        <v>4709</v>
      </c>
      <c r="B100" s="29">
        <v>169.16</v>
      </c>
      <c r="C100" s="29">
        <v>427.28000000000003</v>
      </c>
      <c r="D100" s="29">
        <v>-258.12</v>
      </c>
      <c r="E100" s="37">
        <v>596.44000000000005</v>
      </c>
    </row>
    <row r="101" spans="1:5" x14ac:dyDescent="0.2">
      <c r="A101" s="41" t="s">
        <v>4714</v>
      </c>
      <c r="B101" s="42">
        <v>9.1727398924171435E-2</v>
      </c>
      <c r="C101" s="42">
        <v>0.13239632136040258</v>
      </c>
      <c r="D101" s="42">
        <v>-4.0668922436231145E-2</v>
      </c>
      <c r="E101" s="43">
        <v>0.11760762229268215</v>
      </c>
    </row>
    <row r="102" spans="1:5" x14ac:dyDescent="0.2">
      <c r="A102" s="46" t="s">
        <v>4711</v>
      </c>
      <c r="B102" s="51">
        <v>77</v>
      </c>
      <c r="C102" s="51">
        <v>203</v>
      </c>
      <c r="D102" s="51">
        <v>-126</v>
      </c>
      <c r="E102" s="54">
        <v>280</v>
      </c>
    </row>
    <row r="103" spans="1:5" x14ac:dyDescent="0.2">
      <c r="A103" s="21" t="s">
        <v>4713</v>
      </c>
      <c r="B103" s="31">
        <v>52137.099999999991</v>
      </c>
      <c r="C103" s="31">
        <v>172834.36999999997</v>
      </c>
      <c r="D103" s="31">
        <v>-120697.26999999999</v>
      </c>
      <c r="E103" s="39">
        <v>224971.46999999997</v>
      </c>
    </row>
    <row r="104" spans="1:5" x14ac:dyDescent="0.2">
      <c r="A104" s="21" t="s">
        <v>4708</v>
      </c>
      <c r="B104" s="31">
        <v>6752.6800000000012</v>
      </c>
      <c r="C104" s="31">
        <v>19099.53</v>
      </c>
      <c r="D104" s="31">
        <v>-12346.85</v>
      </c>
      <c r="E104" s="39">
        <v>25852.210000000003</v>
      </c>
    </row>
    <row r="105" spans="1:5" x14ac:dyDescent="0.2">
      <c r="A105" s="22" t="s">
        <v>4715</v>
      </c>
      <c r="B105" s="32">
        <v>0.12951775223401382</v>
      </c>
      <c r="C105" s="32">
        <v>0.11050770746582408</v>
      </c>
      <c r="D105" s="32">
        <v>0.10229601713443892</v>
      </c>
      <c r="E105" s="40">
        <v>0.11491328211528336</v>
      </c>
    </row>
  </sheetData>
  <autoFilter ref="A1:E86"/>
  <pageMargins left="0.25" right="0.25" top="1" bottom="0.4" header="0.2" footer="0.3"/>
  <pageSetup scale="97" fitToHeight="0" orientation="portrait" r:id="rId1"/>
  <headerFooter>
    <oddHeader>&amp;L&amp;"Arial,Bold"&amp;18Spot Freight, Inc.&amp;"Arial,Regular"&amp;10
&amp;14Top 20&amp;10 &amp;14Lanes With Largest Decrease in Volume
Jan. 10 - 15 vs. Jan. 3 - 8</oddHeader>
    <oddFooter>&amp;L&amp;B Confidential&amp;B&amp;C&amp;D&amp;RPage &amp;P</oddFooter>
  </headerFooter>
  <rowBreaks count="1" manualBreakCount="1">
    <brk id="5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Sheet1</vt:lpstr>
      <vt:lpstr>Account</vt:lpstr>
      <vt:lpstr>DATA</vt:lpstr>
      <vt:lpstr>Lane</vt:lpstr>
      <vt:lpstr>Lane Abbrv</vt:lpstr>
      <vt:lpstr>Lane!_FilterDatabase</vt:lpstr>
      <vt:lpstr>'Lane Abbrv'!_FilterDatabase</vt:lpstr>
      <vt:lpstr>Account!Print_Titles</vt:lpstr>
      <vt:lpstr>Lane!Print_Titles</vt:lpstr>
      <vt:lpstr>'Lane Abbrv'!Print_Titles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2016-01-15T21:21:25Z</dcterms:created>
  <dcterms:modified xsi:type="dcterms:W3CDTF">2016-01-18T13:48:39Z</dcterms:modified>
</cp:coreProperties>
</file>